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1F309886-4CFF-4D9A-95B1-CBABD7753572}" xr6:coauthVersionLast="45" xr6:coauthVersionMax="45" xr10:uidLastSave="{00000000-0000-0000-0000-000000000000}"/>
  <bookViews>
    <workbookView xWindow="1400" yWindow="0" windowWidth="17800" windowHeight="10800" tabRatio="783" firstSheet="2" activeTab="6" xr2:uid="{F6FA7EAE-7F21-441D-B9FB-E4211D6A9119}"/>
  </bookViews>
  <sheets>
    <sheet name="Daily_Checklist" sheetId="7" r:id="rId1"/>
    <sheet name="Data_Validity_checklist" sheetId="15" r:id="rId2"/>
    <sheet name="Data_source" sheetId="10" r:id="rId3"/>
    <sheet name="track_log" sheetId="11" r:id="rId4"/>
    <sheet name="Codebook" sheetId="4" r:id="rId5"/>
    <sheet name="Data_table" sheetId="2" r:id="rId6"/>
    <sheet name="Sheet1" sheetId="16" r:id="rId7"/>
    <sheet name="Incidence_Event" sheetId="5" r:id="rId8"/>
    <sheet name="cases_characteristics" sheetId="6" r:id="rId9"/>
    <sheet name="MOH_daily_data" sheetId="9" r:id="rId10"/>
  </sheets>
  <definedNames>
    <definedName name="_xlnm._FilterDatabase" localSheetId="5" hidden="1">Data_table!$A$1:$AC$208</definedName>
    <definedName name="_xlchart.v5.0" hidden="1">cases_characteristics!$D$1</definedName>
    <definedName name="_xlchart.v5.1" hidden="1">cases_characteristics!$D$2:$D$15</definedName>
    <definedName name="_xlchart.v5.2" hidden="1">cases_characteristics!$E$2:$E$15</definedName>
    <definedName name="_xlchart.v6.3" hidden="1">cases_characteristics!$H$1</definedName>
    <definedName name="_xlchart.v6.4" hidden="1">cases_characteristics!$H$2:$H$25</definedName>
    <definedName name="_xlchart.v6.5" hidden="1">cases_characteristics!$I$2:$I$25</definedName>
  </definedNames>
  <calcPr calcId="191029"/>
  <pivotCaches>
    <pivotCache cacheId="0" r:id="rId11"/>
    <pivotCache cacheId="1"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X188" i="2" l="1"/>
  <c r="X141" i="2"/>
  <c r="X131" i="2"/>
  <c r="X114" i="2"/>
  <c r="X113" i="2"/>
  <c r="X111" i="2"/>
  <c r="X94" i="2"/>
  <c r="X91" i="2"/>
  <c r="X90" i="2"/>
  <c r="X89" i="2"/>
  <c r="X86" i="2"/>
  <c r="X80" i="2"/>
  <c r="X78" i="2"/>
  <c r="X76" i="2"/>
  <c r="X72" i="2"/>
  <c r="X71" i="2"/>
  <c r="X70" i="2"/>
  <c r="X67" i="2"/>
  <c r="X65" i="2"/>
  <c r="X63" i="2"/>
  <c r="X61" i="2"/>
  <c r="X60" i="2"/>
  <c r="X59" i="2"/>
  <c r="X57" i="2"/>
  <c r="X56" i="2"/>
  <c r="X52" i="2"/>
  <c r="X48" i="2"/>
  <c r="X47" i="2"/>
  <c r="X40" i="2"/>
  <c r="X36" i="2"/>
  <c r="X34" i="2"/>
  <c r="X33" i="2"/>
  <c r="X30" i="2"/>
  <c r="Q2" i="6" s="1"/>
  <c r="X28" i="2"/>
  <c r="X25" i="2"/>
  <c r="X24" i="2"/>
  <c r="X23" i="2"/>
  <c r="X19" i="2"/>
  <c r="X18" i="2"/>
  <c r="X17" i="2"/>
  <c r="R2" i="6" s="1"/>
  <c r="D70" i="2"/>
  <c r="W93" i="2" l="1"/>
  <c r="T160" i="2"/>
  <c r="T159" i="2"/>
  <c r="T158" i="2"/>
  <c r="T143" i="2"/>
  <c r="T93" i="2"/>
  <c r="T92" i="2"/>
  <c r="T60" i="2"/>
  <c r="T59" i="2"/>
  <c r="T58" i="2"/>
  <c r="T57" i="2"/>
  <c r="T52" i="2"/>
  <c r="T40" i="2"/>
  <c r="T39" i="2"/>
  <c r="T38" i="2"/>
  <c r="T37" i="2"/>
  <c r="T30" i="2"/>
  <c r="B2" i="10"/>
  <c r="E11" i="9" l="1"/>
  <c r="F11" i="9"/>
  <c r="G11" i="9"/>
  <c r="H11" i="9"/>
  <c r="I11" i="9"/>
  <c r="J11" i="9"/>
  <c r="B11" i="9"/>
  <c r="C11" i="9"/>
  <c r="D11" i="9"/>
  <c r="O4" i="6"/>
  <c r="O3" i="6"/>
  <c r="O2" i="6"/>
  <c r="L2" i="6"/>
  <c r="L3" i="6"/>
  <c r="E2" i="6"/>
  <c r="E3" i="6"/>
  <c r="E4" i="6"/>
  <c r="E5" i="6"/>
  <c r="E6" i="6"/>
  <c r="E7" i="6"/>
  <c r="E8" i="6"/>
  <c r="E9" i="6"/>
  <c r="E10" i="6"/>
  <c r="E11" i="6"/>
  <c r="E12" i="6"/>
  <c r="E13" i="6"/>
  <c r="E14" i="6"/>
  <c r="E15" i="6"/>
  <c r="L4" i="6" l="1"/>
  <c r="O5" i="6"/>
  <c r="E17" i="6"/>
  <c r="D208" i="2"/>
  <c r="D207" i="2"/>
  <c r="D206" i="2"/>
  <c r="D205" i="2"/>
  <c r="D204" i="2"/>
  <c r="D203" i="2"/>
  <c r="D202" i="2"/>
  <c r="D201" i="2"/>
  <c r="D200" i="2"/>
  <c r="D199" i="2"/>
  <c r="D198" i="2"/>
  <c r="D197" i="2"/>
  <c r="D196" i="2"/>
  <c r="D195" i="2"/>
  <c r="D194" i="2"/>
  <c r="D193" i="2"/>
  <c r="D192" i="2"/>
  <c r="D191" i="2"/>
  <c r="D190" i="2"/>
  <c r="D189" i="2"/>
  <c r="D188" i="2"/>
  <c r="D187" i="2"/>
  <c r="D186" i="2"/>
  <c r="D185" i="2"/>
  <c r="D184" i="2"/>
  <c r="D183" i="2"/>
  <c r="D182" i="2"/>
  <c r="D181" i="2"/>
  <c r="D180" i="2"/>
  <c r="D179" i="2"/>
  <c r="D178" i="2"/>
  <c r="D177" i="2"/>
  <c r="D176"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5" i="2"/>
  <c r="D14" i="2"/>
  <c r="D13" i="2"/>
  <c r="D12" i="2"/>
  <c r="D11" i="2"/>
  <c r="D10" i="2"/>
  <c r="D9" i="2"/>
  <c r="D8" i="2"/>
  <c r="D7" i="2"/>
  <c r="D6" i="2"/>
  <c r="D5" i="2"/>
  <c r="D4" i="2"/>
  <c r="D3" i="2"/>
  <c r="D2" i="2"/>
  <c r="B2" i="5" l="1"/>
  <c r="B3" i="5"/>
  <c r="C3" i="5" s="1"/>
  <c r="B4" i="5"/>
  <c r="B5" i="5"/>
  <c r="B6" i="5"/>
  <c r="B7" i="5"/>
  <c r="B8"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C4" i="5" l="1"/>
  <c r="C5" i="5" s="1"/>
  <c r="C6" i="5" s="1"/>
  <c r="C7" i="5" s="1"/>
  <c r="C8" i="5" s="1"/>
  <c r="C9" i="5" s="1"/>
  <c r="C10" i="5" s="1"/>
  <c r="C11" i="5" s="1"/>
  <c r="C12" i="5" s="1"/>
  <c r="C13" i="5" s="1"/>
  <c r="C14" i="5" s="1"/>
  <c r="C15" i="5" s="1"/>
  <c r="C16" i="5" s="1"/>
  <c r="C17" i="5" s="1"/>
  <c r="C18" i="5" s="1"/>
  <c r="C19" i="5" s="1"/>
  <c r="C20" i="5" s="1"/>
  <c r="C21" i="5" s="1"/>
  <c r="C22" i="5" s="1"/>
  <c r="C23" i="5" s="1"/>
  <c r="C24" i="5" s="1"/>
  <c r="C25" i="5" s="1"/>
  <c r="C26" i="5" s="1"/>
  <c r="C27" i="5" s="1"/>
  <c r="C28" i="5" s="1"/>
  <c r="C29" i="5" s="1"/>
  <c r="C30" i="5" s="1"/>
  <c r="C31" i="5" s="1"/>
  <c r="C32" i="5" s="1"/>
  <c r="C33" i="5" s="1"/>
  <c r="C34" i="5" s="1"/>
  <c r="C35" i="5" s="1"/>
  <c r="C36" i="5" s="1"/>
  <c r="C37" i="5" s="1"/>
  <c r="C38" i="5" s="1"/>
  <c r="C39" i="5" s="1"/>
  <c r="C40" i="5" s="1"/>
  <c r="C41" i="5" s="1"/>
  <c r="C42" i="5" s="1"/>
  <c r="C43" i="5" s="1"/>
  <c r="C44" i="5" s="1"/>
  <c r="C45" i="5" s="1"/>
  <c r="C46" i="5" s="1"/>
  <c r="C47" i="5" s="1"/>
  <c r="C48" i="5" s="1"/>
  <c r="C49" i="5" s="1"/>
  <c r="C50" i="5" s="1"/>
  <c r="C51" i="5" s="1"/>
  <c r="C52" i="5" s="1"/>
  <c r="C53" i="5" s="1"/>
  <c r="C54" i="5" s="1"/>
  <c r="C55" i="5" s="1"/>
  <c r="C56" i="5" s="1"/>
  <c r="C57" i="5" s="1"/>
  <c r="C58" i="5" s="1"/>
  <c r="C59" i="5" s="1"/>
  <c r="C60" i="5" s="1"/>
  <c r="C61" i="5" s="1"/>
  <c r="C62" i="5" s="1"/>
  <c r="C63" i="5" s="1"/>
  <c r="C64" i="5" s="1"/>
  <c r="C65" i="5" s="1"/>
  <c r="C66" i="5" s="1"/>
  <c r="C67" i="5" s="1"/>
  <c r="C68" i="5" s="1"/>
  <c r="C69" i="5" s="1"/>
  <c r="C70" i="5" s="1"/>
  <c r="C71" i="5" s="1"/>
  <c r="C72" i="5" s="1"/>
  <c r="C73" i="5" s="1"/>
  <c r="C74" i="5" s="1"/>
  <c r="C75" i="5" s="1"/>
  <c r="C76" i="5" s="1"/>
  <c r="C77" i="5" s="1"/>
  <c r="C78" i="5" s="1"/>
  <c r="C79" i="5" s="1"/>
  <c r="C80" i="5" s="1"/>
  <c r="C81" i="5" s="1"/>
  <c r="C82" i="5" s="1"/>
  <c r="C83" i="5" s="1"/>
  <c r="C84" i="5" s="1"/>
  <c r="C85" i="5" s="1"/>
  <c r="C86" i="5" s="1"/>
  <c r="C87" i="5" s="1"/>
  <c r="C88" i="5" s="1"/>
  <c r="E180" i="2" l="1"/>
  <c r="G173" i="2"/>
  <c r="C175" i="2"/>
  <c r="C174" i="2"/>
  <c r="C173" i="2"/>
  <c r="N178" i="2"/>
  <c r="N177" i="2"/>
  <c r="N176" i="2"/>
  <c r="N175" i="2"/>
  <c r="N174" i="2"/>
  <c r="N173" i="2"/>
  <c r="G178" i="2"/>
  <c r="G177" i="2"/>
  <c r="G176" i="2"/>
  <c r="N206" i="2"/>
  <c r="N205" i="2"/>
  <c r="N204" i="2"/>
  <c r="G195" i="2"/>
  <c r="G194" i="2"/>
  <c r="G193" i="2"/>
  <c r="G192" i="2"/>
  <c r="G191" i="2"/>
  <c r="G190" i="2"/>
  <c r="N195" i="2"/>
  <c r="N194" i="2"/>
  <c r="N193" i="2"/>
  <c r="N192" i="2"/>
  <c r="N191" i="2"/>
  <c r="N190" i="2"/>
  <c r="C16" i="2"/>
  <c r="I5" i="6" l="1"/>
  <c r="I13" i="6"/>
  <c r="I21" i="6"/>
  <c r="I8" i="6"/>
  <c r="I3" i="6"/>
  <c r="I6" i="6"/>
  <c r="I14" i="6"/>
  <c r="I22" i="6"/>
  <c r="I15" i="6"/>
  <c r="I16" i="6"/>
  <c r="I25" i="6"/>
  <c r="I19" i="6"/>
  <c r="I7" i="6"/>
  <c r="I18" i="6"/>
  <c r="I2" i="6"/>
  <c r="I24" i="6"/>
  <c r="I17" i="6"/>
  <c r="I10" i="6"/>
  <c r="I26" i="6"/>
  <c r="I4" i="6"/>
  <c r="I12" i="6"/>
  <c r="I20" i="6"/>
  <c r="I23" i="6"/>
  <c r="I9" i="6"/>
  <c r="I11" i="6"/>
  <c r="D174" i="2"/>
  <c r="D16" i="2"/>
  <c r="D173" i="2"/>
  <c r="D175" i="2"/>
  <c r="I28" i="6" l="1"/>
  <c r="B3" i="6"/>
  <c r="B10" i="6"/>
  <c r="B2" i="6"/>
  <c r="B4" i="6"/>
  <c r="B6" i="6"/>
  <c r="B5" i="6"/>
  <c r="B7" i="6"/>
  <c r="B8" i="6"/>
  <c r="B9" i="6"/>
  <c r="B11" i="6" l="1"/>
  <c r="B12" i="6" s="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4">
    <bk>
      <extLst>
        <ext uri="{3e2802c4-a4d2-4d8b-9148-e3be6c30e623}">
          <xlrd:rvb i="6"/>
        </ext>
      </extLst>
    </bk>
    <bk>
      <extLst>
        <ext uri="{3e2802c4-a4d2-4d8b-9148-e3be6c30e623}">
          <xlrd:rvb i="12"/>
        </ext>
      </extLst>
    </bk>
    <bk>
      <extLst>
        <ext uri="{3e2802c4-a4d2-4d8b-9148-e3be6c30e623}">
          <xlrd:rvb i="19"/>
        </ext>
      </extLst>
    </bk>
    <bk>
      <extLst>
        <ext uri="{3e2802c4-a4d2-4d8b-9148-e3be6c30e623}">
          <xlrd:rvb i="25"/>
        </ext>
      </extLst>
    </bk>
    <bk>
      <extLst>
        <ext uri="{3e2802c4-a4d2-4d8b-9148-e3be6c30e623}">
          <xlrd:rvb i="31"/>
        </ext>
      </extLst>
    </bk>
    <bk>
      <extLst>
        <ext uri="{3e2802c4-a4d2-4d8b-9148-e3be6c30e623}">
          <xlrd:rvb i="38"/>
        </ext>
      </extLst>
    </bk>
    <bk>
      <extLst>
        <ext uri="{3e2802c4-a4d2-4d8b-9148-e3be6c30e623}">
          <xlrd:rvb i="45"/>
        </ext>
      </extLst>
    </bk>
    <bk>
      <extLst>
        <ext uri="{3e2802c4-a4d2-4d8b-9148-e3be6c30e623}">
          <xlrd:rvb i="51"/>
        </ext>
      </extLst>
    </bk>
    <bk>
      <extLst>
        <ext uri="{3e2802c4-a4d2-4d8b-9148-e3be6c30e623}">
          <xlrd:rvb i="57"/>
        </ext>
      </extLst>
    </bk>
    <bk>
      <extLst>
        <ext uri="{3e2802c4-a4d2-4d8b-9148-e3be6c30e623}">
          <xlrd:rvb i="64"/>
        </ext>
      </extLst>
    </bk>
    <bk>
      <extLst>
        <ext uri="{3e2802c4-a4d2-4d8b-9148-e3be6c30e623}">
          <xlrd:rvb i="70"/>
        </ext>
      </extLst>
    </bk>
    <bk>
      <extLst>
        <ext uri="{3e2802c4-a4d2-4d8b-9148-e3be6c30e623}">
          <xlrd:rvb i="76"/>
        </ext>
      </extLst>
    </bk>
    <bk>
      <extLst>
        <ext uri="{3e2802c4-a4d2-4d8b-9148-e3be6c30e623}">
          <xlrd:rvb i="82"/>
        </ext>
      </extLst>
    </bk>
    <bk>
      <extLst>
        <ext uri="{3e2802c4-a4d2-4d8b-9148-e3be6c30e623}">
          <xlrd:rvb i="89"/>
        </ext>
      </extLst>
    </bk>
    <bk>
      <extLst>
        <ext uri="{3e2802c4-a4d2-4d8b-9148-e3be6c30e623}">
          <xlrd:rvb i="95"/>
        </ext>
      </extLst>
    </bk>
    <bk>
      <extLst>
        <ext uri="{3e2802c4-a4d2-4d8b-9148-e3be6c30e623}">
          <xlrd:rvb i="102"/>
        </ext>
      </extLst>
    </bk>
    <bk>
      <extLst>
        <ext uri="{3e2802c4-a4d2-4d8b-9148-e3be6c30e623}">
          <xlrd:rvb i="108"/>
        </ext>
      </extLst>
    </bk>
    <bk>
      <extLst>
        <ext uri="{3e2802c4-a4d2-4d8b-9148-e3be6c30e623}">
          <xlrd:rvb i="114"/>
        </ext>
      </extLst>
    </bk>
    <bk>
      <extLst>
        <ext uri="{3e2802c4-a4d2-4d8b-9148-e3be6c30e623}">
          <xlrd:rvb i="120"/>
        </ext>
      </extLst>
    </bk>
    <bk>
      <extLst>
        <ext uri="{3e2802c4-a4d2-4d8b-9148-e3be6c30e623}">
          <xlrd:rvb i="126"/>
        </ext>
      </extLst>
    </bk>
    <bk>
      <extLst>
        <ext uri="{3e2802c4-a4d2-4d8b-9148-e3be6c30e623}">
          <xlrd:rvb i="132"/>
        </ext>
      </extLst>
    </bk>
    <bk>
      <extLst>
        <ext uri="{3e2802c4-a4d2-4d8b-9148-e3be6c30e623}">
          <xlrd:rvb i="139"/>
        </ext>
      </extLst>
    </bk>
    <bk>
      <extLst>
        <ext uri="{3e2802c4-a4d2-4d8b-9148-e3be6c30e623}">
          <xlrd:rvb i="145"/>
        </ext>
      </extLst>
    </bk>
    <bk>
      <extLst>
        <ext uri="{3e2802c4-a4d2-4d8b-9148-e3be6c30e623}">
          <xlrd:rvb i="151"/>
        </ext>
      </extLst>
    </bk>
  </futureMetadata>
  <valueMetadata count="24">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valueMetadata>
</metadata>
</file>

<file path=xl/sharedStrings.xml><?xml version="1.0" encoding="utf-8"?>
<sst xmlns="http://schemas.openxmlformats.org/spreadsheetml/2006/main" count="1893" uniqueCount="404">
  <si>
    <t>Nam</t>
  </si>
  <si>
    <t>Thành phố Hồ Chí Minh</t>
  </si>
  <si>
    <t>Trung Quốc</t>
  </si>
  <si>
    <t>Bệnh viện Chợ Rẫy</t>
  </si>
  <si>
    <t>Có</t>
  </si>
  <si>
    <t>Không</t>
  </si>
  <si>
    <t>Đã xuất viện</t>
  </si>
  <si>
    <t>Đi cùng vợ từ Vũ Hán đến Hà Nội, sau đó di chuyển vào Nha Trang để thăm #2 (con trai), sau đó đi TP.HCM rồi Long An.</t>
  </si>
  <si>
    <t>Con trai của #1. Đi từ Long An đến TP.HCM rồi gặp #1 ở Nha Trang, sau đó đi TP.HCM rồi Long An.</t>
  </si>
  <si>
    <t>Nữ</t>
  </si>
  <si>
    <t>Thanh Hóa</t>
  </si>
  <si>
    <t>Việt Nam</t>
  </si>
  <si>
    <t>Bệnh viện đa khoa tỉnh Thanh Hóa</t>
  </si>
  <si>
    <t>Vĩnh Phúc</t>
  </si>
  <si>
    <t>Bệnh viện Bệnh nhiệt đới Trung ương</t>
  </si>
  <si>
    <t>Bệnh viện Bệnh nhiệt đới Trung ương (cơ sở 2)</t>
  </si>
  <si>
    <t>Nha Trang</t>
  </si>
  <si>
    <t>Bệnh viện Bệnh nhiệt đới Khánh Hòa</t>
  </si>
  <si>
    <t>Là tiếp viên khách sạn có tiếp xúc #1 và #2.</t>
  </si>
  <si>
    <t>Hoa Kỳ</t>
  </si>
  <si>
    <t>Bệnh viện Bệnh nhiệt đới Thành phố Hồ Chí Minh</t>
  </si>
  <si>
    <t>Quá cảnh tại Sân bay quốc tế Thiên Hà Vũ Hán trong 2 giờ.</t>
  </si>
  <si>
    <t>Trung tâm y tế huyện Bình Xuyên</t>
  </si>
  <si>
    <t>Họ hàng của trường hợp thứ 5.</t>
  </si>
  <si>
    <t>Mẹ của trường hợp thứ 5.</t>
  </si>
  <si>
    <t>Em của trường hợp thứ 5.</t>
  </si>
  <si>
    <t>Trung tâm y tế huyện Tam Đảo</t>
  </si>
  <si>
    <t>Hàng xóm của trường hợp thứ 5.</t>
  </si>
  <si>
    <t>Bệnh viện Nhi Trung ương</t>
  </si>
  <si>
    <t>Cháu của trường hợp thứ 10.</t>
  </si>
  <si>
    <t>Bố của trường hợp thứ 5.</t>
  </si>
  <si>
    <t>Hà Nội</t>
  </si>
  <si>
    <t>Trở về từ châu Âu, đã đi du lịch tại tâm dịch Lombardia, Italy.</t>
  </si>
  <si>
    <t>Ninh Bình</t>
  </si>
  <si>
    <t>Bệnh viện Đa khoa Ninh Bình</t>
  </si>
  <si>
    <t>Trở về từ Daegu.</t>
  </si>
  <si>
    <t>Đang điều trị</t>
  </si>
  <si>
    <t>Tài xế riêng của trường hợp #17.</t>
  </si>
  <si>
    <t>Bác gái của #17.</t>
  </si>
  <si>
    <t>Đi trên chuyến bay VN0054 ngày 2/3/2020.</t>
  </si>
  <si>
    <t>Đà Nẵng</t>
  </si>
  <si>
    <t>Anh</t>
  </si>
  <si>
    <t>Bệnh viện Đà Nẵng</t>
  </si>
  <si>
    <t>Lào Cai</t>
  </si>
  <si>
    <t>Bệnh viện Đa khoa tỉnh Lào Cai</t>
  </si>
  <si>
    <t>Quảng Ninh</t>
  </si>
  <si>
    <t>Ireland</t>
  </si>
  <si>
    <t>Mexico</t>
  </si>
  <si>
    <t>Thừa Thiên Huế</t>
  </si>
  <si>
    <t>Bệnh viện Trung ương Huế (cơ sở 2)</t>
  </si>
  <si>
    <t>Quảng Nam</t>
  </si>
  <si>
    <t>Bệnh viện Bắc Quảng Nam</t>
  </si>
  <si>
    <t>Bệnh viện Dã chiến Củ Chi</t>
  </si>
  <si>
    <t>Từng gặp #17, trở về từ Luân Đôn bằng máy bay thuê riêng.</t>
  </si>
  <si>
    <t>Đi trên chuyến bay VN0054.</t>
  </si>
  <si>
    <t>Bình Thuận</t>
  </si>
  <si>
    <t>Bệnh viện Đa khoa tỉnh Bình Thuận</t>
  </si>
  <si>
    <t>Đã đi sang Mỹ, quá cảnh ở Incheon, Hàn Quốc và Doha, Qatar.</t>
  </si>
  <si>
    <t>Đã tiếp xúc với trường hợp #22 và #23.</t>
  </si>
  <si>
    <t>Người giúp việc cho #34.</t>
  </si>
  <si>
    <t>Nhân viên của #34.</t>
  </si>
  <si>
    <t>Con dâu của #34.</t>
  </si>
  <si>
    <t>Tiếp xúc #24 ở Ninh Bình.</t>
  </si>
  <si>
    <t>Tiếp xúc #34.</t>
  </si>
  <si>
    <t>Tiếp xúc #38.</t>
  </si>
  <si>
    <t>Tiếp xúc #37.</t>
  </si>
  <si>
    <t>Bệnh viện dã chiến Củ Chi</t>
  </si>
  <si>
    <t>Tiếp viên hàng không đi chuyến bay ngày 9 tháng 3.</t>
  </si>
  <si>
    <t>Giúp việc nhà của #17. Quê ở Ứng Hòa.</t>
  </si>
  <si>
    <t>Tiếp xúc #34 và #45.</t>
  </si>
  <si>
    <t>Bệnh viện Đa khoa trung ương Huế</t>
  </si>
  <si>
    <t>Đi trên chuyến bay VN0054 ngày 2 tháng 3, chồng của #30.</t>
  </si>
  <si>
    <t>Bệnh viện Bệnh nhiệt đới trung ương (cơ sở 2)</t>
  </si>
  <si>
    <t>Đi công tác ở Paris.</t>
  </si>
  <si>
    <t>Du học sinh trở về từ châu Âu.</t>
  </si>
  <si>
    <t>Bệnh viện dã chiến cơ sở 2 tại Quảng Ninh</t>
  </si>
  <si>
    <t>Đi trên chuyến bay VN0054 từ Luân Đôn về Việt Nam ngày 9 tháng 3.[gc 3]</t>
  </si>
  <si>
    <t>Cộng hòa Séc</t>
  </si>
  <si>
    <t>Đi chuyến bay QR970, quá cảnh tại sân bay ở Doha, Qatar ngày 10 tháng 3.</t>
  </si>
  <si>
    <t>Latvia</t>
  </si>
  <si>
    <t>Đi chuyến bay TK162 từ Tây Ban Nha đến TP. HCM ngày 8 tháng 3.</t>
  </si>
  <si>
    <t>Đức</t>
  </si>
  <si>
    <t>Bệnh viện Bệnh Nhiệt đới trung ương (cơ sở 2)</t>
  </si>
  <si>
    <t>Đi chuyến bay VN0018 từ Pháp về Nội Bài sáng ngày 14 tháng 3.</t>
  </si>
  <si>
    <t>Đi chuyến bay từ Anh về Nội Bài sáng 9 tháng 3.</t>
  </si>
  <si>
    <t>Đi chuyến bay VN0054 từ Anh về Nội Bài sáng 9 tháng 3.</t>
  </si>
  <si>
    <t>Du học sinh tại Pháp đến Hà Nội ngày 15 tháng 3.</t>
  </si>
  <si>
    <t>Tiếp viên trên chuyến bay VN0054 từ Anh về Nội Bài ngày 2 tháng 3.</t>
  </si>
  <si>
    <t>Pháp</t>
  </si>
  <si>
    <t>Hành khách trên chuyến bay từ Pháp về Nội Bài ngày 9 tháng 3.</t>
  </si>
  <si>
    <t>Ninh Thuận</t>
  </si>
  <si>
    <t>Bệnh viện đa khoa tỉnh Ninh Thuận</t>
  </si>
  <si>
    <t>Đi từ Malaysia đến TP. HCM trên chuyến bay VJ826 ngày 4 tháng 3.</t>
  </si>
  <si>
    <t>Bệnh viện Việt Nam Thuỵ Điển Uông Bí</t>
  </si>
  <si>
    <t>Bệnh viện Bệnh nhiệt đới Trung ương (Cơ sở 2)</t>
  </si>
  <si>
    <t>Đi từ Thụy Sĩ đến TP.HCM trên chuyến bay EK392 ngày 12 tháng 3, có quá cảnh ở Dubai. Nhà tại P2, Q8, TP.HCM.</t>
  </si>
  <si>
    <t>Đi từ Mỹ đến Canada, quá cảnh Đài Loan và về tới Việt Nam ngày 16.3 trên chuyến bay BR395, số ghế 6G của hãng hàng không Eva Air.</t>
  </si>
  <si>
    <t>Đi cùng #61 từ Malaysia về TP. HCM (chuyến bay VJ826).</t>
  </si>
  <si>
    <t>Bệnh viện 199</t>
  </si>
  <si>
    <t>Du học sinh tại Anh, nhập cảnh về Nội Bài ngày 16 tháng 3 trên chuyến bay TK 164.</t>
  </si>
  <si>
    <t>Bạn gái của #60.</t>
  </si>
  <si>
    <t>Hải Dương</t>
  </si>
  <si>
    <t>Trung tâm Y tế huyện Thanh Miện (Hải Dương)</t>
  </si>
  <si>
    <t>Về Việt Nam trên chuyến bay VN 0054 ngày 9 tháng 3.</t>
  </si>
  <si>
    <t>Bắc Ninh</t>
  </si>
  <si>
    <t>Bệnh viện Đa khoa tỉnh Bắc Ninh</t>
  </si>
  <si>
    <t>Về Việt Nam trên chuyến bay VN 0018 ngày 16 tháng 3.</t>
  </si>
  <si>
    <t>Về Việt Nam trên chuyến bay của hãng hàng không Vietnam Airlines số hiệu VN50, số ghế 10E ngày 15 tháng 3.</t>
  </si>
  <si>
    <t>Hành khách trên chuyến bay TK162 nhập cảnh tại Cảng hàng không quốc tế Tân Sơn Nhất ngày 10 tháng 3.</t>
  </si>
  <si>
    <t>Du học sinh tại Anh, nhập cảnh Nội Bài ngày 17 tháng 3, trên chuyến bay QR976.</t>
  </si>
  <si>
    <t>Du học sinh tại Anh, nhập cảnh Nội Bài ngày 17 tháng 3, trên chuyến bay EK394.</t>
  </si>
  <si>
    <t>Bệnh nhân về Việt Nam ngày 15 tháng 3 trên chuyến bay của Emirates EK392.</t>
  </si>
  <si>
    <t>Con của #79 và đi cùng chuyến bay với #79.</t>
  </si>
  <si>
    <t>Bệnh nhân từ Paris đi chuyến bay của Air France AF258, về Việt Nam ngày 15 tháng 3.</t>
  </si>
  <si>
    <t>Bệnh nhân về Việt Nam ngày 15 tháng 3, trên chuyến bay của Emirates EK364.</t>
  </si>
  <si>
    <t>Bệnh nhân đi từ Istanbul trên chuyến bay của Turkish Airlines TK162, đến Việt Nam ngày 15 tháng 3.</t>
  </si>
  <si>
    <t>Du học sinh tại Anh, nhập cảnh Nội Bài ngày 18 tháng 3, trên chuyến bay VN0054.[gc 3]</t>
  </si>
  <si>
    <t>Điều dưỡng tại Bệnh Viện Bạch Mai</t>
  </si>
  <si>
    <t>Có tiếp xúc gần với bệnh nhân #86.</t>
  </si>
  <si>
    <t>Du học sinh ở Anh, trở về Nội Bài ngày 12 tháng 3</t>
  </si>
  <si>
    <t>Bệnh viện Dã chiến Củ Chi.</t>
  </si>
  <si>
    <t>Bệnh nhân từ Mỹ đến Nhật Bản rồi đi chuyến bay của Air Japan NH 831 về Tân Sơn Nhất tối 17 tháng 3.</t>
  </si>
  <si>
    <t>Thực tập sinh ngành Khách sạn ở Tây Ban Nha, từng đến Barcelona và Dubai, đến sân bay Tân Sơn Nhất ngày 16 tháng 3 trên chuyến bay của Emirates EK392.</t>
  </si>
  <si>
    <t>Bệnh viện Bệnh nhiệt đới TP. HCM</t>
  </si>
  <si>
    <t>Phi công của Vietnam Airlines.</t>
  </si>
  <si>
    <t>Du học sinh tại Pháp, từng ở Paris và Doha, đi chuyến bay của Qatar Airways EK970 đến Tân Sơn Nhất ngày 17 tháng 3.</t>
  </si>
  <si>
    <t>Bệnh viện Bệnh Nhiệt đới Trung ương (cơ sở 2)</t>
  </si>
  <si>
    <t>Du học sinh tại Hungary, đi từ Moskva đến Nội Bài trên chuyến bay của Aeroflot SU290 ngày 18 tháng 3.</t>
  </si>
  <si>
    <t>Đi cùng chuyến bay với #93.</t>
  </si>
  <si>
    <t>Du học sinh tại Pháp từ Paris đi chuyến bay của Air France AF258, tới Tân Sơn Nhất ngày 18 tháng 3.</t>
  </si>
  <si>
    <t>Bệnh viện Bệnh Nhiệt đới Thành phố Hồ Chí Minh</t>
  </si>
  <si>
    <t>Bệnh nhân từng ở Bỉ, Đức, Séc, từ Pháp quá cảnh Dubai trên chuyến bay của Emirates EM392, đến Tân Sơn Nhất ngày 19 tháng 3.</t>
  </si>
  <si>
    <t>Bệnh nhân ở Malaysia trong 2 tuần trước khi về Việt Nam, ngày 14 tháng 3 có đến quán Bar Buddha (nơi #91 cũng tới cùng ngày).</t>
  </si>
  <si>
    <t>Có tiếp xúc gần với #97</t>
  </si>
  <si>
    <t>Đi cùng chuyến bay với #95</t>
  </si>
  <si>
    <t>Bệnh nhân từng ở Kuala Lumpur, về Việt Nam trên chuyến bay của AsiaAir AK524 ngày 3 tháng 3.</t>
  </si>
  <si>
    <t>Đồng Tháp</t>
  </si>
  <si>
    <t>Khu cách ly tập trung tại Đồng Tháp</t>
  </si>
  <si>
    <t>Hành khách trên chuyến bay Vietnam Airlines VN0050 từ Anh về sân bay Cần Thơ sáng ngày 18 tháng 3.</t>
  </si>
  <si>
    <t>Trà Vinh</t>
  </si>
  <si>
    <t>Khu cách ly tập trung tại Trà Vinh</t>
  </si>
  <si>
    <t>Hành khách trên chuyến bay của AirAsia AK575 từ Malaysia đến sân bay Cần Thơ sáng ngày 18 tháng 3.</t>
  </si>
  <si>
    <t>Nhân viên thiết kế đồ họa, là con gái và sống cùng #86.</t>
  </si>
  <si>
    <t>Du học sinh tại Anh về nước ngày 18 tháng 3 trên chuyến bay VN54.</t>
  </si>
  <si>
    <t>Giảng viên đại học ở Anh, quá cảnh Bangkok sau đó về Việt Nam trên chuyến bay TG560 ngày 15 tháng 3.</t>
  </si>
  <si>
    <t>Du học sinh tại Mỹ, quá cảnh tại Nhật Bản, về Hà Nội trên chuyến bay JL571 ngày 19 tháng 3.</t>
  </si>
  <si>
    <t>Du học sinh tại Pháp về Việt Nam ngày 18 tháng 3 trên chuyến bay VN18.</t>
  </si>
  <si>
    <t>Du học sinh tại Pháp. Ngày 17 tháng 3 cô về Việt Nam trên chuyến bay VN18.</t>
  </si>
  <si>
    <t>Du học sinh tại Anh về nước trên chuyến bay VN54, số ghế 2A ngày 18 tháng 3.</t>
  </si>
  <si>
    <t>Du học sinh tại Hà Lan về nước ngày 15 tháng 3 trên chuyến bay SQ176, quá cảnh tại Singapore.</t>
  </si>
  <si>
    <t>Con gái và đi cùng chuyến bay với bệnh nhân #94</t>
  </si>
  <si>
    <t>Bác sĩ làm việc tại khoa Cấp cứu, Bệnh viện Bệnh nhiệt đới Trung ương cơ sở 2.</t>
  </si>
  <si>
    <t>Tây Ninh</t>
  </si>
  <si>
    <t>Bệnh viện Đa khoa tỉnh Tây Ninh</t>
  </si>
  <si>
    <t>Trở về Việt Nam từ Campuchia</t>
  </si>
  <si>
    <t>Bệnh viện FV</t>
  </si>
  <si>
    <t>Từ ngày 1 đến 15 tháng 3 anh đã đi Indonesia, Thái Lan và vẫn đi làm bình thường, bắt đầu có triệu chứng từ 19 tháng 3.</t>
  </si>
  <si>
    <t>Canada</t>
  </si>
  <si>
    <t>Bạn của #91.</t>
  </si>
  <si>
    <t>Trung tâm Y tế huyện Cần Giờ</t>
  </si>
  <si>
    <t>Ông cùng vợ từ New York về Tân Sơn Nhất quá cảnh Narita, Nhật Bản trên chuyến bay của ANA NH831 ngày 19 tháng 3.</t>
  </si>
  <si>
    <t>Trung tâm Giáo dục Quốc phòng An ninh Quân khu 5</t>
  </si>
  <si>
    <t>Về Việt Nam từ Bangkok, Thái Lan.</t>
  </si>
  <si>
    <t>Bến Tre</t>
  </si>
  <si>
    <t>Trung tâm Y tế huyện Bình Đại</t>
  </si>
  <si>
    <t>Trở về từ Malaysia.</t>
  </si>
  <si>
    <t>Brasil</t>
  </si>
  <si>
    <t>Bệnh nhân có đến quán bar Buddha.</t>
  </si>
  <si>
    <t>Nam Phi</t>
  </si>
  <si>
    <t>Khu cách ly điều trị huyện Cần Giờ</t>
  </si>
  <si>
    <t>Nhân viên của quán bar Buddha.</t>
  </si>
  <si>
    <t>Bệnh nhân là du học sinh tại Anh, nhập cảnh về Nội Bài ngày 20 tháng 3 trên chuyến bay VN0054.</t>
  </si>
  <si>
    <t>Du khách từ Tây Ban Nha quá cảnh tại Nga, nhập cảnh Nội Bài ngày 22 tháng 3 trên chuyến bay SU290.</t>
  </si>
  <si>
    <t>Lai Châu</t>
  </si>
  <si>
    <t>Bệnh viện Đa khoa tỉnh Lai Châu</t>
  </si>
  <si>
    <t>Trong tháng 3 bà đến Bệnh viện Bạch Mai điều trị bệnh.</t>
  </si>
  <si>
    <t>Bệnh viện Đa khoa Bỉm Sơn</t>
  </si>
  <si>
    <t>Bệnh nhân từ nước ngoài nhập cảnh Nội Bài ngày 18 tháng 3 trên chuyến bay SU290.</t>
  </si>
  <si>
    <t>Trung tâm Giáo dục quốc phòng Quân khu 5</t>
  </si>
  <si>
    <t>Ngày 19 tháng 3, bệnh nhân đi từ Copenhagen, quá cảnh ở Doha và Bangkok, nhập cảnh Việt Nam ngày 21 tháng 3 tại Đà Nẵng trên chuyến bay PG947.</t>
  </si>
  <si>
    <t>Du học sinh từ Mỹ, nhập cảnh Nội Bài ngày 16 tháng 2 rồi tự cách ly tại nhà. Ngày 21 tháng 3, Bệnh nhân sốt, hôm sau Trung tâm Y tế Hoàng Mai lấy mẫu xét nghiệm và cho kết quả dương tính với SARS-CoV-2.</t>
  </si>
  <si>
    <t>Bệnh nhân là du khách Đức, nhập cảnh về Nội Bài ngày 15 tháng 3.</t>
  </si>
  <si>
    <t>Bệnh nhân là học sinh từ Anh, nhập cảnh về Nội Bài ngày 21 tháng 3 trên chuyến bay VN0054.</t>
  </si>
  <si>
    <t>Du học sinh tại Anh, có chồng dương tính với SARS-CoV-2, nhập cảnh Nội Bài ngày 21 tháng 3 trên chuyến bay VN0054.</t>
  </si>
  <si>
    <t>Du học sinh từ Anh, nhập cảnh Nội Bài ngày 21 tháng 3 trên chuyến bay VN0054.</t>
  </si>
  <si>
    <t>Bác sĩ làm việc tại Khoa Cấp cứu, Bệnh viện Bệnh Nhiệt đới Trung ương cơ sở Đông Anh, bị lây khi lắp máy thở cho bệnh nhân #28.</t>
  </si>
  <si>
    <t>Bệnh viện Dã chiến Cần Giờ</t>
  </si>
  <si>
    <t>Du học sinh tại Mỹ. Về Việt Nam ngày 8 tháng 3 trên chuyến bay của Eva Air BR395, đáp xuống sân bay Tân Sơn Nhất ngày 10 tháng 3.</t>
  </si>
  <si>
    <t>Từ Mỹ (quá cảnh Đài Loan), sau đó đáp chuyến bay Hãng hàng không Eva Air số hiệu BR395, số ghế 48A, nhập cảnh Việt Nam ngày 21.3 tại Cảng Hàng không quốc tế Tân Sơn Nhất.</t>
  </si>
  <si>
    <t>Khu cách ly tập trung tỉnh Trà Vinh</t>
  </si>
  <si>
    <t>Từ Anh về Việt Nam trên chuyến bay VN0050, số ghế 24D, về sân bay Cần Thơ ngày 22/3.</t>
  </si>
  <si>
    <t>Cần Thơ</t>
  </si>
  <si>
    <t>Bệnh viện Lao và bệnh Phổi TP. Cần Thơ</t>
  </si>
  <si>
    <t>Là thợ làm móng, đáp chuyến bay VN0050, số ghế 28A, về sân bay Cần Thơ ngày 22/3</t>
  </si>
  <si>
    <t>Hà Tĩnh</t>
  </si>
  <si>
    <t>Bệnh viện Đa khoa Cầu Treo tỉnh Hà Tĩnh</t>
  </si>
  <si>
    <t>Từ Thái Lan về ngày 20/3, có tiếp xúc gần với ca dương tình xác định tại Đà Nẵng</t>
  </si>
  <si>
    <t>Du học sinh tại Anh, đáp chuyến bay VN0054 về Nội Bài ngày 21/3.</t>
  </si>
  <si>
    <t>Du khách từ Pháp đến Việt Nam ngày 12/3 trên chuyến bay VN0018. Bệnh nhân có thời gian sống trong cộng đồng từ ngày 12 đến 19 tháng 3 trước khi được cách ly.</t>
  </si>
  <si>
    <t>Bệnh viện số 2 TP Hạ Long</t>
  </si>
  <si>
    <t>Bệnh nhân là lao động tự do tại Bang Hessen - Đức. Ngày 23/3/2020, bệnh nhân đến Sân bay Vân Đồn trên chuyến bay VN36 của Vietnam Airlines, số ghế 55C</t>
  </si>
  <si>
    <t>Ngày 13/3/2020, bệnh nhân cùng vợ từ Hoa Kỳ về Việt Nam, có quá cảnh tại Đài Loan - Trung Quốc trên chuyến bay của hãng hàng không EVA Air, số hiệu BR395, số ghế 2D, 2K</t>
  </si>
  <si>
    <t>Khu C - Trường thiếu sinh quân, huyện Củ Chi</t>
  </si>
  <si>
    <t>Có tiếp xúc gần với #124</t>
  </si>
  <si>
    <t>Chị gái của #127</t>
  </si>
  <si>
    <t>Bệnh nhân sang Australia thăm người thân và trở về Việt Nam ngày 21/3/2020 trên chuyến bay của Vietnam Airlines số hiệu VN772</t>
  </si>
  <si>
    <t>Bệnh viện Lao và Bệnh phổi Cần Thơ</t>
  </si>
  <si>
    <t>Du học sinh tại Anh, từ Luân Đôn đến Cần Thơ trên chuyến bay VN0050 ngày 22 tháng 3</t>
  </si>
  <si>
    <t>Bạc Liêu</t>
  </si>
  <si>
    <t>Bệnh viện Đa khoa tỉnh Bạc Liêu</t>
  </si>
  <si>
    <t>Bệnh nhân có tiếp xúc với ca bệnh dương tính trong quán bar Buddha ngày 14 tháng 3.</t>
  </si>
  <si>
    <t>Bệnh viện Bệnh Nhiệt đới TP. Hồ Chí Minh.</t>
  </si>
  <si>
    <t>Bệnh viện Dã chiến Cần Giờ.</t>
  </si>
  <si>
    <t>Đã ở Madrid, có tiếp xúc với chị gái bị COVID-19. Ngày 22 tháng 3 bay đến Moskva trên chuyến bay SU2605 rồi đến TP. HCM trên chuyến bay SU292.</t>
  </si>
  <si>
    <t>Nằm cùng phòng với #133 tại Bệnh viện Bạch Mai từ ngày 17 đến 22 tháng 3.</t>
  </si>
  <si>
    <t>Con dâu, chăm sóc cho #161 trong Bệnh viện Bạch Mai.</t>
  </si>
  <si>
    <t>Cháu gái của #161.</t>
  </si>
  <si>
    <t>Trung đoàn 855, tỉnh Ninh Bình</t>
  </si>
  <si>
    <t>Du học sinh tại Anh, về nước ngày 23 tháng 3.</t>
  </si>
  <si>
    <t>Bệnh viện Đa khoa tỉnh Ninh Bình</t>
  </si>
  <si>
    <t>Về từ Anh cùng chuyến bay với #164.</t>
  </si>
  <si>
    <t>Sống tại Thái Lan, về Việt Nam ngày 20 tháng 3 trên chuyến bay TG564.</t>
  </si>
  <si>
    <t>Đan Mạch</t>
  </si>
  <si>
    <t>Bệnh viện Bệnh nhiệt đới Trung ương cơ sở 2</t>
  </si>
  <si>
    <t>Đến Việt Nam ngày 8 tháng 3, đã đi nhiều nơi ở Hà Nội, Hà Giang, Huế, Hội An và Đà Nẵng.</t>
  </si>
  <si>
    <t>Nhân viên tại Bệnh viện Bạch Mai.</t>
  </si>
  <si>
    <t>Bệnh viện Đa khoa huyện Kim Sơn (Ninh Bình)</t>
  </si>
  <si>
    <t>Từng đến Bệnh viện Bạch Mai.</t>
  </si>
  <si>
    <t>Bệnh viện Bệnh Nhiệt đới TP.HCM</t>
  </si>
  <si>
    <t>Du học sinh ở Mỹ</t>
  </si>
  <si>
    <t>Con dâu của #133</t>
  </si>
  <si>
    <t>Trở về từ Nga</t>
  </si>
  <si>
    <t>Làm việc tại nhà ăn Bệnh viện Bạch Mai</t>
  </si>
  <si>
    <t>Nhân viên công ty Trường Sinh tại căn tin Bệnh viên Bạch Mai.</t>
  </si>
  <si>
    <t>Thái Nguyên</t>
  </si>
  <si>
    <t>Bệnh viện Đa khoa Đại Từ, Thái Nguyên</t>
  </si>
  <si>
    <t>Khu cách ly tập trung tỉnh Thanh Hoá</t>
  </si>
  <si>
    <t>Từ nước ngoài về</t>
  </si>
  <si>
    <t>Lữ đoàn 241</t>
  </si>
  <si>
    <t>Du học sinh tại Pháp (quá cảnh Thái Lan) về Nội Bài ngày 20/3 trên chuyến bay TG564.</t>
  </si>
  <si>
    <t>Từ Thái Lan về Nội Bài ngày 20/3 trên chuyến bay TG564.</t>
  </si>
  <si>
    <t>Du học sinh tại Thụy Sĩ (quá cảnh Thái Lan) về Nội Bài ngày 20/3 trên chuyến bay VN618.</t>
  </si>
  <si>
    <t>Phóng viên, có tiếp xúc, phỏng vấn #148</t>
  </si>
  <si>
    <t>Nhân viên bán hàng và chuyển phát nước sôi của Công ty Trường Sinh.</t>
  </si>
  <si>
    <t>Có đến điều trị trong 8 ngày tại Khoa thần kinh, Bệnh viên Bạch Mai.</t>
  </si>
  <si>
    <t>Du khách, đi cùng #76 (chồng) đến sân bay Tân Sơn Nhất ngày 10 tháng 3 trên chuyến bay TK162.</t>
  </si>
  <si>
    <t>Từ nước ngoài về sân bay Nội Bài trên chuyến bay VN54 ngày 13 tháng 3. Địa chỉ Quảng An, Tây Hồ, Hà Nội.</t>
  </si>
  <si>
    <t>Nhân viên công ty Trường Sinh tại căn tin Bệnh viên Bạch Mai; ở cùng, tiếp xúc gần với #169.</t>
  </si>
  <si>
    <t>Bệnh viện Bệnh Nhiệt đới Trung ương cơ sở Đông Anh</t>
  </si>
  <si>
    <t>Ngày 12 tháng 3, bệnh nhân đến khám tại Trung tâm Bệnh Nhiệt đới, Bệnh viện Bạch Mai.</t>
  </si>
  <si>
    <t>Bệnh nhân đi từ Hy Lạp trên chuyến bay TK162, quá cảnh Thổ Nhĩ Kỳ, nhập cảnh Tân Sơn Nhất ngày 17 tháng 3.</t>
  </si>
  <si>
    <t>Bệnh nhân đi từ Czech tới Thổ Nhĩ Kỳ ngày 14 rồi đến Việt Nam ngày 15 tháng 3 trên chuyến bay TK162 (cùng chuyến với #83).</t>
  </si>
  <si>
    <t>Bệnh nhân là lái xe riêng của #124 và #151</t>
  </si>
  <si>
    <t>Bệnh nhân là chồng của #151 và là đồng nghiệp của #124</t>
  </si>
  <si>
    <t>ID</t>
  </si>
  <si>
    <t>age</t>
  </si>
  <si>
    <t>sex</t>
  </si>
  <si>
    <t>province</t>
  </si>
  <si>
    <t>country</t>
  </si>
  <si>
    <t>geo_resolution</t>
  </si>
  <si>
    <t>date_onset_symptom</t>
  </si>
  <si>
    <t>date_admission_hospital</t>
  </si>
  <si>
    <t>date_confirmation</t>
  </si>
  <si>
    <t>symptom</t>
  </si>
  <si>
    <t>lives_in_wuhan</t>
  </si>
  <si>
    <t>travel_history_date</t>
  </si>
  <si>
    <t>travel_history_location</t>
  </si>
  <si>
    <t>reporte_market_exposure</t>
  </si>
  <si>
    <t>additional_information</t>
  </si>
  <si>
    <t>chronic_disease_binary</t>
  </si>
  <si>
    <t>chronic_disease</t>
  </si>
  <si>
    <t>source</t>
  </si>
  <si>
    <t>outcome</t>
  </si>
  <si>
    <t>outcome_date</t>
  </si>
  <si>
    <t>location</t>
  </si>
  <si>
    <t>admin3</t>
  </si>
  <si>
    <t>admin2</t>
  </si>
  <si>
    <t>admin1</t>
  </si>
  <si>
    <t>country_new</t>
  </si>
  <si>
    <t>admin_id</t>
  </si>
  <si>
    <t>report_date</t>
  </si>
  <si>
    <t>nationality</t>
  </si>
  <si>
    <t>china(0)_not_china(1)</t>
  </si>
  <si>
    <t>live_outside_vietnam</t>
  </si>
  <si>
    <t>hospital</t>
  </si>
  <si>
    <t>Xuất cảnh đi nước ngoài ngày 11-2 và đi qua nhiều nước.
Ngày 13-3, đi chuyến máy bay SQ 323, ghế ngồi 57H từ Amsterdam đến Singapore; ngày 14-3,đi từ Singapore đến Đà Nẵng trên chuyến bay MI 632, ghế ngồi 15F, đến Đà Nẵng lúc 11h.</t>
  </si>
  <si>
    <t>https://www.tienphong.vn/xa-hoi/cong-bo-lich-trinh-benh-nhan-172-tung-cham-soc-nguoi-than-23-ngay-o-bach-mai-1631530.tpo</t>
  </si>
  <si>
    <t xml:space="preserve"> </t>
  </si>
  <si>
    <t>Ordinal number</t>
  </si>
  <si>
    <t>Date when the case was reported</t>
  </si>
  <si>
    <t>reported age</t>
  </si>
  <si>
    <t>reported sex</t>
  </si>
  <si>
    <t>used to be from other countries, apart from Vietnam or China</t>
  </si>
  <si>
    <t>used to be from  China</t>
  </si>
  <si>
    <t>variable</t>
  </si>
  <si>
    <t>Definition</t>
  </si>
  <si>
    <t>value</t>
  </si>
  <si>
    <t>Yes(1), No(0)</t>
  </si>
  <si>
    <t>medical centre where the case is/was on treatment</t>
  </si>
  <si>
    <t>city_reported</t>
  </si>
  <si>
    <t>city_living</t>
  </si>
  <si>
    <t>city/province where the case lives</t>
  </si>
  <si>
    <t>city/province where the case was tested positive</t>
  </si>
  <si>
    <t>Number_F1_suspected</t>
  </si>
  <si>
    <t>Number_F2_suspected</t>
  </si>
  <si>
    <t>number of F1 from the case</t>
  </si>
  <si>
    <t>Number of F2 from the case</t>
  </si>
  <si>
    <t>Date</t>
  </si>
  <si>
    <t>Daily_incidence</t>
  </si>
  <si>
    <t>Cumulative_incidence</t>
  </si>
  <si>
    <t>National</t>
  </si>
  <si>
    <t>TPHCM</t>
  </si>
  <si>
    <t>age_group</t>
  </si>
  <si>
    <t>80 and over</t>
  </si>
  <si>
    <t>0-9 y/o</t>
  </si>
  <si>
    <t>10-19 y/o</t>
  </si>
  <si>
    <t>20-29 y/o</t>
  </si>
  <si>
    <t>30-39 y/o</t>
  </si>
  <si>
    <t>40-49 y/o</t>
  </si>
  <si>
    <t>50-59 y/o</t>
  </si>
  <si>
    <t>60-69 y/o</t>
  </si>
  <si>
    <t>70-79 y/o</t>
  </si>
  <si>
    <t>Cập nhật lúc 08 giờ 30 ngày</t>
  </si>
  <si>
    <t>Tính đến ngày</t>
  </si>
  <si>
    <t>Tổng số bình phục</t>
  </si>
  <si>
    <t>Tổng số trường hợp nghi ngờ đã loại trừ</t>
  </si>
  <si>
    <t>Tổng số trường hợp nghi ngờ đang theo dõi, cách ly:</t>
  </si>
  <si>
    <t>Tổng số người tiếp xúc gần và nhập cảnh từ vùng dịch đang được theo dõi sức khoẻ</t>
  </si>
  <si>
    <t>trong đó, cách ly tại nhà và nơi lưu trú</t>
  </si>
  <si>
    <t>Tổng số mẫu xn cộng dồn</t>
  </si>
  <si>
    <t>Số mẫu dương tính</t>
  </si>
  <si>
    <t>Số mẫu âm tính</t>
  </si>
  <si>
    <t>https://vi.wikipedia.org/wiki/%C4%90%E1%BA%A1i_d%E1%BB%8Bch_COVID-19_t%E1%BA%A1i_Vi%E1%BB%87t_Nam?fbclid=IwAR19GlDnhDGLQeDOvpBW25Rv120F25ABp0fmdLaqmIAjsX9znBvzxy-WyWY</t>
  </si>
  <si>
    <t>sheet</t>
  </si>
  <si>
    <t>x</t>
  </si>
  <si>
    <t>Data_table</t>
  </si>
  <si>
    <t>note</t>
  </si>
  <si>
    <t>clean and edit data from wikipedia</t>
  </si>
  <si>
    <t>date</t>
  </si>
  <si>
    <t>overview</t>
  </si>
  <si>
    <t>detail</t>
  </si>
  <si>
    <t>Update cases in Vietnam</t>
  </si>
  <si>
    <t>Update sheet MoH_daily_data</t>
  </si>
  <si>
    <t>column_name</t>
  </si>
  <si>
    <t>from website indicated</t>
  </si>
  <si>
    <t>ID indicated</t>
  </si>
  <si>
    <t>total</t>
  </si>
  <si>
    <t>missing</t>
  </si>
  <si>
    <t>*Not below this line</t>
  </si>
  <si>
    <t>number</t>
  </si>
  <si>
    <t>update sheet cases_characteristics</t>
  </si>
  <si>
    <r>
      <rPr>
        <b/>
        <sz val="11"/>
        <color theme="1"/>
        <rFont val="Calibri"/>
        <family val="2"/>
        <scheme val="minor"/>
      </rPr>
      <t>Finally</t>
    </r>
    <r>
      <rPr>
        <sz val="11"/>
        <color theme="1"/>
        <rFont val="Calibri"/>
        <family val="2"/>
        <scheme val="minor"/>
      </rPr>
      <t>, update track_log</t>
    </r>
  </si>
  <si>
    <t>Update incidence_event</t>
  </si>
  <si>
    <t>Total</t>
  </si>
  <si>
    <t>#N/A</t>
  </si>
  <si>
    <t>(blank)</t>
  </si>
  <si>
    <t>Grand Total</t>
  </si>
  <si>
    <t>status</t>
  </si>
  <si>
    <t>not yet</t>
  </si>
  <si>
    <t>tramission_source</t>
  </si>
  <si>
    <t>case_outcome</t>
  </si>
  <si>
    <t>Updated</t>
  </si>
  <si>
    <t>active cases</t>
  </si>
  <si>
    <t>row_name</t>
  </si>
  <si>
    <t>ID 1- 207</t>
  </si>
  <si>
    <t>health_care_worker</t>
  </si>
  <si>
    <t>Điều dưỡng</t>
  </si>
  <si>
    <t>health care worker</t>
  </si>
  <si>
    <t>Điều dưỡng, Bác sĩ</t>
  </si>
  <si>
    <t>ID 17 - 163</t>
  </si>
  <si>
    <t>Bác sĩ</t>
  </si>
  <si>
    <t>isolation_date</t>
  </si>
  <si>
    <t>date when RT-PCT/PCR test was positive</t>
  </si>
  <si>
    <t>*note from source C:\Users\DELL\MoH\Chuyên gia Covid-19 - Temporary Data Bank - Temporary Data Bank\Dữ liệu\01_Dịch tễ\F0_Dich te_20200327</t>
  </si>
  <si>
    <t>All blank cell coded #N/A</t>
  </si>
  <si>
    <t>*note: blank cell</t>
  </si>
  <si>
    <t>*note: #N/A cell</t>
  </si>
  <si>
    <t>not yet found</t>
  </si>
  <si>
    <t>data_quality</t>
  </si>
  <si>
    <t xml:space="preserve">seemingliy unvalid, </t>
  </si>
  <si>
    <t>seemingliy unvalid,a lot contradictory values</t>
  </si>
  <si>
    <t>health_care_worker, isolation_date,date_confirmation</t>
  </si>
  <si>
    <t>C:\Users\DELL\MoH\Chuyên gia Covid-19 - Temporary Data Bank - Temporary Data Bank\Dữ liệu\01_Dịch tễ\F0_Dich te_20200327, sheet = "Data", collumn =  c("Nghề nghiệp_WC","Bách khoa_Ngày cách ly","Ngày trả kết quả")</t>
  </si>
  <si>
    <t>ho, chảy nước mũi</t>
  </si>
  <si>
    <t>Phòng khám Đa khoa Quang Hà</t>
  </si>
  <si>
    <t>https://moh.gov.vn/tin-lien-quan/-/asset_publisher/vjYyM7O9aWnX/content/benh-nhan-cuoi-cung-trong-16-ca-mac-covid-19-uoc-xuat-vien</t>
  </si>
  <si>
    <t>https://thanhnien.vn/thoi-su/benh-nhan-nhiem-covid-19-thu-33-tung-di-dau-truoc-khi-den-hoi-an-1193931.html
https://thanhnien.vn/thoi-su/benh-nhan-nhiem-covid-19-thu-33-da-hoi-phuc-xuat-vien-trong-sang-283-1202536.html</t>
  </si>
  <si>
    <t>cluster</t>
  </si>
  <si>
    <t>critical_condition</t>
  </si>
  <si>
    <t>special cluster of cases</t>
  </si>
  <si>
    <t>in critical condition, require special care</t>
  </si>
  <si>
    <t>http://toquoc.vn/vi-sao-benh-nhan-187-nhiem-covid-19-duoc-cong-bo-khoi-benh-sau-6-ngay-dieu-tri-22020303174851528.htm</t>
  </si>
  <si>
    <t>Case in critical condition</t>
  </si>
  <si>
    <t>treatment_day</t>
  </si>
  <si>
    <t>days on treatment (until discharged)</t>
  </si>
  <si>
    <t>average_treatment_days</t>
  </si>
  <si>
    <t>sd</t>
  </si>
  <si>
    <t>Tăng huyết áp</t>
  </si>
  <si>
    <t>Không triệu chứng</t>
  </si>
  <si>
    <t>combine with data from C:\Users\DELL\MoH\Chuyên gia Covid-19 - Temporary Data Bank - Temporary Data Bank\Dữ liệu\01_Dịch tễ\F0_Dich te_20200327</t>
  </si>
  <si>
    <t>Nhập cảnh</t>
  </si>
  <si>
    <t>Trong cộng đồng</t>
  </si>
  <si>
    <t>Tử vong</t>
  </si>
  <si>
    <t>Sốt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</si>
</sst>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9.35"/>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
      <b/>
      <u/>
      <sz val="11"/>
      <color rgb="FF000000"/>
      <name val="Calibri"/>
      <family val="2"/>
      <scheme val="minor"/>
    </font>
    <font>
      <sz val="11"/>
      <color rgb="FF000000"/>
      <name val="Calibri"/>
      <family val="2"/>
      <scheme val="minor"/>
    </font>
    <font>
      <u/>
      <sz val="1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s>
  <borders count="2">
    <border>
      <left/>
      <right/>
      <top/>
      <bottom/>
      <diagonal/>
    </border>
    <border>
      <left/>
      <right/>
      <top/>
      <bottom style="thick">
        <color indexed="64"/>
      </bottom>
      <diagonal/>
    </border>
  </borders>
  <cellStyleXfs count="2">
    <xf numFmtId="0" fontId="0" fillId="0" borderId="0"/>
    <xf numFmtId="0" fontId="2" fillId="0" borderId="0" applyNumberFormat="0" applyFill="0" applyBorder="0" applyAlignment="0" applyProtection="0"/>
  </cellStyleXfs>
  <cellXfs count="58">
    <xf numFmtId="0" fontId="0" fillId="0" borderId="0" xfId="0"/>
    <xf numFmtId="0" fontId="0" fillId="0" borderId="0" xfId="0" applyFill="1" applyBorder="1" applyAlignment="1"/>
    <xf numFmtId="0" fontId="0" fillId="0" borderId="0" xfId="0" applyFill="1" applyBorder="1"/>
    <xf numFmtId="0" fontId="0" fillId="0" borderId="0" xfId="0" applyFont="1" applyFill="1" applyBorder="1"/>
    <xf numFmtId="0" fontId="1" fillId="0" borderId="0" xfId="0" applyFont="1" applyFill="1" applyBorder="1" applyAlignment="1">
      <alignment vertical="center" wrapText="1"/>
    </xf>
    <xf numFmtId="14" fontId="1" fillId="0" borderId="0" xfId="0" applyNumberFormat="1" applyFont="1" applyFill="1" applyBorder="1" applyAlignment="1">
      <alignment vertical="center" wrapText="1"/>
    </xf>
    <xf numFmtId="0" fontId="0" fillId="0" borderId="0" xfId="1" applyFont="1" applyFill="1" applyBorder="1" applyAlignment="1">
      <alignment vertical="center" wrapText="1"/>
    </xf>
    <xf numFmtId="0" fontId="2" fillId="0" borderId="0" xfId="1" applyFill="1" applyBorder="1" applyAlignment="1">
      <alignment vertical="center" wrapText="1"/>
    </xf>
    <xf numFmtId="0" fontId="1" fillId="0" borderId="0" xfId="0" applyFont="1" applyFill="1" applyBorder="1" applyAlignment="1">
      <alignment horizontal="center" vertical="center" wrapText="1"/>
    </xf>
    <xf numFmtId="14" fontId="0" fillId="0" borderId="0" xfId="0" applyNumberFormat="1"/>
    <xf numFmtId="0" fontId="2" fillId="0" borderId="0" xfId="1"/>
    <xf numFmtId="0" fontId="1" fillId="0" borderId="0" xfId="0" applyFont="1" applyFill="1" applyBorder="1" applyAlignment="1">
      <alignment vertical="center" wrapText="1"/>
    </xf>
    <xf numFmtId="0" fontId="1" fillId="0" borderId="0" xfId="0" applyFont="1" applyFill="1" applyBorder="1" applyAlignment="1">
      <alignment vertical="center" wrapText="1"/>
    </xf>
    <xf numFmtId="0" fontId="0" fillId="0" borderId="0" xfId="1" applyFont="1" applyFill="1" applyBorder="1" applyAlignment="1">
      <alignment vertical="center" wrapText="1"/>
    </xf>
    <xf numFmtId="0" fontId="5" fillId="0" borderId="0" xfId="0" applyFont="1"/>
    <xf numFmtId="14" fontId="5" fillId="0" borderId="0" xfId="0" applyNumberFormat="1" applyFont="1"/>
    <xf numFmtId="0" fontId="6" fillId="0" borderId="0" xfId="0" applyFont="1"/>
    <xf numFmtId="14" fontId="6" fillId="0" borderId="0" xfId="0" applyNumberFormat="1" applyFont="1"/>
    <xf numFmtId="0" fontId="6" fillId="0" borderId="0" xfId="0" applyFont="1" applyAlignment="1">
      <alignment wrapText="1"/>
    </xf>
    <xf numFmtId="0" fontId="6" fillId="0" borderId="0" xfId="0" applyFont="1" applyAlignment="1">
      <alignment horizontal="right"/>
    </xf>
    <xf numFmtId="0" fontId="7" fillId="0" borderId="0" xfId="0" applyFont="1"/>
    <xf numFmtId="0" fontId="7" fillId="0" borderId="0" xfId="1" applyFont="1"/>
    <xf numFmtId="0" fontId="0" fillId="2" borderId="0" xfId="0" applyFill="1"/>
    <xf numFmtId="0" fontId="0" fillId="2" borderId="0" xfId="0" applyFill="1" applyAlignment="1">
      <alignment horizontal="center"/>
    </xf>
    <xf numFmtId="0" fontId="0" fillId="0" borderId="1" xfId="0" applyFont="1" applyFill="1" applyBorder="1"/>
    <xf numFmtId="0" fontId="0" fillId="0" borderId="1" xfId="0" applyFill="1" applyBorder="1"/>
    <xf numFmtId="0" fontId="0" fillId="0" borderId="1" xfId="0" applyBorder="1"/>
    <xf numFmtId="0" fontId="1" fillId="0" borderId="0" xfId="0" applyFont="1" applyFill="1" applyBorder="1" applyAlignment="1">
      <alignment vertical="center" wrapText="1"/>
    </xf>
    <xf numFmtId="0" fontId="0" fillId="3" borderId="0" xfId="0" applyFill="1"/>
    <xf numFmtId="0" fontId="4" fillId="2" borderId="0" xfId="0" applyFont="1" applyFill="1" applyAlignment="1">
      <alignment horizontal="center" vertical="center"/>
    </xf>
    <xf numFmtId="0" fontId="4" fillId="0" borderId="0" xfId="0" applyFont="1" applyAlignment="1">
      <alignment horizontal="center" vertical="center"/>
    </xf>
    <xf numFmtId="0" fontId="4" fillId="3" borderId="0" xfId="0" applyFont="1" applyFill="1" applyAlignment="1">
      <alignment horizontal="center" vertical="center"/>
    </xf>
    <xf numFmtId="0" fontId="0" fillId="3" borderId="0" xfId="0" applyFill="1" applyAlignment="1">
      <alignment horizontal="center" vertical="center"/>
    </xf>
    <xf numFmtId="49" fontId="0" fillId="2" borderId="0" xfId="0" applyNumberFormat="1" applyFill="1" applyAlignment="1">
      <alignment horizontal="center"/>
    </xf>
    <xf numFmtId="0" fontId="0" fillId="4" borderId="0" xfId="0" applyFill="1" applyAlignment="1">
      <alignment horizontal="center"/>
    </xf>
    <xf numFmtId="0" fontId="0" fillId="4" borderId="0" xfId="0" applyFill="1"/>
    <xf numFmtId="0" fontId="0" fillId="4" borderId="0" xfId="0" applyFill="1" applyAlignment="1">
      <alignment horizontal="left"/>
    </xf>
    <xf numFmtId="0" fontId="4" fillId="3" borderId="0" xfId="0" pivotButton="1" applyFont="1" applyFill="1" applyAlignment="1">
      <alignment horizontal="center" vertical="center"/>
    </xf>
    <xf numFmtId="0" fontId="4" fillId="0" borderId="0" xfId="0" pivotButton="1" applyFont="1" applyAlignment="1">
      <alignment horizontal="center" vertical="center"/>
    </xf>
    <xf numFmtId="0" fontId="0" fillId="4" borderId="0" xfId="0" pivotButton="1" applyFill="1"/>
    <xf numFmtId="0" fontId="4" fillId="4" borderId="0" xfId="0" pivotButton="1" applyFont="1" applyFill="1" applyAlignment="1">
      <alignment horizontal="center" vertical="center"/>
    </xf>
    <xf numFmtId="0" fontId="0" fillId="3" borderId="0" xfId="0" applyFill="1" applyAlignment="1">
      <alignment horizontal="left"/>
    </xf>
    <xf numFmtId="0" fontId="4" fillId="0" borderId="0" xfId="0" applyFont="1" applyAlignment="1">
      <alignment horizontal="left" vertical="center"/>
    </xf>
    <xf numFmtId="0" fontId="4" fillId="5" borderId="0" xfId="0" applyFont="1" applyFill="1" applyAlignment="1">
      <alignment horizontal="center" vertical="center"/>
    </xf>
    <xf numFmtId="0" fontId="0" fillId="5" borderId="0" xfId="0" applyFill="1"/>
    <xf numFmtId="14" fontId="0" fillId="5" borderId="0" xfId="0" applyNumberFormat="1" applyFill="1"/>
    <xf numFmtId="0" fontId="1" fillId="0" borderId="0" xfId="0" applyFont="1" applyFill="1" applyBorder="1" applyAlignment="1">
      <alignment vertical="center" wrapText="1"/>
    </xf>
    <xf numFmtId="14" fontId="0" fillId="0" borderId="0" xfId="0" applyNumberFormat="1" applyFill="1" applyBorder="1"/>
    <xf numFmtId="0" fontId="0" fillId="0" borderId="0" xfId="0" applyFill="1" applyBorder="1" applyAlignment="1">
      <alignment wrapText="1"/>
    </xf>
    <xf numFmtId="0" fontId="2" fillId="0" borderId="0" xfId="1" applyFill="1" applyBorder="1"/>
    <xf numFmtId="1" fontId="0" fillId="0" borderId="0" xfId="0" applyNumberFormat="1" applyFill="1" applyBorder="1"/>
    <xf numFmtId="1" fontId="0" fillId="0" borderId="0" xfId="0" applyNumberFormat="1"/>
    <xf numFmtId="1" fontId="0" fillId="0" borderId="1" xfId="0" applyNumberFormat="1" applyFill="1" applyBorder="1"/>
    <xf numFmtId="0" fontId="4" fillId="6" borderId="0" xfId="0" applyFont="1" applyFill="1" applyAlignment="1">
      <alignment horizontal="center" vertical="center"/>
    </xf>
    <xf numFmtId="1" fontId="0" fillId="6" borderId="0" xfId="0" applyNumberFormat="1" applyFill="1"/>
    <xf numFmtId="0" fontId="0" fillId="6" borderId="0" xfId="0" applyFill="1"/>
    <xf numFmtId="0" fontId="1" fillId="0" borderId="0" xfId="0" applyFont="1" applyFill="1" applyBorder="1" applyAlignment="1">
      <alignment vertical="center" wrapText="1"/>
    </xf>
    <xf numFmtId="0" fontId="2" fillId="0" borderId="0" xfId="1" applyFill="1" applyBorder="1" applyAlignment="1">
      <alignment vertical="center" wrapText="1"/>
    </xf>
  </cellXfs>
  <cellStyles count="2">
    <cellStyle name="Hyperlink" xfId="1" builtinId="8"/>
    <cellStyle name="Normal" xfId="0" builtinId="0"/>
  </cellStyles>
  <dxfs count="16">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theme="9" tint="0.39994506668294322"/>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17/06/relationships/rdRichValueStructure" Target="richData/rdrichvaluestructure.xml"/><Relationship Id="rId3" Type="http://schemas.openxmlformats.org/officeDocument/2006/relationships/worksheet" Target="worksheets/sheet3.xml"/><Relationship Id="rId21" Type="http://schemas.microsoft.com/office/2017/06/relationships/rdSupportingPropertyBag" Target="richData/rdsupportingpropertybag.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17/06/relationships/rdRichValue" Target="richData/rdrichvalue.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dSupportingPropertyBagStructure" Target="richData/rdsupportingpropertybagstructure.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17/06/relationships/richStyles" Target="richData/rich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microsoft.com/office/2017/06/relationships/rdRichValueTypes" Target="richData/rdRichValueTyp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Incidence_Event!$B$1</c:f>
              <c:strCache>
                <c:ptCount val="1"/>
                <c:pt idx="0">
                  <c:v>Daily_incidence</c:v>
                </c:pt>
              </c:strCache>
            </c:strRef>
          </c:tx>
          <c:spPr>
            <a:solidFill>
              <a:schemeClr val="accent1"/>
            </a:solidFill>
            <a:ln>
              <a:noFill/>
            </a:ln>
            <a:effectLst/>
          </c:spPr>
          <c:invertIfNegative val="0"/>
          <c:cat>
            <c:numRef>
              <c:f>Incidence_Event!$A$2:$A$69</c:f>
              <c:numCache>
                <c:formatCode>m/d/yyyy</c:formatCode>
                <c:ptCount val="68"/>
                <c:pt idx="0">
                  <c:v>43853</c:v>
                </c:pt>
                <c:pt idx="1">
                  <c:v>43854</c:v>
                </c:pt>
                <c:pt idx="2">
                  <c:v>43855</c:v>
                </c:pt>
                <c:pt idx="3">
                  <c:v>43856</c:v>
                </c:pt>
                <c:pt idx="4">
                  <c:v>43857</c:v>
                </c:pt>
                <c:pt idx="5">
                  <c:v>43858</c:v>
                </c:pt>
                <c:pt idx="6">
                  <c:v>43859</c:v>
                </c:pt>
                <c:pt idx="7">
                  <c:v>43860</c:v>
                </c:pt>
                <c:pt idx="8">
                  <c:v>43861</c:v>
                </c:pt>
                <c:pt idx="9">
                  <c:v>43862</c:v>
                </c:pt>
                <c:pt idx="10">
                  <c:v>43863</c:v>
                </c:pt>
                <c:pt idx="11">
                  <c:v>43864</c:v>
                </c:pt>
                <c:pt idx="12">
                  <c:v>43865</c:v>
                </c:pt>
                <c:pt idx="13">
                  <c:v>43866</c:v>
                </c:pt>
                <c:pt idx="14">
                  <c:v>43867</c:v>
                </c:pt>
                <c:pt idx="15">
                  <c:v>43868</c:v>
                </c:pt>
                <c:pt idx="16">
                  <c:v>43869</c:v>
                </c:pt>
                <c:pt idx="17">
                  <c:v>43870</c:v>
                </c:pt>
                <c:pt idx="18">
                  <c:v>43871</c:v>
                </c:pt>
                <c:pt idx="19">
                  <c:v>43872</c:v>
                </c:pt>
                <c:pt idx="20">
                  <c:v>43873</c:v>
                </c:pt>
                <c:pt idx="21">
                  <c:v>43874</c:v>
                </c:pt>
                <c:pt idx="22">
                  <c:v>43875</c:v>
                </c:pt>
                <c:pt idx="23">
                  <c:v>43876</c:v>
                </c:pt>
                <c:pt idx="24">
                  <c:v>43877</c:v>
                </c:pt>
                <c:pt idx="25">
                  <c:v>43878</c:v>
                </c:pt>
                <c:pt idx="26">
                  <c:v>43879</c:v>
                </c:pt>
                <c:pt idx="27">
                  <c:v>43880</c:v>
                </c:pt>
                <c:pt idx="28">
                  <c:v>43881</c:v>
                </c:pt>
                <c:pt idx="29">
                  <c:v>43882</c:v>
                </c:pt>
                <c:pt idx="30">
                  <c:v>43883</c:v>
                </c:pt>
                <c:pt idx="31">
                  <c:v>43884</c:v>
                </c:pt>
                <c:pt idx="32">
                  <c:v>43885</c:v>
                </c:pt>
                <c:pt idx="33">
                  <c:v>43886</c:v>
                </c:pt>
                <c:pt idx="34">
                  <c:v>43887</c:v>
                </c:pt>
                <c:pt idx="35">
                  <c:v>43888</c:v>
                </c:pt>
                <c:pt idx="36">
                  <c:v>43889</c:v>
                </c:pt>
                <c:pt idx="37">
                  <c:v>43890</c:v>
                </c:pt>
                <c:pt idx="38">
                  <c:v>43891</c:v>
                </c:pt>
                <c:pt idx="39">
                  <c:v>43892</c:v>
                </c:pt>
                <c:pt idx="40">
                  <c:v>43893</c:v>
                </c:pt>
                <c:pt idx="41">
                  <c:v>43894</c:v>
                </c:pt>
                <c:pt idx="42">
                  <c:v>43895</c:v>
                </c:pt>
                <c:pt idx="43">
                  <c:v>43896</c:v>
                </c:pt>
                <c:pt idx="44">
                  <c:v>43897</c:v>
                </c:pt>
                <c:pt idx="45">
                  <c:v>43898</c:v>
                </c:pt>
                <c:pt idx="46">
                  <c:v>43899</c:v>
                </c:pt>
                <c:pt idx="47">
                  <c:v>43900</c:v>
                </c:pt>
                <c:pt idx="48">
                  <c:v>43901</c:v>
                </c:pt>
                <c:pt idx="49">
                  <c:v>43902</c:v>
                </c:pt>
                <c:pt idx="50">
                  <c:v>43903</c:v>
                </c:pt>
                <c:pt idx="51">
                  <c:v>43904</c:v>
                </c:pt>
                <c:pt idx="52">
                  <c:v>43905</c:v>
                </c:pt>
                <c:pt idx="53">
                  <c:v>43906</c:v>
                </c:pt>
                <c:pt idx="54">
                  <c:v>43907</c:v>
                </c:pt>
                <c:pt idx="55">
                  <c:v>43908</c:v>
                </c:pt>
                <c:pt idx="56">
                  <c:v>43909</c:v>
                </c:pt>
                <c:pt idx="57">
                  <c:v>43910</c:v>
                </c:pt>
                <c:pt idx="58">
                  <c:v>43911</c:v>
                </c:pt>
                <c:pt idx="59">
                  <c:v>43912</c:v>
                </c:pt>
                <c:pt idx="60">
                  <c:v>43913</c:v>
                </c:pt>
                <c:pt idx="61">
                  <c:v>43914</c:v>
                </c:pt>
                <c:pt idx="62">
                  <c:v>43915</c:v>
                </c:pt>
                <c:pt idx="63">
                  <c:v>43916</c:v>
                </c:pt>
                <c:pt idx="64">
                  <c:v>43917</c:v>
                </c:pt>
                <c:pt idx="65">
                  <c:v>43918</c:v>
                </c:pt>
                <c:pt idx="66">
                  <c:v>43919</c:v>
                </c:pt>
                <c:pt idx="67">
                  <c:v>43920</c:v>
                </c:pt>
              </c:numCache>
            </c:numRef>
          </c:cat>
          <c:val>
            <c:numRef>
              <c:f>Incidence_Event!$B$2:$B$69</c:f>
              <c:numCache>
                <c:formatCode>General</c:formatCode>
                <c:ptCount val="68"/>
                <c:pt idx="0">
                  <c:v>2</c:v>
                </c:pt>
                <c:pt idx="1">
                  <c:v>0</c:v>
                </c:pt>
                <c:pt idx="2">
                  <c:v>0</c:v>
                </c:pt>
                <c:pt idx="3">
                  <c:v>0</c:v>
                </c:pt>
                <c:pt idx="4">
                  <c:v>0</c:v>
                </c:pt>
                <c:pt idx="5">
                  <c:v>0</c:v>
                </c:pt>
                <c:pt idx="6">
                  <c:v>0</c:v>
                </c:pt>
                <c:pt idx="7">
                  <c:v>3</c:v>
                </c:pt>
                <c:pt idx="8">
                  <c:v>0</c:v>
                </c:pt>
                <c:pt idx="9">
                  <c:v>1</c:v>
                </c:pt>
                <c:pt idx="10">
                  <c:v>1</c:v>
                </c:pt>
                <c:pt idx="11">
                  <c:v>1</c:v>
                </c:pt>
                <c:pt idx="12">
                  <c:v>2</c:v>
                </c:pt>
                <c:pt idx="13">
                  <c:v>0</c:v>
                </c:pt>
                <c:pt idx="14">
                  <c:v>2</c:v>
                </c:pt>
                <c:pt idx="15">
                  <c:v>1</c:v>
                </c:pt>
                <c:pt idx="16">
                  <c:v>0</c:v>
                </c:pt>
                <c:pt idx="17">
                  <c:v>1</c:v>
                </c:pt>
                <c:pt idx="18">
                  <c:v>0</c:v>
                </c:pt>
                <c:pt idx="19">
                  <c:v>1</c:v>
                </c:pt>
                <c:pt idx="20">
                  <c:v>0</c:v>
                </c:pt>
                <c:pt idx="21">
                  <c:v>1</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c:v>
                </c:pt>
                <c:pt idx="44">
                  <c:v>3</c:v>
                </c:pt>
                <c:pt idx="45">
                  <c:v>10</c:v>
                </c:pt>
                <c:pt idx="46">
                  <c:v>1</c:v>
                </c:pt>
                <c:pt idx="47">
                  <c:v>3</c:v>
                </c:pt>
                <c:pt idx="48">
                  <c:v>4</c:v>
                </c:pt>
                <c:pt idx="49">
                  <c:v>6</c:v>
                </c:pt>
                <c:pt idx="50">
                  <c:v>3</c:v>
                </c:pt>
                <c:pt idx="51">
                  <c:v>6</c:v>
                </c:pt>
                <c:pt idx="52">
                  <c:v>4</c:v>
                </c:pt>
                <c:pt idx="53">
                  <c:v>4</c:v>
                </c:pt>
                <c:pt idx="54">
                  <c:v>5</c:v>
                </c:pt>
                <c:pt idx="55">
                  <c:v>10</c:v>
                </c:pt>
                <c:pt idx="56">
                  <c:v>9</c:v>
                </c:pt>
                <c:pt idx="57">
                  <c:v>6</c:v>
                </c:pt>
                <c:pt idx="58">
                  <c:v>3</c:v>
                </c:pt>
                <c:pt idx="59">
                  <c:v>19</c:v>
                </c:pt>
                <c:pt idx="60">
                  <c:v>10</c:v>
                </c:pt>
                <c:pt idx="61">
                  <c:v>11</c:v>
                </c:pt>
                <c:pt idx="62">
                  <c:v>7</c:v>
                </c:pt>
                <c:pt idx="63">
                  <c:v>12</c:v>
                </c:pt>
                <c:pt idx="64">
                  <c:v>10</c:v>
                </c:pt>
                <c:pt idx="65">
                  <c:v>11</c:v>
                </c:pt>
                <c:pt idx="66">
                  <c:v>14</c:v>
                </c:pt>
                <c:pt idx="67">
                  <c:v>15</c:v>
                </c:pt>
              </c:numCache>
            </c:numRef>
          </c:val>
          <c:extLst>
            <c:ext xmlns:c16="http://schemas.microsoft.com/office/drawing/2014/chart" uri="{C3380CC4-5D6E-409C-BE32-E72D297353CC}">
              <c16:uniqueId val="{00000000-6277-4BDA-A783-739E15567299}"/>
            </c:ext>
          </c:extLst>
        </c:ser>
        <c:dLbls>
          <c:showLegendKey val="0"/>
          <c:showVal val="0"/>
          <c:showCatName val="0"/>
          <c:showSerName val="0"/>
          <c:showPercent val="0"/>
          <c:showBubbleSize val="0"/>
        </c:dLbls>
        <c:gapWidth val="219"/>
        <c:overlap val="-27"/>
        <c:axId val="450384792"/>
        <c:axId val="450385120"/>
      </c:barChart>
      <c:dateAx>
        <c:axId val="45038479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385120"/>
        <c:crosses val="autoZero"/>
        <c:auto val="1"/>
        <c:lblOffset val="100"/>
        <c:baseTimeUnit val="days"/>
      </c:dateAx>
      <c:valAx>
        <c:axId val="450385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384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Incidence_Event!$C$1</c:f>
              <c:strCache>
                <c:ptCount val="1"/>
                <c:pt idx="0">
                  <c:v>Cumulative_incidence</c:v>
                </c:pt>
              </c:strCache>
            </c:strRef>
          </c:tx>
          <c:spPr>
            <a:ln w="28575" cap="rnd">
              <a:solidFill>
                <a:schemeClr val="accent1"/>
              </a:solidFill>
              <a:round/>
            </a:ln>
            <a:effectLst/>
          </c:spPr>
          <c:marker>
            <c:symbol val="none"/>
          </c:marker>
          <c:cat>
            <c:numRef>
              <c:f>Incidence_Event!$A$2:$A$69</c:f>
              <c:numCache>
                <c:formatCode>m/d/yyyy</c:formatCode>
                <c:ptCount val="68"/>
                <c:pt idx="0">
                  <c:v>43853</c:v>
                </c:pt>
                <c:pt idx="1">
                  <c:v>43854</c:v>
                </c:pt>
                <c:pt idx="2">
                  <c:v>43855</c:v>
                </c:pt>
                <c:pt idx="3">
                  <c:v>43856</c:v>
                </c:pt>
                <c:pt idx="4">
                  <c:v>43857</c:v>
                </c:pt>
                <c:pt idx="5">
                  <c:v>43858</c:v>
                </c:pt>
                <c:pt idx="6">
                  <c:v>43859</c:v>
                </c:pt>
                <c:pt idx="7">
                  <c:v>43860</c:v>
                </c:pt>
                <c:pt idx="8">
                  <c:v>43861</c:v>
                </c:pt>
                <c:pt idx="9">
                  <c:v>43862</c:v>
                </c:pt>
                <c:pt idx="10">
                  <c:v>43863</c:v>
                </c:pt>
                <c:pt idx="11">
                  <c:v>43864</c:v>
                </c:pt>
                <c:pt idx="12">
                  <c:v>43865</c:v>
                </c:pt>
                <c:pt idx="13">
                  <c:v>43866</c:v>
                </c:pt>
                <c:pt idx="14">
                  <c:v>43867</c:v>
                </c:pt>
                <c:pt idx="15">
                  <c:v>43868</c:v>
                </c:pt>
                <c:pt idx="16">
                  <c:v>43869</c:v>
                </c:pt>
                <c:pt idx="17">
                  <c:v>43870</c:v>
                </c:pt>
                <c:pt idx="18">
                  <c:v>43871</c:v>
                </c:pt>
                <c:pt idx="19">
                  <c:v>43872</c:v>
                </c:pt>
                <c:pt idx="20">
                  <c:v>43873</c:v>
                </c:pt>
                <c:pt idx="21">
                  <c:v>43874</c:v>
                </c:pt>
                <c:pt idx="22">
                  <c:v>43875</c:v>
                </c:pt>
                <c:pt idx="23">
                  <c:v>43876</c:v>
                </c:pt>
                <c:pt idx="24">
                  <c:v>43877</c:v>
                </c:pt>
                <c:pt idx="25">
                  <c:v>43878</c:v>
                </c:pt>
                <c:pt idx="26">
                  <c:v>43879</c:v>
                </c:pt>
                <c:pt idx="27">
                  <c:v>43880</c:v>
                </c:pt>
                <c:pt idx="28">
                  <c:v>43881</c:v>
                </c:pt>
                <c:pt idx="29">
                  <c:v>43882</c:v>
                </c:pt>
                <c:pt idx="30">
                  <c:v>43883</c:v>
                </c:pt>
                <c:pt idx="31">
                  <c:v>43884</c:v>
                </c:pt>
                <c:pt idx="32">
                  <c:v>43885</c:v>
                </c:pt>
                <c:pt idx="33">
                  <c:v>43886</c:v>
                </c:pt>
                <c:pt idx="34">
                  <c:v>43887</c:v>
                </c:pt>
                <c:pt idx="35">
                  <c:v>43888</c:v>
                </c:pt>
                <c:pt idx="36">
                  <c:v>43889</c:v>
                </c:pt>
                <c:pt idx="37">
                  <c:v>43890</c:v>
                </c:pt>
                <c:pt idx="38">
                  <c:v>43891</c:v>
                </c:pt>
                <c:pt idx="39">
                  <c:v>43892</c:v>
                </c:pt>
                <c:pt idx="40">
                  <c:v>43893</c:v>
                </c:pt>
                <c:pt idx="41">
                  <c:v>43894</c:v>
                </c:pt>
                <c:pt idx="42">
                  <c:v>43895</c:v>
                </c:pt>
                <c:pt idx="43">
                  <c:v>43896</c:v>
                </c:pt>
                <c:pt idx="44">
                  <c:v>43897</c:v>
                </c:pt>
                <c:pt idx="45">
                  <c:v>43898</c:v>
                </c:pt>
                <c:pt idx="46">
                  <c:v>43899</c:v>
                </c:pt>
                <c:pt idx="47">
                  <c:v>43900</c:v>
                </c:pt>
                <c:pt idx="48">
                  <c:v>43901</c:v>
                </c:pt>
                <c:pt idx="49">
                  <c:v>43902</c:v>
                </c:pt>
                <c:pt idx="50">
                  <c:v>43903</c:v>
                </c:pt>
                <c:pt idx="51">
                  <c:v>43904</c:v>
                </c:pt>
                <c:pt idx="52">
                  <c:v>43905</c:v>
                </c:pt>
                <c:pt idx="53">
                  <c:v>43906</c:v>
                </c:pt>
                <c:pt idx="54">
                  <c:v>43907</c:v>
                </c:pt>
                <c:pt idx="55">
                  <c:v>43908</c:v>
                </c:pt>
                <c:pt idx="56">
                  <c:v>43909</c:v>
                </c:pt>
                <c:pt idx="57">
                  <c:v>43910</c:v>
                </c:pt>
                <c:pt idx="58">
                  <c:v>43911</c:v>
                </c:pt>
                <c:pt idx="59">
                  <c:v>43912</c:v>
                </c:pt>
                <c:pt idx="60">
                  <c:v>43913</c:v>
                </c:pt>
                <c:pt idx="61">
                  <c:v>43914</c:v>
                </c:pt>
                <c:pt idx="62">
                  <c:v>43915</c:v>
                </c:pt>
                <c:pt idx="63">
                  <c:v>43916</c:v>
                </c:pt>
                <c:pt idx="64">
                  <c:v>43917</c:v>
                </c:pt>
                <c:pt idx="65">
                  <c:v>43918</c:v>
                </c:pt>
                <c:pt idx="66">
                  <c:v>43919</c:v>
                </c:pt>
                <c:pt idx="67">
                  <c:v>43920</c:v>
                </c:pt>
              </c:numCache>
            </c:numRef>
          </c:cat>
          <c:val>
            <c:numRef>
              <c:f>Incidence_Event!$C$2:$C$69</c:f>
              <c:numCache>
                <c:formatCode>General</c:formatCode>
                <c:ptCount val="68"/>
                <c:pt idx="0">
                  <c:v>2</c:v>
                </c:pt>
                <c:pt idx="1">
                  <c:v>2</c:v>
                </c:pt>
                <c:pt idx="2">
                  <c:v>2</c:v>
                </c:pt>
                <c:pt idx="3">
                  <c:v>2</c:v>
                </c:pt>
                <c:pt idx="4">
                  <c:v>2</c:v>
                </c:pt>
                <c:pt idx="5">
                  <c:v>2</c:v>
                </c:pt>
                <c:pt idx="6">
                  <c:v>2</c:v>
                </c:pt>
                <c:pt idx="7">
                  <c:v>5</c:v>
                </c:pt>
                <c:pt idx="8">
                  <c:v>5</c:v>
                </c:pt>
                <c:pt idx="9">
                  <c:v>6</c:v>
                </c:pt>
                <c:pt idx="10">
                  <c:v>7</c:v>
                </c:pt>
                <c:pt idx="11">
                  <c:v>8</c:v>
                </c:pt>
                <c:pt idx="12">
                  <c:v>10</c:v>
                </c:pt>
                <c:pt idx="13">
                  <c:v>10</c:v>
                </c:pt>
                <c:pt idx="14">
                  <c:v>12</c:v>
                </c:pt>
                <c:pt idx="15">
                  <c:v>13</c:v>
                </c:pt>
                <c:pt idx="16">
                  <c:v>13</c:v>
                </c:pt>
                <c:pt idx="17">
                  <c:v>14</c:v>
                </c:pt>
                <c:pt idx="18">
                  <c:v>14</c:v>
                </c:pt>
                <c:pt idx="19">
                  <c:v>15</c:v>
                </c:pt>
                <c:pt idx="20">
                  <c:v>15</c:v>
                </c:pt>
                <c:pt idx="21">
                  <c:v>16</c:v>
                </c:pt>
                <c:pt idx="22">
                  <c:v>16</c:v>
                </c:pt>
                <c:pt idx="23">
                  <c:v>16</c:v>
                </c:pt>
                <c:pt idx="24">
                  <c:v>16</c:v>
                </c:pt>
                <c:pt idx="25">
                  <c:v>16</c:v>
                </c:pt>
                <c:pt idx="26">
                  <c:v>16</c:v>
                </c:pt>
                <c:pt idx="27">
                  <c:v>16</c:v>
                </c:pt>
                <c:pt idx="28">
                  <c:v>16</c:v>
                </c:pt>
                <c:pt idx="29">
                  <c:v>16</c:v>
                </c:pt>
                <c:pt idx="30">
                  <c:v>16</c:v>
                </c:pt>
                <c:pt idx="31">
                  <c:v>16</c:v>
                </c:pt>
                <c:pt idx="32">
                  <c:v>16</c:v>
                </c:pt>
                <c:pt idx="33">
                  <c:v>16</c:v>
                </c:pt>
                <c:pt idx="34">
                  <c:v>16</c:v>
                </c:pt>
                <c:pt idx="35">
                  <c:v>16</c:v>
                </c:pt>
                <c:pt idx="36">
                  <c:v>16</c:v>
                </c:pt>
                <c:pt idx="37">
                  <c:v>16</c:v>
                </c:pt>
                <c:pt idx="38">
                  <c:v>16</c:v>
                </c:pt>
                <c:pt idx="39">
                  <c:v>16</c:v>
                </c:pt>
                <c:pt idx="40">
                  <c:v>16</c:v>
                </c:pt>
                <c:pt idx="41">
                  <c:v>16</c:v>
                </c:pt>
                <c:pt idx="42">
                  <c:v>16</c:v>
                </c:pt>
                <c:pt idx="43">
                  <c:v>17</c:v>
                </c:pt>
                <c:pt idx="44">
                  <c:v>20</c:v>
                </c:pt>
                <c:pt idx="45">
                  <c:v>30</c:v>
                </c:pt>
                <c:pt idx="46">
                  <c:v>31</c:v>
                </c:pt>
                <c:pt idx="47">
                  <c:v>34</c:v>
                </c:pt>
                <c:pt idx="48">
                  <c:v>38</c:v>
                </c:pt>
                <c:pt idx="49">
                  <c:v>44</c:v>
                </c:pt>
                <c:pt idx="50">
                  <c:v>47</c:v>
                </c:pt>
                <c:pt idx="51">
                  <c:v>53</c:v>
                </c:pt>
                <c:pt idx="52">
                  <c:v>57</c:v>
                </c:pt>
                <c:pt idx="53">
                  <c:v>61</c:v>
                </c:pt>
                <c:pt idx="54">
                  <c:v>66</c:v>
                </c:pt>
                <c:pt idx="55">
                  <c:v>76</c:v>
                </c:pt>
                <c:pt idx="56">
                  <c:v>85</c:v>
                </c:pt>
                <c:pt idx="57">
                  <c:v>91</c:v>
                </c:pt>
                <c:pt idx="58">
                  <c:v>94</c:v>
                </c:pt>
                <c:pt idx="59">
                  <c:v>113</c:v>
                </c:pt>
                <c:pt idx="60">
                  <c:v>123</c:v>
                </c:pt>
                <c:pt idx="61">
                  <c:v>134</c:v>
                </c:pt>
                <c:pt idx="62">
                  <c:v>141</c:v>
                </c:pt>
                <c:pt idx="63">
                  <c:v>153</c:v>
                </c:pt>
                <c:pt idx="64">
                  <c:v>163</c:v>
                </c:pt>
                <c:pt idx="65">
                  <c:v>174</c:v>
                </c:pt>
                <c:pt idx="66">
                  <c:v>188</c:v>
                </c:pt>
                <c:pt idx="67">
                  <c:v>203</c:v>
                </c:pt>
              </c:numCache>
            </c:numRef>
          </c:val>
          <c:smooth val="0"/>
          <c:extLst>
            <c:ext xmlns:c16="http://schemas.microsoft.com/office/drawing/2014/chart" uri="{C3380CC4-5D6E-409C-BE32-E72D297353CC}">
              <c16:uniqueId val="{00000000-9540-4EEE-A0B9-286631FD9034}"/>
            </c:ext>
          </c:extLst>
        </c:ser>
        <c:dLbls>
          <c:showLegendKey val="0"/>
          <c:showVal val="0"/>
          <c:showCatName val="0"/>
          <c:showSerName val="0"/>
          <c:showPercent val="0"/>
          <c:showBubbleSize val="0"/>
        </c:dLbls>
        <c:smooth val="0"/>
        <c:axId val="446524536"/>
        <c:axId val="446520928"/>
      </c:lineChart>
      <c:dateAx>
        <c:axId val="44652453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20928"/>
        <c:crosses val="autoZero"/>
        <c:auto val="1"/>
        <c:lblOffset val="100"/>
        <c:baseTimeUnit val="days"/>
      </c:dateAx>
      <c:valAx>
        <c:axId val="446520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24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Nhóm tuổi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cases_characteristics!$B$1</c:f>
              <c:strCache>
                <c:ptCount val="1"/>
                <c:pt idx="0">
                  <c:v>number</c:v>
                </c:pt>
              </c:strCache>
            </c:strRef>
          </c:tx>
          <c:spPr>
            <a:solidFill>
              <a:schemeClr val="accent1"/>
            </a:solidFill>
            <a:ln>
              <a:noFill/>
            </a:ln>
            <a:effectLst/>
          </c:spPr>
          <c:invertIfNegative val="0"/>
          <c:cat>
            <c:strRef>
              <c:f>cases_characteristics!$A$2:$A$10</c:f>
              <c:strCache>
                <c:ptCount val="9"/>
                <c:pt idx="0">
                  <c:v>0-9 y/o</c:v>
                </c:pt>
                <c:pt idx="1">
                  <c:v>10-19 y/o</c:v>
                </c:pt>
                <c:pt idx="2">
                  <c:v>20-29 y/o</c:v>
                </c:pt>
                <c:pt idx="3">
                  <c:v>30-39 y/o</c:v>
                </c:pt>
                <c:pt idx="4">
                  <c:v>40-49 y/o</c:v>
                </c:pt>
                <c:pt idx="5">
                  <c:v>50-59 y/o</c:v>
                </c:pt>
                <c:pt idx="6">
                  <c:v>60-69 y/o</c:v>
                </c:pt>
                <c:pt idx="7">
                  <c:v>70-79 y/o</c:v>
                </c:pt>
                <c:pt idx="8">
                  <c:v>80 and over</c:v>
                </c:pt>
              </c:strCache>
            </c:strRef>
          </c:cat>
          <c:val>
            <c:numRef>
              <c:f>cases_characteristics!$B$2:$B$10</c:f>
              <c:numCache>
                <c:formatCode>General</c:formatCode>
                <c:ptCount val="9"/>
                <c:pt idx="0">
                  <c:v>3</c:v>
                </c:pt>
                <c:pt idx="1">
                  <c:v>19</c:v>
                </c:pt>
                <c:pt idx="2">
                  <c:v>77</c:v>
                </c:pt>
                <c:pt idx="3">
                  <c:v>29</c:v>
                </c:pt>
                <c:pt idx="4">
                  <c:v>31</c:v>
                </c:pt>
                <c:pt idx="5">
                  <c:v>24</c:v>
                </c:pt>
                <c:pt idx="6">
                  <c:v>16</c:v>
                </c:pt>
                <c:pt idx="7">
                  <c:v>4</c:v>
                </c:pt>
                <c:pt idx="8">
                  <c:v>1</c:v>
                </c:pt>
              </c:numCache>
            </c:numRef>
          </c:val>
          <c:extLst>
            <c:ext xmlns:c16="http://schemas.microsoft.com/office/drawing/2014/chart" uri="{C3380CC4-5D6E-409C-BE32-E72D297353CC}">
              <c16:uniqueId val="{00000000-6885-47DC-888E-5BF5435C8665}"/>
            </c:ext>
          </c:extLst>
        </c:ser>
        <c:dLbls>
          <c:showLegendKey val="0"/>
          <c:showVal val="0"/>
          <c:showCatName val="0"/>
          <c:showSerName val="0"/>
          <c:showPercent val="0"/>
          <c:showBubbleSize val="0"/>
        </c:dLbls>
        <c:gapWidth val="219"/>
        <c:overlap val="-27"/>
        <c:axId val="532204368"/>
        <c:axId val="532202400"/>
      </c:barChart>
      <c:catAx>
        <c:axId val="53220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202400"/>
        <c:crosses val="autoZero"/>
        <c:auto val="1"/>
        <c:lblAlgn val="ctr"/>
        <c:lblOffset val="100"/>
        <c:noMultiLvlLbl val="0"/>
      </c:catAx>
      <c:valAx>
        <c:axId val="532202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204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Quốc</a:t>
            </a:r>
            <a:r>
              <a:rPr lang="en-US" baseline="0"/>
              <a:t> tịch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cases_characteristics!$D$2:$D$15</c:f>
              <c:strCache>
                <c:ptCount val="14"/>
                <c:pt idx="0">
                  <c:v>Anh</c:v>
                </c:pt>
                <c:pt idx="1">
                  <c:v>Brasil</c:v>
                </c:pt>
                <c:pt idx="2">
                  <c:v>Canada</c:v>
                </c:pt>
                <c:pt idx="3">
                  <c:v>Cộng hòa Séc</c:v>
                </c:pt>
                <c:pt idx="4">
                  <c:v>Đan Mạch</c:v>
                </c:pt>
                <c:pt idx="5">
                  <c:v>Đức</c:v>
                </c:pt>
                <c:pt idx="6">
                  <c:v>Hoa Kỳ</c:v>
                </c:pt>
                <c:pt idx="7">
                  <c:v>Ireland</c:v>
                </c:pt>
                <c:pt idx="8">
                  <c:v>Latvia</c:v>
                </c:pt>
                <c:pt idx="9">
                  <c:v>Mexico</c:v>
                </c:pt>
                <c:pt idx="10">
                  <c:v>Nam Phi</c:v>
                </c:pt>
                <c:pt idx="11">
                  <c:v>Pháp</c:v>
                </c:pt>
                <c:pt idx="12">
                  <c:v>Trung Quốc</c:v>
                </c:pt>
                <c:pt idx="13">
                  <c:v>Việt Nam</c:v>
                </c:pt>
              </c:strCache>
            </c:strRef>
          </c:cat>
          <c:val>
            <c:numRef>
              <c:f>cases_characteristics!$E$2:$E$15</c:f>
              <c:numCache>
                <c:formatCode>General</c:formatCode>
                <c:ptCount val="14"/>
                <c:pt idx="0">
                  <c:v>17</c:v>
                </c:pt>
                <c:pt idx="1">
                  <c:v>5</c:v>
                </c:pt>
                <c:pt idx="2">
                  <c:v>1</c:v>
                </c:pt>
                <c:pt idx="3">
                  <c:v>1</c:v>
                </c:pt>
                <c:pt idx="4">
                  <c:v>1</c:v>
                </c:pt>
                <c:pt idx="5">
                  <c:v>3</c:v>
                </c:pt>
                <c:pt idx="6">
                  <c:v>5</c:v>
                </c:pt>
                <c:pt idx="7">
                  <c:v>1</c:v>
                </c:pt>
                <c:pt idx="8">
                  <c:v>1</c:v>
                </c:pt>
                <c:pt idx="9">
                  <c:v>1</c:v>
                </c:pt>
                <c:pt idx="10">
                  <c:v>3</c:v>
                </c:pt>
                <c:pt idx="11">
                  <c:v>5</c:v>
                </c:pt>
                <c:pt idx="12">
                  <c:v>2</c:v>
                </c:pt>
                <c:pt idx="13">
                  <c:v>161</c:v>
                </c:pt>
              </c:numCache>
            </c:numRef>
          </c:val>
          <c:extLst>
            <c:ext xmlns:c16="http://schemas.microsoft.com/office/drawing/2014/chart" uri="{C3380CC4-5D6E-409C-BE32-E72D297353CC}">
              <c16:uniqueId val="{00000000-1172-4881-90C0-796DE8565FEE}"/>
            </c:ext>
          </c:extLst>
        </c:ser>
        <c:dLbls>
          <c:dLblPos val="outEnd"/>
          <c:showLegendKey val="0"/>
          <c:showVal val="1"/>
          <c:showCatName val="0"/>
          <c:showSerName val="0"/>
          <c:showPercent val="0"/>
          <c:showBubbleSize val="0"/>
        </c:dLbls>
        <c:gapWidth val="182"/>
        <c:axId val="520934040"/>
        <c:axId val="520937320"/>
      </c:barChart>
      <c:catAx>
        <c:axId val="520934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937320"/>
        <c:crosses val="autoZero"/>
        <c:auto val="1"/>
        <c:lblAlgn val="ctr"/>
        <c:lblOffset val="100"/>
        <c:noMultiLvlLbl val="0"/>
      </c:catAx>
      <c:valAx>
        <c:axId val="520937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9340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Nơi</a:t>
            </a:r>
            <a:r>
              <a:rPr lang="en-US" baseline="0"/>
              <a:t> phát hiện ca bệnh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cases_characteristics!$H$2:$H$25</c:f>
              <c:strCache>
                <c:ptCount val="24"/>
                <c:pt idx="0">
                  <c:v>Bac Lieu Province</c:v>
                </c:pt>
                <c:pt idx="1">
                  <c:v>Bac Ninh Province</c:v>
                </c:pt>
                <c:pt idx="2">
                  <c:v>Bến Tre</c:v>
                </c:pt>
                <c:pt idx="3">
                  <c:v>Bình Thuận Province</c:v>
                </c:pt>
                <c:pt idx="4">
                  <c:v>Can Tho</c:v>
                </c:pt>
                <c:pt idx="5">
                  <c:v>Da Nang</c:v>
                </c:pt>
                <c:pt idx="6">
                  <c:v>Đồng Tháp</c:v>
                </c:pt>
                <c:pt idx="7">
                  <c:v>Hanoi</c:v>
                </c:pt>
                <c:pt idx="8">
                  <c:v>Ha Tinh</c:v>
                </c:pt>
                <c:pt idx="9">
                  <c:v>Hải Dương Province</c:v>
                </c:pt>
                <c:pt idx="10">
                  <c:v>Lai Châu</c:v>
                </c:pt>
                <c:pt idx="11">
                  <c:v>Lao Cai Province</c:v>
                </c:pt>
                <c:pt idx="12">
                  <c:v>Nha Trang</c:v>
                </c:pt>
                <c:pt idx="13">
                  <c:v>Ninh Bình</c:v>
                </c:pt>
                <c:pt idx="14">
                  <c:v>Ninh Thuan Province</c:v>
                </c:pt>
                <c:pt idx="15">
                  <c:v>Quang Nam</c:v>
                </c:pt>
                <c:pt idx="16">
                  <c:v>Quảng Ninh Province</c:v>
                </c:pt>
                <c:pt idx="17">
                  <c:v>Tây Ninh</c:v>
                </c:pt>
                <c:pt idx="18">
                  <c:v>Thai Nguyen Province</c:v>
                </c:pt>
                <c:pt idx="19">
                  <c:v>Thanh Hoa Province</c:v>
                </c:pt>
                <c:pt idx="20">
                  <c:v>Ho Chi Minh City</c:v>
                </c:pt>
                <c:pt idx="21">
                  <c:v>Thừa Thiên–Huế</c:v>
                </c:pt>
                <c:pt idx="22">
                  <c:v>Tra Vinh Province</c:v>
                </c:pt>
                <c:pt idx="23">
                  <c:v>Vinh Phuc Province</c:v>
                </c:pt>
              </c:strCache>
            </c:strRef>
          </c:cat>
          <c:val>
            <c:numRef>
              <c:f>cases_characteristics!$I$2:$I$25</c:f>
              <c:numCache>
                <c:formatCode>General</c:formatCode>
                <c:ptCount val="24"/>
                <c:pt idx="0">
                  <c:v>2</c:v>
                </c:pt>
                <c:pt idx="1">
                  <c:v>1</c:v>
                </c:pt>
                <c:pt idx="2">
                  <c:v>1</c:v>
                </c:pt>
                <c:pt idx="3">
                  <c:v>9</c:v>
                </c:pt>
                <c:pt idx="4">
                  <c:v>2</c:v>
                </c:pt>
                <c:pt idx="5">
                  <c:v>6</c:v>
                </c:pt>
                <c:pt idx="6">
                  <c:v>4</c:v>
                </c:pt>
                <c:pt idx="7">
                  <c:v>74</c:v>
                </c:pt>
                <c:pt idx="8">
                  <c:v>1</c:v>
                </c:pt>
                <c:pt idx="9">
                  <c:v>1</c:v>
                </c:pt>
                <c:pt idx="10">
                  <c:v>1</c:v>
                </c:pt>
                <c:pt idx="11">
                  <c:v>2</c:v>
                </c:pt>
                <c:pt idx="12">
                  <c:v>1</c:v>
                </c:pt>
                <c:pt idx="13">
                  <c:v>9</c:v>
                </c:pt>
                <c:pt idx="14">
                  <c:v>2</c:v>
                </c:pt>
                <c:pt idx="15">
                  <c:v>3</c:v>
                </c:pt>
                <c:pt idx="16">
                  <c:v>7</c:v>
                </c:pt>
                <c:pt idx="17">
                  <c:v>2</c:v>
                </c:pt>
                <c:pt idx="18">
                  <c:v>1</c:v>
                </c:pt>
                <c:pt idx="19">
                  <c:v>3</c:v>
                </c:pt>
                <c:pt idx="20">
                  <c:v>49</c:v>
                </c:pt>
                <c:pt idx="21">
                  <c:v>2</c:v>
                </c:pt>
                <c:pt idx="22">
                  <c:v>3</c:v>
                </c:pt>
                <c:pt idx="23">
                  <c:v>11</c:v>
                </c:pt>
              </c:numCache>
            </c:numRef>
          </c:val>
          <c:extLst>
            <c:ext xmlns:c16="http://schemas.microsoft.com/office/drawing/2014/chart" uri="{C3380CC4-5D6E-409C-BE32-E72D297353CC}">
              <c16:uniqueId val="{00000000-7897-4030-9155-0CF64161D83B}"/>
            </c:ext>
          </c:extLst>
        </c:ser>
        <c:dLbls>
          <c:dLblPos val="outEnd"/>
          <c:showLegendKey val="0"/>
          <c:showVal val="1"/>
          <c:showCatName val="0"/>
          <c:showSerName val="0"/>
          <c:showPercent val="0"/>
          <c:showBubbleSize val="0"/>
        </c:dLbls>
        <c:gapWidth val="182"/>
        <c:axId val="520894024"/>
        <c:axId val="520889760"/>
      </c:barChart>
      <c:catAx>
        <c:axId val="520894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889760"/>
        <c:crosses val="autoZero"/>
        <c:auto val="1"/>
        <c:lblAlgn val="ctr"/>
        <c:lblOffset val="100"/>
        <c:tickLblSkip val="1"/>
        <c:noMultiLvlLbl val="0"/>
      </c:catAx>
      <c:valAx>
        <c:axId val="520889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894024"/>
        <c:crossesAt val="1"/>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Nguồn</a:t>
            </a:r>
            <a:r>
              <a:rPr lang="en-US" baseline="0"/>
              <a:t> lây nhiễm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cases_characteristics!$L$1</c:f>
              <c:strCache>
                <c:ptCount val="1"/>
                <c:pt idx="0">
                  <c:v>number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92C-49C9-BD84-C98933DEFE1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92C-49C9-BD84-C98933DEFE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cases_characteristics!$K$2:$K$3</c:f>
              <c:strCache>
                <c:ptCount val="2"/>
                <c:pt idx="0">
                  <c:v>Nhập cảnh</c:v>
                </c:pt>
                <c:pt idx="1">
                  <c:v>Trong cộng đồng</c:v>
                </c:pt>
              </c:strCache>
            </c:strRef>
          </c:cat>
          <c:val>
            <c:numRef>
              <c:f>cases_characteristics!$L$2:$L$3</c:f>
              <c:numCache>
                <c:formatCode>General</c:formatCode>
                <c:ptCount val="2"/>
                <c:pt idx="0">
                  <c:v>126</c:v>
                </c:pt>
                <c:pt idx="1">
                  <c:v>81</c:v>
                </c:pt>
              </c:numCache>
            </c:numRef>
          </c:val>
          <c:extLst>
            <c:ext xmlns:c16="http://schemas.microsoft.com/office/drawing/2014/chart" uri="{C3380CC4-5D6E-409C-BE32-E72D297353CC}">
              <c16:uniqueId val="{00000000-F7E4-4BD6-B16D-B3F93A4E08B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Tình</a:t>
            </a:r>
            <a:r>
              <a:rPr lang="en-US" baseline="0"/>
              <a:t> trạng ca bệnh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cases_characteristics!$O$1</c:f>
              <c:strCache>
                <c:ptCount val="1"/>
                <c:pt idx="0">
                  <c:v>number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F45-4E73-96F1-7F387C6FA08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F45-4E73-96F1-7F387C6FA08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F45-4E73-96F1-7F387C6FA08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cases_characteristics!$N$2:$N$4</c:f>
              <c:strCache>
                <c:ptCount val="3"/>
                <c:pt idx="0">
                  <c:v>Đã xuất viện</c:v>
                </c:pt>
                <c:pt idx="1">
                  <c:v>Đang điều trị</c:v>
                </c:pt>
                <c:pt idx="2">
                  <c:v>Tử vong</c:v>
                </c:pt>
              </c:strCache>
            </c:strRef>
          </c:cat>
          <c:val>
            <c:numRef>
              <c:f>cases_characteristics!$O$2:$O$4</c:f>
              <c:numCache>
                <c:formatCode>General</c:formatCode>
                <c:ptCount val="3"/>
                <c:pt idx="0">
                  <c:v>58</c:v>
                </c:pt>
                <c:pt idx="1">
                  <c:v>149</c:v>
                </c:pt>
                <c:pt idx="2">
                  <c:v>0</c:v>
                </c:pt>
              </c:numCache>
            </c:numRef>
          </c:val>
          <c:extLst>
            <c:ext xmlns:c16="http://schemas.microsoft.com/office/drawing/2014/chart" uri="{C3380CC4-5D6E-409C-BE32-E72D297353CC}">
              <c16:uniqueId val="{00000000-BC26-4B20-8EB2-23A27DF057D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strDim type="colorStr">
        <cx:f>_xlchart.v5.2</cx:f>
      </cx:strDim>
    </cx:data>
  </cx:chartData>
  <cx:chart>
    <cx:title pos="t" align="ctr" overlay="0">
      <cx:tx>
        <cx:txData>
          <cx:v>Quốc tịch</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Quốc tịch</a:t>
          </a:r>
        </a:p>
      </cx:txPr>
    </cx:title>
    <cx:plotArea>
      <cx:plotAreaRegion>
        <cx:series layoutId="regionMap" uniqueId="{C337337E-EB4B-486E-9F67-5F582F9EB44B}">
          <cx:dataLabels>
            <cx:visibility seriesName="0" categoryName="0" value="1"/>
          </cx:dataLabels>
          <cx:dataId val="0"/>
          <cx:layoutPr>
            <cx:geography cultureLanguage="en-US" cultureRegion="VN" attribution="Powered by Bing">
              <cx:geoCache provider="{E9337A44-BEBE-4D9F-B70C-5C5E7DAFC167}">
                <cx:binary>7HzJktxItt2v0GotZPkMeFvXM2sAMU85kkxuYMlkEnAM7hgc4w9oKy21fEttpZ1q2fqR+hPdiCyy
ySg2q0qPsmozFRcgwhEIuN/x3HMd+dfH4S+P+dND/WIoct385XH44bvE2vIv33/fPCZPxUNzUajH
2jTmvb14NMX35v179fj0/bv6oVc6/p4gzL5/TB5q+zR8929/hV+Ln8zWPD5YZfRV+1SP109Nm9vm
K9e+eOnFo2m1Pd4ewy/98N3fdPLdiydtlR1vx/Lph+8+u/7di+//7a/f/9Onf/EJzxP74qXzh/v1
Q6PyX3v+54//xYpf5CAU276DuTsYXbiucKVLJBNYCCm/e5EbHX+4zukFEh7iDEtJsOfyD8/ePxRw
P8xn+vp8Tst6ePeufmqaFz///4/7PpPdP4ZVY4JnqQfmOE3/+kty/YWgYaX/70T/Uv3043+2L2Dd
H0Twz9T/28WPxQUWrjhKljHmEUY+kz5G7oVHJeKISCLFL6T/Uj1Z/fX5fFn8H288k//H8XMFvNz/
8QoIHvTDu4dvJ3xBLjgViGHCpSu4IGDbn5q+FBfU8yjHjCF2FL/34dnPtv/r8/my8D/cdyb7D8Pn
og/+9seLflU/5Q/63Yf1/8cNH8IKmLz0BMaMIyw5/Vz23gVmIHAQuuDgGi5xPzz7Wfa/YUJfFv7H
G8+k/3H8XPyr2R8v/uCnH/+bjl8kf/8fDy9u/v7fHz/I4j+uByYvXCox4oQwgSQ9xvdPfADzC0ox
RwhxyhB3BcSn59T3swtMT4/Ji+unsn2bq69O68vaCM7uP1PK+eVz3QRv/njd/O//8qBf7H76X//+
+Kuw4LfnBS4uiCDE5UJyDyHXw5+pRYJWBOWQrykiTCIC3vOpWsInXTzU2YfBL5nJl/Xx8cYzRXwc
P9dAuPlX0MBPP35Ln+D4AkNCRi6SHiQA4Z4n5QuGkJDMYy6G/yn7IOdnn1g81cWDHj8M/nbhf7zx
TPgfx38h/H+B0LR7GtSj+dpij4D4t1s+oReSIUEg4xKwcXJm+YBXIWsTjkExHPIHYmeJ4dfn82XL
/3Dfmew/DJ+Lfvf6j7f7pXl4sfnpx//57YRP5QWTXALg4ZIQj2PxWdhxpHchPSk9AqjpKHsBxcKn
cedOK/v07sWNfbBPzYdLv90Bzm4/U8XZ1XON3N388RrZPthOfUOECmnA41R6GEE4EgL84jN9EHYh
iQu6cqGI+EJ58OvT+bIvfLjvTAEfhs8lv335x0seQu+Ly0R9zeZ+XxxyiLxAkFgxdpHgR/j/eWFM
+AXyECWE/Fw5fOoHN6a1yYu/va/V41et4cvi//zuMyV8fvFcFW/+BWqFy+Tv/15+O0UwcSGO5TFm
9NkFAOt8glDJBeNYMoYxceEf4KRPFTGvH/Tj04ex3x6JPtx3JvwPw+din/8L0BO3dQslwlX704//
9fFrC/59bkDFBRfgBAyooVOZ/HkEwohC/QAQVVIisIt/USInSv9feEDwfNuZ9H8ePRd+8C9ATfw6
Dfb7xP4nLXekas9x44nFPWdEz2vEZ/f/kqv/PhX8WRl/Ufy/g6v+WDR+K5X8WRX/Dun/HC2/lez/
TARfdIfzaPSxVv9Wcv+TjPgdNn9WIn4rHfxZFn/O33zSTf1NTvF5zfKttPJnhfaF7vZv0seHMuZb
aeLPEu23QdWP3dVvJfj/z9rH/7y3/3GLQ/hgH2anvRmfBKmvX/3gMme3/swjfLGQeNbf6t0P32EC
zYGPBPfxJz7jH9YP5YP+UI1//P7TQ2PhVsaB3cMekBtSAr1xJPf6p9MVQoDYY4xQgoHToAw6DNrU
NvnhO7iHH9sSwHszoAZPDG1zZJt++I6gC2jVSY6opLCnwOXex20wlyYfY6M/yuHnzy90W1wapW0D
swF6q3z+2nGe8FTBKGxMoEAvYhc64MCzl48P17DV5vjt/2Q63leinOit4xNeywOPdDsftFcFCifR
4TR2OrA8Uj5vemdR8DFPwtaV9x0b3KWrCXJ9Z3SLfW+w35pBHmRVyAPyP5HpF+ZKgQI6nyujnEAX
0wNJInG8/slcx6TJYk17emuNyX3RKNT6rVJ4ezoMcdjaftG1XQKziPt+ljmdWrGp9N2GiHeq6Gq/
7ar2plDDy6Jy1dLt+aOgbXITMWL2UdYpf5Ct2JB+kpcl8lq/xF7yNlPFPZKpvIqSMahZn6+IjobD
ZEQSunlc3mMtdzkfu8PXFyyhK/vpgj1KpcQCDOS4Xjgcr3+y4FTnDZZa5ZcJGaY2bJTmN0Mj90k6
FY9dPWm/HYZokzX1G7dyypXLI28+xDl6aYzzybfwOBXXTeOPcmD7LkuTTZXZNbea7fvjUOplCfWt
a6gvcTpDGsdLFCH9Osqm9eS65qZI0vqyFdnDaZg6cbqo83GW51YHzxKvSlGt6zbZSJskOyeWZuuR
XVNGsyG/imOF305O/DIejN13baRnNo3khho0htg17t0QVeW9F9PLAbvJvGkNvazGyg1NItRNhUYe
dHrBRmOX9dA2h0ykzcEezxIvvdfdNM77Jtmcrp2Gh4TeST3ow9gZd4ZKlq1iL0Y3ZVz51MndPep7
d386y5PSWYiqzP3CuBtqvWbdWoa25UjJHLZS9X4rtXOV13TbRe00I2Xer2w9uLuxCxrqdbuChlQQ
u+uOgy6jdvKZMzQhqcGPvm4Tx57v5zbBuYcxh01EAnEu2ZkT9GNblVnsTJdEualfOVRdNkVBgqhJ
krmMVHp5GkPEyIN7k3QuD7ht+rUoVb2rs8JZjQ1anT45wwj2THG56kvm7lK3CSYpwJkraAsdVN7A
76uGOPOvL4HChpqzJbgc9oRQwjhFrsTA5n5q1oKMuKmFo69q3Uw+sqXz0jr0TRtF8dtU4CAq6C5u
o2k3uEV/jb0p3hZe9LrKUe/jqk/8thTyQJy2DiTHzZt8ZGEeYfaQja0KbGWjfTVV0Y6xvgtOF5AU
G/h59bIc6n5pQK5zXOfV6xxv2NibA1Cj5bVIR7FxnOS+kmV57WSRuXbipJjpxm1n1MaLXxEDBP5z
MQgC2y1g74uEHvO5JsdRKkpoWV0VRqnAqAp8pyfS72Q+p/FYPA7Scf20psW6xW2RhKlbRkELwe+a
Zbjyidcnd8xxTQb2XSYzbIrstZcHdnSH15oPceCQVPujW2U3rKvvkCHFzDFjMXcczXwd0e7V6Wwc
FJh4XT200+MojbuMrJrmYizVOsm82vdM1F0XMh5XX5fAL+MbrB8aKxh2vWFgnt1jcvokvplYRXkr
nOLKpuoup0xviPVekbTokyBiiTl9TPHYL1NpI3/AA79hURn5UqJ2ifLGVwwlUJfk3kYM8nGgJrlB
XvV6KrjyG+LVMxeazOu+aex1FvPEFx6ZFUnbLKtWtNYvtJpHRhTbqMPlso2ywk8K3ixZ1EdBFiNn
yWrUb5LYc5Yptp2v46kK0eAUe7eSVciavg+6KNKryRF601nnldLZU+tofkgMzv2hy/hOk6ids4oN
l4p57tIOg7MiIlMLnqOtJRWZexlnN0PR5nPd8dcN5OSFFJwEHevIXVW8GTuWPetVsVQHbj3Pm7a9
awf7noy5fWRk8PvyXo7V+FC5PQkhS7XbMW3ZirLo9ThMg0+KjL7yjLBz3dQ4oGnvKD8reuuTpCu2
qIiGOSHyPs3SeEMjJv1SpfTu9BEfP7ZJHHiJlHuV5mzGaJLDMzuzH4lnfyXV4/PMx5ikGHa/MCQx
RIrzEFEmg62kyeudk1fVjEaNtyNOtD+p2+b124qI+7If6ys79OvUsAIyfttn/hGIzfqiSbeK3vVG
Teuvm+wRk33mtBB1GYWM7CIMmxfkcR/tpyZLssGjTjTEl2madSHL+zl1IGuQsWV7U5o2UNlULaGj
CGkm7drb0muz+VBJd6Oaym5R7bKZI5WZx/3gLmjjrQovt5emcfltXuvaL5pObE4fHTRNfj4pHg66
rjY2EsneOGvrpYXfHBPUKUs1cfwugW0s8/4EfEg9jrOaNTOdSG8h8mhaaNja+yoe+VLaLvVtlcgt
h8BwG99LMUU3urfbrwuJn4FK77THjALWBdSCOaVnuGUwQ9/YCXmHqMjCiXNzXyfp1RELv5ec+I0s
Yh8Vhq+aYwZnRqG1kXK4ZKhMfYBi2at6yDK/7+vxEZdk7g6ZSfwSjFzYt427yvIi9Ys6iRa8HMc9
7ZghfgS+EpKSjdvG8OQgSggPNG/R4vTxdMhFVs1NVNM2KGqXznve8tu+TDZJX2SXEOf5bdxQCw/G
4yZz3CJwO5uvQbpNwKMpXtdRif0kwWaDorH04wGW5ubk5zN5OqNk9I0u7KyoVbUrkkiHeTq6b6PY
p6bKfTnwqJ59XeIn6PsJjD9JXGIOoVR41P0FUuxojhM1jvzQdWm5cN0p24o8DwZWdut6qFnQT+PG
5kW9rbP05ZD34+vIq9+rRvd+hOs6BMBGlg0qt16imm1WC+SrIqtXXtlhP5v68Q3GXu/XupoOVT3m
BxmN2AdTnKVuHKd+zgy6xFP1xGSKr1IKGi7r0V6ZuLs6YTsUkcZ3W+PtLIuyAPWR2uPUgTHBm+ue
GjuLZFHOGhtTv9eVmHu9F++8OFJhbh2fuxssMyeYXADBRRqhfYzSmc37IM4Qv2kml93QYlo3bTnh
MErHDkLCMDS+tZasAIBe6ch1F5DwvK3Tt/pXItZxp+rngcGF/UoAaTwOu1iPe8Y+DwxK1F6pRpZf
9onlgXKtXdddOs9GnexyJuMddbrMl4msspkhXhcmcRYHVKF6yXQx7KYu3rq4oCtHKRkkA3/Avddc
d+V4ICTXu6oy9jofTbQ1ZQ1rcRZZp9dZJ8c3Hq1Kv+pM8StY8xf5mcGORNgGBOUpg1pUIPT5mmSp
YpX1bXTQsZPPamW1fyo98iw5IJdOL5OxkfM86QBBajkFQ2r1rIlMtRCxR9duJ+U2dkEc+UgWKcqm
N3F/Zxqa3yveZEvrFk1QdSJaFPkUbcb+Om6KbJNRNi2Qhi0ZiyinYi2QAtyjEsAfz7bmTEXiSztV
QUTawgSy6LbO6OAZgKa7eIhcD8rCJmA5Bog51FAzyVIHceXGy0qz+krAaxO+6+BpUTk6384Yb+Z9
bMY3Oa26mRgYWk2TTG/GqS8i3xsS43dpd10NSfvGEXJXQijYZUedJkkWelPU72k16sukuzv9vu7D
HrDKZYb6bNYjlVyqeF/ppN+2dZP4JDLdrUx7c2PZbd4n7ryHXXABFBJg+dGoVJiJbrzx2hgys0Z3
lkzosizpTYGDpg1Ejgq+6LzM+jptuW9b2q5YSrPAEYots8zEO5Sh2xzme0Pjof4V3HrcL39m6R68
yyCF6wJshY1kZ5YuI9uWVWn4QbgO1L7DCAG6K6bXlJYzFsvsjnsQELI6JqFXILUCrdgNK7N0Bbmw
ntcNdjZZwodQaJTMxkzrSwAD7R6bfjFgnPqmLcc31VjmATexXyWiX5xqOmH6Lvx64IQt0L/I6LAM
KjyJKJTaLgDyz4081l0OGLpxD5zgIK9ks3F43y6sV0UHNqEpnNqkuhswhHWm0sov86Q6FHVbBYWK
ik0z6PJVr/nGdgwAVZjFSXyFaDLdpDKnYVZIPE8iO91wVY073Ymb08VYw0I9p0OBVG59RbpBzqQl
7xhQJ37Vl/RualU2b1i5qY4m3LhXrfbw9VTVuya23XLqLF9WNsErGU3lTus+moETDospa+124DEL
GoHv087VsKBs2HXJW5JOzd5Jnf4ms94CZ0TMB1fV2wnCpGxx8ogqmFQM2NRvHOnsrBff552oF1ai
ZF65HX1VlnrxvNKMJckthxLtgMru1il1v4o4K5cn1MhGMgWtoh3IQxbbuEcmwJ0BAmZQ3Xqa8Fs5
xXTtKHKjnFxA/C+v+2SIbqOJ8nknG6huju4gm4b7btQNIXHjFTW8OZwwAzdjFpaormZStbVvi7xf
0nyoV8SlTjBO4P4qjuoHZry5V3TJrCNZNEMeNbvJsT8ftKxNmKks6KZhnLVej97Y7K5iXnY35tNN
UU/pzmBezSrb2ruxdrc10VjPbc3krBNi8Btcs0uIzsVWN+2uPX7K2/jnQxE1MzOSaPePIdx6q6rF
V0Oq7EplyF5r4tgrgQ5d4U55gCfH80FByIcy3ATlMeZD9ZlcVjWekcZuIyHi16KrxxnlfNpIHQ97
p6/fPgdGJQTQOMwxu7TJ1cbtHDIvJ7IAWiD2OwBrvlvj+qq1WRX0Dc5m1KHuTtbSm/OaV75qnWMC
HZfoSsZ+fswteTGVc0s8tUisM0+QA+hLjmXQxP20doXwYefiGOA+ctax9Lrl0CUP8KbBbkrcdCML
8cpUZHyDcimC0Y5gBB4r7x2gUYJ+nJFa07s8xendxGaFS+MrHLkPXlINoUyK6Q2UYnvcJK7PqwIU
JNph1w5O57sdAwjHp2jc43gh2yR6gverIFyiIVs8iwIbF7zRHYSzljm6dRKmd4WlzQxqPA9SzaT3
2DoqHJKpCMaofyhNF23qj4eYJu8rWngrw4b6spJO2KVTHdSeUOsKpexSOenbDAsd+WnpJkvNLfZ7
LxyYCzlDDZqtFNivB7OfZVglOwn2GHpRp4JCjFB6EoV44KG0CmVveNjJCK87grxVZL0umkN8yEN0
xDq0JXGQx1MzR2X0zjaErXHseUurmmuSVNOuSDVEyWPIAClHodNBKl8kI/YucTXkc4aKKWwMKpbT
KZ/lnp6WQFRH68TSbc+UT6ZY3Tp1xveKpldKp/IAQUQe8PFA2ibASdv7vBzajRHlsFPT1bOQ4/xG
VJOzHHEeTCQtd66s1x2Nxa6HTBRVBVmjyJR+NpaQpgEYbOixCqa2QIDOuC4uHWqDU11QOOrQEtXP
k6KHi0yJwylqRaoulrbJte9A2fyGQlBcQkk0+dyxkNirHDirgVZLCtmycnMPCC2Pdous6hbPci71
kC69rJw6Px/ktJU9WGnCTLOKUnCeAa1cVtJZCgzDNrJpsTEDjuaEVghcxKJ5RVG21WWdbaOEFuGU
Azqj2ilEOKbG2cb55AOwCx3T5es0AhgDJVe08bqKzWqkJr8gBrhVF8dmhvkaUptdxNlgdqYn48IY
ZDdtpoIuN86y65i3TBudHwzg8hCgC/bdpKfrISvSjRjVPe3IFScO3rnH1VdV9yaqx8wvrDbXlW5m
LTPzlFebsTbomllnmNmpHoM8zQ8ooyP3D8/VD9Sj6QIfvQ8bIf1cI2ddjw7QKULtoryJV8bD7bLy
YhPCe4sYiq08WpieOn4fyfoKiM4IOKrIzlRezaKpmm6fza6oi6fc5vyGA8vsOxRSPWed742NswY+
vb/LjPGNO5I2SGzsnzxDuyzeOV5yW2I0BA3yyF0KbyJxqnWYgVvQkDHzBrjr8r5sgfUwrCK+Vcis
hyFWvqdQsmkTMYQn3BBXet/RI8NysjLtAXHsiDEQCgHiXDeiLLPQrZ07bvJ+nyQT83krytUz2FOR
uEzjtHise3HNCiVgwlW2gF+hnUbzOOr60n/+ZcLqfj8yIEkNFdG6aXII0Y63r0oLTPwUt74uYnzN
E3dLkjh9KXXlzS2wmWCIcUL2eTcvcySvGEH1rK1ocpMSvSm8PtucZCxGciTmaeAqQM9ebi7dklbr
HDogOyD6g74Y90MiotfAVNY+GFLtizhi27aKD6YsvSUw8uV9FyO66hKR+lr1agscSQQVcMcuUzfT
Ia2VeVkrIBP7cZjJTr6qq2rd956zknVdLZoTpukneyyly+ZwOqS8K/xJlxA8o3G6NDHqZjHXcNZ7
UJGdVphCIIrGKvZPyk3zqF7zBrfRHIsJQG5Zw2ojvUxN//r5GXEFKM+ZaLzrZd6FI6v4IuWhdIv0
vYnle0052z0Dj9gOr6fMZIecpHcJy1f6yB1MlrdrKLvcHfZyFYxMTLPY6mkhM/kqFgCAPJ1Wi2fa
C5CJCVKFZFBOU77LGwuNhKRivlKzKkJdEiRZmoUyjVHYkTxM4wRvuXLWulb5Km5cJ6h0D/pOh+K2
A/4hKKCjsrRIj2GepdXadtkul3X+ANCT+QXL6lugBIoZNYU/ek2QtZNeZHXmx5F0w9Jl1Rb2Pkeb
vvDEjLDl1KZ8dUJSSAyTb9g4XJakbINWCof4aR93YdVVxYwk+FZDRQjl9oM0Jol9rxg2OYqgBhqG
cT4d4XVTNb0/gOVsNfGLU0Kuy2KBSjMt4L3M1oe3ZiH8NtafFC5fgU8nG92775K8RH7ESbk2gFVe
s3xNnAHtPCXcIKaiDbIJen1RVV3lYOZBJjO9SnnebZTxtF/DzHeNykLKeuwCQ8CBXeU0moPVoG3k
VOk6jqNL1aeDH/Omeq0FggITQyzPREiyWs5OJfCYWTEvRzMB3QhJtmaJeNVMaP1sOEOq8T285m4u
Jan2uBPkrndbO0smIP9d5D4QUbFXvVN2vpi8aed63ixxrBcFE3cKP3K8VyeYFetCzmH1CSBWQoMT
4jhloDJOe3+M+2pZ1ia7dqI6hNbBcKBAfh6ogvhNAK5KIPoeyhO1NI3RXOJmoH6TA1wtchIWPGrm
uB9lODmRmnmp10jfscncA6L/Ou+yITydpcczc1xq1oMOjNdjX06FfGs7J0Sj0yzJ0CmoKaPmAC5S
Ao1VFPMO6PIhzSgUoGhaiWS0UH2ZzdgkDfBsHjC3Y4ve4USmfpdl2ywn62ZsssOpHOtJ121wRVaT
lNX8NN439Ocz+GsB1bxz2J0G5e29LH9q+qp4xLa5c4AKXbPGgUgOCKOcM9y9ijMePfGxCbwekP9Q
p3gDL6XWoWiABOtPyIhqV65aKMCvCzcr/a6P+0XZZfMUwkjrx81EghrgRBLyiU/7lOFyYwi+7GWR
3XVRGgXu5KCA2HbadQPN1lBrikXvZfGspPGxR4LKdqFVBeA5tsm9g/nr3GLyRMvRRxAt12MPRafO
abGwTStCD+fiFoySrQErUqA3OL/toOAIoTXhAGYG8gKRdjrEUXuvSKYvs+MBA39kUhbUSRnoaTKX
HcrtNcYUWo11PHfyUq/zAhiJoXGKh0kuUF0oiNGkXtkjcwt/gWJapDW6j0097AadDDuIJ2TmpNrz
MVLVPMHgQYbWAqbZk4POnDGMahe6AbRtwI0GYJoFoBUbRTSoYgdq6MbUMy5GvjiJd6RNueFJ97rL
V5Wrm6CIRyd0gLjaOJlc9FXHrzI3BsQKnYYr4LAhDOkEOt5I5YcI8dDmg3vDY53ecJMsHNurvU4B
LaqYFYd8bG+rY6ausdKHFD6JZlVAgLI+79+UNbcbPQqoM/mwi0BjL3GrQlzBIoAea/cVdCsBRjsi
fEa7TR6hGTcN89OjeImLiwB1LbSrBI02pEicDYY24Rqgq/YptNRecjpKP3PTfHlqrIxercIeltUp
9EY7qgIoO4wbYNR1UBfNDKhMNc+ggJ7x3i0DiGntPVJW+sIAmtLGeQlCsRDUvX4nC6ZD0w0kZMd6
syhdyGUV1WFFedhTlAQYQMRCnABoDwTkcyACMjxbkqLSlwb3Zq495fhj7qFtDI0S5TTNporS/TN2
KHp9qFqmL1lcvaRuXL7izcBW0C26zloIh8DmZq8oSt/LBNkn0z9RK8hMeipemmMQwoUKnBKrSyGK
6OBWkY/djlO/gF0KG/grE3PhZtE+chN4OAUjOdLslWz1CrkRMIVZN+szz8zFVHS3tu+dlTNBcwfe
BSzmVTIMoVXC2SAv2hQiHSDQNnlxbMgVUIcQMTNe0oexU+SHFKr7JTC/ZDbUagvcSnHXtymIndFr
l8TA1x+Z6N6j7+t66uYCZ9NqBAwF4HGwKVC/qQCWFjyGeAKa5hWHSgZPHvgxysGleZqodZyBQJga
9gDfo1V77DhJJzN7azIbGIdJtkI4BsV2kq56ltqZxsCOFjVEcU/XyQ42T6DlVFsbVtZJF2nm9gEA
73JTNG7lVzlsEmAZja6wiTddAa08McHGBYg4t9qzOBwn7czLwwgVL4TZzoHCOOPQLDy1ZKuOFkGt
Jm+Nte52ucmzmauhJSFJtsO1HS/BSxe9csqdqCcVQESuV1VW8KWK2jQ8VW1cR2xJgqaUwwpR0c+Y
rtPXAHf97oi1G0L1PmnkDLG22kxpdhlNib6kGB2Ab02vMlG+6zpgX3CbQ+npjIWfk4G+qi1kacgx
7ZoB2PCfcdlzdRVDxzKbo5BV9xx1R0Kg6ff/h7AzW44b54L0EzGCIMHtlkttUi1abFm+YVheCIAb
CK7A00+S5Zm/2z3R3RcKskotlapI4JzML48bOzg1thrhnIX1Ya4FNqFIo1q9L6ywcTPWauvCyeDG
PFTLqxyaH001JmK1B6pO813BRoj3lh3F0I3l27gQePL5dG27wT9WXR/Gd5WTOGGd+R1pEpeK/Sbp
99QPzvc7SXPnuzRYRjyreYwYi5JxcodDi3c3m9pB7gdbLYnUQbPbzAMqnBdlteZxguVjsaUt/4NY
WGmvv0ueIdgoHyiX664zEjaK6q9GtQcRctTzcK3rLnqYpMzPjKApCAI5o2aEHE5YyM98Ucl21i1k
P+VoFZCxNU8cn9wh8iRLvN52X2y81CyicaVUcx5KqzlvR3YzfV5Eu/yHwvlPuRavHahIAI7IRoB0
Hf3wV8eyx50uqE+nayGC6UBp5ceGtHKnddldpIIMIyDuTXlvxaI0deyDCLmYjxpG2A/SkmM1qDnt
pPLjtghwUYJZU3FTzl/kZEe4ty0/MYU9v/RdSWMpAfoQ2WdTH5r/sFiQN/vHx0AwwciJMKbIhlb7
pytcBkx6hhFzu9987rhgpbh3tPfWQJFoVy91/1QHi/3YteaFVaX+YpG11BBKxnQS+lZQVsYUqwon
0Fcat7cfinx+GiSzs974NJtW0KDo+GEECHaYCgP3fG2WS79OJAClRK4KdR2WOzSw6uBVpsj60K8O
sg3U3glU/9mRN5mXx03bYCPfR2ZgHzMRGLChs0ZZ0/cIVXNb16dBRirVfkUezbpbqHKM1SgpFtJW
7yPXe5kj78sSdA9q3W/zkKojjMZjTuFbBqFR8fZq3R4Uy9bxhgPr93ODGpK6fXTqhJlel4qYbChh
RUOra/X0leXLCzft9NLylXdreR67fZeWa+u+UG2d6Vg99614HyK6PG62u2hsEptRuccBdWY653WU
SlaNJg48t0+CMgCHYv8Wh+f5p67UYbZH52MiLAY7MUHzooM5LmF7kpEnnseOncaQFRffVOVzgM8x
rcaZx2a2+2wAA/IJPUgXF66BzZ/zKmF+soTN/K2IyJKhGkb15+wmEZE9b4V5KIuyT8k8QZUlQRGb
CMIUCp8PNbYTQIxKZE3gt/Dcl4ruq7EH4miXObp/WqE+I90nv/Hno4osuRc1ea8DXx+KwvtQojAX
hxB9/zJXkYxVIatdRbxXRIrJ6yhJ+0q7pKkW8loGg9lV4arpoRSPOzEux63DCIrgxC3Yfw02v+NI
pXV2KvT+mAzSPWPljXXpe3NqWh0cBUWnQ9e1+TrW5QzyLaohKqEdmPwZ+iwR/dPUjCfLzdvz9jg1
VB/Q6owssUp8Utv58r2qTH3jjaoveccZtBD+DcK9uqJa7FLdNwRb3pTo9ecNHSpjEU0l2tqVwGnt
8fd5K/PoNERzdCpIPV5nDy3FtjVF+cM4OA6UC9R9Os8CyX6Ok91cuHLpw32zmYBzFvHsPKBQrk+1
bzwI6Myk1gwNKfI650Rl5SSi0+XZHr/6lnemZTHEKEtJst0SRQ+LULGhi8uey6vxl7MCOLFtnkMP
9cd2c4hgqzTJ/LrZEbtf0trtrUxUHXTITVDVLVTU9fLevmjPOvvGTzq0rZC5zWqS45bHUpeB77zW
3pTHI/EhBPAROm3Ph9cG5muqg356tbuhOo9z/7HkbfG6Kdp5F7Re3ISTg2XdjbX0sJTYxZAUoqQX
UnrVw2+JPgpu3J6GMyaO3MJA3yy9JLxr3FuOdS/1+ch3WD/LQx6GAH1Wb1yPUexUVfeQN5H9uDQl
291XvqAalpuywP2NvdegiZcgjAyd93hZKlbAMOKNBeMOPXdtzk899KS4jZS7CwYvj+2x4pfQRju/
K7rlcK8QFClWQoOP2TwwFRMakodwNuQBZXx7KKEfxY2zeDebFXlCczt6C4PiG+sFzxrbFHfXvjEF
zfABoDkcaxkm8JXGByvUOvYb/aWs/fYNZs18DGTQpJaPv6C3hwKlPKHxPJbhxa65neXcex6J8VW8
CasBX7oY93cHD3QprVTnuZ0I3CRnz+6PbBrCDKIjT5vZg7FuWdEOACCEh4IEWA97+tB0YEoCLd3E
aAEDAeCqfuBFSPZiWWhWQSg86MHkmaDBwRps8hUuqIYUFPGEw3fY5b2RQMVkn7pl3qG5MV8mK9wZ
9DWvum7crF7XL2YV7l7Suj2VvprOXUUHbCvVcXAabFdVTr0UtXi56xrpfSJgMVvux2R0UX45bf1q
1b/CYUIrWs/qkTm8eKur6oRbv3m2ydTt7x1E6Q/0YXJQQ4quGNNwyGXGVhgO0AOwuVVgn20IlES6
8jjVnZvh4mzjexPed/wzLB364mETVKtzELUFKt0QvCEp5HBUhIldEFDxLa+StnOdrz3NxrZFIYrK
oW4m3BgoC92z5cV83T69ZvroCC7UoGuDaxvZKNzCfElHVToQQxwAtuOyj8IWioQLV1xBIPlOSJHW
2quSiVL4S+NgV2A/RYo1K7xulz5rQCxZfcjSfIGcY3F05yBg5DkMuu/t3IPesf3quYGaUwcRfMW6
fh5h/p0X6k7xFHJoEkLzvfbtaredjpCkweHcaAcEwG3RzqrQwsYFajT1qtlK6zof0Wk1WB3XRdGS
QXgoIU7G25prmJRp5Q3efmjVR22z4dpbvXgrLhXaMbTXdNgNdQ7nZ5pQS3H0jruOTr9ELct9HmDL
vH82MKDAL9fTL7dgIB6wehx5ME+Zy9WXosz9H17J9mQ6ti1JPF7SN+QGvAfYt3XS1dOHmxf5npaU
PJieOQ+iNfrEyM/WNkFslz0g0bpPN6TBrpub7+Dvcpcu2PUY/4XNqwXwvGmtBZSTVIno5lJcSQV3
2f4uzm+C42hPH4HyppvdiF3T+t6LEtXvbtfSRlynVYfq8idP4XbXKHX3LFz4bhaavNCuhtBrD8tu
NAK6DGjDB0r1r3FVSopGvphJawjQRerPErC663gpNgqa+k7dXryFpH0jfhQAwT+Fvi0Tj7H3u+83
g2dOF0+9Ew4fbg5c9/4FvbrPLZ6p0nIeQg7+WrZO8LwdQQW9qMHSD4VGWUcJn+M+kAOYxkk+KjHo
k5nc4K5MdihWjp14UnLOMC/NjLETVdgDinB6RPV2sOpRxO44y9MmF1RGpFBn/FfM1cmor5sMo17o
YVMieduqxNnKVIEfz4gdPkST7h9nv/PQ51l9klttnhQ2OjpWUH2fw3XP6d3uANi/xTtC8KQ2GGvM
PwRCEf4z3uGPKg+smlznLg/2bNGljrWeGyyScwdHTr3DVwe/ALj12AJfS+l6qj3HT5syNIdorq1E
BB7djWX1kZdhdelrx/kUuc1HV0j9H42W9/9ptIgXkCCKXBscm/sHW1LDmOFMUXK1mpH2O+M2zlvl
+c0eeQ5+0HVUvYkQcAZSGkk/EPep1yDIu2hJmDbjUddc31qWzxBA0CKWNOJZPoBdNZ3f7Xz0xYfK
YUD7TQBxpncPI6SKKxdt9ISQR/Q2DoXzVIReevcOhf7w59nb25U8uFw+maCCX2HpLu0pijQHXfmF
YzXE/QZRb6Bf7ssradm5BVi36YUSxtFNL35s6xCuX67k8WlwXLGbxmaCJTiXr4RM9n988Btu9jcg
MAwB5AHdCjH30sXUlL93fZWEMJIPPr3aFVzp0uMGni6sgBBbSHxvlsJSuf7e9+ChzQBkwrg2sSyt
l8F26tcgQo3qFZ3cOT32AI/Z5lFObOflYOzuXpngzfjoAcKIc56rnzRMQqd6nqIanvgSGADYvj7z
0h8fypw5QYx1oI9JiLvfqdqEVZOCVzZ5l8nWEEZMbb5BHPit6iPbswefPvyIBlSWtKW/hjF6Agea
5a1XfbVLdYt4PcSSQoCfOH/o88n91JTi9/+fM7HGRtAwRVYmgf+/LU6LbYDyQ4t96lBYxXVbH5dA
Yj+ALbIlSjrTfMMuSlB9TeHvH7W07vcpALriT21++Hf86J/CArAjQP4+GFnMHgK++fePSbLZa4me
mivRo7gU7pMf5N3P0gxlrIY5/BT0eZFp5VQXt2/eTOPjT0bDmlEp9Rfe9ehoRelfWqbK12roDlu9
VzktHH5df1bl7B1c+LnXfhTkP+hAsmG8f73GPCSxMM0WlSpSaJit+sc1hmxa4wECElfTLUGMGhlY
iEdp2qJoSQVxvjLRLZnpxXwrlubjjkaEuQ7THJDaTq0sXjWisHDc/rJtr8wlOVQnOSXgeG6Ly/yr
ExXup/WMuPPeVPWQAvQ1QCAQDbEGgIAC8kdyv6KZiuzLvNDvgJbC5yCoU8+prHQOmf3U88JKAxga
j4VFbw2Z3aSvHPptAPXlDhQr+lY0SYfRfWQv3pVzSPYRadrHuQh/bVW+1gYbJ6312R+iCUJ0RB9N
NH1gsimyTI7HdzJyrJQ2PtDbYsi/Dg79aKsRAthQJp6aQAIgYfNKVUN2m249mqi8FHOAPVz6z1vu
xiNI7ghvyHfzRIpkHosqcVAHXcqu5xkd62FfTbO63J3MaKmDRPgP9Wjoq7O6Xzjx2+K7M3DoESup
2HR5kVoa9jVWTLobsIDtnKp2LjSsv1FUy7vJNSTBsm6OU2F9HbTXsBRRpxo43wzJSKrYKDE+Qzmt
X51xZa0hdxR1HKxbtRPaMCTCHGoJs5cb0chUFBh5nLjBIHbOAOoB7aGDmjvX1y4ck1l5SiN+wmIP
BcSjnivYyb60r1bnkHhpGn6lfXdrRhHE9QR929QLhEOrBACMa8Eae7IzvvUrFyMKJqQAzsBkrP8g
qumfDDsubiQyQweTN20oTX/KZogxji13OKJEs9QPW60liB72Po3qtK3lBczmdWtBBVqXW8Gd+xmc
N3Io2EB2RTk5x7as3RObXOcoQFmhkCivNehIsEdZrmawEGMVZS7Kih7ZFLGvbfp1KqDz2lEJ5H89
8sZGnqQcbDgrgGjskZzqYeofa1wAyQIFISu5bmKoq+ZoeUX/NHMzJzmkCLxf3E0G1wsu02CiXQ4a
7uzwMI99vuhv1eweCLXCX/PHv69q9M9dHO8dYhJegJCXEwRu+EdGrbSM37Ix9C4gCvhj5bnWo0WH
IkFp7X8Jw8FKAtrkp7r5FbZO95l1r4CMu/fIqPzQ9zy1m2jeaTdEZx9wGwQJr/eLA6K25uiyfVoA
BFngILbR8Iy//Zc7ERTR61kFgf1aAkrevgErPPvt+FOPiqTFrOITqf3dGCx1QjQNEobiLG1EUaFq
g+zUD7Q4hlBR0qX71lYR+Y9ohLMWMH9fM30XVRkIfShG639/LPjaa0dd9h3yh+xLKOf6WxFE3z0j
ybEojZu1o/tSFEWJoVnuC6spfxaS+LFek028sTzQtK0dBy0+WI71IZs6Wh6YEQrlW6OuCJKWaDHQ
lf/7Rwri+58vPIQi67goKyj+hD8We4n7Gjd5AUx3a3S6yH0TEAoTQp0w1cXw3iLwEcZIasQWdb+i
v2tXqyn4LEd40SUzVbqs3k1P3cMWCOAVpVipZmRcuq7f+6Khh6oDYr5xkd3gQUBrAW2OLICdAOTu
obSdKau6ud5beZMAxw/hEjOwxQjaPEWKdbGNyFCs/XqMQ+bRbEC3Dwwc4IrWtIzhFw+HegyDjFQW
5OzIaeBdcPcWQczMuD9D6HT1114W5DkHjRmtesv2ZZFBlTozb/doVlpYVJ4T+6vcwma8thmgD5CM
Kc8Qgp6TTUTtaQ15ZFWb79seosUIppkiblHD3I/YbdtU7s9XBk57Ho3Hzvj2J6vHH+kN9QEEmb/z
ee48NUGnk75ZincWRq+BdI4DGPIrwYu6lsL5FWpS/s62WNCyjhHsNiRC0mHu+qdxtuPJ7svPEA+/
kMX4a/No3vqihk/ZmG+WnEHC2lCNZC7YKXLDMtkwKHSsCUM67dKNcLNbmvi+JhfVwjmvHEgXPsH7
RFde7WljbEBjFAdfIncUo43dsb4On4wb+mlR6PCpkM4UdwZl6UGz5jnyfQiFPDriflFJgSh1tmU+
uK6CHYJWbQJEcDk7wOPjHHFtYflqt2VX0J8/bdRPnluPm1IwBLo9DS5pYSqaJe1yNWAFwU0z6FnF
nrBRWZIlOI5wlI/gmYLVAIDf3Lka/Kcq+WU29IzaD3FCl+ur9IpbM/RA5hZnnFexA9rNjKeytraH
fQ9s/FzMkUi9IHy5nzW1Sdyq5yAVPf9YWya4Mht6h9miDP6goF++tEMv3v/93tzqrL+vKWgoUUiG
LnXdwFmn8/3V4Smlu4LXeKcY/SGQvvg8S9XdwO7f2jCQn5VEehpBiqexcIb/K8pWUXWbogDNugMH
o2GcvNPxWXOq0NBXCC42BQGeFU4oDpT4Jm5hb8KvVQ45J/Ql3ddmssGMR8ulC+F3CtvotA2kSHtU
q5lvFQ1QFeTXSiOrc91X1vfcWl56QG9oOPKfNTO3EmHKR+Z3Y1oo+3kARf7SaNQCC2YoQMIooua4
iQVq5nKnCG2SSgkKTmWR76JhPiReiea8YScs3MQxKgN1Aqd3qL2jakYr4cLccqT6U9JYOrbGiT6r
Tl5JMenz2KZCuhGcJFLd/v3z8P4M9q6jGzDyHpPtfTvE7MR1e/yLWwjk0m9dVkxnVkX5a1S2j9Tw
5VoQcuDOkicY4bB4MfMzfETiHDjDLwth61czvJDSmq6aDT/D8YjlxpxJoNoLx+wIxMr3GIAwPI31
ktxDLVyBsULQ8LBQeHDlSOgnp/K+ah48yOVTb1j/FbnXYg8rLoj9SrM7d0eEZyd17QH10F2bYQhB
eXFU8SOaOiR4RjaD3Ci77G7FFmyxk62DcEvkaLU7P0A5u9xrZcGZ3nnr/ARnpolwB5hsaBjgfMK2
VuQ/tAH6j61zHfmwtrJIWEEe2DJwf3lblWJNKaccWvbSV6CoHeekIQ+dfFWLU2nuKastahUI8nbP
gbV8PjGd/5qGQVxLNwKHPdfRQWmJSJxc8pTvJ1m0Txtx6To5SyUHJkUKPR6GGrVAOff06kPNp8s0
3YNwReW8T0s7PU8i1FBoR2zFJmKPuWhtJM9G3b13g/vzt07roRhx+wq6sRwtZO2wePz75eb8cblF
GJ6N2HIIkNCxbZf++b6w3Beuy5APmmXpZFtXVUTdjD9ycWIe1OroL42399gMIhkdMdI50zO44r+c
5dYIx9ZxP/ll416lk4ePRlfUpFBLfZiccBkXCExI4z146z69NcuzdFRCBoP01L//RXd14i8rGn7U
2lT6GEqCfLaDW+iPO4gXcOY6Y57N1cLTI5b/gGcWcnepmiKUEw6StvOy8Of7legugZMOTeU/lLXj
HmgUeFD6KrVv7Da1VC8PzRx6n9E5HCJYod+EsnAbYjZ24volxj009X4r5Xvs50/rWbAQGBg5gxS8
xnMGe6n3YjKA1ddTPRUqmansso3GHbrS37kz9h7USMvZmh0sYus8i23/H4qePlsCGcW5s7/ZhO8w
L8W9VCPRp7EvI/QBJny7e2WueEYJYj1sfqFl8fEBC9aBcXvtBZ9cxFBbryMnBMDsU2QxckJK4GvH
pv0mdYDW/NZU9d7FWI5b7UPAWQAJJ6ocvDSHHoatEXZS0AhxtvsJnpzfwxDHDhyHEHFQv5h9BUj5
hBLtBEVTvHMwrsD4mD57Bfy8AJWTWLw5UUBVvnQq7GNliaRrCwfp+DUKgSkYbeZVBzZf4V6opDIe
Kj7WnSVB3BNlFt9FtWExbV0M+1hzRnC5vw+tRqPeguTvdZs1voNIi4ARUjjvCMENb7Uqmpj4Y33y
6eLtAKZQzA140coip2DA4ra08pPGjfjUoZtLgnEVnyJyihRU2amEt120w5hqu0xnRI+K+L8u1/Xf
x/hrVY9bEAqED/AMU9NdXFx/VPUjYON5rGGorNVd3yBAZHw+JxWArvvR9hhZH1NCOq8lovNt5z2C
Jj6VlXYHlFbuXqm6OxOO6R4xb38zDrLR4jFH6uhGVrTMr+Yhw6gDXAhtL8tMLlEq1IBxLI7fHPoG
3t19HAtZgO7ev4dWU60Ara83amuZ770TBUcQZg/uWl31eLPOjdhv63hUwSBXYuWvcsQtR88CxG9o
/tCtwRjHAoe3nU4oj1Ko6FOiInfJauz0qNVs91MxC5Y5E5xVhHjOWGr9cVdJSBIRa0FDqC5KEXcI
PklrgELVgdxc9JfCX7xD7jVtVmuAdciZRSl4uGBXa7FkmwBUtDTYdQC5YseqXpgnYEARq52TRhZ8
v5nRGiNfDsjUskRM7YF1dvtrPWjLUv5iOBDrI+vB9sj6VDGf7XkyP6HB7WCRqY/cC72YFn7/IkBL
gwbOy10118OPpS8BeHEIuWgyrZeeCP3iTnQ/rgeQ7uQT0/VzPk7Bc8eXI2wf/mCvqsX9xf+/U1uV
Z8811UvFXYN3wqtOoaPMF7vdebPs3gviyZ09hpNIDOd2EvbhBKI6apJ6JNNrY4sR+TcUVOsZrH94
0bmEOjSO8NQtmflKmosq2jAu1k4mVBFqzjqvb/97wqJs2tWcOH4bl07jHns23kYl8uccMMJFdgKt
gg6weFnET8AxuGmTCzuBCY9IU+TYp4ZytKHrEV8fK0y5zpR5ya2q3Ut7Cd6Wxd45Rck/Jl7TJBw1
ENe1nwLdqhGU6dm+cRi78B7vwWwX+syEE52sHjNMttVZhzIWY6/fBX7BDmOAlkMROOK6DLCvew4f
+QvtfARp/dq7on+xgZZ5IpNTQd7NEH0Kplk+EwqNBglHN8YoDPIe5Oxb7ms3hm4Iv2XuRLj32tcV
xrFl8NYpxzksdlDvtrxaC5CuIKzCIofHeUNIWiPBaPuGXtwiiMvSK86DmwPFbzzjH6mqn61JeBlD
QjBh8JMuzpYRmhf5Q47ecNCzi7Da0Fgxw2OnYqk19JxyuRSqd587pp/oegGEMMR222fAh8KPPRZa
n6sWM1hA2itkwGXxBjg+M4s/vQwNn17UGGVCseB0v7+9Qg8YEdV+Gz3OPzyL9/gZGLASSYW0IO28
1CAu8+G6L0FVka81a6LMKmR0LKcROE2JO39CthQDoF63L0hIqhgqTvOwnSK94e2iufDTUSP9GQxS
XajHnrYnFxd5Bptp/oCKhd2PEJ4hz3ItuIlxLlMPwCxpfWdKXS3HHcfIM3Abxj6WdAiekNR6W0An
PCxYIp62h0z4eVgkuSGeGDyNfuWeAWKdtqf8YSoyUENlNuLOfwQC/mCqBTUWssnBrXI8+EI1u25n
3mKCW9s1GHjigJ1ik/M4GUt8bozOFl4OXwvDxxTyhAMWj4jHnimVVZElMIsleJSdp34Eonmvi4B8
MghTACW2TKK2HDoFD+YvrrWf+8J/mTXxT6UGSO2texV1tN5ZXu1nmN3lnOQwkyuTOiua+Tyu06LY
HATnVhWTibfzzs1V7KIrxWUbYoGvW9zb/jauo6DdnrYEU0fWU8ta2MUf2CsHwdAnzqRSHtLpiSG1
+NqsmUFgzN4R+aTvoRLT41TmEnxX38GdN+y4OJYNljgPrk6gWYq5GfQLVRhx5nT9r0a5ySTn5jtA
bgc3AsCBqIHhRWcVHiHnIHJAVP5F2TLjdu180FahYQs8eDnBnD8qTKlLYcsS+NRn3kzzNzNx0FcF
/wbWIMw8Q4JPlm92qPACjAIIZxzJfC/mKngX3SuCEvOX2pPjsUTcAOwEvovp4DqkXLvqtqF4gU3P
uTv0t81nLUf//PfnBENvy4lPk//37f/7hvXbI5v/+T83Uj9qFjXtNdI1Ys2IneCfLaueahF+ioy3
3P73JaelvmGNQ+wACDKK/vBzt0kEg5i9bGuAHGizj5p6t2LbrTyIpnGJGObuL4PrbEwL2gnHG5Ky
48HJYABa1npm/HwHHCGj088LlpndHEgPNWAPs8CEQcJdWexbUwbP0FU9xCb88XtRkxhcAAby1bU1
HDstTpunsrhCARrAUIY71rWd4x4Ga7Eo6OrbpKm8ar5AeEdidg0IoxMENg8Yak+msn4iSIptMtjd
Dd8O67L63AU1wRIrn2vkB5FLtOGrsPHMIAEyH6nbPVDDKvMYXRI/EiBa0ArvtE2++PYyHBoq/GE/
lY1E5geR7C3cHUAOODkzebqnvC02JDbSMqgk0nbBcAiIaMn9AI+sfEvoz+tmSaLXBlR0mzTiccI6
8byNgpoVtzL8u1o801z+jGRU70GQ8aPVWuFR23J5rHRUjfF2qEX3UhBu7UFTLI/bQyqwv4nKbh8m
GmQVRtTcnMiuX5Xl1InnNf0RqszqiHRnBL/GmFW8eJoYSuByGoqnuZ5/H9lh0GZ2HyZRlx8NsGdM
6PHZi7+2zv2UjbOenrcTLAtexskyQz1ze6SizPTcjuGS/u+oHRXmZHiA9Lej+7Ol9RlvGmzBVesU
0cqWNB157D19f2h7vKmd4LxYQO16G/BXOMvbPNfswbJ9jbhU3r97ashcrerv23fAzvLbUnwhDEnq
cYzmq1KhOFdmAiWIX2FXtxJ14YWtJ9tvKPriKwYCBfDpQLJuTOv2pebcTQOML1xvlJONcNsPAG2/
cpePr5iL1u/BzjbHUETLE7UkjVnR653tYGKELaqnlWx4ifBhP8A5kilf0MXXnUdji2AugECUZrfF
Jyd0G4ACXIwDWEPSvMCoJa9vrC/YcXd8DXW2TeTHzTzaN2S5H1GWrkxzCYRnsPoTDGbcNhZFlhn8
EoUwMhHUB4hVcgNhrXc/I2DW/2qj6h2/qX/Lu1KnxeLTSyk1dFtMzjwQdJhZqOsibTBmEQTOMr3l
Lvk+Q5T56VUvdwDKzs01sB396HQgv8Azhfs6B4ftK+6+tR2yHc4A30Q3DZARo/rM0R2qjWBApUoe
EYwo303DVeohKHZRNu1OsJDZ3umFesFUkxlS1wpbQVDd0dqYHcjMOS2XBa67oZBSQ86eeOiGF1+L
A+oUzPvpx8N99F+wuo+69BTWIQxvEjCUHoTgpH4wNrkZH6vacajya+/54nnwyhJoeO09MstFYLts
/Zhp3/sWXUwkP4AeVJemzsOPO2qAawjvcI98ZCJDiPqhaf3Mpy2uSs+G2IDiwE7dqfg1V+LTMs8Q
ydDo9degqYrT+th2xpy5v87j2WJtcHFshlofl3IM0qopM8Eopo64+Dn9Ip1rZBuKEQU2QEbPn2CU
6BJ5hoHVJ2CZ4mnu7Z3RLXn9P4Sd2XLbyJZFvwgRmIdXgDMpUqMl6wVhWzaAxDwPX98LSUfX7Xro
+8IiKMlSgSAyz9l7ryMfurRECWrCpyTV8PQaFrCs0G4vCWTPwBJldizxbGxK0nf7+w9UYbfvOcWb
aP2JCrXtzL6UC2Y9VNhyEqIqvZ0yfKWq7VWBhioStHU2H4jmDC8LTNYzyzjJsKjWb0IbT7XlKvzC
khx0NsyfTaz8nOmLP3vwbS5N1f193Wzd++uaV6K+oGHgvFfqra1n4lvZJ79nrQx/6+JbR9D9i5A9
eiu34ZeWjulOZz9ypsUv4RYicIb61OKc+Jig7/h5XZvXpeiGt87BIcm988MSWngyLJLI8lB1JsgE
wzYOQcFhuS44hW51izUqpqgqav4/eBb3RXkmPv6QO129HW2lei2KGMNV+dyQR/nhJPYpmxY1YsXB
q9oX9e+60Z7X6GNdq9q749DT7ITaPOUt7iN8EglcL7TUUR3sfZbqnC8FFzGoi7nNX6LKzTaxqzUv
S2FkqA1J+1Lm899n0/qaWL8qvy+yjG5PVqkPuoZ1NCwX68jnvH9EN8FfZ4fFV7xzlKr5Eg6oKmch
5RxNnXZsEBH3EwX76xzbfywgswF4gOg8zZoDVnBKEWDt9j3G0F/OlcctCG8pK+15WUC3mO6UPhO1
5w6qG++0FFqflEMSEMZPDqOVNc8mF4ifiqz4KUbdN90LBs/xewiabx/XM5rIGrSZ8ofCUX40LjQv
Hy964bcFm4cdSbR8X1osdpM1tHvpBaDrlVBU46C9x/MTff5BDWr7qEL5L9Rb6Idt/QDoNAykIVDo
Y+GrdA538jBV4RVR+GrHO4xK7b7rWeicJYyqqDLeiUiQnHbAjiRp/ivv231ZJ+kNth/O1HgsgnLR
+gAQa/Xas2feVpnTHcY6sj6aPNxNk2O+tlHsPOTRAj9jfR2IUb/Rs06c5GGdvRpa1mwTVxv3rV5N
N8rG76YxsuTZSX6qCmpMeThihd6VBunbNk2NDVlEZSsdimPsxcEs3Gkn8+vRul4l64P8Qhsv8VZ1
ug1rp/OAU8F5MNcH+SwzQj6/U1n71Ibqia3cQyUwveIuL8+y6Ramb7bccGnt+OkR9oXCk4Zvy1j+
Sr22+61SOxu9oLmQlFVgt2n8hBsVBAWsr0NnsR12e6sqb+rY0/Wwwv7BCqSUtlj2+FCrk5h9pvVF
l7YSgUEJs2m0UNv1lk6CYn0Q7YS5JdEv8kgDqHht2BvhkEqoKL8R9E32EyG6Y6hO3nO3KKkvpb31
OwaYK34CkPJkLZ3+Fg8/LLGUr3WWGphMjHoj5pXcUZsFmxGlPsu+r4Tspl3nHSZb/S1fMtgL5Bon
SDETSLzr+e4dcDOqzPLR+dYJeprGe5u9Wrnas5JG1Aq0M/yG4NGmkL2sUhP1eZhorc6OuiD0KTn7
ra64Veqn7XTeRqO7eJS9x2pJty4khWOelu0hcaZNs8KJyrkez3Nc14E8LEKCQO2i2WT+esyEK85k
QKXFdx1Rl4A5kYQTWwj7OBXTZ9nHrg8eyMJLEFrn0lx2jgxUDO4EyYC/50Sm+DIWADye+pQMsDCB
JFRz3ARqZVvU9hYOvwoMlobBT6o0fbs0D3SIvsU9kUrFVkkeOc780ifOvTkUJ6SUjJZVajW3VFm6
Rw0VW/wQxjudwedkqvInPcy1l6bt9xWaxGYZCe+3RUgPuk3Dn1rxp87C6FcuudxWCEB0ccyXDmTz
Ia8aWjcrIC8X2bzvk3IUARvh5THnlrt1ctLTsskApHalZvfjRR5OWX8sbYNMs5ucqsT1Ns0aiNTM
Wd1pWkyPbyUfmG6SPHjR8qPK1TV6IwZAJq4ChsSaLsjgCUBmL97j6faeUFYJyJAGOM4W5uQekzQd
eE08w83r94pRp6fSGetraxkioIt4tqBUXDPsBSd6f8iQdKrfcP+fW8W4QbXIHqRxHas+aAt7l4gm
27XeFO0Mq0PHQMveaTPNlLyge0LpWe47I9YCzy76z8mdjtU0IkOWJUglnWyl1TsY7XrVupQadMKa
XF/cLN0H/Cw87flFW2Cq7RWtbinnaSNpivfDm216JvIKqftObJW6Xi6IrD9HBQe3ksf7Hn3jLSKr
YK9llTUL7Zql4WaSWVJFYP2ORP8p76byBqsA7whCbZ4PuTG2z1VrHjo42zsvpXdrzPXyHrr2qWDj
F9xV5alo2K5GevG9b16adcuQR4ax6xuHmjGpN4mVqScrjOp8EzdIpkMY/4KhTlDWzQhkkaj0zra6
zcF5XCA7rQuTm2fOvgS/vJWHmaPQSvDKbrf0mbpLK+VB5svlQ1V3C8C/RmzNyhr298+x6zrFXleW
CtoFIFL5Pyb/F9Ehb7FdqrtJixc/NvvyvcqsRyNq0ifuFvHbnLv3lxHMwHoM1tPs6Kkv77NelomH
xbU47BzxqOREN6xipuIU0cEqQ41Avh232+xUqtQrqWXTV7TN/DFM6y8LZ8V73PJvOg0EgBIXtDF4
zWVSft2PEshW8osDzMD/Ig/8C3ftGfTTGe0JnlOz1xzmv5wzdGcMa4Sd+Nz0VnScKKlnoBoG4GCn
f65gcb3QOQuMWNXf9HGkCFXqoNSwrcqGgtpPW0mA6wYnvU6W8iiP+IhV/4Vtq/0rXukRbgXZim0G
kw/LxL89w2ysyJ0INKh7UW0UMRc6LvAX6VO5316gFJAlXtd6zSo22pCp/81p9G8thb/C0jCWMgzV
5qx5/9JS2jyBuuIK8TzIm1UU1x/9Yue/PJOFaEUwau+4jA1Id0qphRvJC1JN8fz/v2s6nMt/iTqm
ieULOx8hH3oEuAD5+n/ozaY3G95i2+WT56bJszcNb/cIl5so4ZHgI6WE24YfcVgV5maJEB8JURzh
A6ifxGFoD9JclmcuLdBr1GqurqrOTIGcGMSHQU5+awhBRyKeNojV1bs2Fu9ZxbWt2thb+ko/Y/AV
sAtKttiquBqWnb0syTLv0f/aI96x/hFuKipb4tCf1tJ5F3tRcyKY6QX13GOuUTEmJbpmbJe8V3dG
PEd0PNY+ILpK6o0JjukIHytGLn+AT+ZXJOuP8tkCleA42M3zMo/igqJTQtdMklPfs17Hg/0VVbH+
GFXh5xJPmGddZ9zlIHg2y9LPQReqNDx0+zlJJ+2xqNrfaZbW3w38XFQrix+pRXTpVtN8VbmcpTp8
NRzcyv4S/yzyfpPR8+vpZmlhME2lgIqUIUXPyyWhM/wIOmA63m1TA72zXZRbP3CGmH/qb7mtVY93
MzB/N93sJAQjvpiZfnXU+JITuOiUKPolsK74LL1QR1c7yZ1jkjWLAkCkoXhlKQZfUj6uR010WFLY
3w2FerbRYisBlb8yb7vIvCneT5qi7V3gjaCKxUYOPYheB9i3VRJNeZODe7SO8Co1kR5pYPvd/MY4
2inoMeT7mqG0zwUtfgJk9NaTpsbsGarhye0SPfJp4A+neo3MAmljJ5rTRWocx7yUap34UaXPQYmV
9bXUp1evNtJd0alfBlQ3w+8pDzL07+9dnJk937ZWOWkcbu56s2DDuicKWO+lXkRPKeNCVLHMOG7S
76e4a+5f0QPXVKwXkTVP8iu9h7i+dLXx5AC1sNMhvXRNv6FzlZw8vHaXDOgF20zlp/UhM9CuUH90
Svalqv14lB3ESiz9fsaGMoctudYlGcGC2v5oVfOmjZPh2SUYcH8mX0NxctnKFIMveQHllOw7Qus3
byQDtpdvY1tt3Jy/ZBUVDc/Wdo2HPU+vul2I7fxTaJXfOeSAHVeMABxjYzP1gJQk5sPL33EoQzNX
DNWvS1ocS0tvi5bFC2DDjZ1Z4cPYTheFq/ZZyhpmn+hA4Jp8x3CQy997Q1vdJlz3Gxc5/SDW9bQ2
o+v97LvptFVckppJ2jQnaXPM9WHcjuEkNhi4uy0YV8dPvDI+2OECpLrV+5Oa2PxmvXA2uppcs7Hq
TmIFCgoLeMbd/hCpXuGzoVqTkvQ8D6Y7Xst+eQ1jjMAJyfAsacUx6pzXiYEGflprfDrXTJN8IwAm
gxTSROh3JJ5I4C9vSaIxHWWJiIuI67Ka2HsC71E0ToGpgaG10NsuTi2OtjM1J1ctPwzgnWxs8tqG
Wik8XJt4wd2pCm+zsnOKGI/ZIspgLH/Uy9T/dFGwMl8F/7PB2WBubdsRVqDV5BQT/oCH2cLAQiYE
8YlMTnD/fDpKOh/rsHAwFyXWzkgdN5CHCvLOkwX2AxIONEpE2ttcuMoDzoX/fAgzbI1qWc/b/M+4
jPZFmoXkg8Q0u25tbFTP6oNFZHDwpq3E8yQroydxoiUYhqm/d8JDN9cutN5xTEzTuzyNihoSgHa4
Ph2EpIewzf4+VBNv2Z1n7FqAZv6vnt4oGpnc3sh3meRCOnH53pEIJ7wm/mTAJK//POS1m2zoUdsU
gu7+risYtG8fTNX7exjqAlqf5dk7tXTsQFmv+zZTH5epDI/OOpplitDOp9hjG6ZM7VOljGnQqLry
pigDoKuijy96ppUHpFNzE/ficVH1nn8DnI1Z9eZLIaZha1KcrglVYqZWDW94BVWKTCPqo3q5rzjG
OQX0c1Myw3xiHsG+SeL0IbL018Ze+XtjFagqWRa5KsTJZARKz88kDk3TpKf2MLteP9rdZjDG+EqB
kJxRrRr2qU7QIlifctNp36Y4RJLNg05nskdREOu5BwThsTyNLj1PsSKnFwGORSAk6DKHV4dd+Ygi
qRwyh1tvY4/RoyKSAKuLhvNtNHbtNG3NoVceRrVLt2ncL29pRmtsZN4AftH+6R/+86zpvqE5/XlM
OQvz6LT+kvlLmHXfZsO5aVrfBY0EkvdKfdWjZv7QEyg9+rjLPIIrB0Uda//OdHOcgfEPEAB2RdSV
q2Gez4xa8pexV9sUFIQHhRw0HcaHikDTrum0/tUBF+SbswlgH+3aHOZDB7r6Zq9d3AF69blcRoWW
7xooksbJ9XO5VUPOPdFBAwmc1KSRvbWNk56E2XY3VduXTs79PpL2nBBlZxI/JFSDKMrMjCdqkowb
v22hHg2LOh6pcsQuZLWvvNZ9MlmaHvux+65ZZn+LHWgxQiftCGMifozGlGcmPqAw7H57acasJrg6
6XlYwLLJ60mka5lnPZEBsXaUOtaZSFlzTtl5BnI7RTxQ7KShqhn0r9wbq50bVuXWq2NoyqsxvR/x
Jyez2DsNmVpJr1D5ce7m6smZwvRcL/Q97omjovHAJtA016qMmSIRoyTuH0SMQ8lW4l1sEzs5wQs/
d/pbZtXqJU8MTBgivNy1PIAxceAoSr2Ja2Hgl4Pj6Sp19FbYLZlg6LBq3/5SzOsk2UeRXpoPA6OQ
rmI0Pu2lmg5xPv120b+PbSZONGnbh14dr/LdmV3eVMlh1G3eNrXxQhwCZfcsVDMHbquQC15b4rM6
6YeBXv+OADohZFKauQpHS56zQf1yUcNxP8LUd87huLzIiQtsxZGrV2IK8YlHjCO7qHfin4lqbZ2l
zj+UIvxTGxQkOYGKPZJ0+Tn+icLySVVT5T1O0Rw7Xf0G/qCCKuPA81n7AnjVHazx2a7sRsVfpul3
OdjarSiTHKEze7hLpZiWAWyEHggWoB/OMhxkNsxKCL+LkWp2rh7ypfsasjxnoWYST7uaGqj31WaN
ppZjsReLgdTMMK8HioXiAtIz22YKHjicQ0D8rMjeTrqx7DUR0bRVsp0n5husFfcDfm++EZz7UyWw
9FszThFJRC2tftwkwFL8DhROIBN1kfGnREa9LrO3ICAtGsAsUJVe1WdsSXRzZ3SwQHXmL8CcAeOc
ucmes7rsYN6qPlC78B1HMIYsUo/bULEU5l30jj8Lr7pU2dWsPWaQuaJD06sfQ1F9VpF9kw0wao/5
gmP6ThbrbTbPouy8fRvW52qpxiOTgLTLQIYIWvW+m5ZfZOTOU9u4pyx0jeuoWukeUHm1h4CyGVPm
UkjjPIzFLJDuxaEF+pznhORX82Ke9V4QEVCDAAWKUq3c6gJX0thH9nhyR6d8mNMSUBq+gpcsV7+1
pVo+YG3/+2DNOjpFs2FS2pr+MFuSR0NHydp9G/L4hZ51fqwkYBOkMrMfoOwdofS1c/wghfxiKj9G
wO9pVA/He2A1tIsNDe1mX/fGLl6z8bmp7GubrnoYx49j2bqX++dj6lJgvHUNYy4ZLgqx+asTetq2
6Uzy43PJvUYf3OzU0fokMWg3W43cw24pmnnXmHh853YxaBMydmyYI7HpFUGPJFZix3erJKNvmHxz
MsV4t1rM8QWEUqVZdv8Yg3MXHUYZze7v7tpiZFnUt8YGg1a2l56t0VO9g2BQRNBM/P6lcphC4lgT
TZge7Ab2iLdBsHC5dUlyI+1femFgZGmj9ie+fjXT6hJrVxH/niI10JK3vnKY2hU25ddYe+LQ9spn
adn9a1clbw6egp+2brPxK78oXuyTtEJgPGWMihZyCLFHRtiTCIHtHtzFdqvSCIHI62IXYM3M54Ou
T0jsQnGummdAOgAME+RZZ/2YIcrio4m/VYsywpst9R0CF1M4nNcmB9ncM/7tN8aWoXZ/N01Y+G7T
6LdlSU/jVAzHGAfwBnV7/ujW7r9Rr2DjerhpYdgQvlh2RWYlz/JOth717A6eZ+qeUxdP+IsGQzvL
hxIwHj/dh1urVuzjmsqI+l6MvheJ65hY0XmMJ3JBHrhTF0sJQUXnsuiOeJ+BjyMZDMux6xgv53Td
c6X/zOakfG2Vb/czEtm8AzpK97XqVeKOOCR1vVIPEZh9mZvoNW5J5hhVj8OaqvBMWla9VSY7qvro
UjYxO6LIQIyFyktEZxWc1U7RLyZ8eJyerZW+StPOMBofqjYV587SgD/XI4ueC9hOwsQB8EOqIbv8
bI0vhTJMT4gS2nPcW/FBpM2b3imfcrtjgXTwnSZzH/WEXt1gftn1qFywTJmbNi/mQEJN8zYlVxdN
gbeE9rgxioW9Xjl96SZZwanJ1T0xHW2bmvl27jh3d5l8xQhKY4YdF90Om0UWcAY6Pn7zoAN568Oz
yefq4uhJAZ9tsjaC8P4lLyIWGTC6xTLwyxzHzo9KuBBHyM46rZ5nCVb10p5gP9jGwJxI3Ax2nlwg
tFoByFSuPOxL5742V1e2AcCl75a9kiXm1dMt4qk9P4ti+uFJ1k8u8mc5UoSTAdTd4D6vM/4GD4Fv
V0I/NqsNPs4T3vWye9LMdDx0RHuDKDffDQuBLR1Ed1tnKCJNGf5ESvex1aiCopmtc6cp3zSv+R1H
JK+jFdCidvh5myX1hyiNg3qIlS9jBZ2nM1vA2nN9BCVww95VVqn3ms3FKrPDQt4/tMxwUMBAQFjM
4qscbdbimAsqPdU2CCCCxg0R53sFoebxcLY4mej1NC7kPzhOiv3QZ6Lf6UvmXagPMGVOE4MhLHHA
y3Bxeiv9FsIfPjDTT/WrrvlqhFqafofQZy4Ga6k+TT5j6Lb3MrZW2v2wLra6ajNXhML4Wnvz75lQ
HfCA/uSAMfi8b9fcUDOO+Oig6bQkkePlVqakcWNF44rARQPUkbfFjasIjsTaNRFtZOxV+pgVcusL
2IUQ9W3xuJvlit9SDH5T6ocChCqkUTwbZtwei7GIP7QM3HE1ZSmEY6zOCkZTdw6DuZriNw/t+AY7
4pcT42FKWFV8w7K6ZVMxsekEwPePbTTlrcFOwgwnDY/4zWan/ZZncXJQHPVnnw/DK/jejZVmxhO0
Ao6csffBPf4l0t+XmMoo31U+3FtJwdCaMQpitT5PiUrEjeXuSOgg2ePgaQJTWfTjTFg8yIbePMSY
MjaJA5/anHSXRbiH9LqOX4Co46vJ4AR62LLzZbn0HWjV91KmxATxyA6DsYCTy1eATFK9zWyQfc4l
mPapUnaNkjr7kKbPyV6tQ1bidVCA9eroen1zZlRe5sdDj/8A6/21G/CAMlkUGSqq3ttqsHftkteg
G1PrLK9aI8XiEfYgTOUv69M8oTuhlXho5m+lMb65Q0Vjy0kpdfI4yo9M/fRFLoIiya0P0mKYL/vy
k4Dwbmin34NV2BdvVobXph3oDxr5hI5rd1s1i9KtdLUP05pGaopo01bTrtZG62zC5sO0viau5a7Q
jBbxFBZ5eciGpdpn+mK9/+92NVtI8wtn0ndEpZqTXDFMLBO+mxb5IekyOmGmYz1nkQKAFcQufUDz
OK6UP1W4R2diOM+GlkK+gY/SEHhcb4nDoF0Senn3VWDCDuPXIm4vsRlxna8PU41yTEsAD3FSqk+V
Gt7ujR6ccL+hB3g/QljInD5mJFUVAkvkbMYMdT/y4jSoHQu5PgxB+LjwI1tDJ4Lh5cHfKmgcxXcX
fAbtsW9yHY2E92WmLIGlihOlFuUmqrroqqvGTp5EgR/sZiOghe01D/VdHy/dzZTST5LP+zad34HM
19dCV5XnjIBg5JrjpQA5vandmjykPhgvzHgytrUWNQ8TbJHAHRyQW2sDalobUJziiLZcv40cdMDc
YUiBNrb5TjRDDyQsiJtR+wn2rGYIhbAvususD6tyqg3cImb7hIu+lVcd3LI5mJTwZ8nktiuw4ecq
bervtqNiDrU18s1j1/q0urjWM2/6LEDcn+y0i/cJWwmfga3lQ+aAU5HPliLb4j0d9o1ZXNJw/vty
PxJeowGa+UQbtBMzhS2MyTw0emefwvk78SEbpppl3R+yybYPJEbhybZtU+96Dyu4n2OYu0QR2cPR
QdNEQZwdC4yDtQ7PpfWhBFBZQ9DDjNHtR74X6Y22YqVMDxUgWsDCVaJepOCuNPanw6wARNlVepIC
XGxiRGvZQFX9cpmqegIZPM4fld0pNEKYNCwPvWHaEsyJ39aVaKssS9gdu9L7DtwsXZkMndHzYI7C
j9xYXORrjpgZVRvnL3kF6Del8d7An7hkoGdu5kA7hHRk/iukXaWA5/7UbFLmKxcMvKu6l9IqNavL
1tVV94M56G+sE+Sty+lRNbw50Nc0iqxQILqAJiyVx9hiP3D3QvBOPiKu5K/WSFE9tzCq74c0U27Q
Hs8dibSTmTGzBb0kpuHftcj0nVM/Lclbl4rleVo/na09jIHWx+ihztgcOqXtmEHTHSF3aW/czN+L
1P6DhkFWKE1+JXVyfxJtlCapTnM27bxu3QguQzkdoEq/uzK+JSDN2Mljtta9Yv6hxfN0+Wu3eIkn
JggSPoi5zDrvwSu4jRlpHrFMOM33TL3JVqh8Gbs8Yedk/JZYDsCPAncXwzyIN4k+mT+KGaacwsCF
Q4e4vtMZ8bHLZuaArBHBcgfBjjEn4chkRkU8sWAsT3ndvo5l5oLRTMy90kbi0JgDeZ+15lgGzq7R
qc4ZuDIW8XDsA/yYGOgHBuFC0TCZ7afPLspnC/oUbsI+nxOxKVdul9q66VOHZZalvqjnC4xC9UIx
wR1unWyQapTv97tgQlY3ULK4sWgaKRFB5zHkk2iEh5m8LJ3O8oXGnnhiXLKGgQ0ONG3CceOZ84ns
cHmp06a6Fl61mTCAP8oHfcV0lUl3iwvDOcuX7MF5AbpS70zMXc6mebZU8JqtmH6Wc1S9dsvn36h1
b+4Lpah3c9pD/F1RShKqFBvt4e5l6ArvUSrMQvXic6KHfwxrhiM35+rN7GYssG7yVloNlO71WWuq
DAxk6MPVHBjktaENGkQKC6Ra5s53JZpJPmem/X3A4UEVGcxpFvkmEt1Z+nM7PucHiwI6oI05f7Sx
MfrVKMQ1j0a6PQJ/U2zw1mdqesxDR6FwdUi1pTTEIJnsSr0zgVUuIzuySd/ifbaOWtow09Y0zuiI
DFJjG7cFxtQwFy3zXme76HxSuuYvQ+iBN2rNx11jX3RcDXnR/JBaR9eM3c4Webv3NAdP65jaF4uu
nVtBT4H9l7zZxhJIB04885aZ/XDJHYURSGtZM3Rt5mOYmaiwKXCAfYsNAIJxB7BQP8TgyzfyBiAP
wyjPNlKQ75mgd2AuAhKxXu/uUzMqWxk3A5wt7vPNxSIU94KfdZ2HZDTPbZdVezxz9WlO3OhAIhLY
m1B4/6PC7HysUfVedTRsKFL4jVU8JQTriJFVNtBUsywDXa/VfaUDosxmhJ6pGKsTu2R2zjoAFQNr
6TYJyfY7MbaX2NSsS4uLFseUp/gun5AHpe5rX/ok3Ka42IoHSqE2jNNghczwdmBfd94jIxrKQ6Et
GoOHnP7JLAo6N9aBtA5pu6UtCZSP3kAzZT2OGcSB7+hqyHllxqKLvcfW0Veh9Z+zwd3lbuTdQCh6
N6OnpBLMngjka/Khp39/pm58BDfrq5Yxv8hznQ6BoT9lCcYBhmZm/v1ZGeX8Ier3htFkd7tXmiZ0
6jpYGf8YwnDO1v6E4H1cY6IRQxy7zZjY/Ra9sg6M9S2HfE70WWeCezREhKcT1w26VYNWo7LaehX3
tVS42DNqvfS7uvnQF0hgiJPmY1xoxqM1ZY5fAu/aD9RNIfu0FM5fiOg9JCmusVqBfh4z/bPx7MgP
7v9ZXxiiIf1E2gaFHZH3Z5/9FnaNE2AtQYicGVxtWtFLCuyfd46sENJkfh+YGNtQOSq2wL3SQeqf
JwzoqohuVRQyFnFQqlPWWidaNOOLl0IxyHUmyMqOe44bcNvFTnYY8CUxra59TueaT0ia/TDavtvX
Y2YUJzPWjFONc5Je92EUYfYadY55bfAcgkXrvaMQZG+SnGkCjHRUD80agl2/NzOmv99bOCTX5Ot1
+OZ4bNIlYwznIZuQJLIe0xE5o9V1mvo1Y9HkFxLa5Nt8JWakS9TemrppbwPglE3PCMKNEvfNdS6+
D6zUL9g/p61dhWBf1kNDLZybM5T7SO7uY5PmJBV+euotp4eviE3BXfcw9y+3ybBLui55FOaiPLVN
ucsXlSu0B7YQTcsxKrhEkzU9FBfNEiB5owaFhCvcFHk3iFzdV5KGXOpqOmx6R1yMbn4z0qncj2Rj
d9jxIMqnU/X8z7N2TpcN0HAE2oyxHfLShotJlHvpuvu2wsFWsJVUq6FiUtQUWfNhKcfhIcmW2r/z
T1mgD0obm5t5rb2jnqkVnjm0B8yeChcXk9O6Oj/er7KSULNV28PvtGt+su1JPvSu0ZmPAkMldmrP
74rxjxel5rlSIoe7bjHsSgdnZMHMIgZSFeaPagSLh0DQOaOZgh8Z3V0WMqQwbaNfklOHnYgMctwn
j3WmpQ9zD2CjTxb9Q4E6WrWCyg6S617ivPpVj5HPcnefqlp5C4WFuEgi7x0+RDCZS/go304mTiek
ZWgUyUN6DdEtpD3PSu8FhGXjdte73AEykQCE1hzjmBj5U2Vl+OSLiWCRNdplIK8feSXxuW1v8gut
FZbM6uHq6kSGyV3aLSNdjMec+212uDsambflHeRQbUlDsMb+26RU3X0aledOT9FUV9soKsdjGdre
qRxNntV4c0s6r36bVzG9/mH8lM/GMv77TFtfE261Z9JyPj25C/nmyAZUFYHY8k05wN5zIbfLJZYU
A0OiTZWwR3NeFOYp4NLYyv6TORgKLl2cfdHKy9TU+bedjvQ5Zj1/rPL0tenS5jpqGDG7uScSuTLb
5b1/GOoHU8OKsjS5vhmYBbGrLbZSscakkTNjKZiovcqKTWJnG+nPaRNXBJZXfjJI0MQCPb0IWY6Y
VWIe5UxCOaFwsZyv2a7e70lr9qf5mu7HsquNzry9m67DmO5Iswaoafcg0cun8iElrbmql7t5AVTl
qV3yiskv99EN7a9EZUijoj+2s12+OCuQN1smpn2qofViLBbJRNF83s9eLIpBebm/rWo/LC/s/q5D
lInv1mKKzcSkk9tsL95fg57sHE29bjGKno6eUgEEGSyIZdLTNw3hAEbB/pkVPYytRE2YvbJmx8dy
jJ+R85Q9TS31vgmQhylzzGhtTMamY8llo8gsNl2N7LtXF3hmMHN2vzW6XsKVr20/jKLlqYtptgnc
vmqWk6p1+uIBazqkWIiRP616XgHW+ScyibnVJzYNiq0Xz95ebywuGtH2v2N9X+v1RGsbFTYaHP25
jYHjmQNDFD12E7fBsJONU47ZM+3Ba4mK6EeLWj1NyjKewfjYG6Vbxa7wZulKehlyNQ1yrYkeZ7U4
MqmRznpnKWejQckmzzPv4H5Xe/a8EmGjMWrbd227fpst7sjWgJXbUfjsTw5hHMgwdGBhdW86XE/v
WO5i+llT+9UxCGe012URnvKOsvEF1+L8mqGhUjxpzhOf+2WvJ2bI2B5Ujzaajc2g2ew53PZZ+ihT
0XmAOKEn931lnHtRPGdyfBJ7Ne0S4an3nf9h7TyW41aydf0qN3qOPvAm4nQPyrAcPUVR0gRBmQ3v
PZ7+fljFrZJ49tl9B3eCQGauTBRNAci1fuN21TaqYxgZlfFtsr9Q4vajVd5worVrM3One9f3ipWh
A0I0EPZC4HcRFEhKt96MBsbp1It9Noejma/sZC7A906TCjCxQ9gzN9HEwEyx8m37uqfS+nCeHdqk
no30YeghMeX5FHzXJ2AG8Xzn+3HCPgJfbgT3rR85aPory25QD69c52RnBfZMva0/W7CS50XPNXE1
/YTWvrWXM1VpbO73PZk/s9r4llVmG9yLKJZa/mYOZ2d3xie6LVzdQNOR8ponWKM4R6dqY921tcXX
Cd/vfYxkgLEqJje6np0BkfGlTGRNx2KO4mMP1OjQZPatuWgjVC3vNnlv8o+TFUG798L0GmgYOklN
0jz243SdLU4rvoVtfVCW1seCInZcBiDs9W3hB9ofiY/lzcd2KueNQNKLekhWFjtRHGLC6aM73yuN
2m9aFPZ3cYs6fVcoD4YPdkVk6o3O+VBgWJClq6bkfuAuimTIQAGOS8Y5PnZ6srvc8F2zTa5KNAPP
93oZkIeAM0YLBs04TFXtbO3F9Wfxijlo+Sl1DTY/oYk5Gr3Azax78Hw7adnkCde+Xdk7RBasTelq
ykZwPW2mAO7hXfwUtc4dyXXr4Ifec4CH8MlIUKWWs8tB+pzJ19jhL49Ur50SSrRWNF4FNma3XR4P
17Y+4Jkop71q9W/tqZ9+uG2HUXFJ5sR2+7susGD9YfK9kaeqHIS1NvcYbKt8qD7NIY840x/CgYGG
hZevYOPjqrT31Fsa4HN4HxcaCTDEpWq8lOrwafIC9dD4CQn/ZMJtonDS5jMKrWtFxVFDz8k9yK7P
mcvXFFPoK7IkwTq3mvohKUPvxFfwsdHn7JaqA98ks8AxWkYb3l13AUCF9Vk5PczC9KptrysT5Hnr
TvOnDk1jFxDPXW3BNJB/ydlZ6p51qW7q2TJu5RCG8FmtwfTRxYynhyxAyLYYivsxyI9yKx9GjXRm
Gnxs2sPUNc0rhHjAxM3U3+PKUB/m1NRW3Na/nT9IEtfPhdmNJ/mYsdvqu65GhgMrggpGOdKnCqZI
14ZiTatZL5VnHKy8Yw5lbZ1PX8gFKV+HyIfeMgPA9N0Z0Iji3mETissTdd/dZITRk6c3A9U5apZZ
sy+NNv6ek1BcKWCRH0YzYCOPO/Te0Z38IeEPhzBwOX/T0ieZgp5BQ5JZ65+ycVExs5TnWp2LY2M4
qDv41rzRjILiuo52Fr+iH1Gjb53e116xVqjWqhVlD2qlx3uymcjgF/F4l5fcNwt9GD97FN+1dNi5
1G1XrqGPD3gtWju/GowDeIHo1mz6cS13pQRNZFRW9ethCJQrQIPlVdTX/Yttu1iIZWOO6yb+OXM3
mLdVHaytRbG4AjuFtEL3uYtVdW1/6kEjkiRpg1OwHOSsRi+daKc/NEFwazR69cUrixzfixTyT2mX
n6Vaf/avhSSxd6BNk3PQo32GZti06gb7qcC68s4EKGppafxh6YG//aEu/RC1FmAKgTKj/ZPX7rZC
2onXWmRvs8LaIblj3MyklDfBjLo+G0A0rZebMIi/72OSfLQgdgPB4R88tudbu7GVfUSmkr26N6/N
pcLlGopzhyYdj3SNl0e/xlZBalJVGrdnTDu0SG2rtt61Vacww6VpzPN2jOatRQpq7TWosKMAa+vr
bNnVl4CErier49kX+eBy+IVu1KjEcLd0Y7zawEWNPAi2uZ+jmeNFyW6s0xYfPnzMQPiEnyokhx+K
aaoOod3gSt7l95KxQB4HZ+MhvZf0puvXe27w2Y1vZ0AkKHMe3RieIAiaH2IwNkQNgIFWqXaS5wwS
8AcVZKWBm5/aTOsB9uu+EWROmhXRHeQtc3kLdvZdn5xxGfJALjWzXlvwCT/HXYnGJBmNIG9eI89s
qFMDyAhR3F2XEbmkdnFcWVQQzD5wQPBRsJZmw74SsHzyZOrz91gDwyklTHeIuJHIJ7An92OkqjzK
Rv0FiXP9WRvHGekWHhW537dXCmKdeL977VWONoTr2eURE1L/dk5uAYt4twUUuJVmRdrebMrmgexd
svKLAqOa5WbvZXCoNSDj6yiZ4+2sOvpBK/i2xhSfP4b28IIDxXWDqcfHeelOl+7ADI6l0ysP7Rxr
J/7Kh7KAv2/2WGPATuIRNmqYoNrxNbbSHSL4/K/qVZYebBBS10PmVAdcspE0EyqsEm8RIvhuL7/I
agQE13Mri/rma5Mg9b4IgcMDst214DkRIW/2ueW/CIbEmIoWaKZGJsjh1TxrQJTH4NLspMy3ehlS
g4lPIoxSh8N9rrTlc173iENqNTZdvsJ/tt65dxgeu2vdrlCnoQJ7TSYIVE1sZ7jUwuZFHMR5JNcO
BHTnTJ3+4qSts0mtObtGVcm9BX4Gph4MGdiKqJ07AConSqDtI0n9EehjyQ+SmFfivBC5Y0FCGTxO
gKfiJo5KHW5Z2h2HOXQxdYNK9+ENgx5OW3VCQ0fHAPhhGMmoi4KN6kdPeW0d4qaOvuL/uPd7v3pp
q/w1aqLs2ln4SDGYDhSxLFxkIW1BD/K+82I17v3JuMURNzwJed+tk00/Q0507eRxaJp7B4bcU0Xi
7sFLzVVHUQlabY88U11WQD87be9UFkD55U5iUkXaa0jqbZrXOAFu2gzWcKOqCxm6Q9GldnAWAG18
HdsKrrnT4vx5/ofOTNtako8Q3rUm3ns2UPepVr4C8K3ugjbNXko2LcjuDYpNykqscRxPheqnPdff
zNj/FKcJLo1h1Fy3nj8cmyaADor5hJc3ChIz06dK6eZt1Mc4u5KfAwxEYnZK8bCKUu0BvKW7XbQy
eKmDiTd2e1389awOHpu1ZH/b8WWsBxxThORYjTo1lQUq3JNZ3WC2BLZl+erU5fCBt0S8BcnxHAw9
aqrVRNH7/GOi30xZrgLa6sU1lAL5Mpe163/kgXCthWP1MgTmeIWKafxmvYFXh7cX7S6zG46Tb/TH
XPeDwxlXgLpB/imAir7OegCUYTT9EMiGyGvEeoNdwutoLib1fDUR5V9++e3CxFAS5c4orfwYuBmU
9HAcoWgkpMvLzKiveisz1pgQubsWpfLTkt/AmRZNlAKBl2sMm07sqrQ7SMhALKjWRSaiJpWD6od8
H107qPf4i17pQ38SEFfZK3ekXNStpiN/ZjZI42Z2Tnl1KWglSmJtsApveEWtciDHzle/av3b0CbH
pKqHQG/Dz+qEQDksLvRP8hrWP5s4rNVxfm2gRW5KNV/y+2iBoidmvIAzREZ9IOOjLAjRJp/X3VzE
z3WbNtuijiAfawqo3QwAe135qIuhhHNXhBY3xUkrXs5/5H4RJZV/Ij9puju5FxmU8zeCMc1QjXcj
jWfqt77jhbBsBqP6GsxdvcmCwl6syjLyPdiAzXnzUV1IH04MIT9w8gIxU+S2KICihcSefZe6dUhy
FR0uD3UBEgD+YJ74rKgsQOk4G0MG2pOvluVBn1s2Lp35McqqZwVo1SFOwU7LrU8rrH7tGR4sIZ+k
/zh/NCo9oSIy/uF4VHCWstGEKxmI8KHZuDH192ggXYlKG9VnB7iCsYAUHLX+MbrOd3nseGif8J/q
BkDnYs8+mmPpnqYeEEJH+Wjl1ypmGFP3JD/hjF8sX1zuNGqiNfdmOt9XC5lAjW18xxaCyfkR6oDR
XvXLzQT5Ym3dL7h3NbrmhcI+OfwerwoqK0/I+moQM836WwqVZ1JRkNXbFt0t4E+23+doJOIdFLZg
ccBkPDXjrH8043AfVHX9QlX8kwkigP/Q2qV+NGb3IY6R4I/da63BggjLWxOcRYw+2IAYW+AV4EwK
ZQtmjK+5G9ZXGD+HTxWaaP3cR1h2F8kJ69wtwqggRUNbP9OJ+kVkWF7cTH6NKOgmwX7JBK9Mrel3
QWq4u7qnEl1Er6y3FTqdgsLCG51DbFZqI+t2ZugzPCb3cHh6gEW6SnJ2+uzsYJTrT+ctIhYIFr5X
wNvAA/HqFOAckRXaRkHE5Ch/X4AxwExvgnbGHCtv+XJ2KL7g94lVKD4wpAZdpX/0Xf0uUifnk93T
byAcK38/ObTd53Jw8UJ3InfD/Ti/tysggxmSGaslSz1X7fjseqV2k7mWtsLEbPo0GfvCxDLUro9d
P7xMi/uIlTh/iIiv4SB8wF203akpDFXerbBMMR3EU5rzrzDGeIs6wfBowR774MDtjsptm0TjYwTi
8zGygMCCv1T98MdUau0qCsv4lr35TpgZ8jgI03bx5jXAuZbVk55blAVLpPTOd78BrZ2VWqFqMfih
sgmnsLhNszi4lr/bfyATvqeAmpZmWFRvHHxsOX/PrMRMBd5N0ioPGHQjWqYCyXcWBcLQIBFGmVLb
zVGtoh7naIhyjSjt6r6PbUDU7UOMhrZdWy++Vt6xHWrvuLA1rsx8fGnTCa0doE3rAEDMY+e6JHdn
n9tCodsk3XLrA0rDiEvNsffc4LW4Bh9kHP7DD/eeJ+m5juvBcYWwiYAoWPffeZJe6mByMBTebYLm
E3fL6g0cIQiJ5cB/Ju+lrs0DhFC2owoem1P8mjo8DM6FQ210nlEj7E+tCSEKQ7RprTpIH1sDmQGY
96sSU5Nb0mblWZD/v36zSGr+/d+0vxXlVFPPbt81/737Udy+Zj+a/15m/Yz6fc6/b56uPvxtwH77
uH0f8NuCXPbtY21e29ffGtu8jdrpoftRT48/mi5t5eLBj2KJ/H8d/D8/ZJUPU/njX//AHyBvl9Vg
tuf/eBs6fP/XPwz+PP/16/JvY8tv4F//WL/mr99f38f/eG3af/1DsfR/woW3HFVFoFY39eUvPfyQ
Ic2EppsXdRv+6x+u8U/NJL1pGp5ncrYIEjco+TFkav+0HUScVcu2GcCr9s9P8mZmdf7T8IO/tX8z
t9K036WPTcc1sVSn27QWOh8f6vd/vYy/N+RbN3gR7hKcsB4ljGfJ++u8s/xs/Dki76Q0EkMLn1Up
D0xvYSPayY2Dh4DbpcV9m1mbRo/QvgAtlGI5k+DNsdz729bOZVRa1gLcL7Ti14ik6c8RMihhg4ES
TWbr0XkNuQJaNqusu6JiDiain9xTCRy2u2Kn/+dpWAW7yDCyQ5bBslu57ggCWCFHNSGCve+9GfpN
zEvpuliqdFY/AZCRdq/cxpXXPKQeEGLD4mnlVAAxg7wrXwasPMm88cIptuNRUDprLUCHVEYpoT5O
Cvt1dJCsdd6H7pND3nzthqgfBWSnn8oKwJ/X4UMnowMI/kelu5Ex6fEKcHclxZ8jQHj3yY24nm5p
3jqDenkHiOTKqHnV76DWHZW6AnpwbmvOX5zKUK0N9VHOpogcwkra51MeqjUyv8sqciqrJq5PBrSZ
vE0/KFgoVDMUDCg399VymHilvS0L8IL4hd/LIeMRWlaLxFuKHgRIfw/nKzfEUSMqbrxiaq6Q+gSj
k2gF2YF8fC5AYiCWUXRfhrr7AADV++E6UFvaGkpDaQY7DcufaClxyT6LnUdzrdYjCFV2XXXRNLg5
6LV0SSFM+g2vbK4NJr7r+jnR1Fvjupqn9haiTY+eHLIUhU5KZEI3aNOQwvmkdcmNDbjye2Irj3E7
Zi+X0GoJzdMByELl958CA9lfJ+WVTvceYySLb2EM35d91tzYg1vf6FZm78irvErr0t8UiENtMM0a
bISDZVCFhzKSJ2eqxJnp+AdoqHo3Dh4DcJKUzdjjeNkXoJzt3PRu7XKIboySfeEw6/3Xlj11E9Xt
l8LmawgXpzvmUFIevRjn8nAxl0RWCzJSXnxIDcffu0XnXJlt670UpbaTgMvafWLzwUoKX3+7dqX0
MBTSCHJ90RRXbQx7iVR/ete5yUz+KceXIFO0rzYJYM1Mv2ZebYOcHbyTm9neXZIAjOrYZt/m/jRt
ayvQj9lc6ijRc5Az6ZNDP1XAR/8qBjxzd5jr4c7l7RQgNDzKlHeR22qwHkRQVLqaVnuoqamQwEHK
RdUA2LSRqW+lWdl5eOuNzkO46LwU5TAfB9u/dfFQw0oal/JqShFRUXid3ch2DzCOdu1EbOplOMsM
/XhuyrCW8s59tUyUEek7D5/XGNDV2SuREnzVCnYZfLYvlkcRo2+1FllNykI1BeQNhgTD51Irdg2e
ft8Vf8hWZIw7aKKWv0OEdibPoHe8tGQ4Ni8hv6+mNkp70wTYzgULeDHorP5z45W7pOoHBKtCMMAg
ACRpo0DqgkgPQRsi9nRrW3q5rocx+hrjIMRObPxIjl/ZzZmFKt6sX2Pepd00Bhn4yVBvqwxFgHVf
z9oNaIE93rnFQ+yqOVmrLLgzYTs7Wv3WFRt5c28nNzI+LlXVuBv2cWZRIQorzTrxfmmf5EwOSkbR
hne/GNUDFIUuA9JE/f6bHlLMl31W0mX5Js6NbCOwcNl2nf21pX0Dssj5ZUd2CZKJfjJli7S2e3Oe
I0taeX5qqvZlskAIAHj7GlsFvILUZouUutYBWcJ8p0yq+RQpyEEHGGB/T3skEpfYAJWUX2IjWwN/
kFR3eVgcJTV1zk8tGY/47CtpjMFxGRXWtIxKPiSU0T63A6RXsvPcaMrSaYUUM/VAGfERRZYpVlQf
AenpO6uZqiP+zNXR70x/XstpqigltdZlSA6wECuwNRJKdf0cfxn+JfwcGSgegrIdGpPZ4iAlW3k1
i3M8zFM20Ut6KCnI20c2JfGlJYc6bfKdWwX2uqvxKuS/TyG3Hdl3esNzNXV193Oqx6TEnaRFiDiP
PvRpezNqWfLZqMAT+cWWO210NNK8QUSkPC22Cl/M3B0gyg3oU2iR8aS31ZP0azHP5LRAiqkNekQW
K/WbtcSrpYIjtAvXw3eH6b5AU22ll6P9BWtMxFXnLL8bYze+I41irsqRZGReHNy+8qHRBOVBnTCZ
I4WJgTFdToH12qUpZ9KXmDvby5pzlMyWeDlcoip7ekwCtSatyGJegWiznc1bT0HrVVKOvtLvqxqF
n2WvuUML2ack7k0fnZDtZ1bvBrZqNltctEZR0lx8xHM7HnnqhIinatpWUcDMIrzQfdHBynpW+qqr
I1q5kRkfeIvLPiZVfdBRBHy1XVIGbXXjJMO3vMn5IK1mPo4Aaa/RbPnc16H1iOG49Qi4s4IushTu
SpCZgsW4SNoLLT8IPQAachpi67slG4TLzULYl77L4RwYSbhdTfUuNatvcWjPq16fkz2W7jAk8kTT
+W67iGIq+G+vqnzKMd1ZoTwRNUhVEt0Vzp/Rc5/pCEyhLl6UYYmXwp11Gy27Uj6Et054ZYHSTFNb
9kWNO8FmhCP8P0bmZVhian+KeEOs72Suk4HS4P3zt7XykroN3FumkE5/W+vcyW3fWPH49g7+Uvjs
nfQbukrOyhqn+b6vcfXLcsXYYkoUfOaueNUOKApKhO+gL5n4YIGX7HaJV8DKjZXgIConqsUuGBS9
IdtxngrdPquGaC2DfzVhWiZgXskjQr0BcLlfjC2u88Zpr+fZaK7I5iEAtjRlQA6Vn3Tn5mUgXUK0
1I54AQGhf1lFBi7NgX3qIkrORTSrOGkkr/eX9S5xMq3Vu+3Qw1OuLfXeLd3hxOZp4cb4/B8bRWCc
6+UUIyFxYuyFZDjquXYSk9DOavfF8pNPYRH295qSRR8ChLB99DdeMjOBy9M2JASXKLeyaqrvnnaQ
0QjLMz9MzMd6DvQHxZvvzcZQP2qWmyGaBp1BCDRyAC/5XdMSuHqIY537VbfnYSVxea44/AIXug0f
2DoNZvU9dMb2Sp38p0zvKjy55xhp2yViRqG7ucLG4S1EljEMu8dYYcZsZSoRvjC+lFFunsJOs6/D
2cyxYNdr+3pO9WEzDmHHszCretwiu6/Q4cqdjI4GRWokIb4Ajnibe17uPCozusIl8WnEO6rVw1FD
FefQaxHcC1pyGLxoPJ/FGUzl/7UvXEYlZGbvAuyLe9BG08E6SmfBtx62JkwCkLZynhTOsepqe48S
3HxtxikADC38aOuBuZPWpV9fBt/11QFGBUbU4/e5jEpwb3ZvZ+/67AmTFssBPPJu4HKNywJFgveK
oxvWRoLfXXxqy+aU1PpV6MegV4CVfyFXRuUCiiD2Ear6OGjec2WFyRewsD0Owb1zzALdvC/TmdyL
kx6M1PxKvpKS5M/mGWxYL8BC/c8Qs8IiGTSk3txZJjb3y7S/6rtgEpMUH5SFoXFlO0OzTYq0PX9P
prqa2KXxe1LD6OhWPlUKwZo01FAc+GIngZ/IQabWPbbtlz5foY5B3QIGGIWXAg/BXRICSi7YlG5j
F7lxah5QKcwRyd3SdG9dvythV30SbI6rZAYAcBuHSRFi/jlJmjrqO79PYh44Ce2YBHNZrnC2r06u
Bh/20FeUz0s7vAq0DnLfeWScqpOcyaGz8J6zvXbcQH/+deASfJ6sdGV1CnsO58mmRxo0Q2jRsHKT
qmdi7YuhsT5gUQGarM1JIsaW9cGI/OlgGvDepVlGoXEDXOqzxGqNrj3WAI6ldQ6YrK2fRcPDebFB
DbHZ5Nchzf8fl8IkK3BbjS1nrpwPeF68nZE3uC0SeFe/dP0MQ3yiAf/WxpvLVDmTYCvhfRMg/eky
SIEObrG0I3LCsvBl9DL1WwYadY18bLe10a9HyGXqTOT1C4/qaMSdGtTNolJprOR0nt0R+aKg20rc
eUqSuN614gVr6ZM4OQTIS98iZAuMLWu67buBvp5+uYbECuTn3XVkIGgxp9Bb1N88B4/lEmHN8z+r
/oevJhFc2TAGA07ZV/5Lqc8g0+EbzlaieJj81aSgAvpbBMOPeuRNNoJt/EGbzMVjbnyJaqv/MDpN
T9J91cHmPDfqoYEki+qJDPHyjn8eOZidNCHU5XtZ6zwK31XWkpYsyFppbMYf5FpZ0n/t4a9ooe7t
/LmsrKPGx1YNbs2uk0C+tDZpoysfwH5yo6AwdSjbLnkeujDYasqMloIRJs+9WdtXljWVW1Rk4meH
Pd6+x65tLU3V7fqTFocTPC5GEXEob7u8e5GpIK/6B7KKV9LCEC14Hq8kTi5kdxF4s7q4qe3oCEgw
uDe7ZjW1qvYQuoX2EDsKlNYiuVWXLukHZBIedScATPczjJuBCqwLH0vpS6xiuCE9fywmRLtnJ3Sg
M/OGJBWWSddPZZl5N9LVAQi81oL4XCSUAJnkRhSbpMn/ePNIIewUJa4LAn3wbqKui7AjhbcBDSPX
2NPbQQSuJEZTYmnyScJfm6garptFJsaPtdtfksZ/kZrV3xmbm2RmHc3WTYwpgfyaFD5+z8wunmN2
ihjZxwjRo61pQYUIu+5TbUbjvsjH+uyzU7L3d4D+fvIVe9iDBqqvRMTAJr77GX/p/z2+Wtbpqat9
aXl+v4sXFMTP68r6HsS5c/yyvlM6ycZw1fFQZHCBwG2miA4ExacSJT54ut54SNBF/TRa5S6Grfkh
wzX5DofxAEsl+kF2TldxhrqyzNJBBaJ0Vd33JXjtEDTRuCxmDKSrTKD8W2ki/YJd2VB6bBOL7sWr
9zI5DJE5wi2g5n7B0kgn1Bte8NWrydLcIy9eyo0ckNjA4q5JN5cuRa253Ul7mJIv4RCDslsm/DIA
0h+tEUg16y4x3pbSsxEdN5hqu0BVeVnFgng/90b2Yqlkamq/i25JxuUvbHbZAc3jcwr+677Xykfp
1vu4OU6kK9aIsuUvGaA9JLqDeSdrkP7FwiILkxsZrbEJSMzvSd1rJ1N0WKrWzW/lAFZZKbLbs76u
ubKWhrP4ikNuQI7NXEXYT946M5TFzV9NKBGkZKdp/pE3fYtEWbLgs1HuQkcu7TADMtiOFfDDVqkW
IUqUWQ4v6j5Ao7o9SFcM+BJCAoCuFjmj23Nz6opF0kFlwz2FCrXVFkuhZQFZH9J8u730Xa4hy0tc
4I/hTdQDQVuuKF0yYbkO/tza7fnjna8zDG+fRYIdBwVNijuYquYP6cIVDhaWcL6cdcIalvZZpSqm
BLIPCbzEXKZI3zn45zJdmER7FRS89P+y3iUut7L0iNrAxgiLGcRTUw/4wSH9YGtleQpUM8Hocw5K
RLs45Ob0dtb3GSO/tJfhc7jMlHBzWWMEV+gpvbl/1y8RM1uQzd/fjxDY4n5zcZTkfmThygcExLBc
C9Me7939KLLCVvfG0X9u0E4DDeEW8Vdrrh1e6ykDSGUgmhR1W5o+T7afpQGv1LzjpIwfL11yVuo/
PP6D7i7ddj+wrZIVLY9UlnldL/oW8Yxqt1ngoBOUivmUdZV7H3neBsPAtF5HNjAaf3D7ExWuvw5u
EZ80JTj16l+D8/xgdrV6IIFI+QJtugc5RMA7jjwz3/qEylMDDD9SdQxX4pT3rk+aMiBzJU6W+qu+
y1y5BiyfaotzX7jpch1YUGiupyVPidBVh1LVgh+Rtqu6+RoGP7zWZXgWc1FsDM9TfolOzaGd8aMk
3Mvzeks2DZc4VOScm9+vIGufJ767wnkJ6dQX7IrMYxkUIlil99Uvut99NYR52oI4avuQrL3jG7dy
EJO3YraRrfSw4ZI+is9w/uW0G6vzDHvyLWeDiHWwi+0BgPSgRaCjWDArK/1oyfreEAa7yzrnxeqh
w/wO06K62acVUGvxXpQDiq7XVoWrmrQkQldgbUqzWkyDehIr7yJwXXj6++8LXqv/4/vC79jWTNuE
v4028jtP6RloKWjVxnm2Pf+HlVltfwAdjfNDORghIIMCELJmF1ukR2CkD4VzkuEOf0zyB5dI1YF3
POEa7EFkxO+CJablcG7LRFni3CaFQlGDdBQmbst1ZCiy0SE5XK6RJuYfk9uVVzN2n28xMlpP6p/X
uESrIdWNGj+6nGRIveIdKTpMBYKxeFmDLlIT/lz129m7Pl+Z2lVbF/NWBiQu76PqCqZjAGI8UE/+
z4OOjlp5Je1eD3h/XGIuw3JmKjoqQ6FSqifeVnvQkunC1T2fh0V1E6IHgqzR0umBoj8vL/HhMKdH
03c3DmSKmxTE1cpiGwgVOMOEt6jRJKxV40OrR1gZ5N3nmULRVWqkiPguzThvtgPqF881Tj2nvI6u
Sercj+qcnTKbYrzRFbsOwb9TO4XZSRmoGq/sLuUovQXyAs7aaWbzreOXMQlolrlWqbcrK4D2rnt1
El/JWnINKt4sdWlfLiVnEiOj0vxlRXxT4QDjRvb3cZdp764hA9J3/hHkStIZlAkFX6f5Q1rnUTk9
/2i/dJwDHD8DUdn5V3hJbDq7dV7jviwR1M/qa30m/WfqYB/H3nVeqVa86qWeP01ZjrcO/ACcBczs
ugrCeqeMyVe7y9xDuHAYFUzL7hWlKOBymuFK+i4D3eIEE/rOOTZbcFeuExSHVHUw815YjxIrA8u6
XmGlKzQg/E1qts7DlGCjyI9zCPAsQbePVhyX7X3lB6vGstp4TXaxP7mR90ni42WSRyJtNyBcifYB
E2QAXD8vVZTgt5d1QeDDxQZEdeCx395pUIWMUk9v3LZJb7S2M3aRNn/Rlq5LPymc7JdmpRpAknJA
2Jc4CR4cVx9WslScUMxHeuMkA5c4GSy6Kdn2w8RtdlP/gWDnRA3X6rawhrAawD31seqaYB/VJJww
IWOU7ch97sXDDUAt93FqO+ugd95ESpJgOVjA0Fe5i3KSNP15JPnZt7jlMKHwAvdRR0cf6ULUniTC
oyZzExv9zWWNZvZ0Xicjbac4rBtNZnNP3RploT+vYuaQmNkWIu7Fcg+Bdp2FenvEb6Y9NhFfXFgv
f7bl7HL4DzEyLNHndS7td0tcmnL2v8ZpRor4FhKTfxVW1u3bp56V6Kuy4LkLRUGafDkoWmldA3hN
e5KptEelfUHMxdi9Cwkg7pIV1oluZqU5xH1MvfrPVS5LvetTofFDjO7UzWVALnlpXuaa1adBZ78s
V7l0ny8tbb6/0PdqKNzSvAQmStesEbkudnilpdtJAVcuPJnIxN9QmpXZaWQLYK2iCpve1d2c3plw
Y667uthIS/qrKrX+k2uDueDrfnu1pXCmOchpGSrYKsddbB1+8SkAW2OS6Syn57xAzEoxk7s6s/TP
Dp9m3Wd58eBXWY9nQIPfOCjbGzNU1eVLM35wKaav2Gwa30KjXZcxEvpmaq5VvGRSMzuZxsZqUgjo
UZYB2u6p6kwBdWI5lU4Je9dUevTRzjEyfJktgWhqysrwgOZ10wXAWhcIlBwwm/TCjSMQKMVCHy9w
NVxCu/ErKDBer2XkEl5KzKVzMueHIu3RLlxWnLM5gPRYU0ssaiyj2wyVABLXF5WFpV+v9QzIRvDW
L2nsn/HSL11y9rNf1pEs+M/+yzq5EPKntn2Kl2tKhMTKrKWf2nd2jGLIZbqNlxQP/vwkB5Ru3s7e
9cVRC1c3SRWOE6a9p9A0qCPOerE5dyaK7TJUzm/z/7p9jpW1ZRWJd73eO5i86fy6/M+PJCHnSy59
Xoa7kT8iN4+QUYSuphKeD10+FQU5HtoQYP88vYznXv7a9kOCOdSfUyCbhqd3y8jou75OFo0wVv77
l1wNJ8X3Xx1H44UUUCNAQoTSdPP3r05WayYyaUaAhZfdTf6HacbZM7fTpts0P4Vt+75/7vyp3Cta
jj2TiN0ijjHsEJz4NjdV9Rbsg8IeeeUbn6GTlntZIHRCl8oPxJi+wfNllQI8hKGklVew4f3bLGn8
23I5K7Uo3YcUa1ZNURIonTLsmDF/aW+6kdb7ZSTuPMVDlWUPqz5eaeaYHCskwOPBN1CiV40bDccN
xHGNb0miTde/dEmIS1lyF1HqWVVzYd5I32Wu9AWoGK1iUOAQ1H5fVNpZ/r1ww+n6fB3MB0ABIqj2
tirvoHif+Vl58tl971yV6gT0t/BuUMxy01bp/An7AGSC8WTShuoKNN70mi+OUboPramGCLibUbc6
2Gn0NimJ5vmT7rv3Lf6aiDYmUGsoNQJf8DW1uA46SpDSM0h5UU7dcM6hYiiUn5dYiRmU0L5WxqV8
2bsu73h4FWww/BrLlVlOzQne+vR2qi9t6USd8u3s0gdwaGtjbHKQwbl1mpOcndeS9v84fRcqazsd
Gn7GpGKvwRK/fBK5VDUFASIpfbVDMacEyGiXpKyoQES5yxPa78tbXkFnpBhClF/MTO2vKtdMtZWE
yzg/W7Ma25HEZeA8tIFSH0hAJSo1Exs9wcCyN+RmjLU/FSPYJFdRD3go3Z2bQYRGaYNKxpRNzkla
58kKmjxxld2cE/hDZ7rr0ccIsc5LFGKiqcr3YRRUVbDN+v9L2ZU1R4oz219EhNjhtfbFVWW77ba7
X4heWQWIVfDr71HiNjU1npnvvihQbqLsWlAq85xwP0FL+o1KCFSpi7YEhWsZgs5qDRgWZ2UkvL+e
94DJwtumZkDZlF8TCbLEWGuNO4ajrCX1B/ZN/RXFttUjcL0MIJrhn8yALfM1D9ore+xOruzZKACk
rEVVg/xWvXPAuw1IRhfFPFZ8Gtz2bciDQgALR817rXcBSGKM0/TGcJ4ablOu6gpHdOQ2K9JSB6Y8
zWWT4ekXSX+ALijh1TKkZ7IC727XAB7k/VbmQLMMeU6U/1nPwQgMGLCdVfehZlR4yk+LvV8CcRWg
qPUkI22cZefAj60j0MTBggOqrWZTpTgLIzuN+Y2PkpB9iYb0y2TSAKh/NQwG4KJU5CDA0DAwHmju
uA31xAUmmqavs7ZEH6tq7vFr8xX49uwx4GaHM9UUnIaWOck15o2P4CDr7mZ7F/aRDjnZo1FhXKKc
UpTAD881J/hcpDsC9h/THu+wGG0G1NTFna5Eh1uYbNGVab2g+BS/SwA7eXciKyd03pxyuzF3pWY0
OxyyL8baSrCNt+xLacbel5FZ9bJw/eAhFSPoM8CCiZ+7ELURAETdtInGH4XPSnAbBd6XQMi9rfog
CV4vLMKvPb49UGgFUcaRAsHROxo91NTs/fwikviYRQ6I4JrS24LWoTpxIxCnrjG7jTtY1aKPtbhb
kdBOBGoGeqHvjCD6PnotkLzQ++wtaPOXqM3fvFGcdovY/JHdvCkkWyGDa1vSqk2l9b4BndxNK9+T
Le1H5+Dvm1V8B2J97d2uQwsLaCXUFvR9k0rb0Jt4ZFEJD1SrJQclksvxFa2GUHcyXO2roX+TWA4A
xRZjmqAYpA5KttTwt1rNHjmg6Dvk4P4rAkV0AiRS8JfHoxa2usC5NPvnQQvlkXKalN2cRbqD7x41
dcHKdozs5G3aK4d5Sv6a9Uc7hfurrw4OxIWZNSnO4YrCAzNl1p16pmMTpCWPccySRx0HPNso8vUl
TUmBUuR0Cai7dEcyGpIM0HESx8iT6E+g2ekfA8kS9VVNYv7CCSM7FGioPCOpjUSZn3hfgUGzZgpe
CNykv3NgpD6bKPICbm6iT6ZRBMyad1MwjkymQBu6Ns2ArwS8Rg0QNGK4iUqm6CGWG7qBOI7R+ikL
wMOqLQRtB0bVYcprpq9piwAcRNtd0s7gavdwtdn4+JLiATklugo1bUtom0Lx+HxZ1zEwAkt80dkG
/q6g/UWJprQ/0YDn8s8tKvNPoK20P4H6INmMJo6WSclzxzzbkX5lP6Ix2C/j+pTsvT2B2qZV8sxM
1tyj5dl7jq0XnAaXLw5qQs+BhzQ/GXl1xneAlUvXkerGqHozXNlt5+1lPxYvnpM/ZwwZmsguvOcx
eyWfsZdvIVpNb/e1HlTbJjS2rtlbv4GFt0OqUX5D8Xe49OPMegRA4bAxeGPiQLnykJOX7Yblhfao
1XUAjAoXYB1w9/+4BxEwUG/cTW/UN3kL2EQNGYsUIKCHCck8r71iVwUC8ECqoW8Svtu0icfvnQxl
jmRXV227SGIAji+I3TTHu/csXR11MyBY40DCPPelBe4owBWQTs0mS95MOpqZBo7DQyO6ZMCIuC2C
lOhXRoc9yGFUGSPVMs4mQF3N7zw8CwjVPzbL6YqUjJlLoEZbqB1HIrxagiMJ+1IcHJghisgtHf3J
XzzZoUwIz5kE/JRVP1jkJz9BngksddlVnzrTMjb4I0TH1tIAP+wP+Rr1Ilc+ZfM9E3X6EyzigLvp
CpzRAmwTX059HI33VZjytW9F+YZaOnun4yd8/b94qW1NXZ7IgaImqvGBboZ3bJwHGYpWwAtI9k2Q
TfYxauBXvYJZNhkqhDWRPvXqfcVAOndoBbCQqMvHB7QLmiwU67TS2njbLYCZqAGWAu/Jtv9pi9x4
fg9BUhtbdZDNtAFAlOCjV26+jmSNo0QgwnbS0/Z9a5tgAunMU46jIKBjoiC6lQqFm4Sk1mVinWr0
OKCBxQW1KYxJREoauB54QGHUNzfy2TY2emcFLNJxOa84rUNzFR0NIy7AHgeQNJSDeAL67RId5YCn
U1dhlRa3VxpjbzIcur9dMRPdJm3ffkVxQ33U1YCzjfro5g02BDSfLknadxqkdKmV/dIumL6nGQ1z
iI9dyIhpWn3M4qzcCMHFLjR60FSrQTitvy38VKH+ZvWlw77gQlezguzIY1YAZuPNYw6FAml/S4rZ
+GaN2XgORYvP65p6niyMxEKvrg6MaXx6M+BBPvfXk65bG3jcem7imDQ6feTBkPkMHyJYBPLQjUb5
8EQC+S2PRjxxN715ICiWbLSBEw54NPC0D/ct+NXOs5yuZOf/zIFmv0+xRw9XV9hTXZmEKyDssnVR
1vniQ3wqsiGfG/XQgpW90HUr+lFIJ9lHohkPyfswyHQ82H19APOV3KLKteEL0pLdNDdi482FrGf1
TRiy+zgEMCJbvpjdyZSmaSdAUpW17da3Q76scAi1zdwU+J7cDh48Iz0XJUtONIsk+u9rsFaTQa6s
UAT/M0TDUvYtMeIzvjhqZGHxjrPU+yxRV0UCXKEe+L07UpCMtLOi0DKUN5PQDaw3a9mDueBKWALi
eEc2c2wzje8BeokvMbBoA5EbB7+NP7inSg1maPF94Iwo0yrcE8lR+4BDZZoDUTRdsDIVWzK+Utd+
N/mRrGx+217ef9WZvrGT0n/lqGUGDEhrqqpB455VoJyk0nXPMTbA7vGuLGygSf27BcUws8IBwjGe
MoHMvUAhTHRI/Nw7WMABO3Sg252uxjaQQG54n5OaDG9kQd4P+YLUNBgqDl0B7Asamk+XJEVnkbX0
mogvr5aNYnTOXc3fl72SkQ2FuFry6javliOreaA7DkQnNllWvpC8u1lxEqplryKyaq01qHwF1UuB
xsA+FScwFZVy4WuOojh1NyQLBgfUX20rTsgFuIvOBW1N7w76yQZO6Km0C+AMtAnwEMBeTfJWKXsk
BIZF3AfoQrLtQ5QmOL4n4+kyBDbB2jYAmn8Ti6Y0gA8cD+44oVjPMopAC5u5thRM43t7bAXIjLLW
OdDQjkO3ljyNUNJoOvif885a0uVsk6JyCFA4Sm+q4WpeeB4wPTxAzeH/qIJO8bsYe8OhCqoMbaRA
USDURaGgFwMOTjA9de9IRABdCo2xbVr3jmYkV1b130XkOOoJmlAVspeymh3fw08idCIBNQ1lCmjL
ZMBbM4ASFqGDoRxD/cxc9Fcu0Jipn0sQgDM7O49WxoxFrrQgO0UB9JAmwFtQQnKhMF7FH0MwyYCj
BK5TlFHn/V736yfyncKQMcPGGzwpabG5Wg79YCC8wSMb3QG5UPi27YCVYOdsKXQALHWFaQMoJy8P
jaaetUBTlOF81O3KA1PDNDc7688lqWhOXjSlAbUSHPUa/YC2L/zvXPr/V6i9ysHvC+ok0GEAJ0ap
QDkP4aS6Nru+phg09GQ9+TB8Bqa306wn2dWSNJe+PqxMdNwv58p3J4ryO9cs70gEBnG0G1lO+2Bw
AGpMhfR5ItI1N2y28qlHRR9MfufDZWpZQRdGdtdleFxjaG9GSa2r3fOKhw9tqgUgkOgb1NVCRoPV
oTBWFyAoVaJCmWn48jxlSDeS02xqWF9BB2hdZssmDx9NmxvH2VJoISDkvLzckRkpGD4PK7oXik+K
MeLaP95LFXcaSvWqcbqP2sjCcLpn3IOlh/Iu4J65Y0mT54vSAycVwDYLa2mFln1w1DA6AVR06Tt2
aS2brLMPVw6kmuY5WlBRnslfSDZQ0ElzG2rSkXQerpai9adbobsio6tF6SaqqkqX0k1f6iAC77qM
xZcG3MOLAF82l5ABNbRufGC+QZ6JblyDKMTc1UC7/ZLnv4HbPL4AAsc5+CHg8Edl1Slv26nevHUQ
wJJ5X+uKN+RRH4J82ThaDBBuu+mPFV2ywFAZEszLFMkR3jXQD0o4a4AKZgBPj52vXJpYAzvvbHPr
PQXKfIBE6uCNJDUtMynmuTMAg3xDgeZl31e8ulMxRPU6aEH5PJQmzh1UH8XQ4S22MAQ28zik25Is
V30bswlN52E2KYWA7zy/sRGJDwItJ0EqWwWkAcxLaP+YRlphVs1xbNDmrpMQCKMVWHRQAMtxiBTl
BvpG/RrANCCbBa+yaSaKvwV6U9eTi+PH/c6D1yKKkMBH8xR2jAYeAI2oghYItJc6cRoLTflAUzeA
yDo5Z6hx9tHYt8+zBqSXFndxUmehk+ooOLjbHQ1tEJMQHXsw6DyRRZuSjCeXaWR2y6PNZNn0dXxk
af/T5OC1SiUynTRMESabv3tNESY5ReicVdp5+uF6+Wvn6SamG6I7TrG9WI1aOqIFqEGr0IbgyEbN
zU/xiMOCWKo3QJ1+6ZKgPZCShiABL4usqgSIYaA3XVS8yFVXwzYaBrRlKg+3bwDSXGbo/lwzoL6v
nSbh6zBF2/CoALNo8JBVv1OdnHeCaFjoctIoa60COB7v47658iG13nSgMZjclWVUw/LjQCo6+UzB
wdk93QUgR8y1n4Sd9ikuAGRIdYWoCgTMjhpoGvXuxsEJBArzxjcRyQ0DXNNtn4Cx9t2WFGRXl84G
O3/riA6WX743BujdxfN3BFbuE10B8FrHt6csNrMCqEd4djdE2R+MJAIArXpOr9VT/HRJPkONDy4J
QSXnnqTHd0ID6TtAupLkVOnJjtBZRuboD3kY4UiBmc+dTPQHQ8Q7wnQJ0Ef3YGFG0C1hgpnSzX7v
lu9+HreP6Hxdcw3A7cAb4/aBBttr364k960rWRmxNF+QkGxaN9XXNQ6ploZrtnLBgJ5wygN0RGL/
gD0ZZiSqxubtapbhO+/F071kp3VRfSKLG7MWPBAgVxMS/Ubwv1piLIvXqkB/nL4Af+kjQMyA7yoq
/ynWtQHJJj4erApIGtL0NPxOmdpXk5VTane2zSpw0AJtcZhscx08adw9csBm3osm0Q5d2bJ1EOTl
F6830ToGSijXBtncv1oU3uADkMn55xizRdw4eAgnILweHRbYkmgG/nIxTnCQlXqmKThH2IK4IdoM
eOY32oYhZTYbV2o6G5N2npIvwbs6DB01s2/6c/S5saE3+vxuRxdejZ9+Pn1ibj5AdgxY2lgU+fbm
E1THUXMweXpOPJmcUXHpqH6FkCffTfDr7tjIUnRVYMrdptlFDmCxtvYAuAylJd5nh9oZlIlQ7Qs3
MnKzqU+i551cOEAk3RCowoDs5MYMQJYa6eirOrQDugxZCTQaUidg7pFe7X9CPtJbFTJ1dnQChuqh
J99wvfs6ScKnBFj+JK6SKDqaI8qEaPpPTlIL7TUSYTG+Crr8k4sEOiVzgKucfwI8vTo6QY930aGG
C9wL0bJ3HPykWbF24oMVnETquOOi0GWz01n/hWQ0zCaZMpZDt0k7G+zc5DDb2aWPKlDBx9Usm30Z
H4I9ky6op9Q6o6llQHAH2w6av+4AGxzetXET3dF0kmU4yATiZQ2eBZjMCrqajT/yRS3JQ6Hl1vYf
XclrjknhUCjubaXZ3n8YUt0EmX3kmtouUuj45lnP2vkWtQYE4w4r6m0iamtlOomzJcBqy5aAH209
gDwrGFbS0pQorucpaWfj/5dvBhzvA9eyX7nppvWv3DGMA5eVx1HWXKFybLR3V7IaLZYob8RPAf5H
bQHKpQ79qYBtVm5RDCT1AY0QgBgtmvHLgDwB4PhPQegaUjEolOjIt5xNzjp2AnAkyu37IWMnmnsp
0IIsZF1I5PbuOMlpyv0MOQZ7Mm99IJVMl6QcgUC3Nwvn9JEnBariAYxzwEtaxF4WLyOzcVbUK3/V
Rk/t8fMwt+CXYJFD83yLnqgYZJYfmUxhIimNfS6QdTDkeGJhjvN3lBqv0rqKLiBdfERRbnQAwDVH
6kTJxhRYJL4TlutK06MLyWgoOtvZeplWYBP+bq2Z+JNEHTKIWeCA2cnqHsO2ig6zG0XxatdeFgYv
13Xe6asOiRQUOwONtRzA1jaU8Zlm6BnvACGFUmaaFk5h7fGhC5e1YiG0pNk8gEx1pXst+DO8Ggfg
f3Uthw6Yn8q2A5/UlSv6HVtyJeX7ygD9jc5en+dPyIO1qxt3hh+7aWVTuVcS3fzvK/utcDepxr92
XjqglAaDFbdvVzQtDFfeyshEl8YPe7TKzT+6hkGpyrreI8/hqyAW/1Wr5tp/LVXzcGrIDIchH+ow
dCUaN1WePgh+2tgyowdQD6AsBLxV4GtMQXRgM+u5TBPUapAMqYpoK0UBdnmUGCYgvkrZyk0cfZXr
cb/30sgWySa2smFpa3V8Dxwc5xJnQIcL9Hztdyjw0jRpT0qyKDQzvgff4HHwwGFDIhrMQAS7DFkF
NO0h0BjF4OYcGIqLQDwodrNhVaKTPDCBzcnVGk7RFYsiBSeTbqTLICnyz2EY46rwis+hBNc4UJMA
Kh75MXa8sv4M/KCfvgkIDNXkRA1IsuPlCtwA2pqmpCAZKn609XRGj565cgUICW2NUjCc6PdV9OZD
5rZCOZ9lN3HCytLWZJcVoKAG4IzAgZuiBCkAoNK6gUBhk9efrgZQ9U5TMokMW6yIRIRMyHfsAam0
aBoArVAEn3qd5xDkiH7Rvzh2DBBJlQqOps5wqfmAL4+3glfu2UxHtrF8HOr2ZpFf8jjgF60ecwzA
SbFq8ZPkNJAcvKnDMUPPWGZonrXwgjy+03X/V4TzjUWjlcnOUnm+zqjYuSgidvaK2EQFHEju/yqn
aWDhJXpaBeQv5UBD834VGvpa1Cw4st5LsDMGL7NLnflTkz8OuDeRJ+qpUZ+68sFFhU7WOgIswCSl
yytVpQrXmth1NyTsE6R7iz4AQTV+zR9rgfQ6cBUkHs16/bHzuuzcDe2xq1MQyQE3GIiOvogB96jm
DrCAGivs7sm3B73vTgwj+kVFqj9mmVH9R5n2bUMVPr/gykbvgO9anmOgE/Gvpaa1ANOwzLl9bw/g
rjOWXei9tQj6QVOvDD3Kt9QiWFQGeoEdnLBRAyHJOgv8PBqa+CSqqOCcyG6vy6reU80NFdk0pmnu
00b+oAqcuRYHjbbhYgT2x8pIRwfNvEASz5eEKKFrYb4BFMD3CWqCZGhHfgez+CsyxRXMxQRFQYAX
yga7eH7AidFGj7Xkns72Yg1My7FI7+lJMcSMdHQiqDnRBbj+yaRTs9qy7K3n4sBYSx0f31Fav2N1
ZZ4dXiXryrHkU567IOPFk8+3whZ3Y5sBSt9O7u0w7n67gXwxc9N/DRiylI1I20fsvNLNKEvtDs/J
ye7fC4dvK+7V/9LxQO2ERKnCQr1tbkcPrwBxfNA95EAKiFDBLYMLCgH0deAl7cmyM3fPQ/R2V+hg
vGBLA5YStNR+9m0tW/h+Xf7ET9Sys5D9RZlXfihkjAIMVJItjEo6n0Id+Ff6wL67rt0umZd06973
zbfSKCpvyu2iFqsUeOq5FhaHqXSKSqOm+qkMpVLrEL1tQuv9b0VsrbM0K76ErcnWIOYIDr6h1YCi
QplSpEm5KlPZrWQMGp5FFXXhyROjvBPRZhJxRVlgup///a9oGn//SbNcy2QmXoeLyhjrpvraD2U4
VkAEeKgVK10tUJzf4mEnKLg4FHbYXPwe3DR1NoLAqvlhO5b5+4TTP+t3wZMfDVAbXsoA3d6BBa6v
XjB/53AW7LABSi7MK+XKaYPwpYcr/tz+Av0Q5i5g3g/g3LZfdEB3rZom8vcCXECvnb9pnaL9kqGh
de93ol2TVZrJ56Y3sscsMayzb+g9CKEdeQ6tqECenI1bq4vLFfhu8ydeBM0Z7CigOPD5k5lI/iQ8
BvRuLXygmYMS3OVQme0eaA38ycdX8tYdc9SJqqk2Fu0Z0NYPFIwcXHtc60UNKIQmw/e26lBldlGd
ebICjA+ASUikq/SOHpX5qi8A0U2yWaGBx0A5ePF2GPB159h2+oAngxRkO2wl8et/rgG+ES5Fmt4n
2IcBDR5KnCin4Bcy4gXDgdke9SYwQVUYqD4dFDAmSk02DsjOcLrupxuzHocQIC9jDQ5WT19NarWc
4Y3axvNBDTPFAT+kuwuioluQDS04AMbgkDDndbobcJeXOLWu9qBXl/e61MC+vATayg4gf0BoqxSb
XmtU4U63UTuvZiSah49kk++7W6Bw3RwvC45mzNimcADNkGSG/xwX3dJSDA+G9Mw9U3AQRE0aD+Aa
KOy2OpGZooYieYRKpr10YrwluDy0+DG6Q9WDKvoDzhOYC4HKbQHif2to/TfS2rJvnI0L0Jc9qkYA
bW78dPHU95C3nJ90Cyc7Ci3+q5KbWmV9JOdN+KE8AAQ5qDcqwNFzTd7TcRAz44XokROeTnpSB83V
aF7E/4QQloa08ncjgE0W07xTjsAjWwSWnl4mmRtFxbKPqnhVp8ZPQA9qr3lv3uWeVvzStBHkekP/
ypHKXqV2450yVQsV6zbIZmLBnkJpAI8fQD6fwX36FSgl7jNKiQqgTHT+j96LV7KO6nAh6gjAu7H/
LfSR0xz5kD6h17dfV4AzPzUo/t7zLpA73/fiS5Jp5soD4eWeu9Urz6VzrBT2ZoKmg+mKZF4IqBXR
M3MxKxxulNUiVS7TJVnS/CrOIEBmjnNofMu+G1YCFHEWuIauED+rOsDebkb2bMC4uUgLJ1xnyFJG
q5pZL0xjzQb9CvZBYkt+iAWaqmiaAhggR47pzzxBiwlqBJTRZPnuE5GGhLOapg2o6Bd6/aXWQd+p
q5rDYLR/pBXgIAni+WecBfwldtzy4vv8B8kMNFfvUQ4pV1TNZabesLIaU9uR1oO/q7v8zX9wrPzF
TmR5CYr0R9mdLKcHFfcBeNaAxw7L5kADDoB1oN+I8G2eGrI55GUBIenLG8vZ80Y9KygETeewYxEM
/7W5Muin5i89dK5joU/OxTOawudnNz9FkROwGhV7zWewOopN36XeEUBgL2hlC7dRhhb3wAA63/dB
l842jKN7rzbsJU7dqnVssegToJ7TMxi0TzSTZoE+/SYrlvhPyB3JPGWBYvjJQrfC+JPr43Po4iEX
34WsOL4BUwxLmSXeORDu7xoIny8N/i87XiO7Q1Pk7euVBhbNPfDqUDGa9l/Ru6Ff9NSzPwsP70xI
HaPxzoOhTxFSpps710VCiJQUwRu52GclYKBqVGJP2cMuwIGKSLi7nJKLNOc6GMwJmLU1gDjZt6GJ
BzIgB9cK7zGJsyM3tf7FjAWwy6PW3ZtJ4j6gPerNgoNfFR348YNZswPx4VjDaO6NUvw2yiSp1yWv
V2UIgCstUIfW9hAZ4F1VTfYKDE6qocwrc18mza2HwfvN219tbHyx1XJdu3Q+yC5YyvdVpQUXGkje
AH8RaKsa+PSUYiiFNmmDyMapBWjuZrmHaqgDmDJembJqu85YegnnaEcU2bazE2eZG654NNNUPDJ8
4eEIjdl7VB6JRxEPCyMo9POQafwevTMuSkSTdhvkOqplucjvUVqqHfHUC6ohWMzyJpXuIjRFuyWz
rJUmMG9tZ92g2HGV1AawoYoyu8ubKAdSue+8gvV93/le8nPoADI4jKCPHY1u3DaWQsKKE/9BChPJ
cmWS+mA1CZz6G0UzeO2fHGPI7gAKAiY1Fa1ENBBvJz/N2gd4SBHFT6DbA7wtFz91s/7aaXl2keOo
g2bGRTc11z4VtRk+jbq1LFqufw79O6OWa/y4o1kkHvAOVEOvhrxXcKAxmn1oJnPvrI3em0VqpAk6
ydtsN2nReGEuwhD55jJGOQIFIE2sRU8oDfIOhLpi4NyUSQAezxgsZdwhA5FWJjB3HbAMg/ED7aM2
Uh16nKq5Zhd34F7CpkBN38P4teWeJlmQVd6iBc3Fdg5b5QFOIBxtawAI+CEE584S1TvsW5zmG1cL
tV9jlDzknRhe6z4RK9E14aXxQYLYBKmvwEFunXghg19OlD001oBGm8rRnW0y5L/r0qz2BEwcdgAo
0/zTjEEsXbQHyBpfKnGLY42li/fcIo0jsATZ2cbPM+uCf5B1qfM8OwbWeAbok3URtWNOcglI601j
hM1yVpAWqGCAqgXL2VUQUjQNuHyBCHU3B0fBln2Hc3Dw4CHuHKgXwFbUOmksZlsy0QtLB+CqdMHQ
9ecOSRHozSP4REd89P7cJr655Nn2vt3EZuBl34G9VlGsNkDHJXVUtXIFWCrVKfbHn17+KLxflVll
+xs5S3Y4Bk+u7rnU4uyg1/zzjSV+jPt1CMqTqz8Uhe4cgJ50lnC2s8f0Ij3wwme9OM2vEYDjxrFI
0AKoXvYsN6sQjIptCC6q9/umGEBdyJaiqMfb/8LI2dEruX6cg3Akw05oIVrNfymg5CYbkXnpEs2y
xgnUvt9YC9YhXkUWwA2ULOp1XFavqEDuTyTpo9o4TRZ2hY5VNJ6+kgylE8bJQCZ/WI0lK1aG3cWr
yZ8cSf+PC80hgmdajATTPdCNqIEWrEz3dQ4oy7ZfpX6Erz2/TE8iRp5/keufI19tZJXIRCkv9jEd
UEZLpzmlOJVtQI4XpifeRbJHZWRQrXXb9xdXKtLT4OJzvqhSm61tHEW+ec7qzg2P6HuQ+2ll3WoA
YkZqU+cmfsXqaZYF/hLHgr8c38q29KVPPwSj9NY6TgsvrfodyLuiOFr3ohrFoRSgfky15j7xi7eB
2eN97pUNjtn/yCVootDp5wKniMyUIvM188IBsaskfYjmkkENQQn+DT9GXdasoJUKu/oyL0IOaqU2
HLHS++Khj+1ar1aiaKQA9RCwYgtwe0bAjHH8YnzMYn94REmdXJtBWODvyt5kYST3vrT7M1nkzjAe
NBfYVDSlQYY2x+NRK7A/g5dnBP1DCTARFZEGlCeFW4C7hKtZZnXGC9ilizsSaRXaO3mBLYByohsq
Y6BOeugu2MxOiZcvhlzVpSmzzraNHcpsUff17tULlMH7ecQPJEsDN7xIo9/OMebXOL9utxv2cdZd
v0auoQh79gpsxpemr4sdeWlcyAd8ac8Ll7oRbrU0iq5eo0zY1Ws0Isu4E90ehAXCbbGF/WG7nxwD
FTS0N0WFnv221533qtMWF+zP8YoXT7rpREdkyrEnnqzJsEW8nWGC6fhk6+NTjfPboerK+yhqu08N
PmfIZaMMmqa+M7JLpsU7jm7KT4ELJkv8GsoFCK3KA039yLX3WeNYC9RQgLiRcXetl2l5r4UIx4ak
ReenAfxY5UvhQH+8IyWtQOHa7u2GQADpbAkUIXRQNu5GWbglZIQJNwHMT2/CfkBL8FoPu7f5hD2c
trYAwyX1zujdAHiHc+9Z0TZXOSo37/19w5pdrZJYJKIh1ePoakpmHnpwbuSZijF7CcBb7vFceWUG
vgSkyMiNlkhbFMWg8wMEx0MMolUPhOSUtS0SNu4sp+yWNO1yT3/E+5OSuSTJ0Pm5CJAUPgDwE8hv
vvs3+zh/JFMaYqsEKICK/5F9IJDxhr2lUOSm+BH4heh+PCdK7rwkeWwTKzjYItPtpWOV6Plpu8ZF
uePVNcp1ggMNvTJO7XZYiLgdV9dGf7/Oo0ib3K51c7BpoYi5WDShEfhq3/EziC4y1wFeARPG0U5R
pmbUkTEN7P2KZKQlu5up6RdikZg6WkeUx0d2pPj3NQAc9jiIFHR0KkhtD5ZYkNv/cBtkV9bI42Wl
sZ9fxkcrfiSjJZDeiI9NcvgfXsRsUpUZPg3TS07McZf5xf4fVyA3GsKw2IAuVuxHhcSmq6FWCG6h
2uiieObQBOawIxEpb8xIURPW2uyLlJ/Yoi/8adK+h5uj0BUtMZvM4UEsDv7eyqjXk5bC/7szxbIY
ihcZv8x3cnO38xJ0ZYGjfjWMtbeJ9WiLXBXShwqEF/3w4mjo5U9C150Qd40OncgAr9vMMkWLmIa5
9pFTIbi21OzEXWROKU+5Gixb608FGKs7kECjiQMz9PnKk9GPVr8yrXrXG+Mz4DeS+4QVyT2g2kre
iwdgbIqH1M/ZfYyKZTUhcTn02YM4Vu8mJAXNoV+Y/j3ZmeUoNnaH3ybLbJ11G1njghL4NKTqKy40
RF6vPlILw/lzBOAmZrIBsjmApR1wWHo1ly9jBEJWt9C/N8kAZHZs4S7jkGjHOirsVVPn5fcmW5BB
z5CYz32vAZ2WWV1QpIb6Oc1m35FR2xa64K8lfi8Bkmc3e8kD/gl9er/JM07598wI7E8e+mf3tHau
WT2t7Zjm39bOZWyv0N05rw1YwLe1AeNeXWoPT9t6U8cX10VmNURqNATf7zdN6CiGq5rukuHQ72Dp
OYAW6rx4cnpkK8MUjc96b0y2gBAwgQQbv9lqrl0tOxY8UvlM0AGpcIxTd0fTDPAFqyKsAYowNgBX
Vtp5OtRRfGU8+6K0sTvjsCAAPUSB0xA/D79KBhQUMNMDq9XJkKfPPFRVQm4C6XRR56w6e57XPXQa
/yGUHF/nYKID5PgR+37+DDwYJCUgF37jrbsksncZ+lO/8A51mBBbYAnbppYjwUKHjlDACYllMlr2
2QeIxAppaKDTx619rvM+N8F/mlSnApU405Q0mbJGUQK4zzSmoW5EGZIGxQgAZff1AwUku0kbWMAQ
DHRT34KvovSA3u+Ci9WIvk2xqhwJ28GpnkRjjHsnxLZPlnp4LJeejpRLCx7FR72J7V1Xlz4ORjCl
AaAvwaILU2PnM2GteOIaq8aPjH3dRcOS/jEFIKH3rZpSmdM8pf8TTZuQXxvLAJjvsy9pZ2MKRdpK
LfQ/+NZhtuq7yHowClHtettLtkgp1a+dDFYcRDHf0DSfruxIsrsxKpA+AiAxSjGh0OzyxZWO/0na
mbUvgRi0NrLC/RoPKOaEvujNeB1kfXh0/Zw/JtIEiWZ4BkwUmHZtcNOxoTZPA1ItD25eg8hAoXQU
eZqDNzB+UxhZ96ZowjCfPLwQWSgTzTRgzDFLMwJsNzPBSxSAGkBd0WA0FY4Qm6JezoqMib/ZTcap
/B0L3Z8ikdlHMSdb/xj7Mrojq6AutBaPfn9WpSsA02hbUMA8WbHfoH4VXIUWiqlcNBL2AGIN9F3e
oDzt/zj7riVJdabbJyICIxDcUt62HXtDjNmDF96Ip/+Xkp6mprb5TpwbhZRKpapnqkBKs5avp533
EBdgjLYHpIXU4I99oCbFD/1h0qynYSr5cZE3QWWcer0/k4iWUy8TOr5dRm/6MbwJbT3gwcarSvc1
REgOpiO8dGV3lwrQavCCJgJ0UhH42EzgQsxDJXMQiF07yeRtFtmAUyAfqu5sp714tss8fkDFxXZR
CLUYNf9Jj+BQVtmHzq7DFTIwxhM+fYD04cT80joRmKxCsNM1hdk9Ok2L+N1oGF/i0siRPtMmp8Qw
yo8iABuzkuuKaloidrgr1foaF3DkBAwf81hox6y3gF2n5BzlRaiSBNMMQMXZQ13pSOBJEK+2aoDg
ZxMgSItcFg9GJ7xTiBjEBm4Y66sN2jFT1vmP/z8NQ9mw/rDRjk9tJduZSC21a0Re5igL8amxcPri
ctve6opsTXezX/8dsTYcfpeEpeNOb3EkXyGZwgHk3l2YoMyZBZglO33pGmubI+ttZY5i/OhoIdtG
WRFtbUMfPxYNgs9BxqY9zYLSnft1ZuBwqmaDoPpcAGTqgSaLyVwHMhxeimkIXp089Gfx0ODanpSP
tGTC6/QstBF8faU7PLu49yAf1ote0orB0zwaR7xMoxdqKlb1q6C0U/AqQeax2ESt9DRr0CKO9LyV
hifNXobeuO6NEmR9f96QOhWGGnMht8sEXXjgKC+a9TJd04GB7kzDFOabKcS1RvfS6tSGXXXqVUPD
0iuRV9JL+5FZRrlbVKi36NEykg2dE+81aR4X3Tu1mmzStCutR7xI3gwvem/bqo/BeLV1ecf3gHNE
PvGyEX3mVHfibWnG0wMq3aaHyMC7kDlRsXX0uEs2EeKcAOxO8OiFyqI3jYDaYLU8m1nAV+2gBxtQ
7NW4CmpGfpYINkzdYG8rINGcqWGR+4yLj4JxDu1VrOqEcXd2j5pn6zsrFSdZdBoDuwtqfuFxygPg
2ENnoOJhkgoDgSD/XkGGIJTdk5QWjPCuN33uvNRWE18SPfkmkJz+yiqWvXogxRj1sHwmUdHhJ2Yx
Nz/2KDV9DSsX3C8AarEGN3o0VFPyqIXruG5XwzhGj9SEg4gftdh9KqYY6SSZIUBpbffRkbP6y50a
Ej41II93D//9c7Tu4ftcHQTDnut4nm56SEO4p/+d4tK0YxSEfZiqyFtPkluHKAyALh+NF2qMwnjr
0TAUCD0pjZl+cNGj7HmaRXXFaaYlJBmpxIrjsOeVdVDwZVNfDKgL6iJkf9L0jTppeqg13Sj4pdVi
YrFDsgpn0o2FrJc5tEbLaGK2tVi4/wPUJyFbpILasTcL/7QTqSyb0LKWUGFClBPIwnzqWxmghti6
eIluPnHVWCiJOhiglPTLrnmNK0dRL6RAvrKBX4TM/4Jb/IFGheF1Z/ANvoCIFvBFXWQjGmdn+XpZ
kGE7ZGlZwZ5W0MS/GCGFqtbcPZLdhx2Q9vrd2OCFb6tiNlMVvVFThZl7QkHCjv8pJzUkgSGxAbhk
i34cVOmDAI+LPyWs3i8TtABcQWIdsZKvF3M0sexvlaDZSlhRbmmC9BAc5/Qh+intmd9QYV6O+qJM
bU56y0bL5khOjDWUZYDnk/ZcdKjnsKnfAcChAyA4/mZAMibHCSWEO2QTNriqhJ15HIqC5/6cVq/G
wL0xjzQcDVt6J5Snm8fRncQBbAh+i4xicHlQS0qLugGv7SqSILeVsgpOuNLau1o3HmmUo5QQpedq
IhY4aPjUpQZUBNa+Mt3DzUSCEsXTopKIKDiRLKXFQxyYBwlCvEEZXPSyIITbksb3S5JuYMcEec60
ZDYzK6qtsgEPmbeF71vXg8lP/GYPEQqJq5YZjuu4kSjfThMgi/USTqfREiFKgX4jiSGcUXio5ZXD
QSbTIdLaPnkBu1rnh20Ubvs0A5EdqVPyHVCtUKsO3hhrdKzyOoKS2nW18DRZINrjGaizEDrQGh9g
EuKsWYAgW1N3lhpaf206p9w79SQQjOxxZbvp4mKAVBFQSt8aqZUlUiJD1FtkwNO/WqBB2t+IFrPM
CkOUIL5/NlqcO9WjOznhwYvAEgmMJyCEiliH99M+3YhiQvrEZfmCOGO+zcLS8MUYmnJNK6gZTCfz
kSyT7QKlaOA+uQlbcGfyurNAlZda5yTk5twDne9zADf6fhGlATAr16UQ7blyv7iutdG11AXigc2f
Boky89zIcp+G0zS48IwAZl9OnliTjBpvcMZVAA/3bpG5ovlapVF9gn8W9OgSdxvdlc0jaTgZWFRL
uLUX/a614TybEEVaZPbQmijPLNl6+Uw9K9NVnUbhnvRCZ0jPQcjOFfglT/mkdfvEcfc0KpTIHker
9K0h7RALxNGVZqixaIa60klYicgm9EnJLSxAMgFGYkMLl4lleG+CxtTcbItvRbtXQCo3e/FSRP8r
gYbd0UW4hmkjG5a7lud6SFW7z59BMEjrSrMyX7rI7TYo73vsexn8RNHZPq5CZCD3EwrtQcASA+74
EJo4kPhjd0UMqoj9tBJrZNMGv5wEKV5ubf4shfkETvLhu1X33w1mllcw6/1VDK246iCkRIkisr4b
sw93RQCGGlddmQAgA4d5UE6+V1XVQdfz4pkmunEXgZTmaR7AAXI0EUTyl0WOi6qRuMyKbWrWjm93
pbVPOzN4qln1LbPd8mQOAIRbIZ4a4szxNM+ZTnNONPls4BkAZu/4QmKj1wEMXOTdqnQmnqwQO9FW
fdCa29augicUX2tPVV58c3hWnYa6Flt9KOt1rLb7u33AMTzPe8Mb9mbXMV8qc+KPtGQxT7vTHupT
C5VVl3qOgVoPESQ2zi6BrVAaHAs8tDrrQWrDow9Fx5p1E7fBLjKK+IMZSrGtLcCk0BDZr91+cJE6
Lisj/oBkEtBpB46J4kMohx3qcvRJ+6zpajRm/ZMujS3NUeNeW1SyvFI/qF5aVuTHbixx+BrGHQh5
2bFVjV0V4F+eMhQ32DX+M7scz36aKeopsFYAasB8OvS1vqc5+NeQsYO8IRfFLTAwd9Op/wZcWm8z
25s1f++2rLvZEkU2sUBNrdqexLxDzt9/n1EN07q7MqJehxmGYxsWMsWRXnZPpFLXhj1M1fDCnQ88
zniyDkz1ngBKtl+mbnymBq6dGm8MNb7pOkgFOyN2VJyk98hooDJ2AY/wD+ussHyRBSpPW61LZqv/
qDfbZ0mFOyRsr0iJjCOb0kEBKX0UU0M6NlwWID9LnfEj3ODBfjDg9iEATa3T63Nry4elJMf7LZoB
M2nYuMMD1dmQGol6LFowOP+0Q6quV82m7boAg8Bc7oIa52ub4jcMYDr3iAK07zRypkY+JbGIDpXU
wBdRJyBuHO202XlxC28UrSjG4lA34DRrUp0hrdSwkaSm5S8OC3NtVyDuBtTC4TQ2gAsFblgWrvMW
FCa5jIJrojUSvDcJXtFuqD9EVq0/VBay1kQUhrNsmSjMMV+VVtZvSRbHcsTXWqqTG94Rmcxvm0VW
tNm3sMcJYxEtuosMdI3puUF5VON3Jh6ooHvstotiVAOw/398dy3jb99dz7RtB19aZjP2t6d6iggo
TgpV+VJSATcOl6dINuyMuwM7Uw8E67dDmgCpxreuAyf2PFK6cTLFIHh4X1to4CqGF+tGdGcuATN3
7zeGk2/0wUFWlzKjhz0qXcOC4fCdBZeoEp/bRrNfO830nu148HVb2q84QtuvQP/fOnFTPJHIY/C/
xUY1nmmYgR5kVQO8eE9DVHa2W3BpDZtGq51XXYzsEFZwJZKl3rbibRvoo5ZvuBkjeF0BRCBWDfWo
gUuBHYFDbR9BQgT8AOouM9QjGSku68gMHoyZ8BcTy7o7M+DfrjaAYohn+4stkyzQOqPlYADNx+bi
qXh8JlCOO+IsNY8kKgScqDO3NGyHNL9aFRKDlWpI2QGsTVC/G42nTOUDtHikA/der1Y065UVElsd
OOYVEJfRW9+avAj3o9SQWuSGfSbX6SdTgOeSFKgpQ2FecBhHBpIxFChL0z6TXLY1FunUskEU61jg
nbWsox6tox6qu//Xs/lv7jw8k+HYMJlj42vO5qzgG+YMMPmAGN6xmhdpT9x3EiTctWUZXMSQTSfR
WwBf0ZEn+S6nHjX6aOKG7Npit8gWPa+Mup2uIbK9zJLhZcgjfTPlWX26k9OOEzxbKuSOx47aezFM
vcDsJgRszXlyWb982BLlRn7qyP/4dCOKOW7+4mUtbaE+nVOCAmfZf/kQfTyVa83u3j4dLV0+BcjO
ptM0GmsSjZWGsw1OfFnkfTugPoB/44iLbgCDWuHyytOXvui/T710v+lZDrcZijBQa4oyFJeJDq6E
pl87vB43nIftuAVxBlsD3A0JXqwo4h/eBHZ2DSlbA70XPVPG51mzUq/Irow2VRjyg6MzI/tEMi1u
Bj8o3WbDB6+Kf8gYXJEcwPg+6jlq7QmVY/VGl6WDS41d7Zuw/j5q4KRsiim/dqqhoYxwAcSp6GkR
kbwdvfyKvE9+bBp7TyIUrjs6yh9gxMs8cTaCfkWjO5NNg/tT2GxobjG7aIXDpwjltqCIBcuOqOth
GzZMXryqk5cAP6ZLXGqTb/RVtq0KVL/uaGYM27/00Z52gTaAn6aJc3inU1M+uC1Qv0kla+MJwP2l
GFG1IzfaAGIOZKeXv7UZYrZAdrwg3bsGI54p+OZ/vWrumDhcAz9EwFBwpuP+gNfNXXnkJAvAsgKJ
8gUsNN0Z2ex7HZ7Lg4d7Aa5XxXB2gOTQ+TTmiUC3YOCsjhiQiBcl6uF/ZjjPOij/GN6WW84eT9Pm
QMYW+bJ23oCstgHu/ve7ktlFnXrvn7McgCwW2oA6jVz3Fy8C7zXTDbnN7Wo66prnXi2kHK9RShR8
bTJQJjam8zOBKtNHQLpUrtziCvGmqmsFDiFWGnw18hoVzrnzEz6o2M51lbnA1wtIe9oHyaO3mUHX
FZUY9YSdsFlzqQXNeqQYvGn2BN6+aAWad31LY+rLKNtoIilXUhUxUGOb0aVAwcCVRo499YCUcopZ
I1LlD5Wmne80Ci0oVoks82L1D7O0A1LQ0gJY3H+zTmsLBkgrvPlTcA58YOBgTlchGHePnhXiJq9F
4TPX2/A5zUO+SWpr8iMPoMt4kJyyCTQzQSzg8lNDV9EJFarUcB7fdBHWi+N1DSI0Bk/qkdRHQMcb
T9Sdm3hsVl4KQCgadv5/f/Mtk//tlGV7yII0PW7iFm2AMPnPyuAhc4sGxEflCzMK9xjYBQMkqUQl
VdQKeGZT84Gaziims/CcbYTX2cOsZpRasCvyqfWtpC/SzciTYd3b8GfSkiDo3hYD+EX4A2+6/WKQ
ZtVG8Iz9bSNUrW3d9+W0iDYDD2zr07B2vidd3Z/Jr0z+Zzxui1OKFxOJqLlxtBuCCZpdfNVA40BB
PI3fZ29WWFMyAfrMTFa2QuezxqHAfU114T93joVqqOc6CqyPZnIdzCl65N7MToTNB6RD59gS4B8t
nKW0XBLs32IznYoPYQIoFVS7FBdq5OgpdlfWbgM90pJ5Bgf+EGTe3p5UOlIeOS4iNC718K+BFcHO
0frdENsZomFjcW1VMwP+KNQgNdkmMYgXldwsAmQFtQD2HgRA/HjgTTsq+7EyxJSGsWkuNMzdZIXU
L+91BC/Uk4XEIUBGoFYIgZdjPgD+n7TIhjY0+mwjadJbG9OUrtLW8l5LDuydmQXFGmugLytSTGqI
9rLMonoT2QK542qCZESF6VStBCu64tFcKDRRj8lWQdCA8AOYJxtZ4YUxdg5uLbS6fLd9Z4yGtCRR
W91ZBcEZtiKdm6ZmG56hwKV0tPpAf3Epgy9xn1kPoa2ZH/GopH8W4KTZ17BGhSEpoRjeQHk5s9dI
0gdiQhsBVUBzv4ZTL77YQQYkk7JsX3WQCSOpaUgfo0TTtjpPmjP8pPYhMtz0MAA5GGWOUb8FAx4K
fPuiWmeTaD+wsjMRF0rrr6nBX9sicf4KW/ANZ8hs90cvAEZ4F//y4CqD4+EcA7rxRBUfeRIiIbWG
y2iu7wCpIvPxA0sOVANi88p96vINDWhB3PfNHskNCTKRsvaZGjD4/EAmjpVekpEXu76Qck0U7xFz
YwRhGrkmPvjSbG+Hwqz51vTifNcHQ/MalODqQh7Wj0C4nxHiZ692UQU7Y3TT/Z8KQ/kF+PfWqXbB
Vu7rHAD8OJzFFyv5fiOKZFRcRwn2BdbBeWsn3/swhKNC6iK5SPmd5hPQG+HfxmpmpCs8F7ymKuZg
F8XHInpY0FPl9+T8rLiJv2EiQMHCvGp5ztAi5C4zEB1NgOdNtQnlmFGB/HILjnqA0ouzDVzJswM0
ywpJxMeUJlKlQ7NC18NNaSUODhsoxECOTj6CBRf+Ilo3tb2rX6jrti7q/nS25QzVgZHm6B8E/mn9
vHDFr43nNPmvfiwTFLqJ6UPSW/AlWKj6zezSPbpVom2NnMGpiH9wENRYwPapm2pLdFVmDZen3Z/D
icFbsBBc1XggrWujslfGiKzOdV8OGyMHTSgiVzrgLjmQ65dmUijzNESe3OTHIPhbV9Y4vSn+45qb
+ZsuGXG6+ldj8QGEPNkvBA8nUPeCgvCkZ00Xby0tyk5a0APTSwmpIVkTtTVfUbeiLjhaH0DSVuPJ
6gFxsup+Ed+51LzY3AoAQgAxUU/jcytWWtG0OY5SSjYrRQ26zViGcMC3PsI5aobm5/WuG2uHHLcI
6eTN+XbGK0pk5wigYiogiwT5jih4o/bv/WZykTcQ9gAS9WrrqBlmvHd1DjcuYWa4WVaVPk1nidg1
SdwfXQNlCL5buDkyLIx0DU+4dXFVtAUVUxyvPjXWu/K50GMU5HrNWO9EYfWnLOzW2dC5ErFA3Arm
blRyC+kAuP3M44QUcCdHALfUhB84hvCR9BGtLBkNDx28Xg/U022we0020ptp6OHV5MDfIH6FLtx6
pAegNlARCls+9rI2jrMKaSMosQVC/Agqy9/2SK7JR9CvyusibnO8wqryR+yY/c3uJgqzzyhf21XO
GPpGm1Y+pagnWVReWVw8UtY6pcZ3Uf5iJLVzmXPeB8PZgAVObmhYcFB41FH1SKq06F2fRJnFnU0g
+bihSdJX9h2iT7ey4gWcPW+203fbpIvE4wInbeZU300tMVfSkP0q8rQRyWWIfFMzhP1xQhbUZR6B
4+/q1AiGKgUKbWuFcHZgf6hQwPR70b8Zqorcu9AquP9nQzjOOmsLiR4b4FbsjXG0EY5r6hmmW4mC
VtiXSgAAnPC9laisPHbRJPuJhx0+nUL1TnRt5ypNUiILf9qzZLXpLNwZCSQmK1OcbzMkgdJlgRrg
9oAxK6hmEcHLkFwhza0aYCxttX7irm8UQX5JjWK7wM2QHtmslF4uFW8U2UMK47Z1LK3YgEr1bctl
HakoU2RgvqEsH+1OT5magvDDULCrl5T9iafdpuoEgP8LCULjzHRL3+4LD4C9CDeerCQA9wl1Zykt
orFaOQI66jBP3Cx6s2K4Bx3lMSc7MkGJABx23wgydzewfohw8fg91s0BhSuEYZIaOCuiwpPvZmFk
d+cxZ2DzLtMPmWl3R6nKivNWR32y7I3T4E5z8XH5XrKcuTjI4/eszdXKy0Ri1PuwMfrzInJtAPpa
Hf9Wq+VMIjkBLmKzXXmaW21pG1PouBKBBdrvdLxBWlSxnKnXOc2ADyeardvrqU8Ttjngek3Tc5cV
eLCxBG5QEjbdAJYkRwe8Dcwstqh3J5OsbbaBMh0D/hm5i8kACEgGDMmNhVjIyRVe/si5gQ8GBPMf
8ZBusj81HMCq7CdZRWcdAOy+Zeb8Zxm+BEnQ/LBSS4DSJrHwJCoR5AxzBuBplz/XiT2AgMty3lUR
GRVI5d22HpLngXrTVnzd2NtENu33seLNOmiN8AL+pPjqlYW7skKZ//hDARR3SCxxjIe36qOk5yae
Fun0GSn29Tmso58FMkm2paWN1qcySn+C4pZvXRu5nGuLW81aFvCjknIQMEAAv68jRRrlpVefRxBd
vM32S1dZzDMut0OymRIuASaZT4/Uy8OfYAMoH2hADdJ2AajI6waYUtCaVb0+3Q9RgleBWj514/Qo
Ha95tJ8XU6RuxN2AOsCp2S+abszTnYBnCxePDJBjOkiIkMgAYES1QdX1NfKv4UjyAY3QH/p4HBH0
RgECB8PhiRq4Vt56k+dmpb/M3E33k/GoTuq7OzkN79cuVhd7JAs8eKPNtDBWmuAXPF8QSsOZDLj4
QNpbRUMFqHrAkge+MU4c9CnC8ecxIiHRFcVsuE0r9ZFb1mMT4bGvTNCImsXMbBZA0W9mOktzANkA
1Eldkd70gEitFVYqcVm1f4xcpFQ5ClWVOLDgsp01aaTW8b55GZu+30fK04fPByBH1QMBl7wkNbiC
gh7FejRBMpqlBsAx8pIimgeYo6pbLQbu9EQIgDs28mG9rF0M9G4JknrxyUkbBGECYe4bu8if7UHP
n1HnvkJaQPZIIiDKWKekAz9HZPtl4mzAVek+1EiifFGFKbt8glfLsboIKYlx9ILz7sZhrftAokWD
FpDs3caiIYb2zca7Btn4p11I4z93KTukp5nFUCLXTS+ugKf7wlCRuadRj/R+QC+rCWSJzRO1wcHq
1Jnutpg6feWA2W99cy2ZryNNm+kgibSN9XwxAZ2gX7hxksfXqU7cXRi1u8hE8tG4L1iyRqpysNFy
O/yC/P5t6ioyYhnj9SuYpn5k0ZcgqqzVKILx1EtHfCoScC8p+RAmJchmw2RebkwT4kL14D2AkcJ5
4m73gczmQ5ZubTB37WjV+y7cZNkFaZugeFO791ZnraY/diE57YLL88b0vAOKEr5MeZc+B32cgsTD
A7girrBrGs4TU4S0KX0EZ6xSAcTEIxsi79y6P0BmaT+SdOxSE4zX+ZcIpZPw673bmcdjmHV+VJX6
wQFO0kbzUCGSNtFjrnHjVbRdfHTcvNvg6Sq+JcaIB0kQfpGj3iOBNph2XWCxz8ic9UlBb4dqA+B3
ccyKrnu1vfzJToL8G5gfplXeleVFC40R3/GuQaoiJqTWV/7k6uwx9gBMzvp0YxXwMlRTI779+TEM
ONQ2JFcfQ/m4z/kwDFvmhsckG6YHjv+2F9sb2rVACuFuHg46sJFSu/FpCLLeAOfSl4gn9jNJ6oQh
1ySv2gMNG9RF7uHiGVY0LNOYPeHGOI9IJG2wmeo6CBkN27eHIb1aqqGe1v2UXhicaYDz7ZsYAcP0
qo3gCpADOyxyUqOm6XUwOzgDuFWV7t16Dfioq7jpvfUysehpOc7sEjHe1WIZBfoARtIMUJlxx/y1
bLSoaPg9HmUD7Ab6dJEj9fnP0bIqusa7RTMGIu+lCWZKHCFFcwD9SOWDZ6SLVsuYsR8g1W2RA1yU
Gk5rWsaNba91NY5bLkrd7X4EA69RszUJqWFJ4xpbD3futEg2QAJCrTuOrR+1MNgQKlfAGS6SSs7/
kIcu5KTfWHDXjxKeHbUICO/yK3fkiGBFMx5c0c7GSL4set9E4O52ymxZ7WJVsc+s8tDYjnHuVeU/
icagqTa4MbbrWIEEkGyIquo6hnjOJxPw20kWl9JAiYbpzZZImecDTskyTv3UdQ1wyCurao8oHY3z
vEwZbWJRbVBPhj3Up6DGq/UKCHQd0tYhssNpwtcHlX8RIvQgcez/QtojQhB27z11jvMCzE+gykR8
2lolL3faBK286ABEwQxUOUyg04zbi5eC3ZKe302ej/tuFMXKkAbiBkiFvMQtT6/0JL+fjWR5P9sj
ZWSFeIpKiv5tuWq8MxNFdgaWYLsxJuTe9oqkUir2SurF4ksbhNFDF49v4qpHSHBRJa0wk0D0moBC
13mtDgZnGWcXC9gkg49n/RPDsWrvtE128dp8inejAWeEy+ATVHo3yjyevrSdcLYZzgsnYhEsQg6y
8R5+BaCfGWub+AWJEfCm22vJT9AsGls4lPoziF37s14VxlZ3uhAnXfjhaWKUbdDOYzfIW7FOHfYx
ySu5oyVjDEKJ8FDyzubrnP1AfjYwbCfbulqyA4ogl81pyDI8LcwCSNOeu8dZbHhsVTPiG7aLdCdc
0ZAmEMoSOFz6i4R6Hjy+vpFG5m6ZgNlh7xl4Ozh4uO6QmwNIkTFbG4KDz1jEiY9fU5P4UbpuYzdK
fcA8GFOTQYIaZ5TPIK+2hv/SLYYs9NOc72qnNf+q0/I8el7xMyvZU9Vr7neA031mAoyoRc3/Asam
+OoYKJhoewCEIi4P/3Yom1WgpcF28Nrk1UWuLTlFaTSh0qlBVeaH9znyny6j9zml+f+2rgb2rdOI
5oRwk1V9nyLUhTRwSSHZHpxxSEb5GuGitapyJ7xMwgpInvbemxzJ4NG/yl0QhC12bKbd2yH7RuiB
3n5MdhqLH6hk0ZZdgp9q/EC1kFyN/pwLvfCBwOJJU42WdSlwAakO0pTAYFVz2Qg0QOBIdqsJWeQr
qRnppzodhA94s/o7HtenNIvBj9ZFm06AtMCfAKTWF7nxI/eAe8Sm6jPeeuVK0+zhBSF6uMay5tEa
4mfLaN3PaT16Ky3PykeL1QKcXlIe2swFYCZCa+ukTaaPRSD+cvDe+QWApCDqf9lt/gs39e5jH3h8
bdZZfg2f8HXH4Wu0rUcdiZirvDCdT40jv6mH9a9G4uWjcAiztHua7M4CD4xdrTgokJ6nvu63CfPy
M7haA5w/rFs7Nkv4J08M73aMflR4hvDGGBzJNlPcTvsIKJ7+1HL+JRyGzB9VL1GycCzdL8vs0vtv
vbvZf7VHeiiMBZBY79Qbl7kgFCi8DPVIpfUhDIzb4TJbK3qOurbfZmm4zGqVBNZT6gareAJT9QF+
+/pY1ch0p9svyovBmZPia4+w/y5jLbBfVAOH/wfUCGsnGsk05k9OdwnHVMMDWQ0cs7vwdjrNI5UD
noMkBlCFSBW6WQOI3E1Ya4hyq1U0UegcgI1qO0cto4m+zz50SDC/MRfzM21Ha2onBJqhjVwn9eFa
cH4dDKRQ+tZosAf9S4jv2YNrgLyMBK6T9Yd6sL/XwFXns1In8P1DMF+u86jR0k3sFr8AI50exrYO
0s2bDT4lMfff18+qy9IBUJaOM7UH/EXpiRqmHOcOudNDkIOfaLxMT6EDR3sAEh5jKqw9TSx6om3c
Y2P5JJ5V7zQWS9RbrJORO1k/sBrukRbgsVG1JgcMvtSxn9Th+AosT3vr9Ul1DJkrHhBb4atsGttv
kVatyQOTtzZSvPk0vBZpDICnRKwolxHhsSJFZfzv3MhKhIgcstqZpym1kWbbzk4Bowq9jtIfl3EU
G0eBEAcw2IzPokL+EPVCq3zrxao3FKPxmXrLrFSyO73FiojL49C7PzmYFFZ5bpo4jmt495J3JiCH
DgsjbdUNmjk7dGYvD4InKIwNEXDlRuE9SECq+0WOsiNbDUnGSuaA0v0DSSpUt81iAN4jAXTKohVN
DIjKV7bRXGiNBzhnPwLS+myHVgFulis7NIh78YpMgPFVeyKG6iHjGRBfQe4eV5qz6VGBcM6TVjvp
uRGhjIPJ11Ig0tF7hvGX9lSOQ4Dqxt9r6jHjG+ASNkcxTD4lfZR1P/kcGKIHGk54CZ8nF89sqRI8
wC12O4viBaTe8uyBMPWtvH/F+9w4zSj8XYvvjBpSSjA1Qp9uRLSogZahM/20ZA8rrartb0V/2uJN
irynyFDIw2DlqYUFBvWweqzgzaERDtzziPiiXFHPI1vxTP2p+T6iuXdNRHzcdWIW4bWpy0d96uJX
3tr1KQqAYelF+fRVydsijl89EX+M3CjbjajkuBZa89bIDkFpeGNBtDGEmu4vM47tAIgR1NyrRbYs
1poYaId2ks+zNAEkCw83qhJ+2axJPX/RxjPhbT9UXg5b6f2xU5EmDRCd9ZccaW9XYRrNKh4TezMP
2zG4Uo/Fg70PwubHnZyGJd7HEfxe59AOSyA0eONeYZ0+JqzFGT7WWp+GeJ7JR+pl8YPXA2mKJJEN
sbRAytBIeIYWVall4x5FcvB+KpWbCZxQwzTbvJG0l232IVH0xDPNMDx/18IW3jFSsomoh23Iahdk
4jf0xO8y0B66QBQ1vtom8itjMBlyx26eqWk9D2iFQ4+awHeZxYqPbiYKOM0Rav9zEYlMw3pb1OB7
cGqEg5SFdYFg9EqUyBLAfw7yl+cuTzTgrOYCWYCLEGWsoH/xgLeE0ykSpt8bbUqfzEw0e1I2ePw2
eTc0jF47hKW3JTktn3e7M7dsHlOGNWnefA7aAOGfJw+3wG1W2iNqXUPddVFAbttrzXK8LYMz87UA
UfqxzBqQPKuhadjpc+q5+EMFeF+qpv7caV53MZJBvFr2ZK8ln26XygDAXrQUZMDTY9o1P3uGqgLJ
m/7V5dJcp2OW72jY6T3yAVkj4dLGrAW83GsbmU80okYX3wItiF+Q4oR5nGsB1PjbmKjYm7GkCfvX
fzIGDHW4gQlkfEJCDmoEkKWAb4beRcgsq1QWMI0zhgim7QbGzmMVPMLvE9QrNE/bygoP/ZvFEypD
8HQEaUPMQ+80W6T5zkCyzcDbfBtwIJmD5OgTk7IBm64dgwhJEzmS+Fxgi6EwFNiHboEuU10Ws+fY
BANkMyAHB4nCkLUKHxEvanaygwroFxiFg6FQmlsUFPLIrPwSlfLAz4dyGeV1vGO6CZduEnabeZt5
B5SqTKBe79i2Hov6/yi7suW4cSD5RYzgDfK171PdkmxL1gvD45nhBZIgwfvrN1GUxHaPZ3b3BQHU
hZYtscFCVeZhzFKzPVToDdg3obOf95r2xlEoW8eNESySHERmRuVcAK49nNDgVTQLw9cVUXH0PpBG
V2qW/dngivvYVjm+oElESrKdlyjliBZhhdfcckQ58mIO1bDxKSxYcQBGRbZNOqEt7JAh16iGJOz4
NWi8kwAjx3EWabiL3HZofF2QxewQSO8Jde/+YRYVaavvEgWK3kZZdhOXeeGbSHgMwgvX8gCkAtjc
zhz+NtXOYaZk1dBE4O/28n2bd7a34DjyHhrACVN4ikcfwAvDauH1qKekJSkyYAuAaGd4HNMUoUjm
1Qx5HNxTb+cAWSi1o584x7p24+U48HZLV72iq/CkRSvylAsLgGR8AdvWEo8bPG5Jq5ZkS9fF6FWZ
HCYLWg6+PVmQGcWYQ37GcLrhS2oG+rfOQu60lXb0jbUpYNAAe3+Vea9tkO4OT0Uu20Ost/nOAeTp
A5qf8nUnPfaMu3jkEnTN/u4k4VdN97u3NEuLhevJHlQiiX3t1NVLJGJna4QDLjXpPqYpcAXv5M26
KiOrRneIODM2ZKdJa3j5uKQIaBLG7Y1WwFtoYB40Arx1WUNvbXDxKi83g4nT/NDwYBP6o7ykQ//q
emUHvueoRYUQUiv4LM2JljQjWeX65wINcwBdC70a5T2wm6Zk2CvntoijnV7mT7PbjUkmRXcEcP5C
4p4WiSLUl+lSL656WoPfr2HRH3rlfEnQFf6lSf1sn1R1s2nrsv1uhBGIyItVWcb+Y1tG+ZeuiU7M
A4GGja7/L3Fmu0iBGcWOlNkACPGhBvBR0hfAgBii6GplCEgr5fDpTvZWPYJdrEzFLkLqHUl4FOGW
CTt6wHt4wg2Bd00S65s5GulrVCfGtmoSbU3L2EQtXZqXOdiAeqC/ttbCVmYFqjiOFkPWmo7rABEB
zJgZYQcLKC4nZrvHFk/aa1uVLeqeUu8caiDuI1mBxuQr+m2RiZTI+tOSFIOG5xNAyd8yZdFrZbSv
ePKmqUJPKuYMRQxedZAtoGzUHAf3gMd/ZS+pEpSsQt6Blk1DLiwfhbQBigJXUk9OA2pB/PUUhiLO
BjSjoaSgv98lHyzkLULgbJx7Km7SHPx1qyEJ+/jYfS55y4BObuYtHk1QJFqcHMukKIvFZB27H9MU
Wedt1YsX5iXergA76SpVmO9m6DarpkT2PFZL3OT8qEfZXEThhy/5N82VxUvYRkBBM5K/yEMLdXYT
IBdaAxIWBCDtoLMpQGjX1ToAYudyVLguCbqOvKXWm3w7+uwRGI7lUaqBtDTcySYP0uAXCK8ds+Uk
VLEqFHTP8smFpfYBmAneNrLQdLT08DAsFv7QR0fHQtZzFL2xnoRlgXszdMO1/N3g1mOak99k4fUA
TdVBBrBFX+zxXTYHJ/WtdIqOSs3oSFGmNVMfZP40sraQk1A2N/6kpjVpJkcSkndAm04/QuPq0l1m
SIRFCbKfRMJB7B3eYLrHIegfJvYOkgUOMGyB53ycZHIA/EkMrPkVkX6Q77+5dbm0j2RBtr3GPORh
XQYgNv2dL8T3NPeIjpGHWUS2aldyB86LfkxFND0T6dFHKWh68tUAgrTAeLG/k5OSktQ0IwdHOOPG
YXE0paxnBfnOy9k3QXMhEoXpdsxzIEbe7TGHT/Ek26O8GTVRH0/xyYP2vXNL3cbDLSiSk3OA+Qe6
k9kA0zs27u7u0wXSxeeZvWiLipVgN8AN4fRlEoh+I1FOdarVFcQYxv3Fc3fT/QLqhYCg4wfNCkXA
6VqMOHMD2djq8G2+95sCWrqzmE3IT9iJtnSkYy/pyysCHNUi89J+S0sa6JsuYFazSP0UKXn17Vcw
hx3bvGQLw+0urh+OQBFxs8s8eFqCEo1ID7azjGaDK3sUjA3WelZ0Lc8vxpjk6z5OA4AtYElaUogG
L3m+2w1o7/rYgxQcVSsop86/3slH3XZOYz6s5hhah+93NKw92mMoHsh7jI+W6PjFDkV1Bm3eigdN
cMk8J7jQLGjqYY2LQm056N2YrTNNf8ZPPB5mOyHL8ViV/imyXsDrMvbsUEpkAd2oBgt7ALR9sO59
DEbjAKrW4Bpu6XE625IGIDjeLkSRRJA578YRuKtwKS3a9zWw/N/9yMMbm5+iA6+IYaDzHixS1lpE
6FEDAJU4tXiMO3vbbYsTrd2s1pYoXzSWqO8tTrOiMTQ4z2tS+9KsD2DcWooQDGkr1ETlK8cVaGRt
feQQAzngVgfFWMdmBHrPjqY0+LGl7xOJ60BlWGsBDGk6m9AMBWYfIaw2LUHJpKLRMJvbnQZNAopn
FFvZe9JO1jfuJB3xvQGIOxWD3CerXn0GEg6jfh0iF980ZDhvoaGc1N/RevqpQhxpDNTLbTOGg4qm
lx1eXhUVEA0auPcO3HwhJfqmK7QC4Y8S4HHKRJrhx3TScT0oNqFl/k1qpx1GQHgry9Gz112O/yAr
ScuTowb1YjINDY6MXiy6w528RE32jdnkoGQ9ymgXoes19HZzuovpevzcNEG681hmH0EfaIEBwMC7
XTT61hGM03jTDrsDKWiY7WiZoV6tREEi/O7UNi/QzDRU5ZIUFG8KfWc4O5PNvKzw+8yRNAGC4S+f
6iYKeZCe3DIUDKxGg5/sEMXWLe+G19gE2ECc1/0hbmJwbZUvUiv4SwJqh5PPK44+CIiRnnq3Yviz
PY2Agl1KD+dlp5LR9zAVHThTgJwagAbqmRW4k1VyuwGYK+AtQVmtlllWnBwmhuc07MoHjqTUIgS7
7Xc+gHcuTUGlzqJGf03NSQwYqvjQOkG/IisAf1Wg/7XFsg/acmn4jjwNQ/d1DHJ01rRJDQh3DCSn
gUf17ZJkeoATuXofn83+1dYt0X9Z1eCnVlvRQDvQXr+TtXmf7JoxefzXkHcfqeh1Y42kIRjYPj8r
mHTzVcZx/B2fBaCZDgAlSI40VG2AZ23TJUeaobnc2rk82pAyaD7MaAm+ubpAGTyEd24k+53LbJdo
tnx37oEctHNEPG1yF29eJgMKW7V22Om17h/arvIPNBvUkmYVnorgCFDraXqnJx9W+rfeOtJIi8Qo
rdWdgoxNCyd1dK5/bEg2d8tpq383v9GzHqC6Otrk16jvB3gSroEXxLA5cXGCyQZnZsDrlEeSEk3n
jf6361xFqksLwDvkPpF3hkaDrciB4vmgiz507o5rDBlsho7mRgLC3JUO8KFFMIbn2uvwpvapmQxJ
YxY+ABdM4GWRD8lo0EnB8yDdAgIjWSQ1MBJDfKsu0HkZe1tDK/YlWo+Ptd9aaGa1g3+oWcmf6ihA
HVM6oDezku0mVq/m85kG1QTxcgCj6vTOPityvQuXaLPVJwWvJcqyY9sL8KQtrU0RFhJN7eBkSKLw
FQ3ewSPyXahX4Rm+0EvNWNKSFAxFLEDSdL2Nk2r+ZIdvgLegHKsjmZFc9qegLuNHWiTpYJ/MMrj0
lYbOrDFPtC0XI6hd1C5koutWvTIDP5nCxq0oUNE9gJLP1i8BUHQB5mU5z/hPAO8nuPrWpSIIAFgJ
YHot/1krNPuZRJ/2hTJwpHZrjyQ2ABcGEHerYJ/2LA6qB1qRvWnhP5t30xYF603aYkgFEF2Z310S
Z5DItDYBOkpqb2X3qYUqq240jjQA8dM8IhELHkQtc5ez4sZQVlYSrkh1I52ddPSFH63WR/dSPIAO
pBLgfDLQdHWuq9Y6t6DbWtjcF2gMcgAv9qmgJW553VMgnmlB9rMVzYKojzb4PQGhlBX8HCsQUdL1
4QycMkGqzNeQhLgCRtmD8DV7N99CTnazX6EgHtjAdo1ZowGh1HBH56L4CMUwfdoeb6a91ZerKPW1
BY5n7VGPB+6cyEsXY79E4j9FxhWYzjhOKTg7R/jBEQkAMHzQ1IiuLAXRGiltrkE+29EMvUsosPj0
hYOQ+Ger8zTbIMPaF9tSkVWnunjI8koC9z8DPDtySujPHOp1Z1mgFTPdeqcVze0sruNmkoWfszu7
4VffzmjwSpG3P8pRB0hEZgU4gevIPPoNUN70zv9lXbkqccRzFO2RfdxaS3TcERqJYEixVrhFpJVW
9rjlSqJsPS2Zg+zgCAofIPaiaiQOUe1Z8GZPKCU5CIYOjRvWiwm0RIGbgCrowC28LQSKtCTWcO6k
cGTR6c0UjjBPirEHViHDv04pE22PoqLXCl3dbBHliQ92n8pfZrzU14PClNbVQIq+1DfoW3GBeO+8
iz79yWCWzzFIUY84ebzDivp92R7mdlqehyNwoYrsW9Q51ZaaX+96Y2lJitmNZMpr0EO5vZPftOOS
HWP6uUWR1Y6C+Kz8ZlYKvUc19k62NJ2jmCGORpnskfS/aZgDabaq7Qn31AJHw01THa29+265qXNu
1tFMBcrzMtxPHXWTDVP9eRytpj66ebXn/27CZ/8A6fJM3QQNIiDsdNPxzbsW/JKXRocqwehpAjpC
veCwDn3jb1H19puaIPVpvyUWqIfjyPmS6v2wAtRQvse7g/UU9XYGeGzwIdZVdQn7qP821m650bpq
W5ZCLGdOmQkvGReC70QzblyBhjjiYJT7FYH5jrdmtguA3Lo28NRetj4DyWLte5sSJN8P9lCgYJ2m
zAbakm207xqUTaAvT9kw1XIeV4AYje0eFQZRu0oAbPklxWP25PbOz0itSFSUL5UPWCVamBnaOcyw
ZAdaooOm2aC8jq8LA9C+RQsMIG7I/FoKJjf1gN45VAYgfxHqwKQQAFYyTbvGdZlXnf/7f86955A2
AOgN8B4fSMCej8uVO3i1MmZFgktukOUVpnfqNFzMWJ0QmwzcYi8i09AUhEYeK5VgNPJMwNPphQtW
JOahHFiypwmsLAcezBGVrE+N4eJZBW5l79g68jFKzfDqRyg9p5lZjejIoFYq4GFePTWQwkHdkw1c
aL9FTnYRcOzTMcWyrvzdekjxL1HGLw5QTnAfp5agbdIOpds8BioIayRSR8CSXaBQvb8CL6TesrbV
Fp4DON4F8JfZJWn3pAzUlXqobsf1wgFCFipdd5MZuckO/yHAjACVZhRL98K0yW32NZWbk5f1jrUC
0au68P8XUAtf9++Rw/CfYXu6rvse8x3n/g/KQ/pKKwDa8ZzXSbuL1Rs+ayoM0gZ55DRV61njJOo9
Ly32pJzltLR9oLgtZjceuFiDdwvjNJ910xaFAXiDxNJRoPa5+a0X2TvqI/w+iuX5PN6QgUDd+TbW
quknQFuCvfcq55CNZnCRuP98TOP2R8rT8nvTddnarFBNTcsIN8kBWCE7K8wPeqcBHEtZASczRQds
pF3Cyuazd1KaADtT3hVDrU7g4/UeN/rGYoxCf0tUbROjWx3me23wcLRWddizAtyVyBTmxmmWF5aN
UvHalyuS0aBVI4hDGlzSGxkqwEk27eOjOH+247jK32cjDhIzSR1pc13uPcfXT7O8VPuIDGiSM0td
a4J6XO0DnBvsQ5+zx3X4YgDa3bRPXT4Da7h8CA1kIhW+yo/YZM+qC+SLl6ZynyFXsdENL3uTyU/S
1w460IxgeGwc/F4p8JlQDbLKzKXp6c6WZGlo8ouyIKJdEpXKAr+y7xaaHoI0qG52/ZiOi9TxgP9E
gJ1W8xe2GK4TXCfydOfQHx5sAgD1+KBt0c+DdnGF40mQm3YWgiUo14rNhOGpgDxrzfw7GTTrQBYk
/wg7SSw8/5O4f5jDoI7wPfSMEzqHnuP8GprkeDdPDABFenE7orqaRs1GSS+oW+voVMd7YiOfRJOa
WMhpwDkxOnXlnhbCAbgL3gXNNfNifurQGRXFoMXAUTrF9aISqZnzObuTBUgfHH0J/JMPq9mAZHbT
6u9qWg+VqA8ZoBoBOeXv5NjpbxUgTOJgqN5E045LXFRYV17G2U5qoAry0CZ/CUFDtEL7A3/FbcsX
YxBotM2B4AfCXL7t0AgB1AXd/TrKwt2gV0lfZ17Evg6a2WzQOhdMWumA3qjWBrHRAhjjos9ZV8LW
N+QbaLi2H5yuXzlAmzF5mJ0tYfJzndg2elDVlIRjbXtLiZfHlRWV2SQjbVmBuHxBNo0XbME5nR50
FWaONc2UW8eA0mtlzvOspHD12FnvQVCKD7LBatn8HICEuq6RHLnoiQxA3ZwbL8WYa7imba0LDelg
NhdcpE8GZNugIH4/MvuHJU3fXZDZyG2+BlpMvroR1g2uRLVIpjuyQXT/zC00TaSZtyrysD9wludf
rVY7UDdMNoQgWFfyAnAeXzOkUSy80h3RvlSsfCnH1WBl/rGIAvcK6nh8YXV9/EfYj6/6KFAD0Oj6
Hk13yWZsm+zNb1F9rwzIc8RPPXlqA76zUEcao/a2fwVeozd5Rngf3MQmng/KkwzIUzRJs7HB6uJJ
FCkvMqmh4UiIfTNk0ZUGS6AKmYHmoJJc5msLrRxgPALX5WxCM7ybqASj8YAHKyJJGeXbAXDhABke
Qcc02RT6H9XIzX2r6BFIxEveHWs3OJNo+hQ8cZwl0EMYCjI/7IKQpTg22FVo7twCpEjV6Gra0q09
/VgZ3ABrBdJQoHfv0Y0llICkpHdFsk7NrtnPosn6fj15k5RC8Jw/NYrsjkQjAMLXqGXBAYkBKcRS
Q+kKbzmAfHs5y1DyLo80/E6mK1gRlNAcq5AFW/QNDWKKRx5z0JEhhTrL/jseaWdj2vdumSbja4pv
pZMQCZ5+o8sNQBR5+gkn2eSQZf6aViS3ukGflCTTlRnNGiNJD4DgWgdOv4ijjcdBBSvwLnPs0zSa
ZiRzlYJmph/ExeJO/TuXOxlDR12xEI5XLuPBMJakpogUa2R6grd+IHTjkrM+0uAr2HAwgBmqCR9C
WhNM+LycrZFfT1EAk6QrskPnmHUQOES/4e3npxVF3bO0AvwloF0UFHhl9gosc1Rg2khp+TaguzlH
UVo8uE8uysC3yZhyQGkH1tX2ULidFF37s9euhtG4f5JpjWKBG1PGhD2Zpjy6NzVTIAAlgHTOTIsv
kBuI8VQ3ImCUoASJZgJclWutL7TlnQK4pfbeLdkXsgVXTgbaBeVr+i9ocQ7Ok2iIuwfAm46HHoRp
NzuQ6bxD1uBWbZbRjHbgg/9lls+fC7uYIBU6k445PLcXdz9DJqNwGeTA096UAkS+AJQ6q37bA4Eb
ETLSoOCRaBZwNiln0WwGDoxJSaaznGx/DUtKwQGLQrNP5YS9NLt+hpxFs6vyGocgPLQ6Kmhxj5id
8KWHTn0NJTeF4gnrbHZBb1v6RbK4RFcb0BJIDlyji+jr/ow7On+J6sLyGCaqwIOm92si3AGw6Yee
1l7A9LUNkik0In5QBc3MPCSbKHw8t0n3tpOsw7Q19a/kV6GrfgHq2yTe21b0B6pb+jRe1jGyE3Sc
6VGIdgoNbclRPX2Yzj90FJq1TMZ6s/B8f7KZjlCytvXTbJN6tba1WuEt7DaSmz4R1ksOiAEA3sbl
OR5N62VE6hXX3y+xJ/F/gbLFBVl5sQi3v3MiLa5gfucUKCdT7TTaOLc3XtehNBvomzRIVFYe3KBY
90RFS7LAUHyOpHHQeJOoTEIKYM9wy5DxBwwUeP+ki4NWnDQHmtEgUw1/hvOaZokyrOwamjAZt4Wf
sC35TbKbKZnfhczMvj7cx53W0zhFmV2l9EwOZO7ffBIKnUYe8vxR7q+yVAYPlWVeNWGCqkgGjrUg
GRiK0IIjrGwyIdmkAFDFsS/6wyzq5UHLQGyL+oI6WI7MbI+FMAPkbIFyh27wBLC7YdgdSxKSvldG
XAQyWJLKiHJnZQ5R+2Bl3TaPiihcmIbAS5YWoHVMjEv8pQDqzUYXuRmYLEZ1/NWLCrRoO2BiTy2g
AovQDfZBHGSH0XFuh9/JJFpx0YlhvNvRcnYjxZ3Mx+kHNRhIEd0pyO1uj9lk2qMwT4HmaBvwElaH
xEyqg4UUJChO1HqayoiVhwIHCL4gg9mUlrOMaXWqL0mtR3ryPp2CkNV9kBsrs/W3XaE5qFVg4RW4
jcUeebJw0dDZSclIkVoJvglKkC5UdLZTCk8T6FOOjYVLZ7ZaKTLLAdJaDeg2CoBmdGRqunE8hBHA
hkOuoWID18oX5K0ueLM3vjuVOaAgUMse67pvt1XG+4M+pPwMdNJxbQBZ70vCXDw78tz5CUJRfKmh
oc/Wu2ezDf+WKN7doSUP5aQNww0UmqB+jrxN9tOSNMDX/pHkQ3krS8CeVTl5v0/8bsTFlepn8D35
4lWFjZ4yxCNRjDe7S83l19GptHd/kvlt8yzjITuQLQ0geZYg+LYeq4zVk7wo88N/5+Fs8x8Avsi+
GSZzfBuc575r6r+imCZu1jngYKyeWGurSiMtfehxCn6QTAPXLJCuVq1aOr2ozZVT5nzD+pChgsUe
AY6sVKQvnUTstNb4gyLYZdGYKz8z7MPoop4LjUP6FLvLbdyPZz4wGtZd5/xlq/5l3bSvTFbRwVQr
LU5tZEUxq4us33JvKFFWF4TWgjRkI0z3aiKRd5gUJAvaut+6I/5+C9agNvQzdFN8QwOvn2RnoxpX
nWuk3wdfuOuiqsZDBYiPxyIFZMGoW+HPME4OLI5NdMFmwGm2A2OPKtfyKQxZMVkUQ3jFs6X4VrlW
DmwDnuBlzKxxXWjvB4b3RcJpmQfCc9FEOpw1M0Ylb+8eSUlyINMBPhHklO3ZX9t2BXRCkpNFm/i4
sGMbd9Tk2Yit3l8h1wskykE2G9w7AcenEHicssTXtq0fAtlcCefHJs38+E223D3Tovo0oEh5Njab
O/tyBJ8JRZu2JLWrf5+DgAn2q24EX7xS2A+cBdYDiy5l13tnV0lmMcCLUaRYAPvlRqbsyW6QkxNF
oAHtHPbDACTGVaKcSGZb6Ws95HxPShLBEQQs3pkWIqy9QxoXR1rRjmEFxBoyb6xAMxekqaz73egz
0W64NnjfjUxJ8fERoyjo0E6VpSlKekLkQD9p1dLc+yNr2gIHcKDG+WEjHjNjWpAEaFyAE+mBwUVL
GkSNpmbDGJGp+Zc4MbojLlWMl3AFvcBQUR3z9sEx3OYBmZX2oaz0em/W7LkBSYuxIC0NRiXydWqj
jJ7s8AX8oTZ0H8+7yIm2c6yolshQeh5fg2vIO6ZTO2TtJ9XKCIEsR6hWE6AVdU/S2hBoBZcOB+ac
gs6aQK4KBX01TUlKg8vzW8ubQIbeAkzDltvZmDag2G2DFgJUcHEg4VlvdA7EKxWQcKqbc93dUZAO
fCSr8Lz+NCXxfCIsAIxcrDJ/YfG/ojExcODsi1o/MQ6YGC7eaxSoWgF8hM4JnSLAFTR7Z+GLqtl4
VpaiWwMKIBus21IARG6QJTpNR/1IBZ2lnueHwmWvtJoKPy3f/I77GKRuXuyyQpsnagi/8CXNTSWI
i+jF4IN3Ntyg+xJIIDo5kg+7vEx3Am+cF7tEjaSeZFcTqIjAjgGZLoiiU3vjZJ3xJBPPeMLdhAWu
oUeSDCA42AISZFzSslQG3Da+my2PTyQyjVyezCx6YdFogffEbuxla47NlrRoPjDW1gg6n8zToq0F
2J+pnNJXZZFzbeRUaFnreHRqubO7L52kgsk5wuxHChqmCLbOH404dHa5H/+wPNz/pkDefGJdNqwM
AbhAWsZKVjnDsstSce2zfnhqWtB+AYPEWpCSZFkJzvQ6Kfo9kK80IBH00YI3HIQFauji5n3myL7g
eFn+WM82yaf17NIYoJia4typZ5s5gud44jD2ibkeGGD6vSJAjfyg18sQ+edoGZXojbtZy0pm24Z3
NTqolX5eF91QPdpSyMc5BiARqkdplelGRzHzWuNAdG/c8SuQRJEsaL0RqFR2/haP2RP4QuvnjBvV
yc4UQJSS42P9rYHj/jHM/eSh8tFmQ/LaRc6TI210AQq6dmFlgwJEdE2+Dfh/QPm+35117oL/ygx/
2FGXn/77DGIg8X937WTiwglkCr7n6a7F7HsodcNVTc8ub576SiKfy5h2EGroTTsAKQutG/TsoGp3
k/mDdiCRjZ69fHG/nnwm3TQfnBQIs59uNOOtB99JT1s1ht3P8e9cpmi0KXnfr0lDPv/cnaKDIPoH
0LTrjQZw9E0YVOFC8xoD0JIAI3yfZrkIzySlofELbePb9re4MpFKtAEndTQAOReeaVq7BTyjLPG3
Y5Y8kAsXTVg9Tt4C9yGD226mSoC23HuZ1R/rLMO16seKCgfwJv/mNHF2aVlmrNFFW+yssBpe+6Y6
iKrQn4HvUlzaCH8EJCez6tNs0OTBRGH1M45Dt2aWmS5BTYQcBT1FUxuF034pTrZ62CaqKixSg9YB
OVnJtdKQOxOlmeiwxm9+kUbZwQIb66Kmu11aA+w2XEx/KPOazOkvwwCj2ORDS1KQDHf/4YL+lubY
FIuWpCgz0JAP3V+mObRgDOXRc1w1xSPYyRat5aJZPupqfeUAOmtD/Myp0hpZh9qgGNpEack3ZEj7
piUIBM0yfLasNN4Nfd2BLwHLwDRDXJPJY1G7+FJXon6Imh3rTLEkJclYGz9kjqWdSYRibGeHby/A
6VPIzl72KJY2MiNfCpb3L6gJMNdhg46uUBj9C+Mtcmg8aR5sV1ZP+OVZF2O4t3AB/opOHL4xkz4/
+FVcPQLzaMT/Kn4l/m8WPHSj3SA1/ZTj9i8FPedrAtCwtSla1OInnjyhwr9aoy+ufYkL/dFWqJ8e
LybT2JDROu/5rSme2ZOpUKifyrQB2uVgNS8oxDM2rlt10TLOBxu8T7+uo75Az1okDhoOZ0vA65qP
5hC629BkIzqqvRT9k1m2AqZz+h0ZsrNwmf1XC4zL0mzKN3Ow7aVwiviaaJa/a6TT7IxYAcyEXruU
6E79wT1vU1V1tnNRNL0KKxQjR6YTgUYhN8Te5dmOZI4q+qeZpWa01KlFgIQ0uG34hwVM6w2ZkAgk
koCVcQARCW5ndAQAKGpPBGsEpNAH+oeMfv3nNanJkGQAkkv3deh555g1eOtdt44OlKYuUL8CNb94
aWk9A195b6q/6TBh5a7QxIg7M79/xe0WytG7+MbMVmYB+KpuzAC5jjqZIV6H+OLcDTpQEGKLsa/M
Lpyda+LdfNQL72sMbEn8k/T9Ci3m3tda48YWZ8NgVQ6G91WvQb/QiEKuyVdPU33jyNZdk28eVqgH
BgPGhrRZgWOILDMwcCtfx8XR1kfF2Ja0aCVxV0MH2E5aViCNW7k6CiO434q1JcDcWCc18v92rG7T
1FWAaegfUwH6JnSbqRuBQjNWkgfajszJcPK5d6d1olo8EpR3IwcP+GBiyuXEa6uG2LLyDRJ/0URw
SwpLorr9Zk1CFIjLBbGxECaHlXeb1nSMC61AL95sS2CpL9O+Bx6a0taf2l5pDfC+33C4FHG7KXuQ
jcz+lrJAQgTPpc/o3PLCZ5l2t/6/7k+MMLEdOxuBJhav0LcooGleojbHbTIa35FEH+uXkp+dMJDf
snIcLlmv/SBpbQNzwkxce0VLtJElQBRK3P3kE49PfdsE1zGX7hcb8KgUOfXZMqpDWaT7DDRHpaKY
yEX1PhQyQTqYgURkVuA9EIQUtNbaGig0ZN6bxbtlxqL0NJvTkkxmWVg64OjhOBINlf2dWhUyEyDa
SRbkW1p6XvNUNAqdy+mcq7Kitgcf4Jg3VpErJ6sh8pwr+BumWGTlJUgMxL4/vH5afcbqVQsF7UhW
tPynFTnnXnTph27rqrrS+ReN+JR/J2szlIVZVQqKkc/fSvolnX5fSSjpV3fWez5rVkGD7xYKO1nG
3OIovk3dRYdK2WeUMj6hwNI6F5E+PqONFa9/UeauSFmPzLm2+biKGjRloYGp0QFiiO9h0nYRSk7w
uhUuu0jdSlppieIGDvZ5FcoB9vFqRFHrlozL1HFOmdt9n0KpbaVI7bPj5v++7aRUFg2yiTdbs9wD
adSgadMPQTuo7dsCWMeOSJsDuf7uM7Ri/E72TMX9/PG9TsQPRWjuG1Uo3EvWHGkm1fK/ZV2ETnsc
MNFnp9z+X76/20NI/B2INMvXd5u7VM9MLqXXowJIq9EoxRIcm1gdX5Eni56QBHjObM99HfVcR754
FNu+8IAbUeYpXm19C5zZeITqeDl9ogGFcenStONkV8cJbillGR0sIFCfhT1GT1UElixbizeVWpEI
WSC8E6aBDSBcBOFxq6HvRMQrP9zliQsYOactt+B2ZD9FW/9VRG79OmSyQN7WG541H58j53l5sWoH
HMCo/j52BvqN+hGlzjUucB88F18cDa+zJ+ngnbnJKvYt6XXAxhth8sfY+6cKYO/h4n/brwiK8TnO
4nRdxyXYfJ0GEKHqPiyQIx57NAWk+08AxfGN7zJxpIHkNLPy6MNuVtOMfVpPsaQV92uB5ngTlJ1L
o4j41TUjZwdqbWOHohNxbXLLXDZlId9AQbbHt53/V1GOp7Ky++/g0tOWESi8L/gJ070+diD31aNw
W3X5BjdK/oUGQ1U1t45mrkGRyHBu+kUxpvEbEKoYOOA/5FUXBKdfYwQqCRn5tVh1edSfOVpZz4Oa
eRysRqKx/8QVjt2tSEYmkW+MW52zP3kXJOAA+nSToAc/OFJVBMNVWZCuaUuYzdF9FPtQYNprlsf9
gI6vObr6JGSSMwN18J+fhzxy2nuO8OmWBhWAXfDaO6DIDhupj+EPnXAOnwGmeKnu5csKR4pl6IFK
RnftF1ED4U5PnODK2k5cQhTu0ork+K0NrqbTbXwD7BQAJGLaAm8sMYpNTHNPdjS4eK4tLR1Y/bXM
YQNqz3KDFwa2nG3ibhj3/aglAHbBbqQwe/R1+IG/mVYU32T5wkj6+kKb08coefTiJGN4nMw8Oexs
HUwGaQfeq0XLAv6Q208GenPwOxLeDlr/P4x9SXekurL1f3njj7UQoh28Cdl37ssue8KqsqsAIRCi
EaBf/zbKupU+ec+p801YUigk0mkSUETsvatdH0KU8soeFsBE1Izi/WqeUHm9DQhvAFlLoSIA1n+v
YhZFuYG/btLcjy8DYJIaNl2ZuCdNUL6nK5fdcNsdTpkorAXrCvrddj8it0neGp+IVdAk5QGIducu
LJgTTwNxvqOW7Mha5T3zkZabBOQ9215U4smm6jWbVxBWA2rRkWNbNbJhB/AnGJw7xb+CwnlTT/In
NiUPFBQed7kEToApiM3r1tHrdO4a2ziSacM1AiFq9Nw742wRqU6SFRvTox4qyshAwYvIVbJHbf6v
wxRRr5or/JO9GXF/D5uu00zpJp/cu6tpqET7h1V0DugnIDM4y6fmebHKdsGE+tepZmQ0k0yzHNN7
hvqutfGzqfgRaj6u0mRSe9TPq30wH8Cpga2BaYLnHU0zzkzTeJm+GTety/Szz2X44v1p5LzmpzNd
zmxmXp/ospxp+VT/gECjn4AcMnf91QWddga0DR13Y08403mkmqFun1BthRulp4vPGepmjBmpgXr7
5/HLiUzLrEF/n+cySjToBF0wfS9kh2rgesLV57hNtuOCsA1ldvkMAU4wGbHy/Y8ek6X52WOqmy8u
HkFbWURAtU6teiNB9OCESj2ytEsOEYhal8hZqjeq2+fWtcOHVGKrHXiNtzD2uuBvU8vkA+TMwmPr
W+PCrKP99kN4Ab0vEnAyV1ClPNuJ8EDpWlb8fiL6FbX3ZQyquWZvDsHv1t/Zgsrtcf3MPkVRv/9L
JJD4/xUIdP3QcYEdA00pPtmVnChDWXyUTH10j7eB7ghtdXaCGAY7mRYYVn61ShQvcUgnbo39H90c
8c6nBnxL8xLcpi20xkuHgbgUCwnetPtOIt8w9y72q9UIUIAb0ZKfZzeoxg2xcblMIz6zl1UFYrir
gUvXtMh89ZaZtlefPgvUV6oFqjXqZTg69YYC+7k8c2GL1FuxcX6gO934wCEwJ4l3MAeSWsOutOoV
gQzB2cS9pgLceXYpSq8EUv73kMjT7pCTJYXUPCK7dTodeFcNuFLmpjlkos82FbGetKp/mYxdJu4m
80i+b/BeAoYK6slTZ0FP3EU1nOmZw2gBLrCs8VYHsFrzA0/5fsMhCHUyo21vgzHN9CmUMKD2CaWb
84KjKJoNY0CIJ1P9PnVlfat4KV62NEjrlwKPu1uWOO/DoMWL21XpDtrgE1RZMCipAzSTgoi86Tb0
X8BFbvBf12JgIxjtu17gAxFhX4GLhPR1OqF89j5kAdfPqgutve8AiGNUIBsLrxXYhonNxZaWEaA8
EI/8NXKWi9QQoyz60Dm1wiEIrIM3GsHOIfbcRN+Odslv/24AgvTNljVNjU0TIr9phGixOZjuYKK/
3jxyNeyk2MGDOe/rxQ7ttxSYuDrbDcji3PTzoUYqBRCC0d6YLviYm/Wff8zeNTjLsQPqOQSI1SBy
PTu6+i179eDng6vdez+N7gtcE6cGZJsHv+mR5JqRyny+XZtDT/C9gYGEL5qC5iuIrZLnIegh9pBa
PxK8jYQkdaEaDV6qzK2zR6tNwrWjbB9w/3w8BSWYt0IXuM9PdWzn+jNTiuZSkPTFpj7tUq5m6tyC
IOu2eUW3137adVLUV1NvkVExonwNNQBJyqpDmNW4d9QWtIAdzp6rPv+Rd27yw6q/ZMxtPzqQtoNU
r5ggl1LrdciwufjzF4sNwfWVSWhAovnSjCCEGfpX4Cme5dXYoAjm3pfPirHiBq8Hcp9nYOvPa4R8
i2ZK4qCpw+9A2IMIG18iT5PnVtb9Szgi5hfYBSqWUXUQF2MSHt3cRpw7qUA3X3j8zdjM4ZPPuSnt
197TjwmAF8ivQRscGGNsJyzyDJhGthW+326QSApfelWiNHyWBweieoHXkuRYgaz5NoR8SVyV9CeE
gsSmKCbhLJgXTPsw1dOeCjnh7ad21Naf+8ZoDti4hlDQ7ZCloNWvKaCIkyWq+eDYl0mDu+W8UNAC
C7+IhpSvcPnROOz79lA13Y2kvnVLgENE+XdHc+wfKrVChW1SrpqSIEWW+KcAcVgwbXFUKUWD2KIo
so3PLsMkIZaYAkhi1jE+RCbbqrM0Tt9RcFMAv3qyE6VWNZvyBQkpOZmDGTj7CNDlxa5M2vVl+OJj
Wo1M8clDcbiym240duW+GfydWdOYzIE3GSobbT+1V7UcLYDmcPIrH2PDS42OAb0BBfXs0qiB7Lqh
+AgD24XyTecBLNGkB6oh244kvnjK0kTEbGT9D5DCBHnZf4AslsaelTUHAYZ+iy+0jfJFpBPtMQY9
JDDbYgih/J5QBW0i1K4ksu5OM/niCthfsYhq3Z3SgtrlJsI3sQU755dk6Dpnb02KHjOyP/d0IT7y
PHuVUV4AyeMMSHuy6batQW2aqDG/z22ogUXUsgHlbAvEsbz6CTqLasGhLPPs+j0Ew5pInyxP+evJ
SrpNXzn02FAybUekdQ8QAfZ3bjBGu5qL8sB8Nm8y+I/UUX0MgRexvxyQ3we7dFaONmo3/jOCy5+J
7aVvWgCwIAFvmmbS1fDF5oIiHC9T82qVmzAeX4auF/rk+qn5ada5eT3tsuCnT35uXoY+fd7LR/10
lk9NZv5eM/XTCT85fGqatS5nKRqd//qqLsZPp/4089Of9bcf6LIyyG7D3Z9vr3g2Xd9eaYhEt2fT
CNBSCHxfPbgiEC0iMcPUfZanEj9G6QOVC5XQ7wCILuVMuj3S6qkrg+hFy2JaMu1ZEJVxNtAqTwFz
wsEN5ZsAPnwXcOeXydi9FlWorTNUy6sB3tfpHvuZhyt7CMLyW1DSL8cI9MJmjS63VzRztsjN2shx
obYyARD2K7QT+/WA9PzGdItgfIlIG0EkhvUPVWDfZFEjv6oMCS3NS70yXZk1EGjFP+bG6VP1RagE
6plwa8HKvp/6Aswykye/yhEYpqKu/YMZ9diiplHw0vVZDwqubKNYrnW1zMPxnuWMbUZnArE14F/2
gZXqBrSA9V0J8cbzoYcYROyTfthKX/AoLskQ7UA99t24nG1Z4L6FTZ0DbDu7FJD32aL4s4v5vNZl
Qe5BeECKYktC+ylXPioIMush993m1BU1R2KWB69WjqBCHQAPiDDMdF8w7xt1svA1RaHrMkB17X7Q
sn0OgQKVWgevIBzwoKLerZEZHRaX97uLBnjK8eTxiVYb8453GTDOZlQhSLkxA1cL4OldxiXLESHB
e84ud/RNN1eu4zsmRwjbk6Ppnluq9lE4aYvVxWYG2tnPtMxh5OO4dcB23a4KELM9DEzLB2uIxC6Z
X0nDfgIx09gPatHYpbM5971SLcIKCiLGG/VYaivKO7CnQA8CJWOgLQso0p1dVh1I2njbc1d1rjg2
IVTuY+Nk+qYVJRzP3FBCwSCQM0XavMbZMyO93so603FEibVKMj58Hb1gY3LPhSZOLDOV3UvJ1F4z
uwHFPQClQDPhP8is4AZ0oQSbicKBwGORfw9Hvsk4qjQRkm82LfK822is+LNo9NE4aJWWAOpAW+sy
M7dT9oh6YBaLFCyUimY/Sdt+rRRPviZcNeCl8ehDE4C6Bfk0daJd2OzsMOU7bHndk1tquuqAX3xU
AVhfvEHK13xsn6XK1U/IsQ/amTYiY+EO9TNLr9fV1yZFLlbXzbRBpXn7tUBU3Qvt/pvCY3ZpC1Ie
7KwhyNAjFNCU/bdRaBrbqGValHaqFjIpc+CHUVDQsTpzlqE7spuoAVUZSv32ueJRdcArX9cMCM7O
Y3krU2fZueNdEKLKzssA04PcgxUhwAaR8Lq3bjVE6b4piLcsBur0N60Dgsq2RCEYXs6cbwHEgavE
sZ44iut3SkPQ3rMi+y1gR8trnW8sRHYy6RYVKliA4Mbv6kx5GiiWrhqHt3EGGGV/Z0a4gkDbm580
7FBkLfxVVflbqglej8DKthi6ZD9ALGFDRqDwEFMI2v0EZcf2w87AOmSByWvRk6IDcrHn/qMZ90ME
teLeL+9aXaZxiaC9P+bIaTDPe7Ir/VHzkEN9gftPqEkZF3UKzffzIJIQKyRAoxUIuf0nQsNyV7XN
sIhmZy+3xEmP5N1MDdymePABxTIzjQmpyz+fKYxwtzdr2f90JrNaDlaofzrT2YEjm/37bwIp/oeH
kmlOfXsNqfX24M4HC1U051YC6iLQTM19czj3L04aZeSf3MW06Kc2/2Qxsz55gWBpcWZbYI335KPc
ZyVmKTSV1yiALdJnSLCm+7/aeU6tL6Nss7+zt+Bt2tM6q1akSd9xiVpx5kuw9oYJVk2sr6ILxoeo
zccjm+1g1ZnekjZ/BY59+jt7NqnxoUUxwtm/Z8U9QTwflR925qaLEuj/OLdR+9RDsAvAaCfla+JC
Y/vcJ0PfH/uhwsPNNFPDEt2NHLgDUa+NjVYF/zXMtY9FvCYHm1/+ed55wLibQ0OTZiVBBA8EDnin
je3sY2ikz2csdfYNaofF5vxZjGfjSVC4ERQyb6o2eThnsfFkaqFNu29MztvYzIHPGfJL95ON55t0
sNpdCeJq8OS8tYI10IuI2q8hqOS152hUbEv3Bnc+ERu725V0FTqSbUu76b5GTQCeedSVdl2r7pAk
+oZgTvdVOEgJJsRN1maSVPorHycf+mFO/UAm/7bu2xylqV21FozrgzlAB3naDvhJmF4mkWUo+hKF
hSOE61DxVsNgrECFox8O9NdEY6xkBKy+sorleZIxhrQFJ6hZD0/xeuNhrwZq/Srkb0ST+tZrB4Kd
LXjlAaui6QrKbGLB7aqE2A6GLwfQjEWLbmprUJG3brpKhSJL1tUK8LPWS1cD9tALAS6tZTKHzAsU
GG1kWB1DpFDdVQR9rD0Fa7W7MsPASaDy3rq2Kl6nT8bBTAjHwEJJju5WSRd5Gzto1b0duD/BpDq+
cZ42C3uyupPB5/VVI5YDkrZLPwub22kM3qTXW88oLsn3YQu6YdPtgFxaIROGMl2IzDz3FJCrRLhA
Qc3Onua3KqrK+0nn0RfIh3mzk1mwSr030zMLenblL0zXQerpvKDpWjWIL6DrF5tFjWleVKCY+x7S
29GXyr0xZ/7rpxwivLWZRa8+pelCuol9+pQ2RY0zKnLOC7rYpMs6ffnrp8wznSyKvFRgmOfJgVXd
+1BwvQb4NTk0eGU9GLtp/YttlNdTL/NxzwXHuOdZKysSE/B2KLrsiUQRTj+iZnxK3QOXI2JPv0ct
PsyCKSWzlgu3UvXrEPjuTrZJsJRFI6ESVv9EphZP43ya7liNIBEI0V7rnkPbF0rPEIFFd4tb46+p
KmEA5c9TsR346fV8vAN0f9iBJqve4gsg+8tBoxxuX0vl+StjxE8S3KKmmXW2aEAm/x9/QpC9Trrx
hdoqpwCXQcXdAucI1LmQBK1iQSygo2da7KLFz+CIuz94LEE1ma5TjkppOUXVZqyC5hZgl2oLoiRc
ExlE1mIkkNrbWpZyO3DgAbMZ9jRqjhExet0WhZzFL6OZbbwZ8BS4GbP47GiWGIdAA3aVQXBq4NOh
Lpx7XtXyZegHFGghYJr7xF8x2+U78GN/sjONQgBkFvnOn+26RfEZ9Ovf+Gw3/r2fyz2ytGFsmJo6
lO7ljkV3hsvpQt404XaHBNEMwfztYricaAFSUMo7vDmAdjYDS+YSpH9kg2JHfxkyEi7xLtTddRnt
7oDQaU8zpUgS5RDzNANhB5JaxJfsLact6FRywptl0EIAKB/rY1eKEk+ouanqDlhen63ONneqMCzx
tS4/eWbJdET4RG/NsNA+CmfnydfeKuT9wvVFtUwrREdjM/6paSaZ6UQgIDc5312r81AKMU0LV0/9
1nR1MNWIgHh2bLqV8L3HNHzzA697uPLH27T3aKvglz/CJPkCdaiyzTcaUpc7Hk36Ni1cC2xu2a2g
kb41JnMIXdR/hShNji8246IdyGDnIDBYmoHLNNwdIQBupdH6YivnRceKfOlVyPaXlbpR2LcOIH9Q
N0xvLgs1uR8e81qtLibTSgPKoVJIPy5LGzsks4u1Jk23MF2dowgFYgi4HU+jN51XMSPmhFTNWbXO
7bfGZtYyn7Ce8l0AgqnjZfnQLq2bDLuv31+L8eQ+gN25O336pszSFvjIN4hXaYAYASeymzTas5Ij
b47a12++Jjs15BC8Adp+0bep/shrK4+phSgtCSDvFiA3fZeFqJUdWgvEIModjq3TyXXmFKh9CwcJ
DVfondo9fZDtNKQx0HEoTs+Bk/UR6WW1/xXgmQmBPOLdKyactT8EUCmrFZj1x7rbWMiY3o1NkS8r
bLVI7Y6bUoH/23UGRmLTbMdyAw1ycfhkK2afCQR+dl25B+PWzCh5Y+87qKbb4LLFrlIvohBsbY7X
TXFZt9Yr4d5bMnbkXbN2L4JJpzECEbGN9x0I3qU/O4QbgfdV2T4Bh+J7oqq3CBu3tw5MJCjQzJyb
BrAYe8afBRYU7EWb93Fn0GPGWMyoNZvYN1ah5T5AgdONNx96YXv/AskMyHX4yQUIwnUJfkaOQ+1r
MITvZal2g6K7D6X1xZBSGtLJdiahNC2epwwUbZO3MqMG6Xzx+zvbZW7kFs0hKVFZKT6MNuQYNsnp
d0/NPasoP4zIpBmbeyUUXKFh1OG0NWhMHRSELKdQ0XUzU5hGld0fUUDxrg0BKWBSW9ETeuuC5HfR
kdJe+dBBCI/pJINVO3/4T5nISw7ybMxJaoNUr7ZWLPF7UDdbBZSHA+9eu+IDLLHkHkJVRYy3nfo4
IcaygjZo9kU5ePx0LR6x2VtfWPaPuuzrmEmgfW23ydctc5JDWpbh4s/BQv+aMM1xA1DuQxDJI15E
/PAqSQjobM6sVtX3LRAuEd7iKtt+bBV5g55z+c5C+1X3A3ny8HdshkqxLSmz4elPDtg7sJvJpvJY
QQF+gUxFjx8mHqxGOM08LqnboeK9CLv1xSYRwN/Vsr8rfRRuVqUALjFn9EsF4ry4BOEasB+Oc+5e
RkF54McIh8/huO7Oso6ja7GHPLfZQxg6ya7MvBoIK3TNQOJqfwnFcrq62KxBfKedlAdjSroGQO5i
EWQZ0tFR5XmHYcx9kJ+gldgaxv53/zLctN1DVmUodgWv9eHP/yOX/le+zEOizPfBDugGEfQHr/5J
WecyRrRUd4WNKK0zQ4vrHimYREgQAvV2ESIxkG+zjqpDJ3uIalyGE64zGnd5S44IXSyhhQR2xrYe
liOz1WM2+PxhIq+IWanHPqkU0DIE+c2mUFvTJWT0Dk4bAQA/j/ogrH0EFxq4sbLoZGYVog7XrLWf
c6FYbEyiKssHx/tqOuY8UwuJ3suqGR6tS04AlM04LhTRdbKLW2ysjkiUNkfTYvNIVBYPzCuSjemd
/cwU0zd+wVC/iUw1uMta07rmYI+pEbl5daiLJD1vX0hW9/u2tKdlN4XkNbWmd480/J7KTN5OGsEJ
d+jJKxsHumhAT3wAdIx/KWi1NeuYZW2UDG4S9SWo9oNTWHrNNAhjJ+ZWR8sSG8j8ql0LSgZyMjZz
qLDBw5NgxqbNzud5ZsRMrgS12nieXRVRDy2vedmaVcFWB9Acm/gIvSXECifR9THCa9ad1fTeQaT4
L5qBsPyealRbOnmbrWnl0V3kMvr4NxNbQr2DN3WI/td0eIuGd+DXY0/q/MaUUsqZORb5pWg7BKj/
u5RXmgGQq4E6iePXejXw10XMoB/1yfUiDfWKgwiLN4qN2ghUxUuvUVCLl2kEtOaX49muZvsw28O/
2C/+SAV/8ncG136pNbW2VsCtFZ9Vq/9mfb90M3zsclie5VNTt9rgngAV5wx3xbXB/p41VOeRzB2m
ncH1Fp0CG1lPEUpPj24W1i/tmE3rkVNnV2V19lCmtI3z0Svff3tEASrLjUeCQM5DRcCgazxAdXFE
VPEPawjKlunIjwya0Ttzi0R5JUS15g1HOVbPKCgMdgOxVLaau3x2G43c5G+XTzZzU/097axDGWIn
vkrwHgXKZ8+D2PlZ6AWqZfWSoQ5ylRohGG7J8la6DwYEbHRfjDx9MrtlsxvvRu8EZogUgGwWTcgu
d9PNJKLOepSVn24By4qwu9K1tQ//enDD4ITEdLu52CGXDmfmpIBLAvq09yUHC1O7zwxi0LCEmZKR
ZIYa+oaRzBhN37RCcRom5Z+gQ5BQUtwYTXmGdz2QLUSpuwycplgaozkgzY4RkMF7qiluUgaiBmNP
ZsoGM4FTtVV9DuX3eWN+2ZOTiXpNnGWg/YnPbbNVLz2rBD5/CFZ/3sNPNbilGgW8XUb4XBQ8Nf1S
U9tfMJVLD2xN6EtLQW3KSawY1W/g1QNrLfBqaox1aIUrpxDQiTB9M6SmqTmZFu6F/SGMxkVuRs0A
iCN/jZouSpYfGj9B9UcB4rp8/uHPh4qqGXSQDPYCJavJ0hipL/IbVUc4sHjAayLu/x6Pc4ZXrwVy
2aBCQvTMkLkT7VYAyohuY7p2K8eDg59snIEA/SGhpyThXQM+C+D9LgcE5+WySrxikVq/hzveARMo
Z3UU42n655aGEliMZ8qTpdJmE4HrZj85ZCACMfYA/OMpPdpT5+B9I29A9j03EcwTSyGJXjgQKkTV
82W8EdQ5SpTFxXWi7NWncdQd/Ge+4PlDkE3V9tOwmfipjyxkPIBI8sA9U1g9nwIoQOf8YcwZIUTS
79PIRdb199LnT6nAGrcJBv/1aobp1uYPQUIzXTlVky6mFrThlPpODJZPcmsO1O6TE2tc0L7Xztlk
7EXgpDtZYq9zGYBsmzMzaYmVFkA2hbZ2fVQewxhUEQqXJoXKgnllFDTLf+HkDf6rDM0PoY4LmUjH
912bXJdEjtwvnLau+ztgblFcD32pW+qJdjt44YCNpA9dgEpHy8Jt2XMZ0RxPy8r+kUJNB3WWPyfV
v2CrkX51SMqXQ487YEqzYsELpIbcqeMnNhNhjRQsnm30bI9hd9OPAX6Us9kbXIYq5kmsTddMyn/8
Iuxqd3LWmp8CeehyHtw1sy79754ZyxTIBecxEULAGi9VKEJEpuLWHKDv8YrXArXLqfD3SVeOB4Sb
QQUK9ChyNj0Ien2Q/RSkYx9C/EA5bv2djG4EKud6usl1NKFwnU6rPkisF1zPRxWF7MNKm/fMtvyn
nk5Pk59V4z3qyoedRyZwbeVhv0jCkqDcUNvHqIrs41UXFDF6++cXUOd6k+D6QYi9QUj9wAldx3Dw
vH97QD18+7//Q/5fQkZc4niveBqBvwJnJTlmwwBCYTqM6z7SwCSMuXy1O7pKK5t88fuJHyGtMCws
BbfAt4KYcwaRh8gGmBPTvVrvgrF05Hc7bfAuO6JUPxjpUrnK+VK6RxC+ta+ocdgjjVJ/icZ82PPK
hxCEJuG/XJ/Eud6vYgeESjQw9wPATyJqXzEIQQzRT0XSp09B3awoxLX7kObARlfdY2rTLYKkwUsP
DoW907s5AIJj8JKCAW7ZgWN6b0bzMN/lzSQfxxY1yTYwOcar0Z3eTgkIN556kHDctVSXEK6u+qWd
29l3GugYKu3uayBSuUY1b7sbUxQsWbl8Ng7CRoiEQu7kDmS55bLjIJatxwIbmFI80NCvHlqepdtA
2GJxsSGwwBa+raBxObuYgUmxReQSfufwrNlkQUughYT6J7DWvhsHwasJYFdB4gj03ccolLmzRsHD
uAZlYhbjhjR0MVgOXsDJVybIWfivIMxZ4bUXKTAbXLeBAxUEr5nCZ98GOne2V8rVqzDq+t1Yenwv
sxFouXFfzD/MSQuGywHBFNMNSFOto6mGbvnMcifTFlxAPiDmUMXwn1Fe5OEB/TKhAO7g4I9NxuI7
ajbTepVRN4uTmaQr95P3ISoqbMPau5yAfsUDOURc14X91GorXCoxNbcNivM3VhZE+17n+pAiTLAJ
yry8I4V1SB3oJKWNZMdhWva2p4693w7Q3kYLZc6/WsYGgA1C564DJs2o7AAMA/non390kH28iqO4
IP4K6VxPbuPGGZjxT7+6duTdJESZPaHMozxU3HNOENPb1kbXwnQnBmqfLIGMRVIxeirbbluOZXtf
oKjvNk3FIk1zdSfKcFwJ4aq7tMD/zLSM7dNo60OZplHhonPK6JGLbuXONcpgz52OGjKusTN3W8DH
N23esLUZ7dupXsgADEJmdLL7Q1m65QMqzlFAMLneJinJvs0dctO4fvbIi6HY1qJXC5/22WPWVNPR
l+H3RFYxV3b5Jekb/56T9IgEivVc2FB6LKCSGpsu99p+44AiZWW6DdJFqM7L9c50s3z4ISvLBQ0n
ps4rggg73J9LnwcIT4/30BlNup1IZuqeul+ZJ0I5+sUi9HR48M0VNrSLwa/KL8OUB7dd438zXv7Y
Ync9T/JIF2uIrnS7Nhjc4oTilcfKBTlYmoCxDapBco99FDQ+iCO+Evz86dSAnMB2UOSEaCZ0BIL6
q9AoyrKToV3boUKlu4e9yQEV1d6BqBwBhlaLGhh08OglJCqz5WVcVOTdYTWLGxKp5tCl3gbyBEBL
zP/1KA+a+6AIv5EyAE38b1Myet+Az8DrtSEjqCzn3DWTjNtv0zS6qFJFTKUAZC4EmV2tpl0N8SLU
2eIMxlmnFZBo0yyJOp9QuK637sE3AMUXARLlUH1ElifjqS3SLzaqnaDVwJtTn2b9Hhm0cQPa6uq+
SWZVYDcPX4ue34RlTX4CPYQCrKx6L8oEwuWllYBrGWE0F/sc1BaN/FDhNr3WKJx48AKJ8hhcv9+4
9HYFc4OXzK/2+C+7p6zj3qmvA7Tm7mhXQYx9dLQyNj9tJbZaA8ELc7jyNSVf/ZFJxMUZncnvhofx
Z50glw5qde8DBDILTQf/WyM9B3QL7nhLszLf48NBjRE59ifjW2VMxjJwQJUxuM3Rng91E/ZdrKwe
4QzcjBpms43pnV00qhqGKi3G+ySEGhXYt5z1WNJ+aX4p5vfhdOXCbmR4ByimvO/M9QYief1rqwaE
2CrRXJ0uezWLRs0aWJxhYXZtcrphg0dXPaoKXjIJLvH5YnQLJAadyBLgYq7HndXW4dLB5VptwlQ2
6/N5PC+3d1DVBq1+CsxhB4alZSq5fiiR23Mt+WSe1Nx9rcPy0gGoXj6ZFye4mRHogbVHvyznH0we
BW+R9QDiA9BUthk4wEctf7ouNtgaSNooqJ69su+/eY0D0qaC8VeePPfO8SIL7SfA1I9lk6yJhM/Q
M/0sSN4vhUec20FPCE9C83gPrar8hFxAuMpV0j32ok1iiBzk31qExuerq1a8uK/n8GLGSzAP/ac3
2cVelJENonKNp8MctXRAOLMKkzRb5nOXzlvyy4AOebbE8wQZQzXv2C/extFM4cC65EyOqwFZwD3U
XsCzN7dSqZqlninJTBiinHnILqRi56hEbx/8AmJXxh5yp1rgD3Rja8AtXfVDuhvSwH79GYWDfh3t
Id85shxWVlaT14LLe01F/tiGuX0C2RuQ5LMzb6Di7U1iPCEwxh9xY4DUCPyhszeuQl4XcVCk3pL3
SIFkTlYvtAYOqR2fLa/yP7IWXOpEpunjkBbORqlJ7HzstSphdweLuRws5WlwShkq3EzL2IbZls82
0zK2PISOjZWK+/8P3z+vaQ3y8xnNehaznssyG5f1TG7n59Nwm0O36dybqevcTDrbooJslLGZA5g2
siWZEeQXG+LGd3RWVxtEppekymuw1yH7MrrjU4Jt4rajVrp1Cqqfyi56bQfI8fyrA0fBKuCZsV85
7AMR210mkZMCnQlqjEhQHB3AMk92KqvlxFj3zYIanbJK9hE0yGVqvGXdV2IAJn1o9WYsRf4UlUDE
tTRzb7vE9mLSdB42HshW5mUlvlRZSnG7dAtodKNrQ1R0CTFOtUGyov5S8oTh5s3TtRl1S19vPIgV
Lc2on4C/XiGIu6hygLZF6SfIpuJRWOOdGr+5cUJCfhTfwVgZq6T0PyDbBtKSpPAfBWp1NyMos3bG
NyrAbBqgVvfKt65G/1HOvmr2jSIZ/AuUx7/egyJ8Tj2IfXgkDP3Is68AJ31HcjvKeufx/GxDNntT
Q1FobXt99iRRbhCDMbf4MbF3yYbmHQTI+MIrV9yPRTJuUSwybG05ynsmO7YI+qB7D5u385QZZx96
hfXolR0wPaPX7ikeHTcutHqXedewt1C1W+NrTdXthB/t9zGHakDYhM0jGYm3BRpnWxACMmmw+tmg
gPwG+vMnRUj1lNRZtIuwTVwZuwNpMU6qb0M/ZXgSVmrXR8ERBIvZYUhGdwVWI3b3f6R9SZPcuNLk
f5k7zbgvh7nkvlfWppL6QtPSIkhwJwEuv34cwVSxlE89r7+ZCwwRCIAsKZNJIMLdNbu+9ZC1stdd
pMXXnNv2elC9KPxSmBbKMVozWRNhCD67YlEDboPUoWO/mFkDSRFIoMYdTlcpbGS6+C+vt8Hve0rH
CGzPBgm8jq2lBc3z+7dbE2lkkGkX/dWw2B4pe/cAWJ17oJ7x3pt9LW4BxEP57k+xc9g8/3/kQ3E1
0gag2o0k9C4neTFSESObRMBEkr4MeRtu7vwUQb5pGtmThBh153FaZpIVU4tJrocgo4W+GIWkpGk2
6Y2J6JsTJG0Lgrtcj1Y5kuOH8veG443h0DU+imjUQNuMDvZM7zE0AjCmu+/b19l9N4sGyEc9VDVD
UWy2/3HeHOIDLThJbdJBKvd5s07AyrWcRDfdylkwD9C5vM7+C+2eaRJOTHGZQv/nx//+Xw72RRAn
dD0LZxOm4er3ODK7H02/sGvvmhsWjnP7VS6d7EeShxHe6aMKhH+ps4P4Gt/1oVM8mS7qtIHkwjMK
D7esyn4MowTPmX2mAtGoTbBrqIV+zTB2iUPGUEeAylGg+FBklCa3gVQDZzcNMIinoj4o7K5IFYwN
ErYZ1/eguWjAwJE1OtIthXd1+tG72k3u71gNONbsq+pWO8fDuEb1u9AWFAfxl41tptaZLGo8KBos
zKEyADcIvSvNT4HZXo9M+CsKsdQlLKF50yXIR3HSk4+R4n8cU2PDNcN/jiKmXYOaoUS6t94kN7xd
B93sFZmJxkaoxvXhgcz/nDTESbvIU//7zDwHpaTB4841Tdr0VHjyMzitUd4MVhIcz+L4p8K72aqy
UUMLkIL3mVfLDlq9XwbQFAB518drOjyywuo7ao6CaxFm2RVZsRiF5DhUotmKTwGYL8te1UE1nAtH
Q6FqXiavFl44F5mLkusOIhyAtds//Tp4dFuefBkNDaRroHC+QtXK3soqyw7Cj27Tce55mz569VPC
szPLkaEB8cQj6Gajxz720teEGxBfhDtu5XBG/qleTBtfK3a21Qj4HY3WXmSD5NWsDzTahu2jpdaQ
v9ZAFdAijLvAAnGMC9iqJfSVNCTqIxUcF+9igDhklVdcuqrEh8auopWD6ortpDmoGTlYh0DFqzTy
IC+SvfQouFz0g9WeGktkL1agKdhEmm8oJMVR+THDowr6WQgGTL59NrG5UQbFV1GB02Gz1vchiRo2
tt9tRNLz6RzPk6CSCxrUTlepdzK1PF/Sf4XnROkSgi3aqRu78QV/yZ7+g4Hmi7ZpUvEtnQqq6bYu
7QsDBT7hRya8caIyTSihWM2IExbGOTQn3uifoVYBVgWJbTKpmQDJfm7fpnY1oIHu2Mi95vAeuDg0
ps3yQzVme+GKm4v8nTI5i/Hv7bZAz9o42wfcadzSP4SRZxJJQKBK6J+krjX2aIM9hyyKsMP+Uff7
9kIWTc/iYJimZ1LIfY3txCLw5Xr0g0MmCvkcQFDvAfr0CeAg1vC51FBpgGrwdOeU5fAZKijHvPTF
cwFYygOrQqhI2Hz8nEEr5R/Doopx8D1heq1Ww3YjHcIQnyRmRdmm8KPi6Iiq8pdJWAJyCRniEtJ0
6N7bjR2zckETpi5eLV65GCBOrBaZfDSTlxIyPNT9MIlsNwe9hwtmnsFxz6MLZnOAcP2N1yIH56iG
emYJvm63LfxDb/Dt7AdHKYSZ2iFql1kTJmuKQ84auRiaB5RIf7ZUQgKr914MP4WQbQN0vRLI6aA2
A1vCVcxZAVr5vt+GYfZjpqOuYhwRgcYPvH3q1Z8GOqHni6ox+YF81DT91spS+TgZYZgc/2kdEf1o
x7B+88wR33NNN47cL+tPTchWKD6ovqgSsx0P+mzjKBPnzA92q8XPgGPmlw5K8otu8Mov83Qfb4nP
0BPYRiL/O+PegEp/KJeVUYfS+CHjJ802kVqdbepRjJoBtZpxQ3Hk54brLkA9OKw6E9kFroXhM/Xa
stamXv3eKxln+zF0wdkU8RwA/aba4vXDesMHZ0sSWG5gmkugXvRzX47+RYxQkabjaKeyT5ZoOOq4
/WyaCW5U643xl74Hl4i6+7u/YzZp1BzceNcD0JqOpXlAqbp5CGLQRi2LOseLR8qRORyh+Y6zOYxP
Tie0MUSxhioZnuzbhPdlfCsBgVff/iCqE+JVqZG1h05432xm+hMiULkzBUuutgfJNg0IlV6A7ICa
BgQPU49MYTaQiBzk+c5/F2srXBEDsHEDpNXH+X7d2Dunku21a4ZiyZ3OAp81D1+sJtzSY7QVYbb1
axFu6Gkb5BBEH1zxAr705JxBqmZ6Cs/TY68LXwB22rLwa+4b/RPVvHl4L9DK9LVR2axfBlXKweAo
M3v9FYYqrM996a9ROqKD1Nv/lHpD9migKuUJxwADpJqAhyaTmlIb6qXfpqHK9bZP5MOk3sXxBsqq
kZfr7HApyxgn/wn7VOgdewYqiZ+AYoffM3FUnkKCPMJbPIhPUS1zqqGz2OAZ2OOcN4zKVWRGEFVW
pj7Eqt7Mf4C2I0LIR3F2k/5mZ+ZbiA3wkSJo0Wk5tfydb7oayGJKsNQEfDEWrrZDnmQ4UlPzEewi
s20S28hsa8ZwixxQyrmJ3fFvGpz90wpBWCxxLP0VuVkoTuWifZJt3D4NQHYsgsQpDmQK3Suudlws
yaIGGg7V9m6W5TZ/cYYafH3R4YccpRo85lsXybL10GPHXeUxdy6G1W1ire8OWlu3wwEZ+DUoXcrH
xM39ZwVaQXrFen23TOmakwVCZPzFH6157H82rxCVjqyTFiyFbsafPchpMUu+tYmRnVPmIXOt3A1q
69fAD0BWUZnOGDxBYEk8Yuckn1zenikKL63+TndaDUkYRIE2JUalAKuRiZmWtvVSvtlaeFsacMb0
2dSG/ji4WXvpVANRxnCho65mk0aVbuDNXP2SS7+5FFB+qIyo2CstJXMbtEhv1V5ypogpOIxScRyC
YJOPqC5fTXOr0cNhuxFDgYvpJuqXodZtGpq5TMVo4AJqbbp+3nm3S09XeL8ghWRdjXrGytK2eO3b
RlHk4oAuix8r1j07kEsB6NkPdoEROqvBaOy3zpL6soQQxQEiR9ZbCc48mgQBt/gxlyYYFD+72Bfs
jNbbeX4K7KkO3oqjxMZ7avCNCZBpHkegUpUzoq5bmSdUyBS3OXP4/RqTnYcsWNpx3y8pktaknpVm
KJOep88j73c1XXAOod60LHWn8Vp67VEHYDNIL0Foa9uZAChWrEBEFXTno4E73/v8KsjdiVuIwlD+
/RT5CWgYPcu6+j30sX0RRFsyTVS3XIvILZAcRW0q+agxkiE/B0G8Q5YPNGvki3xzb5qZf+o9fAiV
APxtKVqlgiDCEWibRycorI1goFKQEUseZVXFQJfjtANZfFSRGkb82KgmyFz7iEqBKYL8imn+Yqf4
x1aTqCF/HH+vxsh5mN0y1k52F/Sn2VXqkCdDISEwImp5GhhEDt6KhJXb+bp6WTkr6BYV68CPq2hp
qft1RtTMzGvR/eJb1yxmH+8S55jE7uP8Z8nCA1SvBXwyad/Csku/mALQPJNZSFAq0xXlUmfd+Mko
C/vYor5r6St/2bb+Almh/gzF6fylxBLk52PLtxXYNTY0nZUdKC2h2wkgkYeNmGsvyA+crru0I7vb
lzJcaFbfPWg4TnwAFrteMr/KNmHnw/c+0ILsbGHIStvSgK9GqVd21quTQzdvjiV/7CIvAq2L050f
wj5gyQguszsaY3EWthJvwm1M11X3gkdKdAyq9mL2pjibVrDwHCMFLWbzsSGfpwRuacC3ViLv7OOf
Qos/zPQHVFQIv9rMy85hQGobzf1VO+RDtjUbv9xd4s4caC6tmiEltoLulYtqVNx7Pzb+gQF809tZ
vUdFb7IQTO+v1LSZ1l9H8Bc0aTFcZr9eA8IPoO2ILwZiIbPbXznSvvfzMxuZHpBj5ODlNdwTQ50Z
oDIDjzadkYpFNAwlzkTM2j3Z700fZZVEzbyx78HNsKcBmj1FT7asAABru2/EHa2NgfWEcwoyiD+6
qZ16bQIxtCZf05f2U5pOAeTJxQh+eFPT1xRv45n8VAFKruipS711sVHn0FRve+gY+SHfxT30sm29
TvE8A4ilMhq8/aKEArpDaDIVV401EvidVm7I17gjNJEKNTlSkyGQARunqTGoRE3s8hcNqi/tMOPH
uTF/N2kgCCU/Vo37WYio2cyueZYRBoCjqLDZR71/XI5mzME0l7WQW/EE6kYbPccbj4QOSGg3cis8
EJJi14D6BKmBagJ8nvkyd5r6scltkPe/+8ikAfK19SZJi10de+cR6pcHQzVFaIG3nbrUWD0Hl2hs
VeFh6s5DU2juRS42fYN/W+BD1DCKequWpzl4ips7oTebzLEBVsNvKj61jnVCoRcO3qhbxrFbripo
b+M9vNwZXowaJd+OkAqjrgqPBhCcuEiUHhLwuTsyxWiCPcjG7HD8QFg8alrmQyNK+LvadAHZIx/h
9gjR93sI+cnlQdhia8TuU6AxbIKG0UA2vTJAeQiTeoUyqfcn819Ms/rMyMDF0r2JsHiWuWXsWmzW
Lr7faava0MtXVPnhOQJhj++mVeNXo8AHUSYZKCKG/pvmo64VesnGS+d4xdoQ4EwNRFZCQ6bxd4OW
69NKAGOWrxB3akDwX0BBUeLHBST89qls+1sDqgpzHTfesCAfjXooditXZOcqsAXLzaIeUmejQ48V
2NrEs1GvU/nlCpyDIBxvHiaLBmiJviljBP6++OTUIHq6QzUQiNZRW2Hqq7aM9BPLInnUmp95DoTA
glzU6G2RgDOWbQwND+w4LPUT+ac4ruwwAFf9giGDHvTReCCfAzmn+ECRHMcoIUb30My1a3GIW4a9
L4Dt3QGbcXCIOHnb7hpoQh5QnRJaUA8YVIAa+w8vOcQoPONIAfMyc3wHdTxjSZGg5OXLwUdGW9h5
A+6WoJ4a2ZmXdgSK885PZopjqByKdec5nvyOk7Qn3xbLOz+ZEOZDiiq2niYLBG6LQtqgb1/iFT8/
M21se1CBoZJrrxWDPAKZ94Dax24bJqU8+qqhnlUDBw/FdE18tGkcBPcPjQCg0NHjMlxSOAXSghHy
neFyXohGIHMRgBz718QgBfXQgmKmLs2kSN/w2k3upe30CxBC1r4GjP9CPwWjYPVudDsQr1gFyplA
Svbs2NqxsYZs2YXQfQwjIZ+jMuNbbagqFIkx+Zyycnwa8PmEDOPz5EnxihjbDThgVAB0MpMTquF/
kIWyGYSVFdLteEmaLNTwTguSibP//ggg5GcZQjcFZUwM/AF+d3byDIdpqiGTmi4C+4ivQnrACDsI
qCOwKsC/QiM9x/vw0EFNEBvLX0vME+e159H5AvMKfa8eBdPaahmKGdSl5xW4bnzuWwiPE2uQ38fh
rsdb1swIdEcQRPRBFMt6sNap2NlFs8ikHoWR+R5LflqS42t3uB2hugK8y0XcvODUB3WMo89QiBMG
x94Oy2fPK19yIg559xfGUD6reM90wAzTM+BDXSTk3bFYtqW9rRtsYbBUC3V39OyOC3ykNbNczDb1
JieNz3PIHAerAhGfDm6H98VowIXgym2dUo3Q8OScbXJSOLd6Y+dr5nRPs//+duhup2WcHt8KPbBs
wAATozLQB5M8EUvO0sjkQx3dMtQrfU/W3HxgryRnk1jVcSKvnO05fCa0VAs2onOXmv5Zw4P9UzAE
60zPnS+eDK1NpWXGlswYUjNZYVtvjZZFB6cFEwH5BzP9NOI99KnRkwjan9hVkD/PCxCqQCfl7HuG
+cSK6MV0EveL56NAolG/FZ1hXHywGF3KMTIucav/KJ1c7iI8Bz3UW+fGwYL0nKsiJp9w7RbI4XzA
7t/VTejP/FohWRohG29hdm7q69HVcGam5uLoEDks6rbACdSJAX3gDudxC7ouqu0G6PSI7yPSMheh
t37ZI0/mnaTmxMcYXL3HgZslOIjebXLmSYG3T+pSQ8NTJNnYUVTLJB5U+ce/XWNeyIpwsmbpKJ7P
oT8rRm1YcJyKrVH4VixRHRKC+7YDysN1zS9djle2sNGtM+eBNYBagOnHGJoJFFGNhX2mHoVQTw7Z
bSkyqcnLx9j8REjMVjaXkg3pmZCbZWOyB2CP1jRGTYVfr10+9NFy9jWDcJctY2w7+35fCGTH3dnI
3S0q3sAwxpG6QgHzsZMBP7oSuZsldYUWDsWCujTui5ofxwClc86QBashc3Qc5HUfm/+RDwmJ21ya
1h6GIcRv//uK/2KxEsoeGcrOcBO0mu5j/13n8tx6rdgULAZkjIfuYxsKsYgVnLdqOPiunO4tK3Kx
cUPdBEeXgfMvE3KDkJVmh7iJ5AsPw3wTQdVvHdcOzCKKgT2u+gWN6qAfegwgf9uDA+aFGhDI7pF1
SK4Urxs1Ss1M7KVp0MFrwrQa9KnbfZSFYJ7LW5A+eSBGOI4a5MSoN5soIBCQ9YrjNflMz2yOumpy
yE/yKj43gwOFX9W4UBlCDv2p9Fvk5shVJ+kCu1b3NPkkr/eAuliHwCrxdufnAGJ5RnwkRt8PFL49
NGjBeXMgf6GY2edBlvsgF20CYxlr+IILj31r+AA5xKjJH/y0r845QHRLPC/jb2C6WucQm/0s8hy/
0y4HF6yP41fGhwsFeDE2RDQzRCVvHOjVuVQsAYWEmFbTpV/xLgo194EVl0H1PKsY9rdUMKp/HG3R
CgGmEeJ1Uv8bJ7z6g4AJ9L3iFKRDsB1t/kyWFsPVEovUh8Bu8MtlZI1y9WEobPtqlxTJU6ES0dQk
EQo1+8Zxt5ScngeoJ436b9+v+W6yov7XLD0tL1bjfW01LqbBRLmcihtQIUPqvnGHAT+aSXDIHa95
kY7lKbZVdz1UsnlByX2ItBAbFjSagj/4EY8aqLGnY7tEDebFL83kIcyL9gXKxv3S6j1/R7G6k8pt
hZrjFZKSOHOp2D5CWW61GBtmHkl28N5mtZfucfC/odE5bnRa/BCTc2qCEiwRLmensNA5fldbWbyY
vFKIEUi8KkjbeW4yENhMpsBh69GFcDINzv77WAlWO8ntbWbj4/CnsH9xLbtFRhJsQ5AgHJ1+YY9V
vJ5ZtP/IwD0zct8NV2oFU61AA1pJ/4yglEJ9YQ+Ztliv3zjSGWAWdb3g1DQSBMm5g4x/k61B7mxD
d3BMw9PUBVVOeCKbG1Dm0eLgEPh4c17R5Fu4P/4NcUW+nUxacRpWk6ln+MxaVlFVrGhBLzTKkw7u
nsDsigWQO/zYYttVgAcND2tTOMmRnIYaGSiInDScOuPfRsE9hfjB4/+PS3xYbepSbBzhYQA8c7qB
Et8ngrpUzAwAka6yE2tz7alsmk9cIZJl1v/R/4d4Wqd4Xye1xnpfgaETOl/9SmUcXgE1cpBL6lZj
EFmzZSgrG8ZpDJQiN+v3eaicuFtlnqfG0q1WR+O86nxFNTrHquvP1vsY3ZuHQhFp5nm0YGW1srgm
FklTeSGgeVV2FKoxnDxJNu0AHvVeH7Mj9XyROoAOvAdBE3IAkcJ4dmnAa0CdsZjDdVAaASbbFyu/
7ZpzYUmx4agpQFV31pzJR72+cZsz9Zohqo9ajY2gmuCqhnpeBdXYaZpejUcLMgn7yTevQr0a6rc4
2QKA8m5gvgbdhpcFSNur25gHaAZd8/026gCUcbIUgC6Nun0wGqfSd9S1qBuIwD4AOVvevDTkSi1G
tZlT2wcv7VGqRl1n1GvwfYI6YdkXfr+kqX6tOVCNUKtMC+q+wRdA1DqgXWH5Vfo822X1IKGaW/pg
QldOoH5B3aeBAQdEXFdy4XF8iyOTGhplNWgZfJMdZz+tGfgCaxpNPs2nURWbIct2DEdchVzYH/66
vooNJXTCwXR9i5vnu2WQ7gzHkAu66jzwHjv75zU5HthrU6kWaQuTm/W6I6S84bT4AOReuZYTkD5U
JwMf7EGlTfo0XKFsZI0/ZzjasRiO1JvMfoT6zzyiGWDlMipIWvfCdw68St1DrBoy/+SjkM4eXnVN
B53Ce+zdVDJpPoXwyBVbcKgFItnzMkoXGqjGsPdyz35eM5TcsI/NB18XRHtm+VOEnYzQyoCUE57N
+HY6lvNcZIV+BfPxmtDb1PhmwRd1nJvHyddJaHrgFQUIZjDlaKSHB1xm5WuZwq/XZyQWTagkoTTc
VOgS/oxi3/DbPF6WUAW7kcsMoWavOpYXDzmktbZuX4uTbyb1PuZ1uPelZh2NpLW3gwHSZQmG43UR
FN2jKU3UBuSZ98JiH+Sefic/FzaPwRKTiG+D5Jd26MyfLbTyTK/vUXfYfXI1pZ+mR9nB6PT+e6X1
33Tf675Aq9ta5OC1AKWgFywZ7uGJlUO7nm8LVX+KDsirptsybGSsGju93VYT5j6KD01gmMDVtM94
7T7ZhsLSd+YJaiDuUxtb7lOldFCMEojGNMNj20ki8zFLXmiMohKcj6w5SOvWFEADdtWvwBqbXCki
AlJqp9lFs6SLkI853avZABRD8XiX9Q+jh1oGWoMihBIRd3soeJHZCoj+xThdna/i5H60CosYsjDq
dgejNh8D8xnJ8AFwgwHcGCANZm/mEGIfnuiPTLFc6Ay8wzJEoh2/+aD40KD7/R5hC5kugTwLNp2f
StSo22ON43PgWahXQAgMZR2VtiQT+flmGpjjBGB5/4XayEA9+W8IStQHeyj6R5WwZWPQReESxj8i
KPUAdMXYIFxrJ4HuKwDmpp92C8nS9CtEPa4jRHR/uhUIlcfEZ6gTHFdmkMV/h57+WVap/gXZRn9R
BcJ68Wo5rsRo19cMTEUokAcojbMBuSaImu5Nf8mrhO2oABJ1qoukTOM3L06yY8rcaEX+uoZehcFd
+zLUTEJVMH2mSh+9CL210ZgQ8sBhUuZCmtIes+FLAABni+PCbwLM8ysNBdX4vg/FQ5848bJWA5k5
HlEuNn7KwQiIvZJ+MFKQ/aCQxEUqtc0fPM16SLTcffH7qn2R2TJVBnmkzU44zg0fisZzXoK4eRLd
uOgqlr+4epRe0qJ8JksolzmYK+R260c8C7KXjseoyHCZua+tNn8Z07Td6sC5r2iCx+thkwx1fExH
p7ikttWhptjJ1i5e/q1VoPHiEoGlbZkqp5WNXws//9lwm2VikYHAayEHqS30ttZ3JtUmOfsKUNin
UtUd2aHl7pKq9Be6qlSihuKdfNR3rc5Qy1QdSyMrnrIRhyoDUoBO5i2BOkxQasxxLKcIiKkhM+KK
gBjVE9iL1ia6uRx+ikIAeagCRzVAo3fz/tGclqJptB6w0D8D/W9hKDY5qOaZTuEdjEBzPzSzDzlz
F3yP/7cQmvsv4v5FiA/mli02sKd/ETtfthnxs72Y7N/v9G6ZqjtB+NI6eAZYsUCV3B6pRw13Tag6
qYZ65CsHO9ikTfY6u+6mzgN3UykOP/c4bJ1XdiLQvXjGDxknTJHhAtqh+OOYaqj3/+Ory2BlGV62
r7z2P5ZzstQFXXfSrQ1P75a1YMFfUuKtp+jDv4XLLkVQF198YM9Xshf9g90b2R6P13KX6rF7zQdx
ybrmxB25qT0T9FtxicrnSlP0TGwXjJoLLjuGz7tQHoxNUVbYbcoKzPBW6h7BR5b/AJHpUxox+a1y
hq8DHnh/BTlLF6gz5E94a+k3IVL057nxoK509nkUn/svd97ZpJ7QUm3Z4TG28lnL+gXNZIUT9Yvb
fJChwW+D8XbJ28ZwkZjomLsGcSVgdmC5OxDOSOZPLjYMb+BxrE46XkWX5KYo3/Z/4g3XnbBohhf5
y9ACkoIr4BrAyuFK4n986zRt+ar1IBHgdhaskbUsXg3PM7YCbBPT3KZwbzg2mgv67OQIORbI8am5
RoBTpdD2cN6h5oIII8aD0f0rH/Pgu204D5C7i9+4w9LNCBDlAaddPp6udgluFtv/bgybIcr5dyF7
qLK30rmUjQ4dMpC3rnDWtcQPZ4+fVbDJBjp+d3BwGlyRH8wuzGfr2RUG8CtXnfPsQlE0GOqCqx/f
fj/7NIFywCDFSwQ0Q4MrxWUVfpVd082XFEfLKa78Y1C4L/NUP3HLK0u2Dve/tz5OPE0ct2Db0o9n
Gdg2XvjGrlnj/QgyGcpJjdDyrl+1lQMC3iLEm0KV4Rnlyw4v/F4qNveR4Fd9YW5g7KZAwCNWNTA5
R4qzwZd7Nkvd3knHcdXRetsVK4etGJDan+1E4sNrtgJiCbVSm4aKVRoLfiTTzVaBW7DPusW841CU
AtWWJfQ/ahcsI7Hkh6YDQBi/5wXwmSEHZRJgqzZuO2oH62sO3uul6wTiYY6FrNQtFqR/xlvDjP1E
sgDNlGTVpJCoDRTU3UQ1/KFHATI/60N56v3uawyJNwgJovHy9tbISPto0ijFUcifTBqgEFfjzj4G
BrcXIB0ACVzIT9LFRtnPP2WKOT3FoS8y56pbK8FxikjzHszrKBPuvQBMTwvND5JHFnrJKuj86EyN
y8EVtzIsvdzYvkT9WTO00baseLhnsvFRUVVkDsomOSgEzVYea6+uQtBBoOvPoswf7LLwzbXu4V5p
0hRE4x9sgLMFUqsjkmSGWUvAIrh3Egz4MCsD0uODM7Bb70TDmjRb6PUx0936XmjuDTN4pmpjbEHa
p8oD8qkOhbEW9FuPSvyzAPr2TCFR0A0nNcGiF4c5mEYHDW+oeW0c5jrwjlc46OUg2UqMIvwg2ElV
4hQ3yXCWSdEvKol60tp3l8jnF8dS4SbmhnwmATD+NAx83y069IS1SIoR4GS1whyMbMexw+v19s5/
v2imrv5hWqxnm7Tr+DVvwaEvC/tniY7W2dZPG7QD+J+fOqyH5z1GDXWea7xl4NXyqo0vbX8xVVTK
+mfCbbAmzaKMNHBXUnlXefk+N4KWLXa3v4o2P6yC5D7K77DlMC72qFUHHAz0R2pKi/fHNLFu5gAJ
e2x22frOTyZNoNg7c16phiZItaBh6BQue6npexpFDuJ2CTL/5JtD3HJYRqZbHBr1XUsEKMcSDyXz
ZObqSzjIGAxzZE/dvjJ+mlUrN+TTe3PnN3G3YxK4UulGJSogGjwGyaYeSC6q4z/6THDaHL3XP0XO
E2srEOvedVo8NoBfmCEKHCIT61bJVd4NkDn7QMSzbpLIwsnFb/M1nuAHPFarVIAfTavMc5Eyqne9
n7UQNPO71FiilA26rtxoTkMZmhsrDP8m19yAZqw5zSb1HDWhKTW2BlwANe1qkXlgNu/mjqjWAGFn
BLCcWoAuOweTj8x5IMJOagF6OrHO80pbJWL0DjVwpXuj43JjskriJaQ+OtJLv9cZdiNgV/QfRQ6R
tdAPxAYbQflmQkW9USh/ikBhfbe7fYGMHLo67wXDVCo8VQ3/Y8GwpALiu7pjqiKmMuSGs3oNulP/
GMoogHZ7GRzJ9CCKBDbC95EQ53/7DmxNcwjNoAYFzfm2CCAliONad2ka0NBokwDv3YNhrIHJcd7w
p5wt24x/NEH/rYVMxgsDOGVrW3m3H7CDfkztFHW6KsLW/hYoQvyGo4dw6bY4qIm7JjyYkZSrImfZ
61B62s4MDHtJZgJaxmOTOCbovPX01eTQuxzK6AcN1kOXXhsfGSw1M4ja+FlYLqgb2+yVXAXYnFML
LAIaONS5G744OK88xwrKaJc93kK6NNu2CgTpZ4G2ZwYHQ70a7TJQCbmjXOJnEMpNqjIRsnvRRiJN
vZpqFDspbjaVHoIBpkHy2f/rxpIZ+Cj+IvQYkon9bkA2EEcBvxBlWgOog+aF3oZ81Li9/YDSkfBE
Vsyy6qHwtQ8wtLuFKIwXPPywUIe3P2cSBgELTY7i8nxcxCbPrxAJCLDpdcOHTib1cTJxihSizrK6
xdSmxHGuinGCDDT+JfF91lK+DWk3fO6A+0edafpS1LpzGXmPKijlbwq9WWtDM0IGAebwKwyCnM6F
if4vnGbLYyl0vGbxqrjEdoh9fZZYh7R39uS3GY8hHMODt6ZJ0qNwcw6SxQIChgo/mzieucmkbCfi
KMg8JksO+vCJOKpO+L4ESdtT0PPqOTeyLeFoJSCCIJ9qggl0S2uw2Gw3vVLTtQKeLJPAZgcD4DO8
5RbZaqZQcY2m2+a1+BSGNg6kiD5lonylrlGCz2ZAfT1LIf0SItd1pQaanqDgB5G0zYcrc9CQ23Yq
iBy0OE34EAo05RYAnhgnW7/iTOSgH2x7mkRuxwH3bR10F68cxamBMJkWD+0B/HfiRC78l+DT7+Mr
kPgBHuBk40Ri3Opt/omsu7jZRwO0FNdkvMxbB6eraj076iH5Q8NTd54TCD7dwn/EzJehy2tJ+onW
nu6LbnFehnkveRJULEStc5nrGyPOr7Fe8XMm+vapTQZ2HiBIL/UU8CfVhFFXrYu4btZkuq7TPGWs
vDp2dJtkot7tzFxzmlQnYIh2AxksOnUST42jjuOpV+Kc92hAV83qNHNL/kizEsiTUUgPHdZpHgN7
yW/d90nziqHfsMXQhXj7U8t+mEIxc2BH69IlOHdRZZRZ2w++qUvhAOjiZuaZAol0ZPxDJO15u8d2
Hmgsi1tLA5vPyYSajwXlKIxaKtdH5jxKwf+Pc0FJ5AHrVuxMlOqse8qFJIrKCNAG0KMq50QRTFTC
adMA/wHo2npmIJ4HKJqpyeT7x4FSISmaEaRoMVJ1NRBoHQox1wQjzc4mwC4g7nKbda1x/eCIXD5Z
ODoEiDWOv0W+lixQ7YzjiQa/z07N3if2qeF9jYuonSYWAItfrcZ/0bVtUjTibBeAYHSJF3UrsuXA
tkObQZJXj5DOBhRXoKJcdc2G/Yj/D2lX1iQnzmV/EREgQIJXyH2p1XbZfiG6Pd3s+86vn6NLuZTO
dn8zE/NghXTvlSDTWSDd5RyQzaLGUMoyVwPVq1wimXLUQsZDsV0NV+HH4sYClNyhFY1P11JXVXYF
sllRuY+PUy46LiV9PHs+un/1YHQ7U2O6AbL9k3SotmmCiGHDUx2BJVCMnG1SUZdFwN7ZdQAIjztA
c69Dmo+Co0Xz1Xp81HHq08uq2nKk43qkWYXKaEAO7flmETeOMQk+qX0JZ9CBDG+uS+Yk1EFquBun
5fsUITrIZE4Y9foYAUAlY0hBWQRLjyRScjUc5Hw1/J0Jyf4XdnQX8oql3f/jinkVlggYy6vZIE/w
eztKtqgj1a88/9agmmIFfTYljj4NDaClgGnEBQeg1CoFTXKtr0rCC11jYA9qfTC0oZYz6oDkkFhH
gu+jhtD6xAekn5LdmdAQJS4bVglznd8jrXwFAlS2aWX3YBof3AMqvsEQaiwvDQIGV13HizEzNfYN
THKRD7TI+erUi/bS9vELyZfcrrfp2DTHOQ81gPHvSezU43AQHeCecuQKfAMI2znGieFTGorhgl8i
/PK0atOPHjxq4aMDH9HzkpjIbMLV4FxFZQ4XIyqxm/gNRU+rvTMF3R5E8CjTkcvqwKlD9Cv5ki5B
hnr5NtssJf6cNbsC/GPa5Lu5irWNM4viNbAaZIhb62AyivLV6qJx02i1tSODCFvER5SoHVprKV9J
lDJwSxS95hxoaCTpeBEm/0YjagpJ9+GgXOdMSy6L6RxLG4ijpC2nsX6qSuwgM/db4QBSeiEQlqgF
GD3YWKrdOhYxCtFy1gBhlRWISnQVdi1wPT0TxkoH/OV0EtEjga2EEoQYIKsKpkUuzvV5OZGe5GkK
wh2ZSLwj2YrwIi/CkPXjKxldCI/HTQZnqV2hoiENluAMuKDgTMPOWIBF3lBLqlXP3XSrNfoCzIif
c+4m0pCZ3bzX7fDT0M2IJsoG/HM2nDVIYwGcRrvlACx+l4VWAgztVW/KpO1e695ooh65FsqxSA/+
k9lztd7dtPlonRy8WdZmQXX/KcdZpAB2GbqkIRu3BGzmKrzR33Rj8NOYvlrKAVkX6gD4W6RbzoZH
SEtt8kermTLkdIrsusiGemqo45oAvEPuEtlVAzdBYS6nREA6c/QgP60KLTgMNUhD1HJqEeoh0Q98
A336qCdZvl4mdl5Z6BaXO8u7a5K9WpZ6CRB2p6LB0cnh3eK17iyQNTJaB8R9P9PItkpxHW3dQuQx
n/4OOPY6Ihv6d2NSO8DfpBmrcZPOV+wCAdPQvSCVpPIoeJvp9rWvM+dLEdnWTo/6/kgWVQiSGTrL
flhYxWztRMluLeg8jO3ANUkscb+GriF+ak978tlngvGNaPT2SEPwoG0Ma2k/12FiX7mE7CY5+J84
avAdAB7L84aegdHiV7NByl0Ljv9/M7PkajSdVvv1ouMUdutFgQ34flF1b7S4vCiZNRqCCqYDXoS0
zSYvMMr5OZmNCECuFf5I7Vq8Cds9dnGaw1sOJ+CUuaCJ/rDgGbCb6jx0NpSo3LACSBQczj2VgTwx
eMlBpw0cSElFQ00ApHO9MJcnmjVPoFkZ9eSrMsjxVf0PC00sQ214B+g/mznLMdd1ic0HHjQumz71
o0G0ryQZprzwNQ0IkcSCpuyJ+IxMjHK1HzrjHIXZckiXvpP0JuamxSf4Yyj/oN8KRyaJH4PQ9+Ff
DLRcm/3Iat4NOA7cJXBg3HpE4gBCAi+mDeCcDvCsP0pnOfG20d6ccNG2qV0aJ70om6clBxEqWYB6
wJ/7NHgBc/FTZibJpTKBfkR3TB9FS8r9gA3yE4mQgQtCc2T47KIAlEoh4v9bkaKSNhC5dY56wKsD
3/LnmITUmPYYAAG5Nzwlo57WySnU/d080ILY2E2CWBKAAuDuRAYK+9ud2uZAlFsr75ak5XJzLTnm
fPxKIuT7ykC9ACuXMOy/cVJoDkTUtXJ2hVWRkjHLQAWDLU64o6c26CvwzFdP9ptx2YDmOokf6AWx
PuLbXPzzBTEy0GXZo3uqDNMH8nj0oNK6+JxGKEIVJkActJ95YdIOGFkhqhKkrCnBZIiQW423v9/j
Tak/tAF4LRI+xjujiSpAaIs+vRbutAvHoT2tsqRD5X0LRsYxBdbCKkM+drbTcBRGypj59J/hsxED
laCOv6DDuaZj6LopXMF03b3HdbeiDgBWUxc+DgMSEwuhDV5aIicsZzzfdtLvn5uhpu040Ezx4nCZ
L7QZEFSg+xuRCMa0y9olvW1ZSIOM7MFfhS7Dtn3SnKKksuQ9pQlQSoDKFfjX1IF+tOMNYrmpr2bc
LbCmItyt5Tagx7Wc6Bqidh9v6iX/dtezzKH4FrVwfRegDrjXtnXxOsVFtmNapJ01yT+KGoxm2NWS
7ISElVYh/SANPdIqOQ2psYzpsa1z9sRmMFSmy/exdqO91XFzb2uu801YW3h/bG+OWhzDrAq1zDJ1
jPLHouIFoC7GC0lMjq0gQIHhnpMGuQPWwzTKTY9y00ZJPGL1/V/2HMaAzcwqwN5OuvA1BIC3JKzz
Jn4E5mf8iPChsY+QMosHMWSrddZk8VVve59kk+vCGZWlgANCFs0DNaiptvwFMP5bpMdUzIO7/12D
wku4TEV/XkhB1rrbzse0bF5XGf7r5geaAR9a4KMQTGzul3EAi5ClKTJhohpMolrVHgCnHD4MbvXe
NDjYBX2LwCskcYgjKSLQ6MpzqScde5uqio5Rilx5bIw/J109nhBYcTaIhc/frUmc9FYvPwPXbDzF
I/AAiQlJygcXO+QW4f89kdw5FoqN4UHVT4iFgilTL4GKOALQirRV2ATPJRs93Q60F4aCDb0Y2THo
xLwRoR77vEIVwi6JARjCsQGi6FhkVPHomUVjAjCjQ3GuLJronBEXquIADOih1h6ypc99LcvtYyQ5
zqc+HoEL0XY7Gs5GuByYwH9rObb2J6bP4wW1wMjIkkPAKRbPk6avtlqM+dncey3iui9kMLLk61Dp
wZUWo0vlVQfeL11ciT2OmtkNl2TTI+DL7U2K+lu/BYLBIzIVukeHIeIEjJUTiXQ2zrhvoASeQcC3
yuyIAfZZNiX4+M4INZxIVPR4wk1dnB8CV/eJLi9PkWKlz5nxWIXGjErApdgCQZaDDBbUDVxYumeM
GWqnkFb3FgzmcuESCF8UADFfCqDIG8h8LH3HnG60ttTSXH0C3ySw86c3fN3LhZDC1VxnZCPeuhbz
NKPI0j2qbAE8NrhiawcMUZxOAlpRA3dveS3LuUTmMbxnpA0rK97H3AZsRhIte1HEgKXSEv1LkNsn
IetadBTz+RGrxwc9mFBjFzeTT5Uwc2sc+DQXb32X58iCH5bdejaJ5YGFXkXUWJmGPLYWtC9bs5OP
Tzq6mOb8IEBjfbARSDsizfCqCnNmzhCzpjIcHWRNRyQirlpVnlONaQqCNcsNr7WM0C4Rfjx9DyCG
FmXhj6Z8eFCvqmOE0sNhJ+yssFYtKXpUIAcOMr2ULckDowEQDEfdMQ1VE5WFBcA2XEJ6nY9RCRy/
YBk6VvoaA3hZS1QRshlLfQfcIn4cUNRyGYhRQsoroxkLAHygm4t82Nq5tnjKxiVyCTVG3hsIc5nW
+QUcYJsJlHyvph3D1cx0YF1gRI1ld3+2rbNckCmMLWBgL7sibv4r6vPPIh7wluVtrOOARy3VwkKm
mYjH6W0KjLe+CC6Ohl9AYhbTZwNlXPAq6NNnxJXee4uUdUhaPXUpc3aqME7VyWXhtAAOQ5bUKfVg
9sCknjT8X0rFTW2dHQAN7d1czUSxO34KFtsuRgymnAQUY0scDdukAP1NtrQ1Qz2bFEp1vaTfgYXJ
DyRKLRMPclRTZ5cosDbKjHoBqgSMBBeUvxdq2rx5rcayOSRS1NPDixTqV/hhsv7W1G+P7EbUuzT9
ABTnQrATKDvYKZe9vtd4DtYqdFvVJX0XpSbijt1v9EtM3EVylZvuutbNsmqZMi8ew5hru/sr3Uwn
a2B7nwYsdAh+pQ8iDiHQQOmXXsyfkfrP90pEPWqIb4imrtp5vLeNZsCA2FEOEkMNUMRIcE8e2qlA
8Cf93gIg6DMbx/4J39knkiKg6oLvMw8Br8XLt3qxsm3s1NmBtLoAGfiIAnV4c5Fa7rovDGx0XoTt
As63OBbTAXk9DAO5/GkSCRgG5BGatMqO2QtOHihKAYtukW6jpMEjKCffbPBYEFZJ/esQdHTScxs8
sgQVkb407gTPPLCn2um1SpAlzYO4dI6AKbYQWeLZ9p1BEDQX0SIR2vxxBtUy4XYQqAfBeBCHd2RF
7ZYlJR5rpH7HAAGiIlaCioTUKOgPJdPt0fFGo2i3K923Wnwdo+T4dp1VSAthn4sSNxuR79lOQ2Rc
zNqpEUJDAgZ6JGuS+E2rrA75hpAjHvduMTErKADs8c9p1lxrBRIPYXnTVWurNYauifBXTnTaeC+h
ckpuOJFEt02MeTwWRacjw1nuR1WzClnKX/QwbfZm1LeeGc3VVkHy3eHvKYXC5PudydgitSqFbzHu
AUzYavYnzRiKy5TOOTh4McyTyH2qYrGvwAI1+NnwFzLoq1fdnpEpbYVf4gb4/WTZzlaMOLcG5nM5
EcQ79RZgxQveGQ3/ZCZpe7CtJNxkyTI/pjw6xtMMbASk7I3XWE+RNBnH1W4ugHs6ygbZW8mMQAW6
TYrXGanJmhreDgnKxo3PIWhuz0KHGxXgesbnQJh/iJYBM8Ie99pkJ99Z0lYbJNpXD24JR0DtdG81
GLNlESxH9QZ6qrmRmbPrj6kd+nZo2ffGN3YfCwA79nap311j5gH+/NTlfmejlgYn3o/3cpGmRL0u
vg9wYctzBiL8lZ+M/XjNnS5/jk8rt04VAgJgib4HPau2ExBezkPZ2Y+WAfJm02xQEamlld/1AFjN
JLYqSlXYYW5zMKlKuFXZUI+axUnm1lNjmsYMG2mMP2f8btqdrErCpxR4U49hPhbnGgSEPuO19Qac
o3AbiEI/aCCZeGvm/Is5pgbcGlr5CQxruP02euxBH7BPJYClkwkgY8oeNS2QlTaTyYYVI3OFwiS4
S4V0qeat6l7bs0kgh+9jqRtETT3jMXwiqJOJxvnJic89Ukafq3Funn9KaGC3VfvcIQ4rbUgySsP5
fRYNSOzmQtn8so6bOJ/dwWpCJk8deLOnvftIlLHjsFTnWcwPhhQpOQh42SYoKmvT45SN6oHQvZYs
7ECbs3Ag3Vvm0cVuGSnkAFSkoCkNXVQ44ASJKshu1otVSwFX0vIM5NKkTVDnVbmArZGs0slUZUdu
RI6/HhiQ4XKs2xkgdYnIli8aALw3AISwH9lkWGtjsegZlcagLfiQu2AfvFpV5JOVkk9d4e7TOQVi
mZyuFEkf2f4ct+a2dQp+YKX2tQtMFu1E0CRnJy/t/PPEWeMDShH3QuMqywp/FkGRpgeQA9QodtX7
0+RYIvOMGKCGYxaU2ynkSBuzg9AD/BZAiyctOgaNjYRjG5BiQTpFb2MHsl0zNIeNI4cMj5ptWTCU
HIkkeksqwBc5ZZRfaahNeFQj3evVBHf06wgq3AYUFrHxKTJQ8w8YuIFtygRpnU2O8uNhEJHvSv9/
MxnucuhkPEC6xLEDaRJnS13cGDdXK9KvpqRKyOtPXSsUuedYVryd5fwevjBnS0uTOgJaDTK6qmQb
8BEbu7qYw3MEVhnu33cdMnAzEZ7Xbo3ErqNA7P/3lszS3tw5FqX5ooVTAdyHCKlLRQjn56IPmo+t
eJluOsFMH6Wa5rnSX+Y2AiLWYvJHDiav7yO21PBd1gucHnq9Ax9Ld2FgKjmhdnjZBziPPuk5KAXz
cBnftHT4oSPB6y+sw/MaKa5i08WgropBJ2jIjAE5GpE8qUYzS1H+BogSXZbCxIjaHHCPAAqWQ6qW
AdOI5aEWLT6SzEL21LMDss22Mh4X+J8y7AgRHY/wHi9bUztRs45JdTPuLWSge6vOYpz5Q4pfG1l1
8KCdlb2S0XSlKEGyfHTSCHAFuyIA6mWmG7tWcgUyJ+m3ZgR25UWzhy+/kY/BEDyKMK33KSWlRjK9
dF4C+wx0OPtMwxsNjZdi1+WAoCGzOCheZytEpdKHPcl/O/Pn9B6OkZsL2Mb40oLEmAuwQEe6B+Rv
fgnNkv6AQSvl6nYFXAoIbXvZgzXHPbIpscBMlvLwZGjFjqqgq2ro93NtPnDDeS+MBtBdfqamXCpe
emRHahLSkHokiyZQqOL/AnOoLpp61DiDHfliqoto00wFkIM9t5mTTTIl8Zmaemzfe3eyYOLRGdRx
CJ3XZYX2zpz0GdORfW4HAFeX69wYrjPdJvlaoiJWkg/MjgsOhxw7epTH3VGHG+mU7SJnGleFevSP
VfJ3nEzgc0R+0SPqNN3HPF+Mq1wj1/pTlzTYAUm0BXjbm2vbBs0Ejy7GAMLbWC1eaDcysiGtOTql
v8Rg1O1KkNF73VhjIukHzckOwszeyHBm4BhGIOAPlV47Udru0hcTwEGeQqMvEVeT+bzKhPJzHfje
10xeGirZOgV/L7uuy+MjsInv8pNIsCYeNVXgnCb3PuOJcolYIP4EuM4PlLw6Z2oy3r337mWxZgO6
ARXjyq741fjf59Ly+nDCExwFdHJ0Z2vPbrYNg7Jfnxr0F74+GdanBP3d5/KBYtCzhQya3agN7kk9
DsiATG+fLWv/7pEiQvBRNRnipECAhe+birDXLrcYahEL60gyN80TVDhQ4TZ9q86AdJyCsx/gBp33
Tg72SUXuleh67Rtweuz5Ak4wUkQZP5jgw3sgUbRw91oEzQlehyH1aRGQpfqVCS42U5JiogAa7Omp
E+xHmZcIxHkZdTX4lbTAPgN1TDd8drTeespN7SWUCZGGBS6COXVQl+jUybZMzDDsHzUbxCDkiByi
8Uddw+VFjkcXlCw20He6GxmZkSNSyrsWzjMlot6HnKxIRI1cW9mrSQWDgyxuTiYf7B3Fs++C2hS2
LmexXFyxv4u0k06FuWveRTuc7QAg/2tYXtmRwkWNs0cXDI04Plqt+IJ/xqckLa0tthLxjsthiNJt
QMSOlU/aNrLaB2MGXrDojU8DaAs/zaBmkZYkmTh/Apmr+0CT836O/Rm0nMfI6fSn1gCHVB3hDdTr
45YKWBOkB1+cJASlIM6srd+1wFsM9FcqZ237BFG0ugZfo6yEhXMs2dl5c0p4pW/XnNKVv48DF97L
I3sGoCGK23F/9lVlpEbWuCooAdWt7eqY6aaM5wcgaYtqbdtlI8pynC7YkDDSBfBLqdsnVgDQB1jW
IIZbewtChtpWaW4WIiHQ4afj2DgrL4MiZ1C8EXeykrvNpnIASU+KQh6MqEeNTgcjNSZmByRh3E4h
regzvnEA6LARSVM4RyvokeoWMuDtS1rMQib3VzHL7SuitNUOm4HUq4krk/Tc5nCtDHjEriodAGdA
GpBTx3J2jR3NKrU59dYxl3zFVohww5wiqRfnnPAsaKsHiDZs9dSYuXDbeKuOxGQwgfTvrH9H2h0/
hbRxVPO4nLxOowmgdPsLSRjxLgxqPMzpgTPQUyZOno3ctk4uJX7eKCw9qPymEvkucc3hHHUh4ICn
vnmlxk3jz5k95FcatbPj7NsmMH0aMmk2wBtlmIt4JhEIkKNtW6MKUetiBKLA8PwIAoYdKReDw5eJ
3EKvj1h1JBldVIebmA3zLoTHER7fyJouc+Bya2cPHPWmFrxyXepYcFVDU0SFVmzCLgHNgw5YLym7
UdR9j2JhI5ovRRX0IO6Img3JmixEtCxxPIG09a/gqH1ySzd+6aZmeM6t4RW1L+VXvE/4vtOA95Tm
S4Gdgok/rWCoH7Sp0z+X0YitC2aXtTuDuhdgGzTECQ8HhWiJzuswarw4dqovaTbb12BC7RatFloz
Yv1hWBxoKG8BmfLgyhXzsgstjipD2RTViOKjAaX24Hzjq0KD8wBxkwyF0C1HLE+aJNwymbdam0m1
KctgwlE0gVCts7SGZ+tTdBV5xtalSZmHxbADDZXw+k4kYoOideOh1/LXeRkNPB/kiJay27Y4LmX8
RhciBS3FwLs5s/6xtPptHcTJ1azwf23IJkDJ6WnKtGcSjaAWB4elgxTHDu+SjbKjntWXfw6NMR9j
IK0+9vAhPwLGe3hgyKEgAyXXOnfZj1GLfBlpqxZKQNzpO0Fk7JQxaT9uLgqmhwmVwAczYM0Z8Ivv
DXz4MsPoY0w9ZWNMcP45IBZQImVLMgSnbte7syPtnYwWCGsH/3UoAQR38s8Ffmdn2fZwLBuwK8ri
D6217W06yJRMcv2q8eooBgCiDcbxFCS9Er+a5oAn6x8ysuuw29poydA+kzGtpebOH9dTsv+8XoKc
SB8RTJR5gRuasxsaLSLU4rZZncMp2BFxFgG2rcRipEgsbbeaScYxxcA1gPNXzVJTqferkpY0nPAw
NW51UtHEshhBHFbocJP/GmHEjqnugUcGPrbKYAelXSOONEZB+O1kVg0oOyKNnIf8I3ZAWK/pNyTj
ofgbjLZtDbDCxL2OsahBUDYEwPGRAAOJBBOgXlzpDhCk5gtAv2/lpKQmdxIgBdxNU2paiiaTLEAB
kxcEHVKLPq6hjLm8uBqaBEJA43+9PMqUtBGhMGV1M0stdXcbv7t450wuKqcZEs1/vQ1lLJbJADfh
r3d+N1R3arjp05KW/V6tR7bq2yAFyUr6Fv9Vncr/Bgv/DTRjAQIGjm6tZw2AX+zk+dGMJ8CX0lhj
nQXoTiml5mZskNVqqzW97uez2frMQtAPBerB+4R1zOXaQaIBKnWdRgIx8SraUVddHNu6epKUo3LK
uvo6ZbZqnEvnSWyDHD9eUSwPdbIMn0zDmX0ADQr8JjGcUxSmMVaD3VAO04y1F3C0xACr0oZPVuwm
r3DEk44auVgzdCCzAnQTMHbHWcI29KX5TM3CgzcdScdnJUok67YdJo/arJnPI6/rp4T9rfQC+yDs
W7MnJWo6rTkundsB+0h/X5kBe3aHYxcK1uQ6ZAwssGGTj46L4CXugBSW43AP0APDgWQgP6hB7Uie
RheMpDNKZGr4/GJwzTl4Va/jvoitsxlYcIABYa321JiEMRvMsxtNGjTZpiqr9nwjIhNqDLkC9VZj
Mlrm0Nq/+4sM1zW9sPxiN4uLDV6JfQfyKcDBMtkTkivL0fA4uNm2OL47FyvlZXVygIuxA6RGiKoq
ZuSvmbHO1hfgX2ogutgArg6g8jNIfi4R3qoXp2PONu8lpoGmvcuUthjzZPDIMAwXYDkIEykxSJsa
PDJKkNtQbSx3KC/IXKcVVm2DsnjPtCa+7WkPOzj4LHo4gFhc7l5pdwsAhFrmyHLTQ6FivjU6lMut
e2bSB10cHbHTeKiyMngyOkQdmypfR1a/BE9zi0dwrTMU5EkLakwDmTWGi322kqUuQ51obRk+TXOE
4z4JbUpPbEz+IhHZWgN+9jbT/HUkr0C9sEu3fMjZz18xeJccT73n8gl4vH2HjSy99ug9JyYj9A0N
zwL13rQ/ZPEMwoUhdW2EVW0bxJUtByFXXDQejc3YQHeytYtbyA0GDUkzyGoJrWGm5yKHcMezuXga
wNyKMqpO7BDCRbaiVQ2A8d8VCTO+2eZY+zw22hc+Gu1umcv24tq9eaqqSt/rTasfkYE7+3zS95SX
sybn1LntL7mpoxoWuTpgnGwfjXK5sYjhAfcnaUETPizClqd+twDJWqVycDaGyOuSmR+UDuLqQYys
n3Tckc175odMFLmxTMwAwLDW/KDWwSlmArU2VV4DOIL5Bqipzs64vDf2lAK+VI1nwfozErXJzPyw
vZllItquxcRROiFbd9t3FlgN4ti4dDbINfV8OpGIGhAZIF9ANpolkJFFdhUIBY+VMZxuZGsXWJ75
fqyQ8PuMQ9sfdALOS5Cd5eF8FPgd21eS/aoIszDuXiaJFiaNgeoBjsse/2etjuI0e4y2IBEAQato
uiPNXA/jBrI3BxeMITf1nkjOwSky7pABKsAHslaL9i74PovcnVBvvGgoEhX6cHFR43gejegXWViO
F9IGXTDgIYGGegsoKlFdZI0bGoLuEf+5yrCOPs9lU16qSVT9xsXuyEti8PBqEnEnw2ESFEcjiMiM
UL8GhS03S5W+A6oaBxW1ET8wYQq865zsR9Xs8bfR/Iky6A4cmLO9L1kXYyHAbVfYbs6gQ6qBvG1U
+wS5VMgEBCo3acMSQNbejJLgA3imXmIa4ht8V5MN6rINIHSF1oYULggwDu+JDDiyIN1YwmAJpFgc
qTs6E1xccExNXsSAhb2OSZUiaTPHwb0DAVzb78KhSEBujSbATx7Q01ZbejTu+zrgiI3k+rHXuUfq
IMgQ+mrkC33tqpnzY2ADHoQSDItajJcs2L4nGsqcQ97aBRIqpGJO8eAVeXubjPhTQdNXSI8pyFrg
F9bmPkKGCney4GwAQGXHwjzxoshFljUJG5mncD8OFiQqkCYN4QyiOTRUCjX5TrauNZrWvIls1lTL
K0quJItMU766EdvZIs1PcTy7F9vo6gZFBOgaK8SupBqoGNveaEDSwgavN/iy1fWOgUvRjOt1fmhi
u9W3qB6US1CTwxHtCdGXW3Lmr9771XFPzv61+w+dZgTBHt/O6R9GcrdmZNOMaJvsLo15kvnEB5XF
4crvSg1xFLUAsA6XLSmwycc3TYnHdlWjS5Y0XjNE5Owy5hZY5xbm3ymUcS6AjGC/J7gR1wPAIP+0
UhwuNGYg6e02AY70qR7/mFKgDd/qSVOA1he+JIQd6QktBEJG5mx8XR/I61P7LkGPnue13b7hBD3u
1VNaPefvZG5q+KMYEAzLEEFu2QhshtqoNmMTNoVHQmr+r2Ndosqp6f/TGobEmiMjuoV0rA7w/+Fo
Emj9WbGg3HGqkPZ/IevzdvarNDFWUhYiWFHTqPd/kuH9/b7eys0i2WHyLIfft7OP5P5UztI5AFxl
5djdVimAbPXTofpb5yn5Vu811lSDdqrp551TDNnRTSvnLGRTc03cNL+TxTFyA1GFB9ygfzP+z+sN
TrwbGtECCPrnxSYQk0w5q/8ci/SllkRIpWyoJxhwPqlXuQzk4hYTvpKhpBzsR3eGeobszyEIjySn
htYziFOJxqA5qY9gMTyppaiXAYt+1/RZjwJzQLW3bBPLkGxhN9iv3SADOXj/jE2abDPSkNHaJUbH
NIcz/dZeLhJ/TFIL3Sy8zkGKPKovI+Ry8XjJ8FoEDnsLOJNfWMFiSRBWZe7yzh1GYyIFG8q3YsoB
HyHZxdZ5N93fziM9TbaXYrZ9RS4GjKj+BIYlFLDPm9hFFj+BjhPc+Aod3rgSmZwE1IyEOI6UxQE0
E9QnMU0DZJu2HSf+g0QEOk7y1VrZrSujfDCKd0r6jzV5ljw4JULO6p5oTTVlki/dJ01GgHFEQ+yX
umFtFu9dGlOD/AIQkpAmAHrtmcbhpGvbYop/3NkVJQPijBLmwBrdv6OSGKb1JIAQ8th3sfPQgv1U
DmrLBbAe9Zw82I0Djg6kMFyuCy/JEPwTGYiXSJgH4AIyusVu8XfCrQqo7yVwfcJq2NDNJZUIo936
kdwGWfge3a66IfWRqHfzidePSOZpPjGkj2JRMsqRtvi+9RY5HMjakJ4HcCyACj5uUbVspXgnogp7
1ehTO3UXkpKlpUXZeY6BuuqTEIQ1SCQHu9zSoOAZ9MjjObeCGazJ2MK5UYO/Htqk8TDo92UG4vdV
qLZ4tPWr84kD/i5xt/cTaVw7f3RtuVy0Mqv9BSWOmxh1XudJxnZTxx7gUf8YU48as2/AveMCCFkq
VUPTFjn3TqaGBZ+KLQhCUS75YQcubkS4RIfUXq4PwzZLdJ4jzbdG0qnInDcARhTDE20AUUjUIQ+h
kiQ9OJdTWX5SWxYI4cCtjT0bcD1J6MRBek4TBgCZ3oafPU4Br4vAxWqYkCEJ4TYEEstsvhv2oNXe
BjMICh0AxB7AoPx0U74yyuowBRL3q4mS0wwdYY7RQw1wu0/SzVJ3+belGE5lafL/Qm7mF1YY45fB
SO3tYHF2Boi5fo2GWd/MLgCuUUtarGetEjHkEgVTM3xkTX5U56/J6vWLAdeKnhXNJQoZ21iomvuS
RdnfDAkkf1c1sOmB7Ibv8XurjcNb3hfNJu274bGbCgMbf2CLNksegeio3ITTANa935CDAZB6vNaI
X/tDZEhiPhyGUd3zk0CMptSMj6v6XvFB9FXl2ujTRWjB315JXkTdx3rhjwVoSKvQfdBwJSVbb0Ea
FvIiSr2uIHnM1FrqPuhW1VwyIZkyUdq7z0UXiuVXphT3V/v4TtTKar3V+OMD01BpaVHA+xvHheOg
+PGp1MXW/4aaPtvHhW7+b9Ra6lZvvi21kPqwQIYGjVEjwU4/EDlC5JagEg0ZtFKUKgSNFUyD8DbW
7qpb+wPwqN+RNmjeHTgIkFoQ0ePIkANsynUZQGmK7G8UHUoQg3pg9bCjsU2VQb/a/ENNlqHrXA25
zjqFZKj/RAkjrfmrDbLpgrMAoREoTNy1PGStBxlRc5TNLxPDwVtViCxS3AYV2+e8z737OpOsyQGA
lwp4jmi+CZ5oXZ+BYWHW7gTQgCrDFgcY2uv93Hww6lJDRnWONBa6tzBJUBFFXVL3efqig79mFxgo
4LMltDKTO3rq3cm0xO6QlChtACzb7zu7Q9IZRsqOhkgUe1+Khv8fmQVKzk0DzxOOmdN7TjKgabVT
NP9JkjXlWJNKZdEARKW9mRFmyJxJW1AKhGGTIxH/I78ZMfbocrOGmYChYqzwvZqS/KmJm3rvTtGz
MwSSVkWyR61dUt9IxwGFvHhPBtrWBVSxFw9bC2nfj1EFqI4wzHPLE2X1rUK9+ZFkpKUmCFi54Sg2
3dwpkqWbDjl8Up4ypp5myhql9ysYgDdOHF5X0fOUx8uW8FC1EHRuXla6P3R4s3Ykm1rRn3uJtkq9
OxmAnjFjnedUoEKeZgshCXeG/70ZkWk0IxV8S2Nhm8F+aYc+2i4ZqI7u9ffjoe2L3dKy8HOwtMFW
GH19sMaq/gYEYVCIzACJKPXqXKAwzC8Gs/4GhpARdUym/tDMoK4ETOoLAovOg3DqaZx32lgiQxpe
QLEvMis/J7a70eEoP9KoAHYQMm2kYs5RoD7aTJTeqpLCUQpJQzIEOwLsi7g+Hfqw369D0mhFXZw1
lv6cTRNvVtcAFStQH4c1F6sCr3ktAPh0t3qmwcVDV1tXJn1M11xN6e6WEo/HpQ3z7XoRuebN8utU
dc9ktN7Z+hHlRdUnlN9Hgu31cV0iMmPE11tsULShQ/7wCiJKYL+ZxBN1UzdGSndU7khDDSlAbIeT
Ti4i4OpJMFKlbnMeexX4sHarDWmaJPha/zdlV7YcN65kv4gR4E6+1r5JKlu2JfcLw227SXAnuOPr
5yApC+Ua9507LwjkhpKtEgkgM88Rtr/Td8A0oxtfFJnjMRW1eHa93xjrq+Cbu+OKz/hKaRO56+g7
g/6APy0bga9sVbN42rAQvJKa/BHY/j8b2za2pL/nkNR+ZL6L1SLNiKySZmpRqR4Ad3rNZKl9SYek
NrBZtVnHkS5k6bMYq/gSZK7zDIaDBqUFot6P1H5ZuObZLkpAIYssF6pWZYs/0/A0ROYHE9XiDyxp
tuiQN6pt2wNhKYwTnFgIT8GTzWJOFAkPDYUixdF+xoBqqhVqlQdQiom1OSfSFN8y4E+GAOk6Lc+C
NJDPNyKIpJ7BUYFklsFBsA644MEBYOFKgwYvmMIgJIb2Hl94kcEvdAzKsDxoiGOaOUX114AON/Tl
oR+1R4fBryMbYNKiDQ/ScXN3lnMdds0taZy0Hmgg9jlKsA9Q4Q1vxM4aUE0TF0gRmnTbbKuLZ6sY
p5NIn0nPiFABreteCrhTVFcXMTgtxkj1TFmZscnBxrOmTqmkEtMDzZaWqkQowFdlpmarmz6rpfnq
92hqwKJosiZ+Xqzfjq2GGOqdYYNftJHTIwAKuqunBsuo6s1Qz/3WdND0sIotUO8B6AqVEml3pYGc
Iw4swNYc2qM2ZP7goCw9d1SSELHkGPMAEA8MyDMeLkToVkQNk+MADT0FSh/pjGlucQK2/w652ZwC
IEgfkga10ihKmlGg1oGftC7kCvcfgLj0uurKQc+igC0D1ygjgLCkbDUAFguUAvDIowGQl/1k7XkK
HFbSTbEZb22GInIbhVsP3O/8hwA8BFtfYSvMwEWV4P1wgUok8Otr07S+1EkOkXVetR6BE/JgpNlq
Bgo4X6ER/22mdCO4wq74Xac4JALmuCPOzXgschxMIeshnDzhA8QZSjJLNLmsrDgoNlr3R++A43EK
SFlxmnPL2KAKdNxbwOz9TCJ2b+PeHDzgLSor2lanG5Gs9izF5/q7XjxTHcz0QxR+VKxlWwbLD5bg
vxJ7YfUzks/dT1ZQezMF/vHfOXYgVgX1xbQcufS2nk4MY4A3KgCer386P5CujMAOBfbz65/Zl3/F
LycHHzhAcgyPfdH5j4Nt+48OYeSBWmHdKZF0ZA2DVDyg3mJFeh1AYgikMXXrbuzIELvtYAOupjAP
rst/3DnTmmOMpEQ2AiFWffRc4eonBNb3fph5g+cQiN+cAiWSuK5KHpHbzdkqUlMWoju7rr4kPE8e
XTt0RhQgozqyltmRdCH6Ht4CsC921k4zuxtS+qHszI1eusD2bI3dTbmm/2M6IC3/K2NcA91iCF/u
/vOX4xRZA1jpv1ufq7Sz2SYV4LCNxYPcagUanNTWBSxB/hkcOaBqY4BMTlCCF6uBZoPZsV1pcfyx
KqvZ1eOj9mNAzFnnXR2iJgAGitDWMKlONracJ9LrhfuslTszLQa0R9loLgYZIlFiEzn2kiJR+dsF
E4Dkd78b3c10if61Fi2TygrdGBTcNm8fUmUjMlTzPLXWuiv97CBqA/i8aVBcOzXQDPBcX6M4zU8k
obO7vDqouD5YDQfJ/bsbGcap+WrMeNH1fCqupKpDDohp5SvN+lM0e/FxeYrrFtpJoPayrXx7q98E
9ECngZ7v5GJ2iaMYNMblZUGGcnmhjDG6r2T5Zn5Tqk8gd/0BJNKn4K3+JOvgKTMMbLCsACD80RhW
q0VOQIfxkNW2JVeVAU6ouvLOKRPwRFsqIEyUObCaBDB1drchkQxLiN2P2dktu93tYvQ53Ea6ek6E
3N+sNvsD+hbCf3j9F+1kbrZVNe10aPvj2DZ6WW72P+RLcuxH+GIN329c3BSXUA3qQNGflHcMN7lT
7a2yAHe/FT3xU/VuSNQwTuDASLtqD1I94Ma962lGOmbHTwzpcobi0OASpp215gpYNlZDPwBnJnNE
AehriDaytTcG4eN4TjoaBlAtPQl/rA7aQKtQrDaUBuqFl7i79ckbkIyvY5SBQBaw8PGmG4WDSjQM
4KZ3gMtql+eW/S9jD3i+c6sG8sXpEdXJJJOFIRewAtpNtiOzdtSiX/kI0TLNaDB80W+lE7fLgtqg
nZfgOJx/gAvH3Y5+JE804P9+xNWqkgH4PRSAxAHh9OhbmNrckuqX88vhzQRXhzXtahBo5rwxL0H9
srSKp1V1EC2nxZuPJ8sSfv/xd/49/WAUSoMf7YB2Xp8ixWHpL8yXKMQ5hYov80Z2rXzag77vvOiC
O3cKpxiakZlm2uBkIElDNhrrYlMDjAmaLlodhDp3dCo61idd1JZWYbwuK1QDz1QY9+9lbIudCuNG
6YpT2Yz4XqMujkJ0wdwfC+hGWrxy/R7govkZwBMvc40XJmpUhgtT7M/E9EwD0T3TjAwRYGVOopnX
d/o/+dJyQ2IFG1DgGKt/XfMu9v3HASlEeUEXaWf0QOjLAn7BzfY47WjqTHl6aQv7Atak7uDxcuSq
15WvWSvnjUQxJFhTVcxsji3SecrdRy4h3YxmnAOwK0wBTGVL44Nezg3xfQaPyIoXZmMendE2Vyhz
jYDtMuJ+DUV89sav0TiwyHePoMT8lFu2f7l5btFTicLQpmav9YOLZiDY8x+WWfL5JlS7UWjLChtl
CvBdPpYehstnv32i/kEWD2QecVGBF4eBh+m6SWbjofTL22EcU+fkSXHQerdPIrkiWbjjB5wS6uOf
QkVnmBvBpYfynt/WJGcgmth64fzdY+aoY1jZPvtgoEXnqEOXj+3Uorzpbxe9CPQ/4CLSAqZN7lnW
CR131mky0SiI3kFMF1MR98DIce3W3844ahz8pthagdvagE+DE5lpdhMTTD0Lz9q0+KODdhU3bRI2
YKA2bfRZxCAgj3FgOjfusAV8TIXqRQxNF5SPJL4byVXraUZGIHpt7/S0BhnxIlmMd+EG2MxWU9AL
VJn6q8wO+TXpgvhjCUb6i+fOT4xXycdFJatuPxsteAeUBw0GnyQOEEBURFLwzY975nVOTBts0nBr
s6y+hua40kGZOUfHMc1woLdFlq2B01ZvrXYuAAzzaxGrx9sabT7ukeLIYCb+yreq9DoMA8OzJCvH
AbTdqugRJZSXQZEHGLjLOpSs/EDS3Oa1vSOrTawCjdO26zFJW9xb/wpxjWEIHuxg2tloVDwujktM
F/ByMwu32bVRDJaKwvWvJnr4r1WHdhpQaLVb0i2GZiwOhot9sNZVjpUCVCE9atUUdj7wNVw0ck7y
kfSksgDRCuo5Wxxj9TE+EK/METh76pvBxinHQ6Gb9nEB8pSVbnWwlAXJsmlPjjdmd2a/xTBDxmj3
edd2auG7rgqy6tXoY5YlyWIWOGLetF+oFchHr/rLu8JPST+1a7IJrG6/922owNsV624VGHGLSqV3
wDNc0YDUG89kgi7TBiBf2w+lhVuI3xHSSERT9TMaj6IjSZUccVcOCDvUIQLBf0vKzCjloV1q2K28
dwEDG2Pf61SPYecFJ0dB5aGCfgTZtGwWXemCKGSFerbFz2nS8ERRNPxBT6r3dcmfVHpd0i0ifSLg
EoGidMbtWHUG7yJ7oiFENflTv6O5GXVvWhscWOcgnB61IxmtIen3wNvGNcb7ClJFeWMv8TYxrc2d
oUWnGp5D6bzXq1OEgUu/GsCjZ2S4mwfRBZvZrpJnadSod6v68URiywD7Wwzjj8RhyTOpgEaJMjjD
uvXIC/mDjCD8iZ9bCwUztAZFJaJyz+8e5Caq5NqhW7QGCMgADLijm+NZREMTWW8zreODSIDZgRId
0rXvLnfOVROVu5pXQKB9X08vKjtHEXVzIFr7qO2kWL2U9tOxSJXf/Hhyml7eav1zHvdHAM3jXUEv
DDWkagAjBKDFSAkebLxrohpFjuCVXyQyuChjw1v/PVCvU6l3FBlId7NYq9dFHrGx13euFHTjtHxQ
4T9xAUo5UPPaJ4Y2ilNS/5ppnQmIkY0we/DyKBdtEF4fFouSLHfm/5dOr0ph2RBH/9XSJpgERiNB
EXENEA6OeuiER1+cwuuO1cDYtnDbx65u6gt4Uy6EjeMH43R9lwDmuEgEo5PEeE7nBerkLD5W1XHp
gwVu0NkbLH4MQTJHqpv22bq1v2WgiGyyM8fJGEVmeM7FDOBTtVEdSdJvZHoZm87gohS9Qcnarze7
ftG/G0l1F/6vy7JIHvF3anTHKA7bvSNndAWpwRzQHyTVQGIaTz+nJDe3JDFcMSx6EsmNAkj8L3Sx
kzdAVFHLv32QDZkC9Tr60y0X2xMJZCAQPE2o3QFlSJjnEXB9HDPZzErXMRv8SMhT+GcaZq+v9mFb
fNYq1DNayWZZgabalJVoSJJxP2+07sZ9FLPZ7ehzULa+aewAd9MMEO8ZR2HOAltCGCQau+QGp+QO
6kT76BCaDWF0KG2/OpAHqe5CSUewJ80dVIoO+aPP+9JkvfsJRO+hY9d2vhF8i28P2FjSlIYS2FP+
zC8kVHVQD+ie9bzLMu1tITZTie4wHUGz+2U4aCornHO0272HOYGn4E9L0cc1rnyuFOleG9bZw9wP
SLrK+GuNZh2+tx2ZAf4Qg5XMycYaWLypcKHzEObmBGTfoJpH0AwgsPCnr8JCKR556zgyat0rL7H3
IuXNOiRHsp/B4IWdxLryneY0Cm54LznodKsslBee4Nkxu13/WdpITiJRHP0E6h9OIvnPnAftyk3C
/FMtg2rXAsAZFfas28cTl8BONHK08AAcaguenhxI14UF2KMOXOPAwP3mVQ6gwFAuD0aHWPjbRVbe
kZuiTtep0k2RtdEj6uSjR5pxI0WzFQrYdqRrq9oF+2aNfVhZAVJQOy6WHkBXhegfhVpgUdEKBvIx
u0WmZecRO0ZaYVHqdfi8BbMe+JvVz0EfxGeApW9qEe491vILqNJaUJijWc0E4shl4i/3x1A6QWZo
LUTWaXKAgDviSKuPoL01lzgzJvPKFzHaKNTOgvYCfdXuM2xinkiFyyy5z5jvrvX2IgG6TV62oL9V
Wwny0GtQlFojVR4kiaAEGrD6FNNW/IISGbS7Ari05+bJAooJ6al0jgrjaNC+v7tpD5yYM4AhoYGj
Dwdga4HVeYfSjR7dztyV6Oydgh0z7AZgVe40HnLghuzL2j14szRPNLSTDKdFZnaN6sKuDUwAsHIO
JIV3L+1P5hvPZUp2MmlPmoX2WAdnrbQbvFeAkRT7+9jyDhRiS8dbeQ1QfXXuJ5jLubtoWSe2AGiE
8k+yLFmjdq6zbW6ivGNJEw0FeK4HEW0AIogbDb+IHvVQI5XwkM6vpJnLEv2/84Q6eKtrjD0pWw80
Rqs+BWUl0OOiVRQXj31UnjwF6kgDErnejXin63K8Yv+zC0XMaQdkR73q3TIkOu+fOUS5OBq1vwT8
6/J5jMYiMVVgGVI3fuCTcU5C/UAkWtiZlSttoRmZyZFEGrgK1iJZUdSCYO14F8cG3GQPLvtLe9wt
JWaGG0L907jtN9fGFRxV6OquKs+0VvmMao6l+2ppumqnxttbfvOD6nUX3WJvBYqchezBmES9XB1g
E0ARhHxyTcAog9ELXPVVCWCGKlwxjGj83JDSSfFN3yE/BRZxRZ2aGrlv7nzVVLp4URRw6vzVjf+y
Xt/Mu8zCdnqsgfsAROoCbWLIPuVVMzwmKjdFomkxUGdjj7glHVm1n826j7y1JFhCf4XSbC4AatKb
8bKkNtIa+gN74cWoRKyKPZhAvcuQ5WW4E6kfgJF13sss7ZsNOnG8yzL16kyumpnbW3Py7PpxVABr
DOTXUTJPqM/As2pldqClphhaUvAOLejz8PHmV9en0gy2+pd88526Mbkh/+pJieqlBu+1Nf3Sl0Xu
vhQ3McsXrHIBQW3Gc7gRCi3FyUvArniz+OkGnr9bRLJ4XjZdaBYpmBUS87jAy6zKQUTyriMXUeD4
tawYc0DJNPwv8jCBp9ujjxyfpCOaDn1WXcQmo8DrjJVHphB0Ejx1utToTsv3hL4HgMNGa2QKS4si
tNPN12RWISRn+HG2CYi2I/A2opGRdfEatTB8P89Ru0YOGLKBdMIRmEdgHyfZ4sJUGfyPoxm28Xow
x/6xjNxNbNvpB1u06YcxTtIPIsU/qTavIxd9DDRItgcYOnsgG7myYHyNJhadFo9+YDPe2Ww+0Bo0
oKgdCd+wnXbLZwmcIbYCxRLLhxn4TTxGSbiyagsMUeh1wM2pL1AuF4OLUOn8roVBiTQjXd3g4mO2
5/OdGxmZiupyZ9qPGfv7X9cgQzbKaMUZe3TTosf/g4HKPXvi1cbIJnAJ3slznv0IeC8vk9f011bW
D5bCMpVKmoTA1g7skG1kLjZPJOyS4X8U1JVmv89y/Dn3Ib6wez+QInzKWxOlbDHIAoxZqnZe54KC
8eCAfS6w3yOF+k0DynzYRUZpvotG8ASDEkKs7Ka2DyFViQAaOt/bgLNZGyQDtrt7KuwXn0/ArPY8
3H0OifOpqAKx1XS4UzOhB2kankjlWty75LjYJIl4dUtrcnZ23+EsoXh1afBc18cTwUMFgWVi0zHn
9a5HXd21UyVTfGQd9tgQSYfCqPhaDP5zkYx44Ss9qXoHnI+xZ34i10WljBXqFda2MeC12IZZsJKB
Gz1la3IYpim5GgbPH1Iutp1tVSe/rx9Yje+tHea3Q5TGYjcAFHZ1ZzCVnxkCoJcDy2urrWQgEfQ3
L7ZtRQdaOJj87mb1znkQLmMP92r1w4D65cH2QOGYo/l8zrgPTubO/wCUpN2A3t9Hklgh5VMEXlug
0nTpmkcxsrC98YP8PeH6H3pziPc46Km8CMLJ0HUgha2zsd+VuPpP8acN5qQ5Z+mJQsCXgHOD57vb
KB3w/nTsxj3RMAUJsF+ldIE/ixnpRB38gyqvaWtpN/QpAbtd+ekwmt3F3onkopfRsf+6VMDyAGf4
IgM4btgAapFabPQwjsMapAn9kWcV+qfJEJauEx6oLcfDzWa1Iq1D06pFMbbVl1/iEfXKZcvRzKSa
t5dubZrSIHDFmEbIb1EXN6lwRKwecMBvNj26UFYNmo/CeW/HaFzG24s3X/1+AhIUAw5xK1n9NSzq
n0CEMa8ST8rrWET/kNpkrreJ+9E7upWdfx22YcCKI6pZUDsBUplNJUpF0+LYLwCmf3AHmX0Mm9n8
aHfVuYsa+yXLBAfFKmBmXb9qPocgRZRebl7mPGAXdFSyZUY6P7PGMwu/a5sViWYbhqYJiqa2vFr1
C8qiwbejahUjicGy3XY7STzOSEcDzjc/bTm6+xpgXMdkHsBy4cQ4dWJAAwnoYbQ8lePiAl4iGLJ3
xz+4aBXNUpMnDyIZ3lamlUa0mcsaICYAWOjU0CssBZdQF0hept4o/hFC0UtSJ2+v6DnIU8eQrkSu
UnE+X5fYGMDTKCmptrYlgPsqHexW2hDtDRb+YoDxPnv1YxYCrwAIzORiKj8P+ZctTorW1lA1iwDL
KMznsunYsC2qE23YAQsz4VJVFvuim273+gmIBvdyZNNq2ejfbO9pSu5DXa5YOH0wgFABbkpg/xp+
CH5ia9wTCDCpOLrGd3Uq2w2JZGjz7HuPi6/t3M7JdrCrdtdnpfkCjLuTNYviez4OSK9J3/5QJGl0
/L89ADJTrR1myr2TOeaZBtkm1jL7z7pe8mck/ZubUDMyvjtGwACHy9+6pn5vsMIx/os1DNOXeYic
Lbik7XMcmD+XFtkwcvlpbFQXsgWgQpylvIse0PaF3+E84ypnQlfBRbagOofqzgPI2bc6e+So14nb
ct8nbALeiDFdZ8Ch7NvY9VadEskAuo3yCnQKEmKjqSJUYCCrWiZhegDa+CdkBZ+tdzTxwa08lHoY
6HF/19EsGR0k/izDBYz7L+hxmvVlt65A5fQA7iwAQ/tNCBzJnF8HEmWUrGyBwnUuk+oyAYL4Urpd
hYxAssmUivQoQyrzzc0Uxyx/xUBKuQm7ECZyTevMAGiTZwqwNQwoBEwAdNgrSO9lph79N6IyNHmU
bPzWCRbnSkiAGpK321QpqgR+X0IokXQBswBZ26slB88JQUSnpjfahpbSAawAqsYbSJEXAbuT7vaW
e8d/hU/W94R3V4v6TtCosIHOjKhZ/8l5FNY66PPmtU2RmQhb8yXMHW/cVJwnuyKORiAL1fP5joZC
ZBLdqyUoi9Ez5IarRSZP2aATfIfcjwS3LptPlpf/CIs5ekYBfndgs2Pu2yApPg9R9SWN0+I7+up/
8Cn6dwe0GABtOHf3ZTTsB7dHD45jpsmlHSw02ahZHAcZSoveZVIyAT7XzLf77Z1h4l0CeFgM5DfR
iiQPGc4XqBzeD23bH4YkOAUjw91cA6bkJaW/yJTYX7L3lM03GtbZa5oiWQC8BZou1QHLVGWAOqZq
CpawoUN9x2iyCFuU94Bl2pudeeiLCNufuB+egYcIXA6Q0oNUHtiTrRxAcp45WzJ6U2M/hba7J2Oc
wL/MHHDX4jt/Il0Zmv6xagMbVyewethyWXWyvTlTRylO4tJDxckFD1wTxDdB8jkZdsQtQEJf7Yh3
4JeFKQz3XwJZPAmshZKDc9EvOzQsoboPY+2bNmDCkYWJQ4CpUJsTNTjluDpOj8PQZttK2tHKRA8Q
iOBA4luvpP88SOTBXLTNrFyFz03irBDC+zlBnk1ZaejeZ9pAfmGfA1T8P4fQ+txJjqKsBlR4xvNr
GmS4kBXVI0fq9bENULgAmJLSOSsDQEKRMm9Ad7mYRxwqzzkMGZgd9nUYZysfSLNnO/9Jba6663VB
DtJoQ7/cbsCFyEhhhD9EIi4HBrWa7a9rbJ0e7os1ejk/GPPxT+khQ9ka/ybppINj5Mce/PREOSeQ
A36XXQrAVIWToSEtyrTbuswujlqlUS7C3FItXdU8gPfmtzDSidBlaxbaDoDhmnFKFKKC+CAVTKTd
19/GHhW+Pu65k7UXt7diKvtv5iw9sE7h+7B+d25KQFSCcETo+NrK+IcoR5cXt45DCHDlueurvyz7
Z9L7yd+zBNu0xRv/3KPg5doz1A5Xdpv8PUbx1wSYC88O7uqP4YdGDD0qs8A7VnRperVwYZzjSfNM
KkOa/7hVC7IVperQlrUbkSxAQSFEA2DK2p88eO/c+LcGi3ZuhKqwADxK57GZ260/xS/j4ItLm5ns
o/Tb8sKL7LVyw7lY93btriMUpezNODE/JsBf+IicBNlGhwM2SnXaUyQNgER/sb1wWldBc/BV9xOI
pM0zzbTI5hhdg47pbu8MWtTOI8+rUwIGJ6oExz3IjEzpp9TyQYzxSxJlPVUoPVF/FnG9JixNKunQ
dR1p7Kw8G+DauqJEu8XCXg1tzhTZwAySByB4Sxk+DWqwAKQA6GPj5CnYBNJPuP89R5ZxJpXWNzGL
wMHWjxvShbPH9hJEodOHjIXWCf1i/pabOTsFwGO7TlbkrDrpFd8jL9kLVrUPQY9H9kKzAJ7jbhN5
YIElsgTiUvgTtQJZtctcmnLdZage06hAMcEAkdw5+E3jcl3BLlmGv+lbC/y673SlGhVI6xbkIC0H
qfcWpwGCaAaMXFVHOLCjK9z0GofdTqZseMbV+PAsAcekkJmj46R0XoCKczfz5GqxKh2fur0DItkn
UhUWCt2xH5q2JOadcPEYFvWhS3BB3UbsIw1DKLodOOPGTZdUrFiXZvNYo8PxYaga82Pv2ECYdgS/
iWhCq1ibQLQ60AI4SCUf1JqzK811G7CvcTBaGz+xjTOPxuzqToW3GtEm8bcRJUjXOe0Xo0ixYZA1
PwCS3vycVt2VHEADKFcJa5xr6YT9uc1lvC1ZkPzdotFWrUBLzxMPN1PbS/w//W3knF+XZ0scfvtX
iYffmrzj17lP8IxCnGl3fwdAa9i1Ndg0AeFa4SZKbYpIpsGboym4AFTlURauvSdd03dUwim2beSU
L/n4iTi+YzuRp8SzOcBVwvnV9/183Zd+e5nAKP/iBDde3A3g1fP51UrQHaa9uvozqVF1O59qJ0kX
L1lmb15FCPYinxW7yZQDKJA52tWbKXmOLNt6rPv5xPw4TzaNQrbH0ZMOocuxdWDFvGd9/k0fUe8P
uuQi4+rGhc6uINPG/s6IL4kivEB+BncY+RMJtWK/MGsQtSLFCnw65aANrG7RZYa7jn3m56a/itJm
laLtca5QOmMOW10bfFf+K9HHixb36etdCTEFZOjSxEelaF4j2S+KEICUUwx0aSAar+7WunE3ZLLG
JZt3oji9NhIx5QbNcNiO5vW4cuOeXwEmFiB93Tfr2XPSb6A7emllUT9HBVi2StMzUc4AfTZX+3QI
3C8BSi0OFjB5djmYsb/Jfh3Igf0F5D131zG/PoCGyH7BLcmG7GAE5FsDl8SnoRTZpzHoPtJ6TlwA
PHYoiodSON7VGA3sd9QHWaxFj3Ps8iuaZ09lMQDkSSJx7db1/Fp0rbcF4ig/hE4mX/2GnS0Z1c9N
50xP6ItGfjux39xmMfIDib+7sdz94Ihigz3ADpeS7qd+SupHXBj0C4c9j5A/jccyPtJX1IEbaEVN
FOEO1cbhtvHsleJLUkr3W+2DXDl0cvtpbMfiYQ7xKCWDm+SHTnTpS9DIcF8A03w/A2j2JZ6cLTmk
Nc/QA1nLC4BV2qtTIYE8z5n7DVW+3zgarJ8tO21PrYd0Ouk9tCKiOOdbXBjetnZr/9g5jfHsTt2X
CIn2pMTbfAIT3cfOkdO6DlCWzt8J7ucsO7MRHAik6sqkf6zxQEpTCzwapUAyfMDvd52B/jhD4h4L
FCAwvlkAt2T/zQK0fNR17SN38l2rMKh5h311EcxnVKVXD71SkZ5EGtIG7aCdP1VrraOZ9ptlLi4T
A3ev2ARRNJ70JhNU6361of0mDe8uPnGresS2qnen7z64x5tOlZP8E2cerm3fN+K0JefE6UN7ctqD
k1mLNFt89A4+ziO+Hvwp2WhHinO8CLRbS/7HMgBp4JfoF46DttkmqqPGUR01qZq5yuAbYJwiA+nI
qg2jarAhnTagiOMtIua+KvVMM5zKWqdC4R81CFl25q9T0B2eMkMEV9Fm6G5Vd0rWhBue0TBfsyoJ
t3/ySDyxr9EI+2obHjqYuSE2UeRYe3DAHMc2kyAZHiJjkwWJv02Ao1lgT1xvCj9IrqLJzI9DVfLj
3DaoGyFvlEI2qOXpq1PcO+xjbKTTo1ornkvkseqy3QXqslZf5y53uqll78wJN9fRu9VPOiAaacfZ
LR+9HvVupAqcMV2XEy5EPQcpeq7ISmnm4MvTIWOk1SBuQEVHWxTzpsduez2hg0giW/IrDBHooEOO
SVGaglIZ7bRkHCbxFiGUhcxk8Ar5+nZ8wL7d3OD34TwSQhJqbuxN4hrZBsfjX7BJBImE7IvgwBAm
twVTKVPOgZvlG1LeRMB5dqN8cTZHnj6+NUQXzbFrrX6PEzg2bqm8BoUT/tON3/wgdlWR8bBFt/X0
A2hP39zANF4FGp/XRTfGn2Js80Av7sknN+c4RPS1i37vrD0xUDkcpFWjDaIQwXbIqmHnNgWSp5kJ
+hDFIQIgq+BYG9FWq0hPw+T4U7e6kbtB4iVaPGgVIS9TbMLQFoaKtwkt5aiyj3PGH/GT5597IwNb
lDu+TkbaHn1HeJt+EuMrA9ozYKBT+cDAO/Q5mJBqVW6F74KFKA1AE2EU02sVhGhBNByB+zt0uh0j
r4rWFVAXHtIKRbKM42HXtyZQqVD7G+RldoyYQFsHudBgpDEu/5vMXrde6wx7igO+pnq4e2yTjNZj
5YRfmgTP+6DHW9NSvcy5xLOVRFN1OmuRrJVyjpQzU853sWRNsmwDzBZkcmsf8A/LmKDq5dd89Kr3
eQH2Do9ZqIUJe/NMg62ufrWodbdxpH0PXj7jf9nJKRU48sxJdk7K2H4wpwH3hyxO9qEJABTsiqCk
IVAQuDmKIztzUWgtlVxkNUhNciTvQeX7h8hu9HH3iU5zvCx/LUklHQUO3zOq60Hb7gLyjD5Gu6Cb
mG9jB20/oxtVax/oecgqgLkjr5PhKVXD2CObH8bAMCYDDej4GZ7KDCjiSR30h7sIPqevKV77x7uA
GKnxoMTBWK9BM2MUu4jP44WkNkVic8X9bOXhSuBR+5aWiQohVOB0XKHmqwF3ZIDoxX52EUkX5YXC
6VVKMt94YwPX+aCjf2fLillYgkASuUMizyJDb4XP/ZCIC6nQfZ1uQh4Dn0Z4/tZ2kEwCKE/1gLwI
HqY01YPZs72ZG9VJq2jmq2fwokvZ7SpkCJU1Kw8cdzgfw2jA374hkBFWBzucX4ZjUWAvAzpNkPGE
4bAx0c55pbMfw+X91kt8sAOAxPXZMePyqZDhMRl6sM3eLcXqZjgOlRWuugl/HkVmefuijQ6oAUqe
QbKYPDudh2sc8PXsG8dDuX9b8KfcCBaPOf6KTjgvB/ZUFAHIrwZnGMhvIuA2MQ+l8xWLLiSXOX5/
fRgPWxItMKQaOzLP2ARvcLXbrEkMygSBvgrU0X41fXccQxx0SSIVM4aWhd9eVlV7vExRnFJ0LN2P
Prpy5ioxlnLFNgZrVjXmr7zL8a4Yctt5xJnPeXTD4h8UlLUHkrS+GCZ+xF/DV2a2zqOlhgi8sA9x
4xdfKr//kiHphTKg1UTcmFVgfxbYGbxGnSHXlsXnDwDOCPGPi+S5T90RXAGlsROI/IA2Y5x358p+
Laf2y5QkjVpnEJP3VRrWM10poB7hpXHGaEeSHjSzI+nqsPQWisg7l6YL7+M9VKf2gFSlo5yHxNO4
Wo57IjVWpUBpCVn0ERCXdP46AhGMouFonywH5ZAu7sU0sxqaU80LqIn3hQXICkMUwX6hhZjRHx+D
pXUDiPXhkzdn5kNazK+s4lG3xhsk98pPxCaB6g4gvlT1A8WF0v7zMkOguKREmB/9rB0P3EzkHrkn
8dnqBfhDM+QNjPSnmTne8+LgDXiNeLjiY3a6N0PxnXjefSoPIVJ4YnungSzvfqRqURy2kYVw8TZo
qiYB5UbqXG01lOb80wEAz3H0bftK+qivgk3NpbHRurnCKzO08ZvF5YERrVgRsWuAPmYEjb4DjdOZ
NwsFLnA2J+wgwAxtSX/bSR6eRssNTjQTfxC1C/kBgvItQodVabsSic2O2tcfxcv/cPZlS5Lqypa/
cuw8N9ZMAtTWtx+CmDOGHCuz6gWrYV9AzDPi63vJyZ3kjrOHtn6hJHeXIiojAiT58rWQt6222I7r
ANv+8SWWOHrFpUutm3dBY2/iRgjAray+LnxHESy2DbJYWe45W1t1oZs2zBfykm0JwWcGvptaMQIu
gbEEXybNQEOadmoO+GAhRjJ6015qpTzoNQO+hLf9puE6hOxsrGIsK41+uMLcd24I6VqbA2/nGewn
pJOh2zS61kuFd7rmKdcuNBOoQ+Uh7QWkKnjeb0yA3y48SrM93fmdgAuAv6cXuvPTpbBluWVFUK9n
BUVXQZkhUw5IGouGxB8ja2VpcXFP0VaTJ8sEhgDdmgaeYaaB4MppIX+H/3SUy+G8JnoNunwiPAlL
95vZpe4l0ULjEdLtXWVFT3QpsQ3cMGGbGwE40xPWoM21zL8XeepgNYp1z7oNwCo/9yUDKfsIuqYj
dEPhB3fiSiZOcPXiWHuQLt6F106o+6+CB9GZwYNXQHs3t5CVoS45+JRN67RhfEOj7NoVV9RI6oDk
Ie8anQLupnfYDp+sgjXXZuzeL4XH0g3Pkm3YFcbJrTy57rnwvo/DQzNU2U8Oone847y7cDuADIOJ
955FwAYablptR9fDbd7h2KAGbu34C3wN9GLIJRMmjS45gBl8kvWhmgbr3QFt22xGwpmDNLb4OL7o
lYl1hOneod5DAb3S1r1z8Kb6Q+6AlZr6NrRH1rIzGr9ogETue5R1usG30kpw5jEpHCHJ9FGrhszq
ATxm5zAVvyCsXL9UfVBvtUl6OC4vwaU3VOnaccPhW572W00Ezi8VymynmkPjvpiAERPsiMxWfxkE
OAkcEL++lqOe7Hgi8206mdbrxHGCMk2FOJMXn2aWc+fLMijRWXE/TWWEQmRFuAfeOV6uOrPt73AO
dMrAqAnE/oetVXR9c/9z/NwewWBwF2XQxLO8mp0G/Mb8WEzZzyp5caVnfjcnLNmLOB9PgzDGSwpO
LL8CTf1WTyLQFaucEFeU5qwv8CaoH6hsEbUgLwoB8NEY/cXhUUZp6VPrdoqyCuXWmKqf+KtEKEoH
jc5yIRtXJLhhk3prPIPfveQQevwQ9W20NzwhkfbvGJI6YCQ5dbKE5FQF1AHZsG56d1BromhqFhJP
lYwlUBzvYxCFVTnyl0o5HjmS+kEhUWebrfTlFxuWxuLQGg7SWUsMuQsv0y4sD4FqCsYncDbJbTkE
SGwmiThrlVdBsUmLvwhH/FarmhPNfO5trflVogZtBSyWfIIgj9yaY57fJQnyysD2v5ja0JwlEn/L
W0ujfDYt74xMpeMdOJZtl3//63/+n//9c/xf4W/FfZHKsMj/lXfZPT7etvmvfxu69+9/lbP98Ou/
/g0oI3R5bO56+NeCBLit/D+/P8Z5qML/R5TWdZ63hXXJgHzdEdUO0eoYVrrVDdQ4LiZi3lm6M/tO
DJ0W3Mu3btLGMyEPRdyQ/fScg+DVsE2g+4LkxBzwHMTILPp4nCYnnDHjY6YmRBwS4MIQQ126QOoi
8btEf4ilbfsF8pXfoVHu48/v/JLQD1plpVY+a8hBbfWGpUczk+3VshPcE0zQv5H0j8Zwuo+9Xrif
FfWoj51luE8pe7n0ZwU+rGSCVejE0Z7E8WSwmfh6fv6JMBHbUtN1aEaUACRSv1Z96WRsWAMsrZ0S
3NxQdPmQe575EEeQQq+le6WelcXjtW873w2RMPB7ULrdoWz8eYm3hoTtobOIkm8KyZoo22ZOUKxp
ArpAY0iszXFsts3H6+gQNF+ZkRse5qnj3H4EyVl6oql1w44vA4/BUMWjJ8ov9FVxSbGSPVNPlLoB
tR+kLtxgKPy//6a5+n980YAu9YAXcLjtGqbl/PGLVqcslEnIp4vumuEd6Sg59VhGs/jSrK5UoLov
jnG8MruhPHMHJt28m/tRbxTR+o8x+lQGzRY1mbi7EYWhjsfroZVtuAqkmd0ToyE5knb8Ceow64B0
AeSaZGxsJL5UWy1cZUK6P3L1IDNbuzxHkK4/c8PCewHwEvBGtp05vlnUxRenOhQjSrJ2oQVmurDx
7HUL9vCtBV4jVHtVQvMp2wRWUEDSKbVU2ykURWV2dVKkWeYe+ISnXR2m1QnCodWlNQEWpM2c2r0V
Vl75EBlt5+3bR4Qujazw06iB147fvSH79vcfFX76t58VBH5wM7AA+OBgHnWV/9NNoe+1schsb7wA
lhn44+SdXG5qT2bVeKfJs0u/7EPjKzah1gqlu+Wls5Ly0TG1F7IHkSY2U2FNB5wSmm+RdrSHzviK
kr5hL2Mz2FCUg+2nU6XuJuyadm+nZXPNgTvZqESrT13Bp+YaqUuXWJ8dJSrzzt2EDHJtCF+oJ24A
5btNHpbhXorSeh1i8BJygG3yxilf9A5cjSpK1qMGrRgMCrrpzQibFqXBCeBTOu47a82quU9L3oJ7
OIGNeLZuDO8UGPrwteu0wG/cwbrGXh0doDiHPz92s/eGUaF2rJqmb0UUH0p18y9ydrJlvhFaBP/g
NY/ciZJV4bXGkboGl/Z1zHocjAKP7tdeFu5QzBJA0qnUDppwcWIem2+yDMQP1QAfb/IjRmNQFtUg
y4cr16clBq6dkafVHe0WlwvtG3ES4a6h3FP45LBwq9n+w7fHsm++PabBdW5z04C+G8gY/uOX7ljM
w5+mRgVaYk/ARIAmZfLDpG8iFGnqFdKFIRt/VlIXl7rpmyczzaB+GoJjEPuhJ62MrE2vdz2+ChU/
4Ic6bcB45D2KHAC+MXdRyu423mNSav0pcepX1OL2uT/xSoCamZt7Cs511ECi7GDfJ9WY+3Uvs3WZ
h8F2CnT3sUwttsW5sat/n+Jcf7Cnvt2iGq/bT3Eg31Deu2pwM/0WRWWLQoGx24f1IN+Q2F6lPX+3
L/EpqEwX+x/jaZ68S34NHti8CFyjQ/hgZwcc6WoC1ix9cucZygdZbwYQFRjLUwhd9xOTOdgtJwcX
oQ2Hokh3ZCLnEmZCClcdPyPOjIEk8zovuSsGpuNoBRcLmb1LV+jPJVSjDkMqyh3LrRRYs3BqVzzV
m5NHzbFNxa6T9fe5C8LJh2Kqwq1MwTMEueLeOOYT14+yydCyOYzU/9T8FDo3PwXMw9QEy1TzUPJE
TQe2uQpHOGVl3MVx97WXkbVtRYuiElNquJIHJzPG3af+HK7GUKu2gBkdgrLezF0aPk8CtnTUCJWr
v//qO+zmm4/yOpt5pmO6gAXauqmegZ/um1hn9QZLkXypxzyacHwDQAAoXEtIDhj2i/hoFTJ6ty2t
v4wrbBufTRz0D3nwXFta+nXKABDgcW9uk2mQ37zqpQBz1VdDmWM8e6GnbVXnPslBL1OEAUhfPe3k
lHb7xe517BOBUAj6KD4a0m7WQsEazNr74cXMTM6pXskrm4Cm8MMA/NuuFtbnMINaBjc66z4AIc6l
B8ARt128NC9KsGKAKee+Q9b4k4NGgBj0fYS0UV9NI3DEm0GJDY4JJQjziACiO99SITCV7f7D7ch2
b29HhuU4AExB1cUyscilFfCnD0WaiZuEERMXDQBgv3I8+8xMiSc8hxR8axm/RlUfSSZykp26udCz
OyvSNzd26tIlGvp27XaFNs/7Z3GtkRxGHQVuhXrlZSi9ghyhWeYmxuuNnd6Dm3v9UZThjnXCO1rq
omdI1aMQ0XGPozaiSa65SVbqUwuUN95xsd3G0HSLm1qofd6HIBvYp0P0hKe7uX1/vb+c6tObWOa6
mfr2lSmQ3t08O4Uv7zsD33WmXnuxf4pbXmWZZrGNWvzi9G2zDfDRHXmSQJ+SmnQRkHI74rRJPy42
at3YAPYZQfCipqDLpz5NMffdKgZhXItT8T+b489s9DLAJuPQ4MYdgTNzVWl1vjU44FZGEfwGCDDQ
EXz60qY16HHscjg74+QegQ6HxKirxU/ISoK2FQCmn0rJKW3t4DejNL6Dxnn64njD74PUnqkqx37b
lu4ZRwopqJGNNPfdvJlQjof8gZZr0SUZ2Nmg5aVU3qJL3r1ZX8bkBXAleqIBUxd9Hk8RMcbrwAds
By+JtyPu5ifXtFK/6MHkX8fYVIxmAjVAozOfu84CArKsvmK7Gu8SCxQSg3TLr2bu7J3RMJ5puPQA
tWIqbBnO8X+m4UiqR9B8xzHTjPs1NJ2vozbE//UD8jtDgMnj4aZYuXm37u0ifdOb/uI2pvMLuI8H
Q0uGVxs8YZsht1tQ3OfeKbOsaJM1ZvrGx3YJrQQUdNrIe/Gq0r7wxgU/WAsaYtVL3cAC79uE3IUj
Dd1HjU61oTjy0AXVrKDIwIgb+5Tj76nLetqYA0qDNBm2c9J9SeQv+fbBYdggZ9gjqZz9nM6nuN4C
MLgLxPtYGnGTq1djseCFHpAW7Ui5NMk01HFTs0e2v10ZLNw0bSyOZCtKjkpccpTupB2wjHUgFTXx
EjhARXBQsco4UoupLrUWR6foEHqiQ6AmRdvEYkBBYHYAocEysqvSciV5g3oPPvVbN2t/MrUJrIzh
/TL1MUTeqK8j5VCvOqXFu/jHIgXQKgNcL1cFXXRpVKVWTeVf1B+BoF2Zge5sEoWmWwJR0KwdQuQB
5/8x/edjD3stBzeOWbo1U3+Q+Y9miHcP/aUAjzN80SqQat8Vd3mbvl8qrPPK1dIntzQVdp6M1IfW
lLnBvjRezZ7/nznm2Zym3gpNt5Kzl5UpsljgxdY45/dI3QxHA9vljTSALQNwbEf1HBRR4bdyb3pg
B6MIHXy+q7LOszWASuwEBujDwPvuQD26cGVfuqht7o5VWAN2j8Ll0g4LlKvp40ZaXVWtiHrJiTt5
N/epGVUsL7fUpEsG2I1eFdYWXNZdcSAbzUatOChVBYuanYFrHFkfpz3lDc4IRQPo3gN5ltehMcia
1cAbD5rw68EoDoT6lmA0OVRuG+EuCBw52YZtwwJ9bjMdh00U7im9BZRkfg4PsV3xnQArOrDYc8dc
dX3/azIsvBKOD3ZUMR1PYEOkrqEKL6zGzjat8k6qS15TpMWOCqplFmSQSjD/ZuwSTGM9Zh6LMPVW
NVgH7hL1PbORIISYPUBFKEBUVr2ccmTqURbtUx/rdQRQky7CzPrNEDJgFlQk2YY8DpMt9WnSJXoe
Egz9+u+Xy4Zu3KyXlUwHkr+mAxlZg1uOWrp9Wpq5eqQ5OCU1z0CTivbgfdXFm+VW/gJ2v8HIL9j3
vwwBVEU7qEkiE7/aNoCUedBfcdRdnHs9bUHH4PFTwoeHrBvbRzJ1ZllsWNd02HYighx/MigP5AMF
0KVRg1w1aJnoY9Bg99UK5wfYWqlTqNIGGWaRej/oOCqDsA1UHKYoWuE+XB3IaJi46Yuxx+5yl3la
uPkPVSE8bTjul8eBNIaoOienwhxqmpB53Lq2KPFAywEfSLxfduliRVDI1yIEq4sJiqIHC5oD2yTs
wlMDilTI9bb2TkwWu/Y4SgSm3nBewlHWQAQM3o/OAdc9clohCn68FR92HLv6O1QtQy96gUakIuFr
u8GBVVSwcFwteIm535qAoKiBcW/8w9qe/8c5le05tuPpjm64KMUzbw6vRVC0FX66/Tnk4CALLRAO
rKqpQgl+kfqWFaKrVVlxqlwvBwshCuAgPFBC1zHN7DUZ6aLhl6njtHsK1tCRbvygMKyNy3Bo4eag
FV1RPl10oHTv8mnyqQsVakAY1YWiFwf+CO2VQhYHxdGIZapIKQnqJcu/BU0BDAYK456GWIPauxdD
99BxUM+JGlE/0BnKYbM3ELSUewYUgd+obFD3oeBELbKh7C3ZOVrxRMpOi/3PYj+FpIG57Yd+Wgkp
Yx87cP1UOrb3pbF+cxQMOYVU8jF3ASBopTu+UVQdDfoJdYH8C8t/s1VUJYHgDRnwARSFrZhiWcZc
FIW5yLxE0SCaywD13+kfbi327VbcAHLFMSzDtV3PMrC+++OtxQR/bRdxuzvbU+P5kyL6p0skDCic
OqDsWmzUyuTogxFKXKIxgOoNxRl4yn2Kww4su3drifPxRlw6Lw4PQ2c3q6JMsyf81gn1Q2geDwd7
fmwKZ0c2lArpJ7cX32Yg0IRDKw07+RPFtgYYwVJ8/GuKrfOqespPc+QQhdzv6tqa5+mwxDs1ov3q
JcBz+zLO3jwXJPY0j96Z064yWw2kW269LrC5PzRQb0CdhYFjNFdLvuDYd1dUpvw2dNFne4lqTbLz
Mv9sV/FCT6ZvQSq/aqx5apl9ARMG7pHhENx7RvEa4/T6zWncYqfIULep0VZvVmif3zGawrKBYg1/
FeCQORMMUPWmMAzOhBH88LGpNV8+eoQQ/Oh9jAOj6adZaM6PcSB/Cc7Uy0Mxv0KWAGcehsDUq6n+
anCK8L97e/RmP94CRX68vclr/DHvUJ+aukyPVpVZutCv9rSr1g8ZhOFZ+RRiV4VMQls+5brzblu8
S4vitL6x/uG3wG8zLyrH5zHXNXCrxPEHu/kpdANqhcJsSM+liwJWo+2xzKeE+JwlB5PizrTbCbos
v6fLLV4BtMPGkzbVSIiiGM4Hh5/zrGlhcsYv67dQMPZsSy94aJ1x7Rqp88zVBSwTkAiS2SMFcLf6
KXSnOs+9ERwYfdcWBwoFEgMQ68gIt9Q1zERuTHv4CtqkdAVyVeuhyzvroW6abDdGGlD+ykaXNqr4
OqndbrPYtC5IfBm57o4x9h6HioNfZsfZsbNc5L2AsN+lQVheaFTW5NlDgWWQehWyIDFQnYEhv1tm
sPo0PC7vKGEsAmIqzI+Tjsr0omnYPSp/B5W6EUjO5dN32QFO3ATpKxdxvK/7uNhVpW6+pYHuU4AZ
ZuZ6ZCiCGnHU8mh5+NqQg6Z0PV/TIuTFVnmQuod/uCtat3dF0zAdXTdty7ZtlCrpNweUVR+HIzTh
tFPEIO6w1LQxgA4YUs97Kldb7Ett242NId+79rwQFXUoql1FWTh9YpdeagujAlopyBbI2bs4iMLa
zKDQQmMXhwVMoLEiD8NhNqrSm/uWCikKHUDMRAC62aimDbD9ltuhXJFbQ84j2VGzQ7Y/MMPwiPfW
H3WO9UBWaOVbCUo6v4hZvi26/lLg1v0rZPVNQ7lGUTa/pqm9cY2wTMr1hxikaNOVxcZqX28cXpVX
Yo/2aOVQrckyd8hebwws069/sABAK1aNrnBUBW/9XDFxZIp6jy755BgnAeK1lsj1kCYCUVLimj+q
QnP3n+LUMBc1F5veiDp/8lAcYdS1sRli1GRa8rDQasVl2bUrYmsjmq3loorNp6Hc9gq+hKPz6IkN
kPfE8g6oe9WDgM4+wDkPfsmdg+p4CMWnKZRVB5QU1Stq0iVXRmp53gQOHtE5m1tHL5/+/gvuWDcb
CtNwcYNjyDkhP2ux28Sl00wgF3WBTcrDAidE4Nd4GQr7rRSm0/iPEMVLn2NQtD13uYHSfibYXWt1
2XMiSoCvRcVAv4SurkEgB5DwDPhLB3VeHVcEvS0OFUSqc6DTkmpHOWW6FLGTnKJK3NE6ntb7ZNfL
4oC6qmR80FMR7FjcaW2pmL02kfZrbHFbwt3ve8gE0CYohkAd9UeXvNiwf28/MCvJ7xEzPIUiQIr+
EGPPN6eFQVNmACyODDclkj0rN04DT19HOvPrrc6ACGL/7hXtaJw6eCuOCsC//xQ4V7n8z6ASx7SQ
A/RcLMyZ4XjOzbq8ZXo/WE4hzzIFuseEEDc2prFX3NFFJmkJRSpc0haooRU1pdFtxhx6ShSiZV15
50Dj6X3cp/4crUZT5NJtgqDd2oEWrTLFvxkjr7sp3Kq4itEortRqXUj1FVGQrm8cE7jvtlGJJSs5
EvUTpRYIDAGUxdoX5xm/T5Wq+SIZxEdhjU/L7BTBoXN7yq1p+2kONdLBavXSZbslnKahMfWQ+xmo
06GQnRh3Ih/HS1VmMY55C3w1nAyYLWVLzSY1V1gmVABwA5KWGTj3LTJp/RpZvKqFbUN0KX/Sh955
KxkQMpAnGe/HAWUXDaQAN0YY3CHf21jrui6+iWFAPbeDpN/uT7o40pR7qK3iVgzgia9JqE9FWWns
Rm7quKE7Otg0VdW30w4grYfE4q6zTBD6ILkD0Nl1jgBziLHryklfZWOAWBrwMWryumnXgo7sMs30
A5b106UKNgg2YO8ljXxNYCLwT2PbSngj6i/uGaqUWp2z1bAM6lbgxJxAYAo6VFDM8GLtUV3cPMpz
q7sS2YivTdZz3wTG9+yagG/hyLde9/E0/ujMNWGVOxWgqwAo9gYHQ4TeHSE+ITPpblGpgTz0qJBd
CxZ0BohO0D0FkB0pGgWkpcunwOjDvYi4gScT8wg7RXk8RNP8XB0whmH0qkUTJAGoZ08wqUtHJ7Fz
CIox92aYXvlouY9pnceQqEFRg8yRCx9lWm3Gapg2chDeI4WY06uFjPkqZvbeYhZ7CjxbWzcFCigq
MPk8RcgunIay+QYCLSiJ5j1yDXncrUXlONjKoGAvTkG+B0qG6Tg6/T2ZIg5doVWZue3R5sYDso0T
Ds5dsMaJjj8uo6glO0+AOyx5vrF3DTRFUP738mlKkA2g2KP1vtCLliSgVeOGc+jS/I1s8yTqfUGo
qD/oif2VRSHYpJoGEB3bqL73qnpwCQOSOD14dvCDVzzcpRAuWDF1hN6oejaoKaBuTgsAONIc/8ZO
EWRLYpn7PQeHo0ulcWSMVLldb0AiU42l4E/eebDTvo+jYBoGqJTrg2AvR61wDAqFJv9hhQxiElmn
v7RRP65xjqpdh7Ebd2MvoGNcYNEIarFqJ5ByuB/DsVnbbRB+qbwB0l95afxIHXMPEqA4WnWVWCXp
oP3Gc+stGWL+JvOx9p0kqy4ohARtI1imi8CsD520Xokxmi5L6Ybk2VbHudyJ7H0TgNm3BumYr+Vt
vVkqN2a33dUHN2Cvc9wyn5ol7/r3WViyLasdJZF0JH1RQeoGc9dlHr9MwPaS06a8VOV8jnDqPLiE
SXdYElHaRwTZ/jhHrcpiSrP8xaAkgs1Ccgf8L869gHbWEwuVd5mbzjaCQbv9CLV4CLys7F56IMlU
vJWDZW5QMZMeNS8zTrxNQV45uwNFXKnc2QjurBQM4bqbnY1GyWEnmRnfWQIbLlIfyWrof4rGOVE5
axFAyXDQYgEECEph6UIOYYLEPAqREZuGAadO71WxvxsL+g2YOTjyFZHqzJ66LNwGPXi1Gon61YW5
93eSXmzreO69xiOrd5/GzVysEgMNNXCOBrQ3W0F4DnQvfRw9tglYGasof+7Uxa2M10iY49kC4uO5
tXGKpukDqmasNn+ujTQ76kYLSggV26Zd9Fi1MSCecNKAPw7XYpRSxCHg+eaQbgKQDu07b5RvYEva
pt2oPwed3lzwFGhBywW7ocI8FTaoblOzbcwT/RkV1X5mpcMJ3JsgENA1+YZFd6pY5fg+SpN5RqFm
LJ3gfUay0wtTmJYBbZWCAxb70f5ZxJEqMS9fDY2F5wTL85XthuWrGQb1zu16Z0Ndt7J6PxBIylLX
S/gZrDnmA81RZOGazJIJMDaoOcyPOeIC681ac9ZVWmio98FSnxb9XQHGDjz0Z9Nix87X8o0ApdJk
mzcCYwb4GmPp69ydIABfOQP4l7HVv5bWIQtYf8lrV4f8cDhevGQyj6He4UBGc5z0Klt8l1HcOe7M
Bqm9dVoMAsXafbjBugKqLFEHTr7eDa90MVHjvC8bLV1VWVQEay+T+Eua+94b3iN4k6HQOk+c72B/
Cw9zl8ZCWs1YIxmPh6yK7uMsmicVWjccetzkKWyxU3dq/zuxhY2kNHQsa9Ru7CC8hOVICCHyA2pZ
n3uU3l0CLSkus4OLvvR700OWCBjiT9LlDFnhoCvBeEjg4hs581m6nFw08COaemZT3dVe4B35xgIj
7Kfydfp5vlvx8GquI/1qOSiUh/I616bT79pZQ3UO3K4xewmbQlvXrQOwO6DrMlrFjd0hYz1ae8+I
u7PMVQpCQ3aAdhCW6HrfQen3NqGUQW40c8yy0wDx4LTDjgdyAgpDnyiY/Q0RfuENdyBDqg8L8z21
WmAEVL3GEXS5D6gik88F6g8fRZdAvAu9vmPyeWDiHKTJcCWT05qhr491iKQunAHQoRss1ZwNeSdR
IzHQ5r9KlhSgu0n6r00vsdZmenhXFB3/0rPCb5nsv4pC47sWqZothQkvPOGeHD4nTpeekYlK5jCN
N7E/tn0JQFXgPCU5OC1zfIFL3XWPSSq6x7AyXnqpg6IJtVmPOnaEZ1d3TyluOo+5umhVpW+KnsWb
xWaazaMZMnaiiNRD9UgO/WNgP+8GU2cvo6u3z57xlTo9KAWfIhQMUI/hM3kCphSs6ZHzEkdG8Agg
xXqO9Jr+EXck/LID5xnAqyoBt0eMGoRSi4EG84ocJOcmKr0JtpXoyIyEuIVdW1ebrjKDSEZQWN4L
dhUvC8VDESZ4GhHZ2OCCtTvYEx0EFAlaLHqNytohEzmtwEJ5jyRX/kUUhsB5HjCqECLWHlnbJitK
9CaBc28B0fQlBJvbHFHKNHyq2ur/OUK9SsCgimcmermRKF1bgflZh2h3A5mhvgUNUDQOW5aMIaoV
8RBf48RWbvpoFPd2lKE0MfLEfXcYm1a7kpUuRc6tjW5i0f0+kYqXAoqocQVydtWb40TAdhq4iFcd
fj3FRgrna9ql0ZGmneMcURwHw3mdI8o4tVbZoEFKAtW4729xqHvQjaoJQC3y/hbnvnYsuli7LtMh
UWht6lHHKTwN0Jx2V6g3ZaZjuA57t9ppRf/NNfCoKiFd/qJ6elV96iWR1lyazDRfbDbOviborZfC
bv5s3IcPrE3FKhbaoWMuvnPt8EPwHnsA1YNgfbj3AtR+U3dkxZfMw9lsLTd5AGysVKxRfVOAXz2o
y12vypElk/gdce2ZU/KgjqYfSZPVp1Y5RZi+Tzh7B3sTcxsTlfrg5yCF3Dkl7iOJI2eW0YVv1GsE
Fs5lfCJGUrJXFrgc9EKPNkRCSrapT8c7zRnuKWyxfwxPAw1FiFk5bL1xSKBEP2lfh8l8by22m1Y5
ReG3CQxy8wivbq5u1ty1U2lDC1iaX1CrA20KbXxETSuAkuOrW6fmF/Xovy8j/alTMSAYsu5ScH6s
HEfk5zQymg2w3fVjYY4nUGjbr5Cjcw8yCrEjVdzG2uSlayMALoK66J0cMXaPWd2jDBf83LYel4FP
NVEj/ufBS9i3yOVFXuDP1VO1lSd76YJUE6hQVIfo7dlRb2zQObAPTvTo2KX2IrodWUVUMzCZaFfq
NeD4PkUWavupm+q9vi9xQ15Ttw0zY4M/fjEPzVmJI8W41I8uq7295mCTCS4d01qhgAELigYkDyOI
vDmqu6cRBD0QR6RubY38Epn8tzjh4x73PNReQdTk2HPQag11M1wt1FtfBco3d6UOyepO2RaHxEcI
0XGwmS42aqXV0KwNkICubxyePtS+9Np0S47Fa9m9YmjGYQK9JDno1XBU/oMnXXUge+y409nj07Rh
8msAZAS+225+olYDhbd2Rc2wgyfiOMlc2UGW+MbEJZiuYSQ3XQS5qdlnDFjYvNfWll4AvwWS7Mar
2J564SATcDqpezf1rdHld+EUrmLlIG8K9rR/QE6YLr89YbM4druezhhnHHVTNydsrscjeyhlfNbr
YlzNsIUBupZY4OXbBaTQFqDcr/ThQhgFiXJLpdT1bQnI/mIQcvfOtkU2CgICYbYOUhTvLjzbOCvB
UXP0c7FQawkNwGzvrSiMRz/dpvQFAweVNKNr2Lrhc+mBinYawQgAdevoGYfDOmjzJbJ1yjvZPHhC
llW5yADyVxxtaI19pHDda1Lc0wT+uyocShv8UrXOmXo0ClrA555PKdKmlrEaQhFCyABfeTbkwbEG
E/1LAw3TNTbI8b5VXUiRouLaBrEeBRvQtd9buWQ+dUcdab3YGVGLqILLxqyuUy7u59gGCVuIVK5w
AwkHv0vxFEPS4pFeZjKyF6YFw4VCewO/WTz2kzuax4mcVQPGFuTJJ0jQK84UPFLDtfxjl7wAbpiz
V6vdz8EoSf/c/bOxVQH2gqSHTHmgY2kP+Z+ncKjYHY/d+gEHYs2DMrEsYncJdhUPZC91czbxtlnn
ZYJaJtMF2xtoO/h1CCGa7qnVedLx66QuUVxAhmP0/psCFjv2aj1oyoNsS455ko/xS3DUgF1jnPRu
TZgs5iGvnQziG9F3kgmVZUetqYsrIbOSRgKpmLJ2u8QjP/mNelUtjAerRVGhOodzqG6dKnuoRj3o
AdBMQReLCmF1+kZBeWvwbY+9j98VUXZlXam+OIX81oDrEH++Tl7BqJhd2zQ2VrlKorc4FJ0dNCIG
uf2nEdBul8CGZA7O4CJ9R7y7ON7AYos/A1NuvrT5p87vHgqrtD2F/T5mbOJHJPU49HWAvZRssF4N
IYtjleAAiIR4sCEo9qbVsOQsJv2NHv+0MkA18FZz9OBKvRzlRhu6UJccKoKWALRIABTYwCmPHh2p
Sy0U2APCQ4uGj+noFUAj+D4dBcf4ol+9APcNhl+yE/X4VUaGd+haJ/Xx5PCeXVFN58wav1PP6jNw
SNr6BNZeNzjEmoyfe63XscBSGXPVtZOsvEZYXORlB2BOMsXn1IIMgIUSiGctNMu1zLJh11da/DzV
0I0QKK5d0VAryfKTlOMaVHTFXRghR1+VAxRQNFFSVwYmTlm0PM92f5//MCjN9If8h+u4BkcaCpQy
/5ey82puHOfC9C9iFXO4VZZl2Zbl0O4bVodp5pz56/cB5Gm5PbPz7d6wCOCAshVI4Jw36ADcPpVZ
jTIuNbIXPKQDpbwxdLYubqn89Hxloww9Aixopo4dQB/BY4ZQbqI2MBswttgQ/+D28M1UvOCrafL9
gk5ivTRqTKYhV6zz1CvzKgfYcCqrPtiUbtPdxaM/I99vxzy8q24fVHNwo3lmf8AZIt71o2qy+8y7
zaQoxQOIs2Bt1GG7BANIKY/l5tKpx/7VBS9IIVovv1tpcEQXdQoWRfeotmWEzuAQrCsvw13BBixt
iCWX5gvyn9M8U2MqVok/Faep7fNNVJXzUSkUbReOWgNDaEBfZR61rRnECpJAFCL0hFV32hrB3rYs
/QDH21tofq2/mKMT7RyjVVhb0RxVkJRJN1p43NLE8h66LEmzg2x6nvFilpV+L1ux2y1QGzWf7LpP
znUYb2R3YNTl3Qz39PICQ6Hd4DFqVt8ty0T+ZNHqaBrC8qLO1CXINAgUSufF1qKw5+ogUR/N7+YQ
knYlyXj2/ezUjdn4mo4DuPFuBjfuRO6tjjXRGghU8oXiwJ2mdfZPElwn6ozDq8+uYN0j/XqLhoVz
a0eptjIE3mqoh62eVfnDlKjZgwH+HDzzhCW2TR4AFnD2oHjorBr4pGxlUwb/jouNqtuqih9h/BWP
ayWHH6BbOPfIpomUBqQCgKfXUYlDddUa/R4lSm7lcyc0laURlOFZtjqWqdeWPQerEhedg5uoJnCo
5CLNm5g87dgAu0hvD/nt2Bj2ahyz/Juq/T9HxKXbQ4wtvX+7RqzO5v8oTRraZzCM7UEBhKVl2Bqo
Z9cRpcsPkFPVhyStVFy4NgZUJa/CClJ8IUq0ZB27cXfRYmh0BBkuKgty+CLBICdpmqHmaF6gvSDb
ciY7/A6Fpt9iDZDIo2ULIHPlG4F6cMWBDeV8kE1AF6BE5anslMMJFL6VndtofolA2/CIkafXiZ+u
c53smUqFpkkaQFUnnTNDEl9IcFsXGYA6o6TfySbagvnDmEzGjYirZJydTvmDjBvIIO8unTIGrZ2n
CyguAo+5dAexRfCnXxIZNhpNvdS1oD2iHkupOxku/VNEtUH2z5o1nES8RJhprfaxX8QDWfsashDf
2WWuHZV61I7yTMgAHcNu7Y1T9qEbh9qZZGrk9fswq+9kaKD4GB4azgN4jtNoR6MDOKd17zOqpSsH
BYSVbMpD2TXZLlCmA/7u+ROlrHlFciolMz7Q1Kn3xZ7vLcLKyJ4MNnvIRVhLW8TKCYBqnkmB2sfr
9KRy062Mn9JQ2aNZ+j5dC0l+uPAU9l3dY5jR4ZqB2NsqS7vmoALBnSiOs4qKaqtFxMV8lWH96CnT
Qkk0f1oY7EJZCKO8LyfLw4cglqmXi8k+ea1rnLyqW+mvsl9TnWavBOat2hdaibK10hyuByMu2w9N
SzbVsSJpqK+uYfJMxl4ixEU+TZUhn19DxoRN4K6tPAkXfa6r5eI6sZXtRonplReWQ1MUsqjBSoHd
a/eYJK4BhlrtF5Wrdo+NOGBfVCxVZ052sikHig73jDZ8lJOEm8OuNCx/MetBf+nDocSEaDgnexmv
WCjdW81lzK2AYsaOcWewGsV/pmm+Jbpx41tmHSxclb1i7nU/AxXIU4d9xkugWyN06qi/jyqv2M0s
grf82bvAZksCNVpgMQvlqwoZfBZPg6L0f3m67z5ldTZvctawbHsIHQxXWdqV7X9FNWYtHxwudiQt
BdN6KI1nFC6mO7V2v/Rmrz/bCcrVrCO+XMdGz/pSqa7+rOglEgt/R/7LPBHJ4xlCSBNuA8ekmONE
0zFGIhX2EDJ7su86YIlR2XSReMbg0EcsC/oHezUxuQsUd13Vdb1WtMzdAEJxbqq8GuA5wVtTUXZ5
aVrtW9uU/l9dVC7CxDR/eCgMgswuorNv2Pd5PzyHLmqhi0npWDGIQ6gZzU00UshefD6V4zBcmptE
jl8mVUF7mXmd/iFGnkZIgPz3Ss/6/DRxVNO0dTDonq050Ew/ERj6ybYQV3Kb2xZ7OEN3w5tc66LF
RWNEtot5/LtdZSyrSzE+USc6SWERI43GHVy0Ra0bwYWO5yqTc9fXDk6UKWQ9E99rZPu9aqlEg8fa
UYF3tmxNa3PdGSF0Ey6SRFF4RENayfw4QuctGS5bKaADxQNaoWyU7KMR11RPhJPYJyVEzA6mzZQZ
5QXB7141Eq+Ifh8bP5zqmn0Tm+rhv9/Lf6Q0HLLzAA8MzXZUXE60T09mHZUcDSG+7PZd101L0H+6
PMPcgJ9e7mX+BrUFz11MM6ozbj+9P6Xko4v6yo09OMhr3EvRJd8N/duEB9pCSj8EepJsprIhKyYE
mxrPQDeGLeDd5PXzyz8nZYjzLIdwLHaDwGD5OmzPQQmKfSkUhGSf1Sj1pc9qkBGSA4HxR1wn5l77
2lKvkQIL8U6Diei2G8chH+kF2SNyCsFdXo3uIuD9ecvyBNq24bpUWtvqcajmF9nfZam1IjuZ31hN
Vrx6XbkcOt9+0xrxj5HT3Mqmqs7sYq3o1QvV6iaChr2S08XLqZmWPvZJGF5eTsbXKS5R8uUyH8Db
f3+wPEg+Jasc1UbW0nM1ywAx/g+NoaSvbNOByXnr1cNi9szlu+ZOrEf3I02p0CN/Dt7/pYsv3vIi
zCMjxDXkb0jO5JcT34sI2RoqgJh8zgeW08UNWuTJRgfx9QU5953NPuiHoeKtYLtBdYrHmoiiEZpe
+Rc7VE9zWDWnoYywXNDDnfziQHVU+dXOvGJcIvWOjQQGmmayl01U1D5M0oJ4VxiKsoCe2m5iX0Ag
/zw0GuD/hezEPDrbWe1w/Le4a1+l5kf0EEz7K0WoYREJr5vYNo1dlc9fZOvKeNUc3HBCMcia6wue
EMWd7LqGyZkzg5d+3ziNgEQWbncn7TbcuRPSE0p9R3XNuFVLY1xVUNC/z8kloAFfuAztqr4LHZDq
/xVg+1W5nz1vFYFFVrPdf3+r/oExdAwNOSFLEvtN07A+3S5y8jft5GrhAeMd6mmLIepvsi7RXlrT
Wbix2j05STGf/VhfhaWhvgwTZqx6lX/340p9aevRA6yQo4Mi5ngZtCvXSWrMZomdqsxf8Qrx7nJF
Cyqhas0jljvMFRtP1ffV+98vp/rOyhgxO72iQqNinFceOsrra1/q6fY96myy5woUTVX9Y6gckKHN
sJSV3n5ApNEy4X3x8ymxRslN3B37Um0guoFLsCvzre25h8UD/wuFOdkLrdu8C3py0QNeHK+op2i7
WUPXWY6mf16idLTLJTptlJfQxIUjU32/hJyjNo56uUQg0BHXvyJx61+z6gf7Kx4KfsqD7tqAgiRQ
6gqhCj095eFkYmQuMFfXAT1M/kcixhXfgY95GIfnsgsY2PA0W1dR5/hzs2dXoWnP5dzckG8CeC1S
qJ3Y8KPvw+Ze5FubP5vgUd9HrVw1PgQ3tfndUxEDikszX7eqmm4C37POnuIj8W8mr3AmrTMyedYZ
KYOjY7VIQYoubDbf4+VggmLGMW6jV9n6HZ+zzLi7XLCqByyCJvS6C7vT8Cfwo51EjuupAlhrNL62
iCfc1+Ig+406b2S/bA1WWt55fbQ0WjffOIOenKuZ7UwS65ATQGygA+L/yiaI+iq2K34vzGeyxDnr
SuKuE7snNdE56g0F2m6b4YQgboeoKNhT/GZk02OOoeCvJv0aFnH218hNeGEZTfySQlhbpR7yXli7
BfvQdpQHrC6+tKXiQOv1440aqc626EfnSwoFRMnH5CmIbeV/fOTGZwS4q0H5Mh3T0m3d+6cESzIO
pjbnVKjc3iUNNCnHTkMYKA1bdT3lroJvJ33Xg98JjTcz+nntkmcKKf+VjlbRaiimlwFfo796z8d3
l8L/wiubVRvb/s+p1r76QRu+6SMrFPDL5nmOMBlruia5rxXX2vbdmB7CtowPU2hkJP+BTBb/415I
WvHTFx1+m6E6fAEN+G4snj590RPL6EmJFvXBhKZzizqSs+tAte7boAjuRtcSq3OtfVI8MrmIYsTf
VUzrqqrsyIuV8YqamfIjz8Dp6w14Qt1Q1JXaNdV9bpf1bppcF0MepzpCYjFBN3TzeeSOuYgynVTl
TL5KXins2Dzgzv3XXGQh0hiW+zIFVrkyeIsfVH1wtnof9zck43TIJlG2sZvOevQTjMF8ALFfXUe7
tzIL6TZdeehdP/zlpdn3MFStV2zG/KW8RIQuf33PL7HH3mGctgX0wuXVckzRq//oa4QrmQyWcWWU
Abi1sDuDV+suqzoEUTEO9SMYRWuu9ZNvJvWjza18n6j4pMqxcJzcu3QkC8ZHWb6EVDqASE/9N96D
+6oH97XQvGdfixy+JxNl9Mbtf6I2/M2v+J6wnY6WLnWiO7Ty42WYRV+vi8ei6QEg6MlXuZSUa8c/
u/IE7FmBnP82COtlUal8F/88i40EPtFYVOhtaZx9GF2zbwMLo9dD8yi3kaKF4PeHlhyTm8q8mNem
iJSbyt/zGrHFFGNynhwraf2/zft9ld/z5FVQD/L2XmeM6zqapoOjKeOhzNV0MXelfukLYJ9hr/r3
QcZdm/JM9vUpgt7kdXcDBjsVlAOuV6RjCje+19eXuKn66arOtFedMX90YHpsozBsyCLQ7Gcvf0xQ
GVyG7tzuZF8r+vgJLDw9Kx9kF/mh8hCZzQ/Z6oIYJoCqqVsU7kiHBNhpiMyVPOgyWSVPG0qM2448
MRsskedKZ/WoymHZ7rQQuPrURHgpiATX9RryLEigo6CIEm1NeB57UuukE8ECH210xQ5onFs3Vh1e
CDhFnwTTvu1KdVNOEIYTz8ClyWnL/WQUKPsEbnrs8vIcmvg/pIYbnK8Rsi8TEQCKzzJeHrjv/Os1
Yqe4I+v13FlR9N0wmpUTj+YX7L+tzeCa1q6steS59POTDAhxSFuMGkn7PHbQElTaaIXBbvi90toV
ynDmlyzSbfY0yDWw+ICCFHT+hpRbwSqSpmYG0TkDe+HWGRB00cVd8T1CDsq+PyPkNSbTKlaAz+u7
WrXPYEahs2sRKcS4rR9i8DRLczTc77hzkaJA+NdtIPghjVVivja+x5ZTaN2ObbaL0npcTg5rcjNt
d0oRKH+VpglS1K/eWq8NV2NuTfcN3JQ9VcBqp3slTnli0iAmtejJ4QPZPtoAnvlgkuSpULK9mtvW
l95O/W1ijeGmJsmIeOL8dZoVB21zuzy5ivkqu1GjU8A0Yv2AsdS9lw7L1Kickx4r9qktLOemLKyf
NcqDMWzxGrw+WqK+G7v7ENG3twSnFB25ncyc95oGOjnFnOJNrfWfRVoaD0rZN+QLejJeIgz5dWtl
IP24R8wvYnI+J/3rf6/mNfNzJsVFBcLit+k5lo4WxGeVLt/y8SnUtfjQer0Bl1obhBNFmK4xN0OB
gLLV2g1H94ed+MmiNhv9RW1h2AZaMj4YXoiQnWE2B3/uOZDE2Aoj7ofWTLENmCmz6VnzbHYUCFGO
z5eQTJpnp5/7A/VndZGIZuUAxa2tIV54edA+t2o33rHufpVT3bzNHwo3OMqZimkpJ7/1EC1kYqeG
7jkffrZUc1ZNGDqrcjQKmCYcujkoD300kPi6tvUsgtd0bStWe6vayVDDIA97bdkLmnkXjdlDa+vZ
FiaAspB914Oe1DdGG5fUkoiVhw+xmK7fVanyhnuWt4jrCIpP1urhJkxif0HVUp1YVk7K6mIhhzC4
cai430pXOCkLebUYkE15mKmsHBTYnNcuOeFTrAyzcFddWWOqKgu/1tyHSTOOTaEVty5rBwWzOByS
oCO4iBWItg3EYM19Y3qf4/idsquUBP+ajr9zERSldiQnv5EXu8xhc7gMHGO689TAe5ADqDxHCzXK
DUBZj2YLn0CV6ISBDG5rD48XtzrZl8OmWVkZIlkfOrthgINnK2QOBJ5B4ByA7l/mXrtkf+ULW+/Y
0f+HSq7ckXzcsbis41jAogqsU0L+hyLKACMuMNopPjhZBumwIplMCjljnxpWaKHm0WMnmJmFIuye
c7SaQm9eXViG2Kkz479/l+bnHRRihhr6r6pHRVvFA/bTwjKOLKskQYZUiKOmtxMQB76qHOTZtZkV
yPw0U0mKTYxyp+k2nlvWlNcn/BRgbd7VWGTL1vXg2t0pi0LsqkWUPMSoRC7rmPJtlBlkmgfFLnc5
nKNF1OOcklQeBdxUCD/V7ajvvARtxBJtxI3kWkkfVHl2JViZpvp3iNDwl6MfDqJvCI3H/37fxJvz
aUnuOUiS2GQ0NddiOfr5nWsaf4Rn1FY3uc361+Jeaq19Wx2OjYCJsjsJFrLZZiBDjRoZYsMmbd4K
aGiOtfIi8d1hVUNpXaBWFB6LuKVQb2QHN6/Do+yiAAeCW7btTHlUk9E9haXvbSe9z9e11SkvujpB
ocZKfi+biqMmi8ScEF4Voyk+J6Xn1k9VU86P6Gnv7NBVyIaqcFsK7oyy6UY/VKz8dmZYp8u4gSBh
IxV9XwDLmJwGukRt9U/8yJZR2CknGRD0ZYO5S9Uf5CDKm6jhpu24kaOzlmgwtDKI3LmygKBYvMLL
8zc1xf2NJE04vp0vu5ibuRxl73ATlWn9GCS5eTZzZy25FNzOMIsUCRHcgI1DCEFyCUFcMX9Q+PwZ
DyVOFx6maJNkwNavcVrbj5JfZMDaX/c+Ir9VZ6zsNg0FjvglsA0dLFQePoTFwGJqMoK3IodLMgGC
2wNMDN8U+LZ6n8WvTR9ph7LWtaWcTuYgXBZZHbEg69JnMKgb/A7FxlAJdv3g83MdAKSYA04Is5L5
uy4aUhTE0aK+6AFpTfLmTmV2c8H6o7EXLWLbjRe14pVbyCkToALzpGLZ+qhOgf6gtONX2Y1lWb8x
oxRemJD27DP7ZERBxKKVqLAbvw5ispOZ/UZeqwunrU/SmT2WYF81qblUhNl4KPzI9XZlmnyZZAOV
7HRlDn29lU2lmfIjMNfnRLXxKBo75dswGO2tL6zOO01dWzaq2vMUszsWPOqqjIo7O9YeURbj1++7
yqqnXHtKBAVb9Qq5/5n33pBDF2rKfjsNOJ5E7nSnWEqOXns0mshmDi/+bI0P8qBgC/lQJPYOXyX3
9hKWRQYA+Tac1umI/1FhRFYUsPivXhz2u5vcxygKe137baijvwovTk4Yq+AqAvdlYY6N82aqSLkF
JiKprZG2ZzdqHnASdN4iX0MNpfa7fTZGPXLMz/IyUVx4W8Wwx41sBgbvvqe5zy1gskPimPhhTDDX
Qm6UC5IHnkYmuPI2g5f/uDSDtgzxnESroVi0QavttS6EkZeGE49o5A+Nrvd2ke/PSzxVtSe3CdWj
XnhvsmWOXnsOy2clJlL28LO7xRFDv5eTLTO1FmlezTeX8MyqsdTrlyZF1rWKZfxjKagSGiSUGtX6
o+xS7WC8zdXiiXSYiiB1ogVrOcGzK+wmHfMlmKx+QdaAVwny6L7UZ2pWKRLJcsApAuN+gu57rzbG
xwFdzFAUzKg+zbgO1OJSiVBVbuJyrXt12O0xgtqGieNugjIu7opC/cdZ/Ht0tNOeN7uwk+ME7HrJ
Ep4cv9+8wDzAYavS0R9J6uBAzp4SGGlNPuBEY6dUhj8d5S/I3P5fIXWBvk/e5xgFmrdU5gIWcbWJ
H2rDHMtVsQwzr3OSNvnRT41/M/ikh1uXcg5Cts5ecWsbDhgGq40wTWndEI1ie3y9RphlYJ/UyP8c
UVtzvwYf/6se8SUK9QETD8t02k3XkBRxtOkMYk+7TyC9HDu7xhmms9S3Jmi483TlcJzYFZ0Nf35Q
+hy9dT+f1jZeMrtwoOmtcNYZ33TFiPcuIjCo3zOZzdcJnfTgPCjjwwASY5M2RgffyLPPgcZHXjmW
8dNOj/JtShuAaqwVrOfMC/EIG0b2cKHaHihGraZx2tV8e9jfkQXtxaHB4gzjVutBdnldVayA4TZb
mekEhDYdJgf5aWvQfjieE69N0IOLC/+4MHajLczNRrjJqka6wyE3ubtQlX2krZEY2Fke8lsA9ZFi
+W0Fcml3wSjQusI5BDdLGE3GkG7adm74e4Z4foFrCfxBwKQU/1HDZPVJyvHlxlnvpvdGVJ/9oRbO
aKpefS+bwahwLHLS+SXqivIlz+DvWJ0RHmHWGa91gWZTYL70uTXe2T3aerLbQdwc1Zkk2wzGMPJX
h3iLGNzi7HKa7rJc01fQ3OKVbJqiT57JQ2tOD0PieXs1jYQXjhgN3cy/qYPo5tJXQ2nbW3CEd5pv
aax+2UtHof7UUit46pQho0LgdRu1jSFd2ShyiYAGK/CVAzv6toAt89DD6R3HmKexUnXnIRu6NTw1
NsqdP+403YmEnNpwC/lExauuLU5Vo2BngC/SC3qdGc95jNpnQdCLmxxzOeBfrpnFv4JUeVFQyX0z
0zhdZmnB6msafUBTLBqipBxYDyrKDphK/6Q28F4HJbFWchSBthzH+ShZyNFEqbzHoCexJab24hA6
xkMfUOFAlGXAX5Ysbsdt65ik1iHt6+RxEvbApgKxtWpQE5DNy4CLy7mcIPvkQZ8RqKEGdCdbY4oL
oasN0YK6JfKVABhI5gfVU6qZCH9AMPXLWd85eYETrSCYmlr7V2G9aqHln93c9tYZkhy3JKL8GzYO
+GTXmnUCb1kvzaJovsZ5d4v/i/lLgyfT1Vn4YwCkv1DMwLzRIvuHpbTW2flesMQ9y3MvGNIlkP9s
74ihPhqHfdQWCNmJZjmo3VLtlBExdzy8Bkfvl2XJPvS6CJYLXrPucGZzkY4McvjNQQlNHO/l97OI
vgHIKQCDGFitPLvG/TkambW5MMO+2TpVY+7aVLm/evvIM+njI219kA8z9rVj7YIM27SorsFwjjWc
scTI/mj3fuOsG4PX9rBbnb2jC9X06A3suqFrB0c7mYtmFSH6vq9t54iXyA/Nj+vX0ZqfjFYtzgXv
9yFh4ba6aPHzLVEHbvdzq1GHzbRwhSVsvB+AISwBtQQeX4Mi/Gp2EGafx0r/Njt+255RpsXVyesy
tOOp3hvB1O7m0jUWaIiDnu8MsFo40RjIvTF8SdVe+6R5kJwjY+Ql3AgTtEAYkVexDRRfoMq9iiq0
YUEkMFwr3Nm40K1qPzMPWbvKhNdRKe5onbiBfWrKgWtfOQJjzbV+3+DljgDvoDx7gMGl7YDVoC7a
R0ZwM4Apu/b7E5qk1343zHfyLbvGexZSKA23ZqFwKJULAx/hDLca9rJL6hj+7h8pwO5ll45k00YV
OSWkemKSD22AAY+enDRL/9bHU/WGaV+6rtOg3icy69RshhT7CtbE2Y2rqPNqFFFskuPFCOunrhG6
tmqtJN2tJQ9dGn8jE4ZyYs3mQpXA1rE1FloW9geJl5ejssmHgt6qCL6OpiJ4EnMNgcGXzcGv26XP
57GUC9O4aVB/TEKqYWKdOlNvOciFqWwWKshze39RFEKpMV0UeeYd0oBkXF0ggBJVCEEgJWkdZnGQ
TXko86pctJM3r1PgBvXiOiID5ZQ04JEbZ4XJytAo1Zo9F4azrxbIn6PiKQsHNOjKzlgySmwCDM+j
GcUxNNjAeLRtiuECo9BHTXwjQEArGYV6SrUq4+oBt51sPF2WSonqCnuuOT+WpMnXcBf1JwBc7UJV
eu9HF6ZLm6fZLwN8llqa41vbYZs5NlZ8ouw+bqGtdBhFF9/wSrZIlCMyDoAMi7jp1lan6HsVTcOK
aoUQCY5KPH/+DmjK2yge4u+z2fwRoCeP42xzV/G8HJGLIn8Kk/5efitVA+Huf+nXeuRJ+N4Uh0bn
gxLx8luvKU23Cl2eNIXvzo0OpcyNbgdlOJB9Ru9ZFHxkJUh0GWkBPV96QP1uzgKelViNd3eRfuqy
Lj+OfsYWhlrqd3R2F6pA80FMbkEFdsW5U5RhC5O823tlkO+mILNhz1u1jeVeq5nWTenmH5/sejps
8kbVD9eHvXz2J2yA0IMtXmS/ERh/P/ah0upLHuXpWl4pd9KKG7A5LeT9x517lnc4lq6vlaNPffJG
ZP+Ok00Z/LmPJSa6MvCdC8BP+7lSvrEQbe4vmhSZ6JsM91/7BqG3chW1iKtC3frGuc/55vSuF39v
WaiCdbN/WtOIRM44e+fAbpOtmQgipa2b94hyz0vLLfdWbxkPGTieVT5V7QMcaJ6idoLECuKSN0B4
FLakU3KvpDATCrghT4gAOUj9Tu3XttBPdSSW0Jr1vibJm+DQmX38vZv4z8JwcJ7HOX0ZfRM/jDHt
thIiH7bIvjc4+2zlylA25ahcG16bEkDfxN578P/X3OuV5Qtd54Z//hnydXkL3bvLwrMhaQj4r0Gt
R8AmgFbgZmnqY36EOvYJSXGBXIxkdpagsMeVRGV4YF8Ok9numkaxnmaNlFnVlafZmqynxkYtJne9
8bYTg/GM5E/fzupONhHP5SY9luNaBnt9YO5Nv8RyR8zVhsw7pi13cNFq49x9TP1xIWfKlxIWzQP8
3HfvYdt58sR2PrDYycszN7W/lb2Z3jh9ya7fUmtlnVSKt/RlFsA2kumIud6m6VXrBtyStcysBu6f
WHlljmFD2s2Lo2I30cvAX9W7qIOQkrP3aWKvLu8eD/tTMw02HKCAm6HhOPZN6PMKiT7H57xog+Xg
OtG6KN2yJ5FJZOodTRtZhTIYt+jLJw+4DTQrrEPzF6p0hVC6qH4gr7oZAKFAJOmilQMI9Wfhjdgc
hXryGldKsLLwq30YnT7ciqLFYdCM6CCv6fb4ejeK59zmfgLH2ibrNLqdvtcqMjlU2uczZIQKiQ5+
MBo2maFeDKfMm/2l1WoHB6mOO7PCyU3XyxLbF3Jf0sVNHjQTg1XBBlPCsnr2Entf90F+kiz0QcUX
CIbVSTLNB828jKFYW22iFk4H0nDBOrWt7DAHpn6ybSNfyCJd7bk/4S/5j0YTlDeOM1BNdtvym6Ih
oE75T20g6KCqczKKVrv8pFCUYB0qmvKLL5vTpNIUj99rU/6kMB1yV2rYVpsixjRbAC2lM2IV2Sff
QKfu6pPIswkGzhTeXtwZRajo0mAWQfr13ieKLjmRlGF5X2vRc6dA8LPtegiXelPEW/Zkf7Qj7hIL
pad6psTbvJnIv+XT+8nvno8nSqF6MUtmZADM+UgKFusHHSSYogZ38s+Vf43sIg98F8g1pK8RIZrX
/xH7HBJebuBR90OFbK4Q5CST6awwsLTXbYAS9Dxo2M7p6bwiJWMNl8mmgJ42cb2eg364vKK8qOiq
4aRfon53yYnXNyiMqrXsCsXHVCkqaNdqXLLdMl55RGB5SHZwJ5uIVD2TxbMffJweIfCmG9mNvnt0
WKVQZu5bWxN/bfI4A4x7nLi37gADucKCM3mUhxQlxWUHO2dz7QNy/xCFuQPsl1l5GBf32kgahJ8B
4OdQV5YjhYRtVo3h2cMe9x7BQpEmg2Ihcz5dkZ5gWPOFn8tmlwn+qiSxds743neluRpxTXJqlN5M
DUsdQ8FtYyZBS4mjfmvjB5mGqsfMunRnY1q/wfeW3TKaZJ4rUwAqdOZI0342gufclVgYq3VzUAIl
+wZ9xiNVNo1IrDV8duzCj6XnhTdeEWU7M7Ln+8pR+5WJHONLIyBUvWLZd7qa/IKPZd5NiPKREPOd
rWz2mY9SeKAo6l4f3LM5Ud2TA/Iw+2a6ShP1yS28+eTVyRLJ6ISNJgKtsFEr7+ayg9QGb9tblnvZ
MuL0FKwumRD2MxsJnNUSx9vZWPIuZFMe7HR+77tC1sO8fu+TkF1y3ohKJ124q1XTAp9I0b/yrPhR
Hnw1XiEOqN5fWgqiWU1onmQL67vksR1I0Y4DRlnXPiNHP6biZ5BSFd1EcYs1rzhAX38/6yHdB5F1
jEyQO4hkMKhDmtu6Hs4T19jUixjuSwoBubiUZcbjMh1SsZIVcmZ5no63MRShUqihTY0xYE7flN9i
swr2UsOsKUrisjBX104EMk92Jslkb3qr0naeE8U7s2TRos1qfXb7oj6P+LYbJZo6KdulsxGxBfNJ
1q3lYOX4KJuoyloOykkAkKOl1RjRXkYg2mggPipWL78vmbn+iz6CZ7fFCyjiRfl4bosqhxOsR+rC
QSxgVYVt7SwrUuQHpwm69tZQwvTg5vi/Uk2lVx5kp5xkFCXkO8fPk2QHkkTdpwg0Z7Ag02hTR1m7
jkyMVGeT2mNi+X+VmfVqmSpIUmu0V0oZB3dtoKJE1jtkuFylf3SzEKBhSz7DHsplJygf5uS86m1e
vFYV9EA5KTd3NsnRyYCV1WBF9BCP1CLkQe343RUqip30yDGTXeU6S1HAcUkafAjVRqyKi1q7u14i
TANvHToDFDUR6wcWIGktw6QDMPO56BHEFAjQMR0/tH6PSTjopJs/WQaxqu/4+TRJrz/BZZ7R9Z3i
44i/2M2sFEilmcpwsoqoW2pZnX/NNP22UAPtlwpKAWKm9V2FDbaAdwxQLkrTzVzFBfrvfXcIusHY
xB1AyrF2w6Vn6sO3xip3vmPPz1hAvDq92y2LmrUXuWfrbBZxfINRHtJ7oikPbXJyPUV/lI1rfFAq
5lkX8ZFGdkKOzoZ3bnQ1O4KmXs9N4t+bQlnPKgBMaGmI+apoSvG8ivrNgCH2vezyU0BmTZyF1DKE
5+i/jFZi9GIoJa7ezP+HsfNajhtZ1vUTIQLe3LZ3bBpRIqUbhDRaA+89nn5/yNaoOTprn9g3CFRW
FUiJ3aiqzN/0VPKL5ntK2nZXJ4BCs3p697JZ/4m5xakkm/21ANiycoHQrAzKnofa6dEezOvPSeYb
T4FSJa91gD/oEm6wPz8rfj+s7Toy3tzQ9jfk+iyWA7jO1JoqtipAkN/EIirT6oE3be4exEnKSt+L
cnDeaiXXTnyZQHEuBlPVgLl81rrNI29L8xkM9Jttle94sL95ZjK/FzaEBAT+XzofWAW07J8VPjnv
3uhk+MTCsu6LsFmlmdHu5v6a6aH9Im9Xir1orJi1fpBm5gQhCuGzuRqM0PpUFLb1ifH5sKOmXT0k
OnvYU9On2SZpmnilp2Bw5R+plrAVFIBge/kvKEmIrqouV6+WNahfovkqYaqYPvpDTILCs3NYQIdp
580XTtRPld7D+USYLn8yzWpaORyDDinMG0gzLsT3ZczCiVjjYGDdFIsjJbYhY6nD/g5J5z/DPXfh
L0B7oI/l8VaYqe2aTwQ4CxS1oh9zrEBmCpTipfQo1WUmZSzJMAcrxc+DH6nCtxfLT/1EKrN+kYmB
Tr3RyfPo2NRu/fJCRp9q1FKXAkhjHKDng7KVKpRZDd6qZV91sK3ZerbCnSU8G7Mkmeb3D7d8XEmz
MKfhQU6zs92Zm3KeJ1ifWYEhFxe547CcrCMjMrb3WAVE+kOv5RQkfpYZ9w4ZLHOdpVc65EKB4de4
e+/9yaodHo2eJEpUDO+u3vEN8mNcpwITGFVcx9Gnxq+GS1Kaa7PWupWSmfUNkJ7NprlCbJHqxIJP
d2oXvb6lV95d0rz3yuD/w1zkN8GX3auoIS/3LgWx5sqJK0S5ZD0Ak95JeVXGda6rHAc8k6WFTUmC
rVPzHOeLbUmZZ6g1z+64vlkhuyqqIgm+OvVsGde8oOyTdgoWLE3m/MN2EeLL2FHicwsq/8po+eNx
LJwa2k7Rk6UZ4+SLIJmabG4xbwezKE2vK/j0lq171tCXvSGeGj3D+Ddtp4Ou1VhdtuXXUs8xY8BQ
ZGW7WvkiRWVcXY0VWB2ogksqDwtae+cNbHWll6/NMWoopYjUp2Po3SbHp2EtWp8S8xeRT7m4y11k
m/GhcYznaap8Ujceesql/dj5mceBDbLPPV71etXvJOirY7FLfC2Zv4x68djllY8UM4rgRsD7sfS1
i85R4JNb4wmMTxKqC6ZJSSFQLDgtfvQgbBFYndneWcBSwgi5M0jKpjot38+L5VT5wXT7aPVHglhy
yBIrXPed6la8v+eW72PH1gJSSPJyA7a7fxxC51fC22c7/ljz17h93xy2SNbOjjuHnAB+utZi/lKX
6ucpKbvntlbL52Zov0i4JKG9gQtxiLsJuTy1NbJPjRv0T16R7mzRGY5DtKuLybGXWivrHW/FfW1H
7UbrOCUiEutYzvE9QyDoc13E7HF4H0eZN+KSnBloedNsM16FIwzzB42yB8q26PklRRU9lGqxLrUR
uq9aZsGjpzvKtfSnzy5wnuM9hBBi8Og7Tr/hizpsZJj0SocxzGy8teGzCWQHpMkyWIYMqBrJj5Gx
IDcCMqVcODRYq85OLeiGNG/TmqVdLD0fgr9/SXlozkevQ2DHTkr3XNqKc57T1jk/y+09KM3/Fvtj
iGnZOl9K1L3uHe7vR99jfzyPHfp44FR/iXrHX6EsbP6SOr5lnFLVzFBE8LaSU7rFbukmGR9Ghnnr
ugWF3SNzqNdvw0Uo+TbnnrG6/xxS3dMOAW911fSjxi5mCPYQDuwXXpGwcsq6+wu0Gpkl9pU2EiRq
NWNS5KNd2ha58RA1WgZ2kn1hXZXBG9Swg6LNFrC/Mn3N9HgjkKc5S/0Hk1fQSpr1ZHiHOCMXLc2x
apNt1XscZhZ8VN5nE4me2L4kdeicAgxEtwHiaGe5uCqC4oGTJfjZ0jHYATIiErzd3galKWl/uXXG
qTojZvBr+q3b7bSdPhbBhsXXhBL1z8HJabtkA1Fo3skxSTo6vXlp4F5fJBQmgQn0117fJ7UDGyB5
0GyGzxFQlIusikFMEgPVtGytmEsN697upF4l7TItKIjhLnHl8LKRBHFYd9Ne4vd8sYxFfTJby6P/
eL7UxNw6JgdOuX5PZlbj9FDVuxC6NwmOxNKOs+L9PdbV9HSLNQ5SeqGSoo4PBkEukzVfw8XjMq5L
pBBSuVrWmKyTzGu3w6KjcAvyckNSYbnoWbsOSUGfpXWbeBuo4xLYa+53aQURoBAj64N1m5MeeWjw
slzVgWttM9uJwm3U26NtbUwVReJ/AwsETJCzgp8GtUY+ihrdhyG5rhSHwtL+BuY87fEB8vc1L+0v
qJCcgs4Jf6gItaxDvRquqj8GV2Pqx7WXVNEP6uIH6P/5W5EVMTkb78nW/JA9EEJROKd7T4YSUWEZ
vFcJTf2hLbzkVSJOkl0BCEyP0gUYvFv1Q6aepdNSOVVnCbZh0ttYdr3D6GDeSq/W4E9RoYO4lt6K
F9QFb9lwdXuwcQQyUfrO8zyOyna0s+YCywXXkMB8KvtyPCPagr4RONrL6C7GodLuKx5XL4VLlsN9
oiTAVrChVPfSdlVOtVZhlAZywOTuDJR+VjWp/ePkdtaXHG3ylcKHHCALzbjvDnmgji8Kf5jP/LHY
wRKuo3h6dMbinWSh9SXxGu/UxaDRpDMMs3RfVq21lWbUdeUmiNTk6IZIySVxzHFRTXYJhu1bwaS0
aINc0dMG3wJeJVgofX44fanbbnG9rrqzGTUYtMGX/8CCX5qcEtcAKevzPW6HIlO39FZZmGxnkNfs
s/+Zm/VWeTTU8dyDDKd6E3XTr9veTSYKhWN7AEZ2lFYLU7k43sawSz3f0tjG3I27wA6aZ99N4n1b
9hzgm4Bk5r0NOsK4+p6xVpbKuZTP5ZIZaXzC2Xh/L6tLvEstf132gb+ZSTg8tmCazYGz1zrCJvAU
mHgdJJ3uP8vF1X1jWzSluYl+x8KUFHzf1OpBhkhHW4WnuJ+p0i/D4riwD13W/gfNqm3QmeqLXJSA
kzXOmBkgCnfO1pPi70fKdlfp9SvLOzpa0q/uM9oUcBn6B2gZV4n2MkyQcIei28aBHp+jWPsse7I7
5foD21qCvJcuThY3hz/GWZ3lbsF7VCu18Ejf6O5YbWol1dd3VWUAePR0uvN+A1oXuAseK9NzH53F
0aKOQs75szmsraUpMel13fBvKILF8R4ncQf/J/bWMoDFlvKGOl5RMtM4p+blNVea9DTUassRvE1e
7ATZ5bHs5h/qFG7yYvT/42XTZ0/Lrcehn4y1HNxkY6gDLdvEZo9KgAq09N5xDCnPPk2Vd9EAnJCg
8qyD2Q7mFZsjbzO5ef85peC8GtFt+0tDJw3gLpon6CfuqbI3PzpFxzS3y8ZXpYvwea0hFpqx1eAO
Fs5oKLLtilEuFKStVfK/iR7WLZWAngWS/8i2rUHwjFQIQJkPR90v1fzkqka3djW2Xh1azPnJ1GvW
2oEKujq+SyNkhboMTeSsqoxUDuqVegvIHLvHvOxbDhe5362zNgaQtATHCoblRr3f1kPhnOUiQXgW
B7+KlIOEbk+T29vE221AQkyP5gcbocl69eFhVoYfYDeG9UZfsrAIuPXrgJVsK6lYicldlOHTp4/j
upXc7S1lW6d/6bGOVrTVDVtnbKavbhegkBvmf7E+BOsyddMn0H/J+b+MGJ00WOvJmD4tpMuzr8/2
Wq/a/DoiuPBU16nComYEoKdoykUd0RjSEuNFj2LzFpL43PsrXfPIN/+Ok3QfVzAkuoOMqIrkqieL
P9EiTD8mD5Y6JDeBeonIxU1ne7Es13Y2n0Vvg4Cssad0U67mPB+9TZuN326HnhiRcFgxJTsskzsp
gCjBf2nb/eRvbxuSjiPcJmn9zxPLwW1pwQe6zDa3VSbzUDYeu5+hivttj+DBSlPZXwI1OvLVNU7s
j2pjI+d03mlHdYlpyhxoq3tWQGcwby7jdD/szzJkmSFPiYysMm55hN9Pvh/7//2k248wFFikOj+6
KDOMpFn1dZA5KO2F6dUYsBpDvqi5rfpwnE5q1VtfQvxV9mrf6XuvT6O33kmO3eSiDqVXz4Zv69co
yd5vycl+0K+xEX9o5ayDE1W9g+EFPRzfCi3y2AybrYq73qoWz+ukNKrLlD/ecA+jY639aGZbWZld
uE55X9za2GXR7n733zARlqX/Gi+ICQhPxZOvX13DnHEPkKucj+W4bIa5t0fK+1VCXYehOeWRnP8S
pFcjQKdoVkDAlV/kHpOmQC4khm8EWli/MRpWaxsrickvcJ/rNB1aa2LNNfs4T7TVXO6TNBp2ckYE
Gf8tm10A8PzDXoLSe86mFIzyDZlR6Byza6AHwkeoSHseIAIunD5AY9qs6VdQxc/D0pLQpPwMXF95
kQYvebBJc1He6A9pmJibsM6SvbLostRaf3HnmPQ9upkfFghEFq2HGJNRWQfuC0fgoSNnD7zF/uho
m5cYSdWBdeelMFP7eXTNp9Dpo3daHTYvE6mU1ove7cJiAc4b97Io4b5lx6KIovdKabRL1OrUyZY5
fdRCY4gC9SC9lPRZOXmyX77e6mitM5jJg9O84+Go7LE61V4to/8KlC37i6/JtwGgyOsMxfXg9+GM
40b3PV92YJqfFqux5fQtG7KOKkziaOYLIDDntZtI9C+7NsuHtZ1E7leZgz6bcRqcubnt2vQqDPdG
67m3XRuZNeQ/S7088voN2P51cK1Q/+VDDcKgG9gXjAEpzHbBKmRRnlzR7/7SLy0/RfxRT1K0qZR8
2RtV+8gswmfpTJGGXRVFXV+kmZAOXw/4Gh7kQYajDIt9GEy0vMDvMgUVIq9Dne32KhgdvK9+v1wh
r6k7xaWadH+LGlVYXyL++iCyzKd73ClcaqyN9SAheUs3veFsWOOLh3CuvmdxbuzBHRQPbIOShDMv
Xhujbr7JCH/p8MV0eeSguGFX5azDPv3uczjY3zpkoFz6hGNvEDtvSMWiHnp7gkwOwuJ76KQNKeEM
OHOQQfbX8Qw/Vj5gdfCuy6HNN/PnAZok/pDLOXE00+ca5A7beUrqrkdR2qvcMyrnGD03iynj7RbA
QLlVxpEZXVCgc8elE8/G+5hJx/vUiVi73D491646P+IT4+29LMsORZPWr54zfUfuLvsrNOb3emqx
EwV1vwAHPgwQmZqqHN/9NM1fBi9LtrljYqixXORugtOJWrgWhQ8wCuMp6y+QqwLcB35SPyATnY/v
Wq5UW9cHL2pqfH4Kp0w2ipbq3z2YAWWpxT+xQgbh6ZXaM8mB5GgXKlLsuVKSSVD+1r3Of8KSnhqP
E3wJUDL9BOQ4vVgtou9qrKNCzKk1afxrg2Qm76/BGk8UAq8SQ3YKa8ffF6cbLlFX4f/3OyTDWk9p
Nl6BqLd0GMj0QKbY22ZXYTKVJ3+l0fcep4mfWrV8y0Y//qRo1CgCbDWOGuWPJ1wnUA1zwVlXdv+A
y1b5Ccb90VteGjkGL0cdBYGNNEm71yg7+vh7L71V/z2O++lLjsbBg88tHDTCkAxwPMEsZy+jkIJ7
s41eewoTmw2EM7/5cdlTtFE6lHK4o+LQ3+4QfngbVNfYSdwSdfz7EA/XoXKlFFN/zsIhOXdRtoKg
VB4qEaxGvc1awRD/VzsnrbCJeqDH3WBC8+89bSWYztAI57NlLWj4BR56bwo8VAZLb5UFBvuc6LPw
22OMEWK2axxpIZUnw9Qf/YLcu3TKJfxnhLRM1NiOtqH+GhGmbXdIxhj4UTD/cJNqODu21bwoYW9e
1cjad4uzvISAAtS7qrTbzT22TCo7e9M3b/piN9Cb3VdSOOkTxH77NWtyvKGxHUiVHAFRDHHWSmsa
bybMua0ejjAkQ83Zx8XY7PhmFijJtOFOU9G7u1n4BdA18BpZoktmAgQyg8SBVe5ieAY2ViD7OsbN
bUSw9AvyP/MeC81hK81ieSVXmdUepWlX4B1QcZuut8HutArJhr/Ceohepk45aX4fvNWcQC68vqyV
588Hrer/8o1EwdMD/mM3eepGKTx/L4THXolQ1ZLmQoeU5jhrxmrWVZzgzmWVvtw3XHKHoDmuJ4M1
72QDZ4pX4b0nInVAbZxiTlqH+a4rcu1cZZt5Dobvtu+PW94q7amIUSDx0uhv2ayZBhLIahS4z2UK
TAszsHib92zUaxxHXLIOaqx+6axMuyodCpCCf7Epye8HN6duJ6CZMkFwbhr8izSZZPelu4v8BqrA
ciJTQsW4xqgfSet+SPMXe9HCYst0iy2FtVgbYY1QQfSRUz7agcVaLuCOIdmYmDfcyAG2p+Rr3Q7C
Y1d9L9GL25fYIz0oau3PuAJxS768Xfd1n267xFAeJKYXBq4xJXW/AxoDb7+ay+j7GMVJtnbWDWcs
M4Od6wQ9dLUOQySvJNMptyopLGDYXPql57/Fho6KQ2pOL3+MLeUpEvSzS1nVLtB8DHoxmqAsMqlk
17M4udg6zoWxfiqXVL9rVTiu9Y51ifUkfyrzYVXlw3SVViohpdC3tlUGG4m13rRkkXqWwo68bdEE
1XmURO29LcEkmPk3ye1tUFQba94uLTB45gQalJ8VyMJfz5BglewqbOMfy85RVmWBUbWct+UPqOtJ
daEkc5JjucRJpA2IsTveShZ7TD9zvCIv98VbwvdmF3T5JkCran3vuK33IcJL/4CbPTOPtl2ljn8C
yqMFiH6/3EDnN5S54M+TuuQDsUwE62vm1M36MN6mHLCdYuUM1oRUXxJtP25YZdfaJ+Ag69SNttK8
Xxw0SBSn988qigPOKkty66SW8cscJvUDhkScddVxOeGOT57W/tQmxz3efWRaBd+P1EFrV4aB0Z+e
ksZ0sEX5NXMe7P5oAvPy9lrhJl8DGzN2kInFNgnYxjh++JZnrrYHQmDv/cExvyh+ehLkYsYGbA3o
ASMee0yu04ixlgiSqElyZOM7b5UwTvZu3LfnzpjVdTs543vYsNGFlDecB0Xv3zFrsJTiFU+OfalH
w5M3wn9dqLWJQmY1H8ANCx939rSnociLl8WXi6U6nXkfIvr6RfHaHwiStXtUD+q9mAtcTLsbvtlL
UK+aei/GAl8lmI1Y71Q+/FptsNoHGNEKTLmy+oo0UsPmF4BPOLb1Z7tVdzfQA2Lw+0GNjFuzyouz
09XxJ/g3txpCxqkHzS3zJBWD2K78Z+d6Ly+Mjdmf2GLE4KZZhdcwD/BzLdx6K+MbwxwxgRYrq4gK
EGYW9mkm4XsvkMrd/TwohVRpVkuKJ0TTVDBi9x+p85HbAC5SQTVT+ZCOBR/mL0AxCZHm1x6tINzc
JwnETB7U46yw0QXomriciapwaJIvfhAEL1A+bmt3OE+7GLzgoyzbdWV0eycIvPVtTV8W+/h/GSE7
gWos0gubhssNbpzX393Sm566SU9fpiR7lrBNBWnfYlK3Gwo0Lxb2+kYEPKZFaBuqi9FhjdPHgEok
Mi/CJkqD14XEMhbv3NXUhyQYvwQLWdP1o2ibV5l+VIFuvnf9w9zB1qyVsDuUaBHvpFlY/aVK8uhV
nzAz8zILFvMyuwMNDOdFra8du6iX5all+DWv2yz5OfCK3pVKXR7awGF/CdtvL36NndOriJsiTyVN
cyzKZ73Fo6d04G4DM3pxMfG4iptja7XnQcgk6IUaWLrgYWJ77ngsYg6Jls7Sm+pTuq2WJvoc01nv
4nolvVqlxi8lhzPplEsdI6vDyf1RWnwQwNMinKXPBh7VbTqdU8c3rm5VknILK9hXRfy3hCx9Bo1g
S4eVfcX9NDxO+Prg76C8BkFUVJ/hcVdrf1925fQN8HW1Hzqz2xuJ0X3z9wGr6DdqWdV+VpG7kygJ
raD/z4ywtV06XrMr2sh5hs2LGKxfB09xWpQHKyqAFar892M1P1xQdmILPybBrmlU+IJLR283w0Xu
ABzAOZD27bay61Pq6PHR1ocApfll9n0OqhZGtjgUDGHsPKud8VMQNU7i5yvXDRAlc+v8zHs22AoG
x3J3hjsU3wFPa9vYMopTA4D01FvobKMbjpzvAiBHAnbVRlX9Y2z1EaJS6j9O5mjiau7ne1gzxicZ
W3ZXv8ND0lct3AySzL1omY1FZzasse4YLxa6FRdjudgz2s67xvXbFdA+oDmtFTbX1MP9TQvZ3vRW
P/ZoWEBMUz0865Q51S/s2W0kFxSQAE5zZoOPUZd0GOXUnK3l4tfGKSI/uY98sl9r16/jc6HMmovd
GbeWH7ZoYdZJfWh6FFrxUT2To0bcRm4tL+1YvOa6PVIK/ZC9NzSnO0+avrql8ZPFJzHUSjL6cvu7
++6RSE2eY6S0UziLWTAjQeaZ4QE4xHtmWBVGJv9cOOU240rak0fZNu2p2Fj9xyGYO9e3GVU7ZWs3
Zm/5Ydr9WXCwsl1GHaFzUvTbYgDBiMABBDcqDEnNpDgKyKaTzHLqZflBBkrQX+DDN4jOMlpV3fxo
LJlq6ZXLMHT5oUY+ZiUdemgda4Dep0lV++uwXNzAiMmol942RcDjeu+QOz8sTknDaVU6w1DB0nAZ
1qqKfbYUNBiWlsRlvDQ7jTVqDhChkqZ0uFXI1zKE5leDeHuE4/8FfwmU9po6fJSLxHMLcnSJfxBY
uX93qGpxsJISm+OlQwbLnRGX2dXKrzmebeatU+LOlB/ge2JOmBqHP/K4coRIO/U9pSJxkJZc7meO
LpjescFz92NJBuHV9KJsfcuk4A/77DZOsglmK7oqSRlcEtcvt6TE5ne+5ie38aOfWseRCbBo8UoR
FWPDuIkxBZj0584b9ZUMQQSULIw2f5enkYit1+3sF/sicLQN6kvKZ22OcR5vuvhnFVprqNFUaFpg
VPjdGt/NDBB8ZRvKJzQnsB0o6omEiGocldFjaSyN7DFVi3mBLx6DkP1enGvuWSgh7SRQwehjs3Nr
YCjLWU0GQ+P72JxrbVxVqdWfkMbS1oEFTwzbuLWwVQAecr6xuvDV9oNoHwCDOfF6iE56QHVxGjPK
QV13tmwMao3lIneu1mfndOaQnyfDter6X3HprDsj3dUqtQtp3ntlfqChG9BQi97de+9P+f0Da46b
HfvyT7aNxUzjtN0RD4zga12jYpEMbxnL+NnvGnstYYt3BXsIr36AEWy9AjfZW4sEjDfiSAMQHFTX
MttNo1elVcOXpkLrwnTwT3WWYVaBWII7hY+SD5Hkxj0z8n+IyZBcn5WjU9ooGpNKueVJhu45nGON
Sho0EqvhA12MJyo67LntmD0je4B090cyWS/cdZJ22sM9nqeI7C3VSdnBB5ayo3hXneYk7qqNm9TO
oQjdhz5JAZnDR4UXVS+8qLxDT9FKy3F3G6lbNhp2IxIYqGVOT5XdPpPMac9C7ZJLnufJVse7d3Pn
fFFDzi4mph0y6Ub0KphqLlMldp+qYe6wiRPeAZzPfk2T3vu45ae2ankokZw5C6eu9EOkaeOkfJBm
/bspxKPES371SvND78IZFjed+1wZrGZ28SAspfvgRCu77axO/OsWb2CXLbHSh1tvMQC2Nh8a4R7f
JozB3ZgSHYkHju+JqZ3vl7kJ9Y9NfgsQAr/HZAUpI+zf/5qlQ537aJM3lQMhUKVG8Rzqo38yYTBv
0AGZvsXB8KB2CE03cV3v5aj6x8lVDr/hgmSSXrnYTZZu29ZDde13Ry9H5XtbBsrktjaQiAFti1Al
ogP14rOGbZ1/4BDxLC2Ji+maNO8jeqN9nkYwD6t7h4xTZt0/9Nb4/MGwTYZUE4atYeocyQa9Clrd
XnDrLHd8MZqkJRFHk4wt9rNO9SotuSDNSGlkxihbZrVFGz4sz7iPkGegC/LrGTJiecb9p9yfcf8p
yzMgpzjnqTT/o+Za8Oql7mcbEMQDrnDha1RBsJ/6udpJZwRW9oxNCL5IS6/EFJCaBbWNFwl5nHLX
cxrNx34ZUaN+R8YMWK70VmHRPFWL6eHv6XBD9o0FPXBhaafV1rfy8G9kIqg7YWH+RY01kyJ1q14L
ZSo5dnkTIKNyfuTLSCXWy7S3eJ6/eqQMTyZSINWPJoBkmFLtNpw3tzBJb7n+9K0yqOLPU4LLOpqn
7RyjJjYPSPUQdxSfeNqUZxVZED7SaAZohp/vBBOWxvA+DU3DOVcwZuTB/tWWftcevLVgy8w8eAlN
J96AZhmtlV9l42kqg2fTL/ji9FHPK670n/g3qJ8HJ+WkXNvGOm3q6IftWbz3e/tNwUp1nw5dcchi
K/zCSfZBBrSA+9echLEfw3IH457g6LQwVFz+TA9diEEZ4ljONnW9+osbz2/D1Do/O8M+xmbRfHWU
btr4y1DNzubz1PkfhopW6L+HsmRGp47cR8GH8uIWbblV/VJ7HyBBJFob/3QdI4B13OWviM8Ne9ef
oyMsI/MZhA5KSMuQMnFXaeiM3/PZStn+DOGVjWBIrui9MfN8TR0HsJ7VF9+UJvTOiHWPL5nqlg9h
pTxarPwvElKwY9iUjh3t/pmQb4HgqY/SC3IRaZkC+HnRqzknuNFSVlRfjYN0m4adc/74fpuqeFoI
sgqbGukMWjRVGmrUO1T2o0M36xmoAi1+bOqed0KS9uqlbVDQXmKYP/TmrVv18IGsvBwb4yZSeBfy
EQ6N3tz3iIr+GhNlqspur+IjdZ8oP0bpkeZQMNoJEaa7uKoKXZgM09GeEmTLB41z+ZJdSlqz3FS5
PWwVf0Ed5ir7VRd4uV8F+aNfYiAYe0X7hOJTyNfF63B8ojnBZnpCJEffo+oK+FqavzsSvK4VuDQ4
eS7DlnigRujSZjBPYteFkKjyAbrkjnWSJ93G9Q3oxiZ3Adf3nZfuqsn1T5o6+6cOVShY8Esb3fSH
Ia0bdie/Y5FR/Rooo2Xch+6KyqGyla77pfAN1Vp7TZIvX6AUTk7Ezr5MHBXna91yT3ag98klhEnm
8yHf87LHep4UBokIFvr1pMcAdBXDeZC7SLN9VJjmT/d4ag7wzkPeGA8tLsWrLM3GvZ3kxryJl6Cm
Tbcp0vrQMShuuLI8f9hLjzxx6DgJ2QV1bJJnMcIo66wYO/zfw/HhFklzY7i1gXjkTvcwLX2pjJY+
ufRAGOmTefeoO3cl50Vv27opgqeKRZEVq/iXVqkChIF2RgEjCeAc8sF+oESwlJe2ovafynq0F3sZ
9UVFYehcjM73JkT4Y81BYwI32rT7eNhIJkfyN/iFunsDV6aVJH1K8VNDEeRxarv2LEPaJfdjda27
z/JQ/SDnKk9ZxrZl+mssJPYz/xbvYWyTBgcwOznJL6Nbg3alknOMG199kdBgwThj1TFhF/LrDmik
vJhYUiV2iRXnEgocACUukNbVfRZl2L8a82fezhRw9NR/rpvw3Wsn9SvJDX9jDTYqZlNXvGfx56IP
tK99o/FObSAnYTqpfSXJgdhiWr3mYzlftMho1zLbNwrqJHDlrnnaPY4uagzD6oaWI1fLBzNw3BNH
aGWlLdwWaJS/muKzeG9K732wmDI6ER6IaT1DxixnY5+lrUppugPxDXfsu2I2W1ZC/z9KPCFuPufv
ZRAgGjKkVN+S3jqOqKSsixmgxMxZ5dSPVv0QJfCMg95yXu20aFaJ7sU/kQxYOWZh/h3H2pMzKNXX
XPO0dYXNFYQqR907Htr4jtXAx3eC7sTKpxyD1Gz/vEvA6536OlCO//9xbJeK3YDMFG7dWv2MCjLs
vh+jgDpbP10aYVmOD+z3DXb8QWMZiFehVAzm63Qret2uTeteOiyPP+CZrN/sJy3xL+Uy436gveGh
lo6UFWfnpd7y1/LL8DO8xV2oB9bfaYihKhXu7xbaxOve6qqXtojsnRpazRmybH7JKyXbaeS2Ps2+
a61UkwzTMt0B+7yl4pTvVBvSx09c1V9s/CiK2bOOdu5PEPpopghcrlIKAVd2dzWy2gu+eKmS3S/a
0H0KWgfw/RIvU9PfZZ7prp0AlIcFlO+2Kb83ZbsvzSoJoweRHbg3P/RShH6Q3b/09oX69y8ubOMo
1LudzPO3uWt6JyeFxnKQ23RpD9OIBoXc+lns/hoVoJtzSkoOS7ExPw+YkeSQtokNVuifAG3Yu2IY
PjnDjHjDcjHHhE2+3Kqm+yt475bYoBhf9bLVMfL4Z1prR7D0zQCzxZpdyQkdEHxLvbk9j0lrP1ZK
CgV8tLK/IodDglqZV8/RfwDD1R5dU0EC0oV0ZkNOtAGzEhwGjm5BYru7eiz1R4nJxZqDq2tzJreq
ku9NPSr61bafZVT7eyhKxBCHzfnbfbZ0tpZDebGyX4quJkH6D+wrafFQyZP2coObSXMZkWHr3BaI
38DTAgG6XOS0eTt4+mlOIa2PdxK7D8lLKmOrextpaPheMHm2MrBCBJsS8eQhCeaDi3TTwjzpKkxD
Ny+y7ZD4NbLySby9u1WDHfEe+3k+5WWunNEVgpAT49h3MLXAhGbJ6/c/GQ5Og2C4Q78sq9WwwLfl
8qH94Va6nEIvTuMi+zQC2/GGYVOYfvxj8ZHoFaAplgueEuuDClZq0hwxRM73o6Zrr2bf/5QRjgMj
CLH49xxEyjYvC53MZ95dHU1T1prOVl+xFIBpTpqv4biVF8jt9ZudLA5PMLSMQTvFGf8T0vx/R0XQ
CN6RSv01KlqkZGUUdbnqAuZYniVhf7C0E24jIYL6PPo+quqeUmhsxyQa4hcFgBVWB1r4w80B4NhU
19mjRvMJBZF22yet9b3+rAZJ9MMwEuSBdcM9mfOmjjjtQ7+FFufEHXy9hXknl0hpIWanire9x8ix
wdBbRksMiV5wiTIw7lN/6xeJsx8L//P/qm2e9ypQbx/+4V3XXO4Qcg0ebgrpUYVmjIyJF1RRNwT1
2UA2HXGn1Pgfys5rOW5kW9OvsmNfD2LgzcScuShf9E5kt24QakoN7z2efj4ssFVsnT0dMTcQcmUm
WBRRQOZavxmACZGfDg/Okp8GZk5+2pQstQRCSWNHJTh2jCadHQa0aNxLxjpZktfrBEfXoNTGug6M
usr1G0QEj0rfqSet1icgtUu6HIEocuQdqDO0kmo0GmvLPsEuY30zTr/xIorPM+qS+0BFoNCrErzC
2jy9Qw92vBsbjxyF0R/DAfl70QwRSZBL7KJV0lr+xzgZIoMv4yQmgyU2sUkg+7eAxS5jLte/XCse
sDEss1anmIh+kRDDhEM2J1q8a3Mo2tKUjpU8Vumqehv9cRlqVn62Ga0gO3QT211oX7F97WLEsfEV
q93bQISvJSZnclDxy2oOcmpEGl+/y/BAz4t6I12aF6bdIqn2g2VKdQiXyrkcEqmUyykidEyfFk03
EJ8vvDQqPF8Z+GlM3fiMuUyXM5kiZz/nrVPYBHz8GCcb34uRVwe7QO5fuZURxXKuFvyB3OISWnud
FXW73PgwKJyrDOLTet+v/XyxGrLw+NU4Rttc9z0JgM+no208lpGXH3U0g65ljBFmhX4jp1poZ1fB
GM0sNian9vhfCbNmU/d6eDNELeo6P89c1sEKVLrzL/FYZlzGXebGHvdtNSypxJ9XuYxTAnKOyLH8
Tawin5ECWcQr1LTpokOsON5Bb5Sn4qegxSetC/SiGM5GcNz28oYM+UbsfmXodBhEXZP7Xrk5QtBJ
BHjZafhlDABe9xJ0saPYf6i3Q10vt40CzaAN+vwkhUrUCq1jaOBNIs2hmNJbEpF/WHPWvwSlH7+w
J5QuOSiV9uYNs3krLblW5CsvqqsZ+66PlTe7KrYxSPOvsKbjwzhZ+HeCx8SIQj9CNrU20bLpDOMZ
TG/MbpSHlnonsX7ZkiogIXY4Ig/7SHaj87IbzdiNJgj24lK+bHbLTusAzzJa5k0/L+3xBseSwDrr
o2bey4FfwN6Ufc+NssQcrTLv5zaw7j3f3JtehQbBz7EpMhvXrTleX0JyZqSkwJy+w/J5GQtEpsQ4
y+p3sPCASIL40rfowE07NHnGWzm0cWDd5KXWsyPWo43IwVOl7k8GwGQyAtjS9ZmW7WJ7nM7SjE3v
beyy4CFy4uZVKa7CxZ2udrMO5J1TRV9tNyLXmKHNPCUUc3ujB9PudazUzNbhfcthquM/hyg1rqQl
8XLytknusotbJqEG6NyRcdg3ltXiJ6bDXgm1AlmzZbpMoGY8HiId2UWZ4bY9RcsktNj6p31Ynesc
fbANfs+YpS+HtW3AJ7cUGORAKvN0Jz3raTKHBSvsyjxYVfg9wViSTcoSixh0MMtc562FtgQggCX7
KmqvgW5VuyZGPO0Su7gdiD6sDKmWIbOdcY+541NI9uwqdmGhiqQ3uMQv4FTS56CYw5sME0OkHNHn
/hlPHWS2/kMcla3wJmyTu3IMUFVzIOt2rr4XMdiLQGwjlVVpm56v4abGe08BAR8cLyNlts8ifAd5
wCUXpLKXFk6mB25Sb7dmzveGmWBsRaMHtgEVi9T8Q2Ki09OLyE/tg+01J/3Grit9F5eTeYWNwHsR
eOW30CrXk/ivk59dywleYNU3iehW/tVyvpb+cNsuCMW0rtuHpSVoxvxvrZ99GfTMrc//03kFKhj5
+KeCOj4+pIuyVxGjRjvF5m+CZYhcG4/N/CRqi7GO5CLQmq5eGOR+Clj/p7jiX2EZI6NlAOl+GT0O
A/nT/34BGdmM4BOcIv+zTmZWriYURNcs05Pal7hwaNN0LWemEdC7jsFtIlW2Em7yxDwVgwJdheE6
k8mUpLitYrf3ccFPE2XQ5XC5usQg2CFGmv02+W19FaEGupNiWhvpgAwrJLQ7PBqfdbW8lXg4ZgoY
oSTkFqHmZhrOTeMjhM/uv7+r7ZE6/hJPgr7eGXPVXiGUrPz2XYJGyCemyH1EGT6GuMjClrU0VhYW
+5AF1PJW6F8knE9QQhLoz+vvKx90/cXkdP1vufwi63+NhnD/1jH4hWRQjzLTXquafJMN0dBu5sGs
b4y4cbWD4VVflKlWj24YNTdpye7ERjmfdf4BFRTrGXdktM4Nz9mAnrHOuHSbz1MNQT137HIrvW0E
waEr9yT0ba/eIkiFAPjNhMD4jWb55tb3G2tbGyqqwT87Ls00D+Zmg7PKfHIC7SrAz9jelvkUXP/T
qYtoPmjmIS424Pznq7nbS8he4nIml5CzSkf4FI1OpIFmNLk/+C9NdABBp9xIpVEqkJHR22e0xL+a
5sAWSzp6w0V2MiiN/RoskvjBLFsMbUHjVjsUejd5vMszfJpmpDDMTYhw8308j3/wqwfnZkzT+2o5
WHyV7jW1Rk/BWiznl6bTWmC1C3xM9glgPgoVDjXgKTZwBTb9918mU1awweSg95gA4N9Ir1ymGr2t
fAIJkbI5o2eh3hieHl4bhb3YWGgP/Vho/sb1zV2n+OFdK800n9NtmZTpsch89cFEBPEBCSkLLCM7
v36ZJ5PT3PXvkNP5CMncsmy/pc5QXskwObjkP/bwSLTdJUY9df0UoGQWzpT3OjY1Wr2ekR/jpWpT
o5uQll8liuHKz6hh68XXREXXV6JdGS1jZ71XHrEyrzdNgcBLMw7617Kvb1snAMtQINyPm2z2o49A
IYBC9V/zTi93cewq95Hde3jddfVVWKvOjaPX4C5wHniWK5kNK8q0T6smAjELkjpcSiYJNjUHU3HT
F7Y36WINY31vi3mbd7P1bVBYKXhZPN43i+huFPd/tCMbxdrWUUQ1bVB8RlQ+pkWH+FGEwtVSEMR1
BWm3ZYQ0f46QlkwaEkPdNXn00GCKsj4aSsV/Nds5e+TrNzxGSbg+GvQWb4Q6Uq2DbJTH0n41syp/
jICH/jIK5SoL9yPcF7I4ZTW2PMvDLHjSkrxBq4WWhIzlsU7x5Knr/fpTPOtRwGoGzAaGxVRwmgJ7
2A12N96iLzzeehkarnlkk/BEcXKPy9AYYrDnPHaBUaz7k8sG5NOGJM4sXJNkM7KeZsli1kJZe+Ph
HL+Z4L4/1C55OxUC3V5kRM2kJ4PMu3bRGTXrLkEkIZyPOKiO+9zQrNOwaHXH4zdtHI23yJ2NK7vX
CgBQ+MmFNu8QN2lLCoia8xiZAHwWP7k2sUAJDMqLYYOvMMgTPSb6ouTjkgLUssB/VPmVV93TFIUi
f/6O6MLHyNhLP0aiLAR81STrKJgTHCrcVv3ezDuddMPtyntYKQ7a62A3+S1eajAjhAmx8h+019CP
clxQcMhDdO9WMAWq+TUunOreZS/hb0q34j3Beuu4QhSULrDAWy15u1WrNo6VI3KfoDA8O70R9hJ4
fNypSF48RWaqnTN7mA8wyrI3kjU3dmmx5xSnLlQNyAsWxVsGofgGQof6xI1Q3PSF8xYIIR4zFmuL
PEJzlF7bUuen73IqBxK2FQiqxNn2TULpIlGrN9I0MCFr5SY2AVxskmHOt7j2zHtPSYq73uuc7aD2
i7AGtd6cRM4DbMfwTjPMaCtrv6SdPzp0qh13A2vnrVmbEaawi55sUaG+n/vaM5WacoMMtfO9HUj6
F2n7hwKDbttHGRXIIDTPhTYXx4i13g5W5rzT8mG4NtWx3MnjxUyqRz0wnGeJt+xvSPpQcP4ZB2N5
i7JY/e6aaf5WFr2Sn1uHIpWjtvktYGmE0xY5PzJx+e1YgwOTskE/bSyEY+4AivjXCstbwXH9Cvda
OgMX1vlChLkgvaLBK69QlMhQuNoPC7dKbSjJGrlXYoSax6exTO1TYzTwgpGeQ0OGWs9z7ZfIew2j
due4tn1bGpRGlRbyL0aMR6srujfsLPpjjQbScu80r44BpLWY8wdwB8Omn9JiB7fdBKpua29a9d7M
Klp1XmOdsmCcqOLRNNBUImHsPhaLiFTt99VGGyPA4MvsJkKYyIIK80HajSChQFHpTmuWVbXyj/ZK
+uXx/dH+NF431O6kZ4OxHdtyQhAyBosBJH3X62jPOV0RHBKntg8ThpuvRqxRhuBNfJZecgwJyu25
dSu9TmyejD4pn7LBsRHaPskgSFfOg1ZV99Iy7GgCUx1S9Vuun/U1OdYU7d0cXkRnOR22DV72rL4D
UO2f++Vg5shb6uhUHaXZ1+4MMrv4Ki2Z4jbRm2OqAS5qjAfC1B9jZBZ3UeEZJ9y/qIIudbjKKKBP
JGG1lXqdxKQON3g2kAU04i9xRQm1w5ICXW0ZZaz05gnA22WshPLUB3NbTWz++T/fgpz/UuXjhDEr
eAY8huO1aUd4QlE5GEHk5/6dVTavUoKgQunfuUr5KuUKN/Q86ZNqhbWMdBgp6KP/MG+5ioz0C4ir
FvWxQ6RmR1k+yqLRV1Csd+wwvpFlZuiHwdHLx3EnvaxK04fZeBt0LIUXIWU5lMha3/racLwk/Gz0
+CS05vvwgvCwMu+Pfu2hYJMU6SnVizd/YaaloTmc+naMQUHCW7NCIORNqNVkPmlCkN2bTdS/5GbU
P1hYSlTR7yx+/B/u8CMBuvE9U3BbCmerfMYOzzhE4Niv2QCh9BZYi3NF2rz6dvnuxdO8cwO72SIL
XgBfxb011jX76IjoDPjxv7WlP136u1TnK1xBF/mL/jrXfbERQl4Vds0THio8fcrpVkK1UiCvGOvP
QuCTQ7BUXklDogu78PzWw//npDKk2DgKG1cN771i5uNksbOPm849u6J3oHduu/tg6PaAuA9O7LG7
K9oK4MqkfLHgUEv+13Zt84yqzrRrJtYsmDFE82sdgg5MSQztRP5E5OlW4b1+2lGjxW3ZNqwjTPpn
2yyc22gR6JIzeFPObVvx8A/Ldtr/0iFDBuos+Dc5O2nlGS516YhISDqZ9j5Enm0vBArxF/bMA4Ij
DQgf+BZaqZ0ayoVXGoZp0+YCERtz/+wFZXQloK9ZeuVUoGSkAQD3j3/rXa+w9Mg8udTgxOrexPaV
1b7DS0pVwPI7VZ/pN0b/PvJyR0SezCcrCxbzhpwuidJWK5ACZJPRANrUNk0APTzrJ3233kzSHj1D
3xUAuNXjpX+9mYakv1sFL7LRg3uiIeQR9K1yHc+aeugSM3hS8R6Fi2s0vw+G+xSLajT/f0lhqX/6
Tv+7ijTxb2mYw++uo+AxxT7vOA7OcBot/X0eu+dWkFSN3WAuQnP9Hlqxbl13+vAclcp2bvVVR2DF
g478f234W/JslX2Wq8TRHc6164ZrjaUJli2sdmoExg3Al0HzMoyj+tbteH4abxTrdDwz8g5IiWe8
YYKrHiKjMQ7SW7vYbJmhBWzE6sBomyWaCp0XoRxnYjew2E2b2hRe2y3OsfLXl1hfx/HGsIHJS9NQ
nY8h0pSDXOUIlHg4abOaqMc6tL/O3lh8oF75TTTyX8m2SrJxV6UIWaFR3QZHIYHL4dJzicnZIBRx
OdU6DBIQO4bGFGlX+uCc4xAuluMaP3RFvUkqO/ieJ0BgYHCCNEv+6FNF/2pXORoDfZ78XgdQ4ecW
1JjWADWCMRa/Bj5SfiOJ7Zeh1L2t3aVQNXWWG2nKjmoOeSxm5XineVZ2RwGM8msdmN/S3j2m2YLm
g4gfdbX6rfdYl+tZYz8BXBoPFR/4uph4xts1JWGxPGuVLjkr+ngSPTIJySFb3IMupmjr2MVMSMYN
ppGd+zQ5iaaZhCpleg0Ht4c60/XPE1TZLsF22lusHSE8JXs/9EEJLE0Y5fF9GvZXPmUEhLdATVNK
VsidZnb/jJ5fffa1pai8XKkkC8I+0VhcPoC8aj+BrhfIa1A5erWJweAdTDf//QJ7lbNP4xLuqxbx
jfmVjImx7PA8VCrrXAkfZUuX9MjlwVfjdlh2hBLTEa7U3Tl8lBA3KhKDGa8+6ZwQVL+BYPuKpGr+
Ejn5TNoJ3nwf8b5yddxsJ9YswofKcWbZgpGozoanZi8R+NfjOBvZTlEH5aBXdrEtlMAr4H1F2g0S
uwd/DoKrNean9XPeD8a9sykNs0D4J7Ow0LApBy5rONvQ/syrYgDdaMwPg2X9kDDVMo+ntKOfjbwI
X/qqOv5iQ2xFGkybYIbDu9St5YAcTn83hgm2uNZHSOJZGeiHrjbSLX/8HojaYlHjkDO6ERmw1V3L
VWscZkizbUUlLLAinuJ2nm86xB2on8OsL4v6tpud4IGnYPhQLweziLytaQEukA6JSW8Etl5d0B3L
eLmEHag8IAxw/L9cIynUP8bC084yUToNffiCJJ9x0nqYOIWLg5/UZdZDZiGLsUhoyCGxGwdgiXO+
hOTsUvuR5mDpf9b+E5Th/LTu8LQwmY95MLqbFWGujVP0kJs7G6OxZo9GDAKQy+jeaY4flp0GGxhw
17n1PDSB/RyFv7WNPzxJJM2HEXRFM5ykLyin/EopXRLhAQjLdQ8F9nk+XCAfeTRx+1/aAvX4BA5p
m/yVolNwvAzRR+yWsb5Jz2KIhw6kBRT9GTFb9GqCIsCSL1RvpC/3nXE3lXNzlN7IRbU+CifkdgGO
vyiWWt1NkbZOrSet3mTNgoUeA3OLjkRO8WbxZLHJaZwzN/kRoovR7EnlAMiPldv1/xDjzH06o21a
F5pN/RmgTgrm8aEMyvouhrV+gfNIXOU3gYPGWA9VkE9jyYR8Gusv5riXsVM5/gnEG/gxElNGcQcX
ezwqk1KwPCSlq/nZexOM1UNtxt0TOMp7CUd1/DFKcA/6XH4eZej3Eg6pUviI3u3CqjGQ9Rm9K93H
g5TlrQF+omy2ZLzLr0Fj3mQJxn1tP+wMXYnfw8Kd+XJE4UuWdO4eL8JiW0+oS6Jm2z7ZqDaew85r
FquJ5kkOIy9XVh29eoQzgtdq7EKMRPn6IV7Q7J1tm2u9zY7ZiMfmPJ+k6Cb1M6nBdQBXR/S7LuHZ
9AP8kfs3GXSJF5GT7jXMq3aXjh6r7b+KmlXjQ4grC3fng6rYooCEAeKAx8J6pkXTHQ6xT6mFXO4l
Lp06+5Brn9s8NBcHBonJIXbhjHaO/id72+4+d0AqljasLvJMb6Paz9ekZ5ItHhzlWzWiC2orEWYb
dlO8wZBzN05qZjfSG8zmwdOm+LFL0eS0dmnhJ3tJ0cxD+N0KK/8s/A/hlMywLw+W41nb9Y50A8W+
hbexTpAh6YjzsoJsMWbHmEnltu/cylmkFO7tEGjoN8WzezstZyQe3M+9sflKvinYYlJv/oYSyU78
bnzWqrugHt2bUav0e9cncy9081HBGLDWki+DixuG37TWIQCivbX71jmDozO3gdL4Rz/gBclrob0Z
sFKWd6u8M6No/oISXX4rLWPxX9ZGeIXyfjUWd2Y+gfTJwcXwCniWuJoMCen32gqPfd4Zj+1ysF0v
xyBbtc/BzBt022TmTQPc93ZtesqZMqD/IGOtgpeHbw0HmV4A7XycyzC4trTxj4/h0eJnTdpyq3Ut
2wNyUtNeq5GN9qfl6qniq1v5BDLbrvq3ydAxoFhKlBkJsq3TlsH+Up2UmuSleRniOgmJT+kBakMl
QOqdrtZou2mu9CXJ1hvVW5gOj6wRyEjX0xUm2uWfs9Z+a8sRDaTK9JHlT0xEwMoFq4AfZ2RXGeVX
CCV5bpRPUHyrbdk5oKS84kabhxqnQdK8Nosq6zhPzq8V7Wkool0S8BCU79TlAHflhW1idSUh+aY6
Af+bhv9dIhR4EDEMakz99NkrNhKsHWU3eD5iWMYI6yqffe/Up/WtseggIuda9Zv1dO02MKXsuR9Q
BVmGwyCnShejmB2UTnhvzGG9UZRSPxoION4P6PSZm3lC0So2FNzjluA6cDkzqP5eKXr++GmwnDYW
Qo9z0t5exjquYp0a1/kikCaBMMVZ4G4Has7bXCBPCHzF19IthxXWJAiny5xPsKjL8DUo15ThWYN8
N7/YNxyEv9uyj4/I+qLgO35Xl11+jMYlIk3kGu5G7EOkYx2X/DXOreboZKjj9+GnPHDLzXKrUTi/
VSLjuwmk8SidsWgLy+kU6elN26qby9hf5jshlldWmeMW9vPCUxyeNRsKd+P0yj0OJvKMuvDTurAa
N6Xll6dLR8Pq4liCW9hIrHO8+b5KbuVeL2CTYOc1PflUaK0ro1Zoat1TjXtzcbTDXLv597/+5//5
3+/j/wp+FA9Fygs//1feZQ8F4vXNf/3btv79r3INn7//178t3XPZzjiWrqOm5ZqmrtL//u0JhRxG
a/8DUPRYREGeXoHtzvZWlEChc/mSL7lRyaBL5tyAoUu6Wn8ecXpp9HR80Xl7n3ENc/fYrM/f5EC5
0t2TotDOcV5PL55VI6+zUFo1LUXhv5zuNB98eD2MSOOasfoN9dOncez0k57MNny2AVrDFfp55hWC
dtelQ14P+/LFVQCf8A3W9P7BzlVFx+ovD25QhzxQ0qaMhDvumqELRh+7gAoGuJZHPViJpRmlyC2p
OEU4hRVvSUXEOFZwSCb00YGVpUfgDskai6bo1la4/2VEUc323Yjz8WUSCNLsJBdKU5zn//mv4ep/
/2sYquohzU62xnItQ+Pv8fe/RpoYpF3AXVylCTifyQrqh9StawqGWrPDbbfcS0wO+Edot2UTryF0
5GBtdcCvdbOJd1Rc0XdJq+EePk2/HjDkyMGKFrx3AVYj7pKGAyjlTjtO0dBE+7apvqPbu/uQ+Sjd
xr1T2jHYhirZZUSxoDde2hQaqGDNQXNfL2fSoVfkByTm5g5AhK7FW0+C6+zSanUUA46pZfhQkdkw
rlvMHMWMufjYcCot7/pUMz42nMgFxqCO6isZKpMms2HTGXbGlbwC4VQ058sl1xiXTGvPfpCWXLIr
xvggTfT84nsUi9Y9q1xXLglW2lh/jFzS0xUfjTc2vTpfoNM//6kN1fjlb615jsNXjjSxYYEcV3/5
5imKa2A2loenqFS1qzF1yds3uEPoKRrAOBi4uzacwPP4Bek6aU9dasONedan2LrrzBLDvAb/3C2S
VvV+bXuR0tx4CLs5UffXmLrhrzDG6OUaeenchaC/T7WWDWTSE+9l8pKv2OTN78acvWCi5H2ZECk7
GErXn+cqsB951vMMczv1PWhbuAFh87sfUimcyUheY6XjI/zQYNw5D/M7cnPtMEXvtm9726zu8jvd
H3Ea536HYmPVUAoh+Zn8tCRo7I1nDcrDnOQpovRIe5he+ow0anBlQIa7l4Nak24I86RBnHR24dBC
35KY9I561B26zgi2dd+3i+0h88KCbAS+drdrLB8X5mWv6+dgGPtdMiQRb/8UjWtfb8lDcevDT0cN
Rw46OYXGZlsrrdkZxlvbGq8vgtcW0nn4K/P0Xi8yupSZGxYR+8tFrAINDCAI8XrhtKqqMzmwDDfB
WCM5iNMBj3eNMlKslXdZii/RkOgltidVeVcusRY2Oq851/4RtlF8WkdLj9nGb77TAQuRucsMmSZN
GLn3ygCQT0LrReRUK5yz1rcGRBWDC0tMruLpxmthR0erj+PrfgawMP486HaBpAGK8mCJKaP/0iHN
MGhh0VTAiqUpMy7jTFsxzhm6tb/EL80OpTPHw83sP00f7AnWWAYAUiY4nT7vwhDJ2gvNS62dnauE
2XWAHC2FciGILbSxpcNfOi6hlVRm3WYuW0j1q1Jk47cuqqxN05TjvWam5m1duf1WOuZsvkOcPv/i
WHN1jts0QU+uzL4hnCn9GMR3G600TiqiI3ckIds7Z3Q4AH7fm6Dyt9bSdAFEmIjQU9JWAU4crABk
+U7mqFV+b+CVfTZdV9c2MtyK2JGDclouJ4G1z69q+2za7cM6SK6BF0F+gM3pbmR0D3/7xMaY7D8Z
3fi57E+OjvFe2ek3DTlmlPxd8zExEBDSorURk7W/Nbr0LF3dMsju+fJR6MtwP6MpMZP9F6VF2MjS
lA5zUXTGSyMltc04ielkP3CxH/L1enLRUgtYpi2QneWny9ghBqkWtI+1MVsgkY35tgwQnrKBgExk
LUNFR82hg2qH3+yMhW1cGfe9rxr3clZl5ryxdXc6RsjS2UBB6PbU4tBMjnmzxhwlbm9SFvDSucaG
hgIFpFtgQ/IDpKuxRh0SMe4P0vz0U1KSI2NSX43LD5Z4Ng/wRvvFl80DsLPEy2IiH9iH39cY8M7b
f35F6K73yytCV13Xw6/NsTxOTWtZLnxanPG81x2SWMYR448F8ZXaWnoYG7Mrf/PP8VgNV8hw+Q+m
ghhpO1TZu6mqxwpro99qk1dJVcyfR5DqGX8rM0zM8lrzeB5QQK/6EQ12t4ELvLDy5rDtttIrotPS
O3cwha1cNT4N9hwUfflqPbiz0h6aaIh4E7lQwJOpXJ6xLvox1ag/xsthNABExXh1nyQWRvVrNNT6
9ejafyTQOa+QNNYf14OqHHFgj++kJcPlTK6jJS0djEBwx35glVtea4vWu+GFXb2ZY7SiK0Vb3omo
vjeTSnA9XdpBCoPmP/ag0ujN+ucBy3i58rxcXiZJU84kJs2Otefe9wMsa37+BJQyeM9++mH/r2tZ
+vBICUE9Xq63frplwucPf/k9ijBvTq2hXV8+1jrlMkQ+V5rFZz0D4hd7tn/LNsnYjJqT/e7iRbeF
bTNcg0h0XicPJDkLe9RlpvGgLdQUUVn6pL20qi7xhEMheNniXQ7I+hnbyXIr9vwQWaTjconRQ53i
8EuP1Tf4b3aBs+3g9z/YvfGOqoV/nvQS1zdIMDVGWbq6dZTFBW42U/JRWbtB9q8vWvc3ciLlaYrV
8YBiFcJd/Y+kU5w17A5JvrMr2z9m2mD0mzlLcPINR8W7iYaqOPQL+UOa8RKTs3WkXZb+TatRL+zs
2ryWN0vjVIjLh9pxfc8I39jqdGDkka7/8Cd1/OhZXjQyJrKMZlt3FpJ9rLuORuvgt2rE6ZvtOsdu
Ksxvtue4W2wPg1usdIOHKiYrXOJC+s2HZTqgfvPcWiOWCFjl7SXOtzTohvqbhQnWPqxy65waZvKS
KBl+iXOwn2vKQ2yDF2J6glWeGnQNGA2k0tagyzfrukfzRmI4q5t3reGzdZoi1dvwKGxgZxKU7ir2
wJh4wPI35vrPGHXJsawV/9o1mvgqqQpyE71aU+nL6wMQ0+SRB365A/fRfCm6zMAeQk++2ln1CmYJ
s48x3WHzN16PIf6onaJod3auUy8fC5ZynqrfrbGMLekmGvpzzNP/uu2qj456OTNzTOQhN3L3yTgJ
yjwqSe9BhOtI1YXBXRzfiENtgJK46lvhnR7DdQMzqxykCYwRilJdRMeZ5/WdONeGvKnPfhz0yvOa
mNc8swXS0zwIWHJMlHqXxHlzbTDlZYkLcknicVM8/POjXnO9ZWv3aSNOGkyzVQdQn2axGbDsX7Z+
6lCkbNJ7/TB2FIp94H5nrW0CKkIgimyK1t8Qsto1fZz+sK34R2K23ZfYDGFlVxmCfEWq3bqg5XeK
Ow2/zWl+xxvx+zyzHEFPsN1NlHPe8OWI9qirZidpmg77qJDiBnlPeo3Q3OU4/z2X2qA9mSDqJRw2
ZnVjDraJjB1/1XLM5nMzfQ20zv6iuWP/0EUGYt1q+Ybxqn82BmQi4iXjGyolbkupmpykt+yjN115
7hCMexYXRE25b8chfJJIW5WoFo/c2QjI5QVllLVTHavsFAZgvD09TQCT/nUYy/Gt4ot9dBNUDYLS
jddOA+02vjs/29It03AdQbjWCJx9ZRXWxtS8+S73GnPbuGHxZZiybJvNlvtKTkFHOzmdMSEBF1Ji
ufNVaYd3FSDhH0WmPneYqX7nwXEdqn70J+i1g66OMXoIDmA41mXxJgaQN6rZa6um9Qa/juHNRYIO
SmoHJ79QnhC0OksYS4UQ8LLyqlrNTd/3Q3G07BmVAz/Tzkssn3sSoToCUBsrKRJ2O0el1Px39MvJ
v6Zz/AixzDvFKDifVJdUkVsZKroWHdLgGnLg2X8b6o5ZvLE1E5z7Mh52wi/jnRC6vFxah0x00sP2
49J/G4qakfUSdO57NNfqTZh1014F4PZFyY0/C6+yf1jDK44X+feiI2MXp2r6DGWq35Rz9GUMDbJf
ju6dWQomL4WFKmM0G8DNzDR96fGiuQMxfq+amHBhFxqeGiUoH0rgdFsd5N2xGTtIEcpws6SurqXl
aOFkbcqyv7Gz1jhS2/w9TRX1FXDqNwtn7h82Vl9uHZrveV2w0a676NmMK/fQqZlzFRa4gVk20KR8
mYTt1TdnmQS0cFOOw8ekIejtXdqiJywghQRZTGTg89u1Bavu7IUzXqsL8OHvI/QEY6tIqR4mQ9FY
nPa3K/juZ3PF5oVtCVMFnK+KsDf481JX+rsi0spHk2KUduyUPoMPVDl8N1T73kc69rp3shsJpUZf
U4JIm2kPRsTbRp1ik+XgIINzhzs0zVJEMoe0cTaDUgdXegeDGsL3o2xwB7e4Uq2A4skSUhQI4iEP
n8vm1wzQcWtcSsKXSdrkmfs66IydxNQ23SWjgYR7092qpm/d68tBziq9tfnuNcaWPJV2GjUYEvIk
iNqATfTo4ABd1uGzq4fVoxGhjrk8K+SQ2qm28zwyrDIhcKvy0Ue85jJCrpEVhbXvM9hsnvbiol13
VY02ljfSbNvsvh+b+4ZbtNt64b6rrORF+kw7+dKhLXMnLadGOh8nsHPra9VDF5f+Xg0qbZcPLcq4
6AzxoiDTfl7bbf67NSfuw2QqMbgec76Oe+v3te8yV3pTjAKeLvMlBkBrukffZ6NC4pkm1sRDwUeO
4Rk/tUlUHVtM3K7m2VhceKhN51iVvs2V9So3KErqW/XnpMxQqyc/BX2PJth9pWfZnV0qqHP75pMc
MjcudrOSszy3uvpO69LkNXTZkmFB8NyMVfgK9rqbktcsVNTnQWu3bBCT1zyY2scZ8zuZoIITuLd5
T0DgQ2AYES287kskBWdEjqRZkmu+rsvku7TGZcRgFRkqJFVwHVvUzfBSPrQuKNMR1fhHso7xFkNF
592Kz/LsGnNU143a6p/yWVeOMtTu7HAdWhSl++7Np66FQW/6znOzSBXC2g+hxrvdUVhaOdAjQPha
t4rOS++lmaGd9HnwMvf/UnZey20rWxp+IlQhh1sQzBJFSpYs+QbliNjI+ennQ8vH8t4zdarmpgud
QIoi0d1r/QF9qfucs/q5GTiwC/Imb4YRZhsewXi+JVXzxJn5KtsVbRq3jVtAxwar+4ZxK3qp6VYt
SyQ5UZva1HPcfJ1K5YAxt/6rxhYQNwjra5vVil9MtfM4ec28s6ZUPzsrUKyf8P9LovyQhFZ+kMct
0w2HgGyNOMjDGASjMZia+XdvTi46KEgJwCrXs2Au8G2EXWs8T4XIDso0/F311mqjuvpzaXW/ez+q
cm6Fr8xTWbE4jrHLrkeQMbFjGIIYU7wlQ72P6nH+AT795xzmzqfQi+1dUpYkDpoGbEtPhlMglvAt
HX/KkXqOrORSki8oUCbaey27/8as6hNBOyzF+6TbVGtVtkXgcd+v/ntbRVp8iTiyssuw8V8Hgaui
Fxvtl/XStex6MxYT1vLtFJNAzZN7eSULAWxn68ydHqjjKgOho2ihFuXrWGOSiFfosO0qrXx1wJr4
aU0KWIgmeTEMNIbXYRG6aKe8HdzNMGdvnFw65WmsK21noS3P8cWavnQJ2QYFTNBFr9QSxR86pNC3
Cg4SrTrldwcUgNqXYt+y42OG7PAsYjqLKW4xAfhHCKRHNmfuRdZCuEaHMBrSjazKQmm7F7aOLzOP
eb+JxS8picwD0rxIbqEsRjcGVN4nx4/2NsmupQOCQlVMZauojv4JparSz1WbsGMwa2X407JC4SeD
6X5SlWHaGsnOFKV99QbPRAopVl7x43nU+tH55U0/aqzVfti2m/sNn9WzMjk4nLnEgEvDmo46NnbQ
DfuTJQpxn0Sxy55ULK9w4+7e0fZjBbqszD7jUFVvtMQ+GXGFiERZFd+XoTx0M6gcVrD7yhxBuZjZ
eJ2rPPwyaJrqh9jpPpc4IAcz+5GrmGA46J3+uUXP5yqLZqjxhMjrZvPRJq8WDBUWAZz5o32yem1b
AFcN6j/zZa+ZnHGYGR8wuU49H/aEt/LIfXb7+kZTKhSJPC//JtTROKMFujyGCbRwxSTiZtjLo2xS
J5S/LT0adrIqO+pE93u8/K7aOqxJW/tgmQRNWiMekAvmOSR6IIdVql5VzmdnLwRumQJZ+xZ/iq1i
+JZMiRUohuuc46murqOJmuwIheubOtr3U2irpyZv652ZhnjUSG3R90v4bemhmZHK+pcpi7Rn+VAs
fe+WMqbvMqRGHmWHSCnOPTKQ2wIo3r0S185mztFiWLJqTRX9qYM+BTbkgPmvgXj4wiNH0Zd2+hlt
ZexJc++x8Gb1qcXegbUv/YxaZnTvDFgYyaqTaeRr27zdFnORfcZXnCQ8dF7csRisG8YXDDOHB9np
WOTIJ4XdTRrfChhevooR6nPRqhM8YKW8ZmzO9vOk499aaPkJMQ71kA8VzhepbW01de4exRKruDOK
6fOgglRV57b6rpjFIZ0cAtJ5ToqoGlepRfGgz1r11Rb55E9xYj4nrVIGYzk418XyYA6Mo3q3LKjw
jpEbH/nP9fdpySYeKrx9S2Pb2UyGd6z7ukUePW7vIqGSLFmvPgondOodmo2133oD7nIYvHVkd9Ii
GDhvqfuB/e57verVEgjjOkg21nlZBM3ayImhu2ub/FOkVnw2oeo8qrFnPw6ImyVi5CBDuv9xcYzh
nFnZL1mTRdc2FiwtgI9yfFok3SU08vfxilI6jyPGqtDspmQPaRstCreaTm1az4Faq+WpUM3h1WoP
2coJay29PHpTV2wHyRwrk69IUBY3JxXlppuseRfix+RzdijftIn9Xm/DDJxgXb4mOFetzQtC+PjF
olP2XlW7X9EQDtdhUQyeSs0PYlzVm90LspttOhyjri3fBmsLKFt9LYwG+WpYSIFsbsJO+ObgaOTt
1flWZuNr1qu4h0/ueOcikL1d4kE7CI7ir2GIFw5J+Gd+Xhh2ZsSA7XqxXkfHFYHuIMGLwIL9OiPa
4EYlDkpqeXYhsiFQRnMbwlzqTRgrSQa9aCqUfBtisvEysdi/VOiL3eylxoWcJkLr6Z3O2cqXVXcJ
00MRl9H7hKRNUH5n6T/IXjnOJju0J2bVgdFeXpM4ns7ppPP9WousLvwi6ssraS/nZveYRsboq38M
qBpQSU4Fe/CjLSSGuZvdQQR5RhZro8E9QsgTFKK8ixwIu/1XifLjSdZke2w2QaHj19aZZh4YsT0W
QRiVI7w3G6l7uMzads7z0TdtfSqwngqHO60g6rBDRfmgWcuEOxVtixbOyvulnBOmEKVkj7ybvBoB
naaCE0ziTv01EtCTZyUevxiWIAhdF/ElGrXwWmgmzsFrh5PwJXM0BVJHGw83okq/DCS5vrii6jd6
qGT3jVsptybRv73faJXQVcUTLp157C6XoYDY4KR4HYhlIjcE4k735WVadS8rQPj4V1ukCOukuxFq
McxFr2ayAzyg48BydDOQ0yJjcHdeA7dRSqBqGLtprYgfpH7qnybVcqIHq63am2xXiZ7KUbJpsVqN
9DpEJ8RvSrbjrebr7QIfws2rp0a18rOhI9jsOloKsMkqXzTFQv1RDnYIJsPi7zZO3GcVUrM6UpVi
uMpeUTkRGol1to2NrnwScZo/mubj+1Dw8t+SefyMNmH1/srCaPqLmWBDsb6wvENTVr/fzPsNtUS8
vxlZlUWZNn+9oSaP2gOEDIy815eUd/rnm+qd/i7qovsl9rIrUvT5NVVNNg+Es8B+Q2P60963Golo
EVa7jw6XZPolKUn+rcNke56rKXx5d8WT8EisdR2rBjjIHGKogs4R90S9H0vYSgAnGradxIOSg+yF
aRY+YD0LXb07l8XYnMjjYlmFF+nWQlvMPIq6mbZxGhMBBssahGWc7KQWmiwmsmdBjR3GX225p+Ef
gF/oroxtIIWYaDTm1Ow6o2lf7E5/qp0o+WEmGjjfpCC6gpuHYLtz8tw0uQKWZl+9jhj5g6pS/a61
RKQtvesfPJ0gB+ncZJfYuvJSpsa1SUeE6S33s0VU8nnA+mdni6bZ6YlxrZFKhgRb4Z+NH89rkVhX
VGjDn43R7JSim76ONvw5nS3FTcvrcD/nYj7KSWmI6XauL8trziTpVjx01Q721vzXJGEk4X5cJxVo
aj2MiQp1fJ3055WcGdWAoJvN/A0JKG2rKxlafDq/9Rr6DG4Wmfg+Rsh7/tcRMyOQJPu/7wE/PP+O
hO/7PeCfB4sd5fdh/TblirjKQoflfa0hCgclNOWt0DLXZc3o4weGpUvPfl+OE7HwNg4CU1lK5raf
3MAsu/xFyUXiF4qm/UzzkyhM45eluZ87qww/W4uK3osJUlkDpHfQlHo4ytnOn9neOltVc/3PbM+F
TjcT9uDxh+9ybzu+5M0WVQJ2ezHyqxZZy0V2yDB2Nal8Z3E1kVA6pU+tbeyQgu0kBU5/bBMUNTN9
F1ttdlC1Lntz3Wd5ZGkmNjBlsdJEZid7s/9u/sdoeY6Ro9NRs/2xrd/6qLPMI8/T4q5bC7NchUo9
hz1pW640b48DU8Tjg/1dlj9qaWvsyX5Y+3o9oS5a+d1ReYIP5qA/Iyr5V02nlsEHBEPGSXcdKWtx
00/fC+XJ4ygCbkSrnj1UhxbOEJ+jKNMxc5vL92o/5tmWZMF0kL3oSJEvH0Eeodn8pPfFftA9+3Ni
aPMJMTZy3nlK3HKytc24vl9J4JfcfVmoXdIdOs1Axk9bxd8rwyZDt9Y/mP56VbRo9LB7taI+JXyY
WwS4vBSie4nSvmU+ySZ7nku/KUV1BmxgPaliwHDgnxNgPwajdKq34gbJvDYL6hLZdzNWl7sojAeY
3MiVyu91J55GI7e+Ap5dgg57XLSE2uHCF4AVIxZvOHyt8G0IeYQtoA0a3rSTIUsdnYUbLkx+Oles
mB+9rqonWxvy114j/cNJqp/2fWdUr3U/fgLW1twmoSo31wmvk1lVr2COSYIpirWVo3SOR/4A6+7S
mhk8QbQkzuNsBLLTLizlqDouaKf1jlmukAAg0XOWvc7N42anWluHEyU8VeRI34uazVPhf9S10v7d
08Ac9+F5ii2Hf+f0Ma9oY5eI0HTRCwRHUVa2jyiEN48DJ6CbJx5DdH8eZUsOm+hQOGW6kVXZscQR
wgBFoh9kmyyKcgcZH2OaDP65cPt5M4q6jDYLKqdHDFEqH1R5cpPF6CLWMhb1Q+pGVUSUqB0fdJ3N
l6yiRl3ugP6VG9VsrcBILLRK9MSc/LTyuntZ1GXR3y9rEhKs1g/ZFFZLd//XOCdMk3NZA7Rex8oh
ObGcYwo5Oi0198RJcUElOgvdkyzcP1f/7pHDY3vON6iMIpy1DpRt8up99Jz0xj5C3deIyuQMJS45
y6v/q/r/avPSAWkKx0qDj/vBEIdqCrFAEfN4LwtCEuN9uULMKzCVPGfd7Uen92eYbJtVbEZzwCxy
vJwJuwb5aXmpjnV6JxAGlGPl1NGK/uDryakb28loNIDCpnoXGUsYAFXBODuB9mW3idr7TjIg4qfo
GtdyAPHB6H2AWZOa/i1oVYTdPQcb8ZioSnYz28cIFfEMKT9VHEPVVn3dRNU8Zd2vMAHcJ3NrbN3e
iV8RqyZX3XgoYxNI/YyJbcsP87WJtPSu1NdgZVwlr0MJNlAFoHGU1bCf7nIFjYkeSOhtzLQnS3Ti
pTVB/k1ARAvyMnYD0EpWLSxwbT/slVfUOLWjbHNGd3yAK8ZgozoqpDnOsibbIZyJi4EPqLS9TJI6
Pi8TYtmy2jeuG1Sqax3YqBqkINVPHpDka4nHQemogTbn7qUfSqQ0MT4KEZhoHxscSwgPQa0JEsRf
9VUh9y9SlLAN9XzLmuFzPygWLNIxelzUECpAByzejR6LJI8esfeMkQAXP2T/uA6q+yzfDS6sajlC
dsTpxdNuVeo8E7Gsrq4+Ri/l9CQ5KzpWu5dWLXOiuyQ0Z7UrDzO2OFtZ9dZABDgI653gst7CsVW4
BRB/tngvloHZm9qrkk3vuyf0HoBVzsPXqTXqjZUs5S2cIoU0ezcdE91IHrI/k/Cyfp9Ugs2QkwzC
OgU7r3UBkCuGQN1Q92JxkzUjB4PTQVIjH8qaYrnQa1UzB1m4TpBtRZP8NWEGW9zhfpjd96Z47qL0
u1jlB5ssHDY2yMj7yOytG6GsH1Wtz1+QvsZGVEF9Y2hN9dbHxk85Xu+0ZhMZpLcWnDZvtYv5ueyI
VUw8q6md7rWkqlYTtRh+TGjex4Xr7TRpL7YWxRQhUtyTZ1ydxT7aZbW1ynFAJKPoArzIMNz+55gE
hC7aUCOsblu4KPlyP4FD5fE3VWxytW/z0r2okyle+9Fe40bslGsNRXN3GNWjSBRxiZyYQ56Whs+i
hzrpLm77s1PZIJvmr3/Odhozfp8d2+bfs4cuanxOHXMggzDYDJWXBPeKC6w6faNgFhkM/QCxXIZj
6i62twB5vnfoEG7mOnQekM+Bpi2ge7NhIqVuxKzTelt98ibrMmOuB6qLcOzS3OWxp70168SlW0gE
Os7viXE/D1cv5dg6uV55LvGR3jSSzR7PMe8EqZ2REPTxfe8n2RRrW7+2ve8P+YTfq7ITv2HvGJnp
uLWLLXBk52rbDbCKFO/Pj1rvBsDK3Ws2ifaGplt7o2U2+s/tmFQPQHHTB84WwjeiZn4lNIeiiT1y
0FurfYjpIJH3JzksLMkalqaJEDFuIpsIQUwJUbMEn21szOOdTIMY/6zKXvyRxrspK6KtbvSsAMJ8
mdUqeybfy84StPghK9L4U1UY36WFuJiWF6PWfw/QFRvyXmJsFStqbzW5rOvcPdkNiuwfLUP89C7n
Ifupya5W68O9Mc6K7yYOw20CQ8kQF4d8/SQsdfjdViVVcZDV8M842aYnKtGr+oIQt/uY9PlprEh+
yxomOcqhmRKWwA659Y01um9LKMSd7NWdtkImSyecaw8znBl2zoM6a0dZlRtpWY0dej+qsrewd++Y
F8PQr1asg+PnZc5OA7J5xfLLJnkVe41yFlF3IFLbrfIsNY/qND5ULDKHxA6nT55WfunjGEnF3H0r
Om/5JAeoY5ygIAMLhGPe+4BcC99qd/w9QN4hHvXMX10I7/73qEmp4wOnzt+3cXgdA3XW739u8zFA
vpFWNF90Q1RPnKzsXdMqVkOsdgnPeDNwMtMt8Bo226+zbMwmfVcVVn38V7vslG3v02Q9dPX9UqCQ
uu+Fpt00AbgcorXiG1PrvFUe1C6h4yzrDRiBsbV8HQnJ/3eAkK567r+oOqbjeZoDQ8ewIImotu7+
Ew0Kbquwba2yjqx1yyHGnGHZeJooTi2nj/n9MuffQM5kbSVwOhwrWDWa3kc7E3OHrTbV3qc2Dtfc
yAJCQLVNgnu0xV1R3rVTVfhkpLxPAndEIobWqXewxNgIH2yX+0mOTJbk7GgYm+rrwLZzC5Q2oG3K
TsT1LDJTrnmQVXInypaglLKVg5MJaxc3ct8cNH030BrsT5Y9c3TpiLLLqmGR9oLztKuHhhTjOkLj
zXZlnGODTS0pshc8osqLrGGPHm8S3UxPfT/DSSRUfjIjbzpOBLaCGDndQz+CUvLSsg74iNDS6NAk
Eg3rdrmk3nuvHnk2rL++OsrBS2VsNBfTtRK9smPfLd3zgOh6YCeVIOFM1VOxxuZ95ZB4RfcMPiPa
xWOPMPXaq+d9uCvFWHPuoaoYSrifomwKUk1NYOShmUnUL7131oK9cnq/2Kp3mr0+kDVk0n63y2Ef
bRwOgfllHCdcp/zZl2p5Lws7Kav3q482TdOvU+I4h48mAk54mK2FbEMqEk4PzyACGP/okL3KHCYo
WyTNiTCGdXxvCxEf9SLgrYuVPSVwvO+LPAoBfcMk3hkp0HjZ+FfPR32EKO85dgSbjXkfxfsdDLGK
P5v9VZv0371L6SJnFOE6oi9CfZzRUarN8lFWMh52+zk2542squuA3K6/a5h/nGWTzLuVVnazVhsU
2VSgVBFAkiTpvrZ1XRxfy6EKKr5gRDsfbOgSd1E8jo+EowDFC/gksiqLzNRBFzVOckQ9dHy0bQ50
QuCovE6QBbJayC6xlqP/RBvkn/ExSaqf1rTgIL426dhCX2pcE2VN3mdC+GHrOGm5lW2IyxAirixv
J8rl3kHg6F4kVf8YN1Zzh3jEs6xVrgrMC3ts+LEIc8k2WSAWdRyQAbjIWgc59+xlzTc5XjZhZwJu
v3FejGwkaaS67ZfB/KGMvfE6KdGC5x+AWwG7mm+7Ds+5dtXn3JmMYNL0OOhd8cVqSuWEl2yxd8ps
2hSirxCgi/uNtmjXZGSnoBgL0bKuUd8GLbnXXOE9JXhe4e6zfAUD3u4bGHC8yLhsUTIZDtPUxgg3
FNg/Tt2JGALON1N6UIvIvo+sMN1PbKrxWBqcS+MZz2WDFoPbccTweBOe1ubHFu+qrTfCGBwbsa9t
s71TintcS8R63PIGTA803tFoH7Q83WVGlR3S2kqBkeeocUSzX80LNJQitm9qiOu1oSrTqYgTMpKu
9lI7U/cViWaeL5WpXiqltgDVROyD3Cram06jbbspNx9A5W6qWY8eZYFIgnpcADlw8/+0gbTMtk1l
NUAw/9M2ejjLx0oeHnFyj9/nRq1BiCHPr3KYCpTtjuz2w8cktVZGnj1hjw7yfyZlkC83muake9k2
ozp2F8beeTDBaPhGO9cnUqKY38h6uSIvZF0WtgJUNppx3UZRLvffSx2zuJOGBMQpUwZN3cq6PpjV
SV5BOWfosva3cpZs/T1VrSY/FOR/5EokF6koDdGWXwvZ9lH9aPvXuFSuZbL7/fKj/+MW/Fid3wve
+6UQA8J0EGpwTz1Nbfe7SCIsOLK1SB0rzn1Zl92yUV59tH10ZEmDeNFH979v8TH790j0zvc1zL5N
WCf+GFnuTUE+9CnJhyMqET+ADy4P6oA/jDlEetAC8gGeLsKnJReVrxDF+WmZP6toAvQwYjPLUzy+
8Rw0D5XXVjDBYvM2jAI3zKTLfhTuITW09GctpgGtq1A8KV3V7kstN4+GkusQNNHqcwH6fk1nJ1hU
7NMsD4h6hKBBYKENeTaWKn/GXeho4S7xFudDsnOjBtTfiIUaE8gXR2n0rPX8Mvs2/daRB3zWB7F1
TGGQ7sy7t2zJtlNvKs9ju9SHRLH8bnLGs40PyxkR/vzcmFtddPPRy4s15UrEg0BlERh24x0svTgm
S2oc+wihBzBk9bmyjdcV9CAf7Okad3Q5CAbhM6vnvBd2h3KaoiVvaUPCjg/0MU2qQ4zy2IWwKSYo
Zo4j0zLvi2pM965Yglnp2m0t1sR41SFuBLhsb0SRSgIMxDTfm+w4KwjyONBiETVwc7zQ00el0fqD
ObPDCVMC/WCw7W+I7R/SkmR8PMXjXZ8BxWRd2QgFSzBtdn4uUXozPcUkh5BuzDF7zhGs+MoRa5tG
busTls4vZRWNlxBZyQ3aecrX0lXOYdIXLzbawocCHb/94nCEHwCyeQ15dTfpv1dgEvzJbYYbVE33
mM/ptEtDTXkBcXAB/1/fQcouAhEW5gbHkuYMAD5/VectT0Ftswi+MOjGeYEVQ/Ct9XLf1lNxzl2S
2U5dPnBWxIq5i/JNqxtmoJFKehg00wsmNEg9uwrG1jb2fWJ6F1tXX8H9oUHRIalYY1ZyTEmXbeJI
/+HYU3ZCYAwKmvnk8hhzsrI4DSl4aqVSV0xdVB1Lw3DRAk1qQkyVerAVcTLHWtu0duV7Sd4Fnl7U
QYlk8sWxk/xks6GD9uErXe17qg1ubHLDz32N6GcnPOcpPSbsK5EJI87feGxOLEG4NwH6qbrGfk7n
Z6Ovi6fiaI3JbehsDLaRtcFbAHxOTNxpZ2cNW/lFcbeNYBc26w8YFCun0GjJ7ogJaN9K/BOIJ6Ve
SvhTbe76dLrpdgqT+qbgiuXPYk543Gf9HQSWKEyP4c8+nbVdi5voSRa11+TBjH3eXLqpjzhOd6or
NN5r4SHfVWQHSzF3jZnr9tbO6n5TDfabygBHxwpojJ/YCXW7Wp/Kkyx0L6ner2RVqezy5K2FrEY4
3PIY/zP6X905ETpy/qNvcKY8NatPIEe7uXivt0X5Lba+ObXF9yB2NvjT6adS5PppMWOLIzr72xya
YVeFPoDlL7hJYfXOUwRQMBbCkIm8ZSMvQT0/23pc7eJqMk5jahsnZ4amCWlkAv92DLPE88t4IEIy
YgCWCmWfWKTYfc/lDmVTbdK0Z9VvwBDXLkLUOHDMDrI5HrLQG57xAI14vBspaepJ3OxR5fut+qo+
Z8emsQttM+XixREOlmbrO4CVZntqdZy757oqppMXjdNJWQtPDfI6RnexHIpTuBZyrZFXqODEkHgI
Yfp2pGjBOKJ+pqZjfyIIhAncejVYw/eqKT/hwGH7tZrxCdTrEktUztrPrAgYxzV8zcdwtyTZBely
5dSs5o+yCBNkRZTcJOyfoe7Xzkcr4Q+T/z/NrF8s0LzbjjDLaZyX4sQGqFfy4dTqhXk0LQAetiY4
ozlk8wajL7am2qOGgqzoqfTEF6NsrW2hpjPJjLLDRaUuXiLNa078SuHZ8cGak3K2U4w8+xm6kOfs
5R8Wo0y2KSoB/iPRl1NSd8vJ6lCMInyOdphbnYhX1Cf28u7eSRM2JIV6ylYfOdFU/fvH9PtGfEzy
Ki/q4f0qQ+/52Bmc+0JkPIDj62ITlS4YUrVZdq1t3YxSoJkXeYjoK3F7koWr1u2pz6BmYdkBthKS
hl+VpQ8xvT2JJPyC29OtqcEDVlHdbVJdC0Chnd2m99XQPWvWdIoS8ZjWoNAMcCDHIWpOdUFYXnOs
t8ZWwvt0GpZNlxa3MhUTribaN1TjETtvx7MgXYsafIQspl24sD0Ql7WBJGRq91hnbRTYNjuipsrb
XYKs9AaeLpnX2kRMC9wk4MWXWQ/FDomXNEAcoNlGFp4USjJGnPxgCSsVPzgz3xWh+zVTCIBbdvc0
l9UUTFXkMsULN42ux769dPku5mQPgWt8ih2yq9M8gEJfA2BrcjWzbAzTHcSlwNXhg+qsvP3U8edV
H6Kz9K2GdcIOuRzQVhyrAn5UcAHdxjqARVZ3rdexObDcZht7MYuEuAH6xCNTHWFHR5N1gID04EWB
0lQR7BZ+E1pYTHv0hgxeetJRjePvSeOFeOek+RFPfIyDdf7Knr0MUSYRXvMsQp4195R9lOTXKbW6
g2t3d3ao2Ocsro4pa9YpCZN9L9KOj3JwkDnAQjXHSszHjktsm6VcttBE8DpTokuWiGqTNY265dlq
b7GlBubl5C/4QqpbO4VclCo1rkYTigZJnG9HT8ewHsnFbeZGL8KEPTeS+Imcbrqw2D3wG2rORYz1
tDPcrcuqD+n+TUUJL0hI6WwK1wA7wq47cFWHbKWmfRlcqPJd18QngNsbq7FnbJFbNGqGJNs6fdcH
XlRfmjg5FrEBQsAzHzCIhSxUeiYsm1zfuC1Q8j5v9/w+0Sduy5teVjAUmnbLP2s52K6w9rk9bKdR
b2HBmI1PEokvtbDPVpzwf1XS9HEx+MrpxnEheLjjMHFZd/93bYJ2Wj5P5VEzBo4Gg0qukt14tsxA
93sWejIbm7FC2tBCLeucq8mvdO4FWP1VOWlAoZq4LKaCJs5qKvJBQHXxPM1Y/LzxIcpmx7eUBaUI
0O93eX9tF6y91Iq/v5uzH1ZVF1vNVYx7xcL1lwjML89M0c7Km2cOU+el1dHutiAtj676kKaIJVTe
stcV797M43KTaZ13sjQg75WGjkyWursMVfNL591PkRahIx0nT04xhRx/cuvgKoMTEEOyoPx019R0
0fTjfKbbnnfSEtTO4zWQ7YXhPZRqjDgIkV3qulEeFgu/LKC9elnPJyXvlz3k6i9lqem+y7b4Oo7P
ZZ7j5TDiNs2GT9uyjxo3TWPd2XlsHRC0R+VVa75PM9sVxDjCM6vRJc2t+jBPD8jmWb4FVXvfWE56
tnOV9Hh873hDGxRkhpuhch/iCdcJo+nSfTeCSDKIwftpmDn39aLy1F96G4a1qWHzxY5qHIQbRJ7Q
N11vVL4GAG43VZ6PRprzCONIAyVfBoMnnHXhtiDxO/WmHvBfimqMLAltIXELZg/iFXKjvbW+qfQS
D8WVhAs6g1HYIkmC4mvm8T0RNqlJJUsiUn2Ove2XE1pp/PkQi5fajTfKAj8focjC113Ccpo5BEvl
vcyZzhKNANw+Wqod9phfdOheQbiQrk00UKFlleQP5QTWEDz0JlKnjtcrgPkXVrUZY+AISH9mm5HQ
zWYenek0Cu2qR32zEyzPD8IrYFVYMIZYBOJrFJXPmFreIXd36QkvX1COnTEXI9FXjbvQHbybaQ37
fGb9qUVtbG1VRUq0TsTDrMyG7039+vewFS1qe941avkE8L/dukbdB6XSf80K0e1st8LxSYC4MCK8
/bIYiTjDnEAFcnLiH8FhP1zUEaxSieZdlYzQxOEaZu7zUprKJy9VruCkzzqq8veEPoadrqYcgOx2
vGhxt3OzSjvHa63vkvFiC2O8qEpknWxcWOA7MyKJQTvzhNjkMD4XoUBQ8vRLEi/6RcBeC1rkhjay
ykP7NM1pi+lIO4FbX+rXyARf3VV1+1pV4+j3Rt+/TjD5fc82hldiugPAyWh6jVizfXiMsCE5kfgJ
QjCvWjH3wB1IbnpL1gNoHYzXtrcha/OFfjUxpUMypHFegUu1PgKC7ivbD04/MJuDqdMQQDeJzVSg
/V857/CNajrtc9ougF4NM/682gj4RiiGlyqO0fxHT+C5SRSAnZifNn39bMMs3nRqZ32K+8JAaiOq
PiWCp/JskzdzvLA4TG2LAhBaKI9Q4DgBmmYEAuMeZnCCYh0IbUsDVrY0jv7g2WO9i3TYoLARMeRJ
mvneSxNzn+bdfFc6zXgwsYc+E2Wvj53TaqceWD7KnlgLu4AH4Fe54UGZc/zx7DQ/zGNtnDrAlFsh
7E2dWs4RHqET4LPAW4J9jE5Jm2+7ROUYm/S3fFb3ZdSKKwjt5tAhCbfyPyy0l4pPTYapY7pUn0vo
zgEgIXVTmviOFebZTsw7nMU0TkHa96E1XkDt/ipshcALm39Vr48Z+wdAwCKYatgUEwfxPuYHvsTj
72LIlFPBe/GN2fUCMqd3lhdP+8aZX1AsHAMrtNfn3mTukhGhlyoX9ZnTiZ8W0Cs0R5sOBQJjmwkd
QN819GkzY/u7cdajRGoZ49EcxaPpvbmOqj8XyvwzHv6Hs/Pqktvm0vUv4lrM4bZyruqolm64JFti
zmD89echqq2y/c3MmXMuTBMbALu7xCKBvd/Aztzkfg2VXasE8bVOczYTnvPhQ09clJbVvrkBzC9Y
8YCH6moTB6R0lVoHdq4YbMYbcemi3t0EXq4vHHvENpX8baefoNajQTSLMcRu8qGBH19VXra3PHLr
RscDNcrCcJMhHYokZ/Q8Um5faGn4XjoNxIOF0U/gbdpDGSnaLlSiJ15cq96Mh6U2ohKkq/UvpJc1
uy7AhohfJGR73uYClJsaRQsrMK1DNmndesrbHA/2+hjqTrItfO2D6A3WeIN0lnixFOWUOunGKsFP
KiwC71Wbft41psUbCQC2lEhCkhB0SYHmm7pLo61uftWLzNjwfHytujxf6lncn1tueMqORrBCqHzr
tHVyzAyAqn3Zw5K0+7chrext4PsC65rum9oUpBTMbD3ZIc++we/OEakB229Q3IP1uqZK/zWzBHwg
o30L/DEC4bFIJ3h+bY1KgxLxZlLKcl0IzVmnDi/+qkWDIcQXBsLOGkJH+Nq4myrFPLJQOw97G4Sd
PPMylS11XRRe4tCbbgUraTvu/lB0JMg0N0GZ0kdKx3ZeMv3H4JA0oxbOinNovz45Yer+6cFJizEx
AMkKcSIPDn6jJRCdBjy9+8l7QtPRPgh9/FmPubFN+vkDidz6Ojqo/S2biKQnur7XwIv0TZ9PzaHB
qxDQHHK3/ZwryKqmJ1VEiiKrlyKxh/qq6io3eOSx7yhHthx5iSs4gOp2z0K4246yW/bUkJ7wbW1i
xsvA/QJ/65NX0TP1YEbZuLWdX0nl1/uuVaib1O5ShYZyMHC2x50HappWqvYOg5xlCTt9WSLtqoWx
vTXGdUIR6xnNm0uKhugyEi0wrhxt2oHy4xvUVTxyOjhLebLuBdRwJcl5WIIWIn+zVXLb+SOIqf1j
UcqLoJhW9lSQw/dx2oiQeVZJQi2SxmCfX/bHMhSrtmtvlNfKBaaWcFA1AKa20T61U2YADylNiGRi
HQb7MEAnx0hxjR0Ts0KGYvaHzJJsPYIJQkYtfC5S3ldomil4A4+eLZAgsgz0+Gp/5fvha5uhPqs7
B9F12lubvqqgclBeCOpLW/Q/TWq+226q4l2lhpTPNN5vE9Am/M3WUDWNZTEAc1CU8eJ7SPyUdfMW
+TWVOf+X3+f5q+p339nftQiQN5sx8GdFa76LZZlcbKxc9pjkBkvPttdI+nxlH472ddZO69bx2ew2
7jfcQtPdpOBtY8QdpSPDnxZZ5QQLrHe4r+r3xLQD9k/Nz7rHfsqJp1erTDZJ/lEVofndr8TZrivs
LNC9zcYvQZYVCzTHsbYci2ccs9qNEznPxpB+KXJc4KPmazJob34rfuYp69Q2+K5G4y83qnNWFF5L
5SAIqMtF6tHVUD6yon1TtVvVbqfvVYQum4/Br552OKBWi0KQSlFyrdpolSHWsZXDw4/+FLisUbgq
xLnvUKfM1DQGLFih5en1ay1qmpWiH6gjZAlOzZnl/2pmbJblQCRA9lm9dS2ZN+7cyMEMOQWDiuov
HGRWHx2QDW9yHPbW/jdV9MaqtEZ30WbTt5QPBrt59iPtragMbzNkZXjzB9MCMXcpPHsVsXH+cJph
b9m9vzAhzm3RP35T3Cy6zjTSbewrvKKEtyMd7W158X5XELUpVCPY575fPAd18gd6j8PC1fC61w3l
+MPhAcHywSkOAaW+BdL82Cl7Xbp0Bx7wO1bdyT5JzEvvsvIqSKktCywrSSnkgGNVg68EJhGVUear
CB00Hv9sqCLwN5uJlMtK1U0k3ApzuMgzQ5BudWCkqX0Br8SvOyg8dfSEf/k+aEpnZ9u2siziUrkY
BX+qg9+MhS0Nt3BqXKpotM6UpfIFCyTl3RsBzFlpMs3rJeXdmFTo6oGd7nSrCW9KXMQQTUMbmWIv
1a7AohvyKh5p7SCe6rU9Cn4SVuXiBSQBWt5pexKBT40nmQTSFgVIpE8brCwB2t6FZ7XjKWxOaXpy
YxsKD1TWZeFM/hnO/krYIZq3VR//VCGKsVoPyf1pSI/idBaZEAor3A/CkYIU+QsFz4nYWkiwTh1k
9XFMYDNJRnPhudWxxdlqIZE9akyi+jFY9somC8qlFWP/lpLInQvDHdZDQZ2tIjXsN9nge1dbKz4P
vY/eAaiVR1g3NEwfJ5BjYpqko/vn0FrB+D4eoa2gmI4ud6tTKiRTyAMSPjp8h/GjQY6f0pp7HWt4
ifWILMQclqNslyUE/mj3US7brOvUWO6zbnVnGUZI6uJ4VP4SOHJYQdZPUmum7dF3TZPkyOqTfadT
q3hpgZKVnVK5RobmEaSLcBCSzfkaRqLvoeyHvKot5yYPevazwpTsiuI47xCVfxMQA9HhMSBz0Fic
2HatWXIBUjFTd9iGgxYg5DBPobCKzxgiE3JKXk7lyo4TCkl2/MGqanwpxVgfVNIud2lXzT/XqJp/
c8Kx2VToDO81KxjxiO3O3HvT93BUe9JCqnnOtUZcHdE7C9kBieTDLZtzOwDoGD1cJdImoT4JwHmr
ePGXrvPC7RSrFIkGEJN+HubvRlR/SPO/OALFN5nd10JnqQWDuD2l/hcefPBxUBVY2nYLIzPWu4Ry
gNikqelcZG9QtPXZSptzovttApnIT7aap+JsNeszmEj+X0DxvHaqvVKAZz5XM3KqQMJatiSvYG6N
daI/SwbC75GfGCt7ZbrJuIqFcUVdGjWu2dXibmMxWQJ3uAyJrlHX8t1ncO7/l/VFPNjRfvYTlA7k
oHXt492hHD+zZksK/UV2wD8syDHCljreDcuLKYIOfjfornrXOd11sjUnX4ZNbRw/ZYP/aqJXjceO
7Wyaeuc4rnfzcSjYGPqkLb25KQ/Q1JLDWGQ/H6EgQqYX3vgSJQ5TQamFsTj7rp26zABr/jVzaNRw
4eattaeS7t9UMv+3ySVTh790uZHjZAfKfi57YdIw32MDEkgZZsNTkkX6uZ86scrIoK70sI6vmqbF
V3k2RAZS+O5YLf7VMdpTfkqsdCPj/ZR05n1Iwx68yoETyYuIumvNhd9NiG6qQUR6jcs/DoqtilUJ
f2TRtsNPqUCfD5O1Lt2uQX5xlqsf9WFRwcA5y94q9Je2o3SvxdSoT24bX6J5VEK+/xB0NcAYELvs
4rxxXcDP31Q98vbS3EzkpE4jS2HNN3udYRSBY71pRWfZ5PM56a3aPsnWyOvR7t+1tNOeKmAjMtiI
ujjHDVoC0l+NDVG/N5owWLVDrL6HY96R5KPCZrr2H7qHPUnWdBX/oOBXEJrKXpNwzMDPoAaul5hl
9aHxURTgdeVY1Z3IJrWRu5FjLSP7nNrNpihyKlvLz6ldZ92nxkORvTrCsikhO87mPpasCUT4miLk
XDSunFZ7xZoguXrucC3mlldG2uuUrVGcj+6NLFffeESlF9nFoVkioFfv5WS9BVI19kJdy94oD5MD
nEZlEbYw8QJShFfHaC591acfWaaFwH+FyxciECfgjPV6nIbuS8md5iLp8ec/h9qu/jm0U93qX0P7
sb2gwVoluygsgc+1QXUDR2cDFyr+VGfPFmsagzV74HHftxDB2l+IyQVfyw75q5w1zUoOkpN9TKRv
cFztm2Wmf5sMz3Tcy2E1+1ALr5THbHlNHQb4Qs62ajJ2XZUoS38ApNagarrTIt+7uaHSLnuf+nI1
6VubTPfPQTcu3lREX2vUHWZuTXNVMdtb4B1PHWV2LVG7nuTI1OtL2RwzJXq2sAGVLZ4j1kuX9AMG
WBM87kChhBs76fSepFcoZw1SiUa1MwM1hbWqo/Asg9BMYHVhmbEwcMu4DxxrE+u2XvAOh+S4CNo8
OtW9l70qfaquRSyUtWzmjQZfOQAFo8dD9ooYjfviQn+YG3KAWZKlo953GvOmOVgqTjywbqYPEbDw
bmpTP8gXtA3FuRHiC2+SCiCe0G8qu/tcm5QLgH3jLe7id95WCsxdWnMfprXKJcLXcl9hGL4KEmvB
f/7Papq+6oPms7Q3fLL7nckbLFUPYzOFW7zpzGdrxKwjVdrmD4OHjJY3t7KRlq3xcDOdVcBTN1nk
+irsKU1SaCZdm91PFFQBMeehFPIfY1Ssyzal8HB0cnp11zWk3puZ5YY5pLpTqzJbjV5eHu8/yrRn
XUT8bAySRNKjaDKDH7DmgrMM5ajirkmXgPGbv8i6LSWm7QkWNhNmAtMzaj2YkYazaLj4FmkzLT5r
8pOXiOCGmizOSUXY/BhaFyGVMH0vrNbdUmC3trbwyvc8y8/kNJsfjQMMIDcV99qkdXUSbJBXlem1
x7yDCiCJMlhodbtGS5+7NiND7pS/eivfFXpd/VLJl/3zZB4jIwMnvQNdXAmQwXNwqF1lCIjvkTwc
0R0ZV1WJBJ5QqSkkQMQW8jYYu9hexX3Y7mXzn8Ogn30OG5oPPfK+9MLqw7U6JBhUKROqYENPrkRh
BzyrJkgUvzxzROCsTE1FcgZJhxXVg3qPcLyHuWmuP/3rjF/vM2bkfXl0vTC9BUqwmdh3PTeZrr/N
rcZQi2eoJTr0ch1v1RaATcg6R8Gs2XReWfRYyJODsClm9kVYj6csBHdjcL+ehesrO2mmo+n4XEcI
QG541YFRaSHbnkkJbaTpTqSiqJsoqpGcczXEKgeBx3Eh4Jdtm5HnDsoPMJ/yUkSALMD0AdcQ6k7p
B7Y6oUuJHVXm7IRwVLygLG2X44iGpDsCf+NMHtjXDBu7RG3E/B179A4NnEaVLdlWxkpcke8XMIbO
PhvRCQtrHWWSHlWIKIies6kcj8LemZUgW1z3FKvBO3cLvp64Yuu6jyNBbh2A18DyICQPXYOMJvCS
+FKb03h4jJVn6jQNq3F+28smUCZv1zoFVgOF6z/lRrPRejaA7dyKqHhfsFykEEhLHiCslHvDJhH2
iIGtypE15CBnyQ6XlM1CzbMKTRLmIv2QXp0uX7t9QY6rM678uurzhMzWXqDnS/aqULNl07bsuepe
QeG00p5TE5kfBHl2QvaGMMTXma7gZ8g2NlvO10v0sLsmwLdTxUEKq3VOYGqvyjA58BZy5ynVFHjB
SQQIYW7KjgGLWib68dpKWxEvldD3cO2DbR9gE04R0/SRKzGHkxztzdeyn1I2uPdLRnlkLGFNJBso
okohnEtvdnxrrOS/b7H2AbxALkW+OyJljE5FgXvfNlGccNUUiGY0rAlXzoBSw8pBpIa6ItZime5X
98OQiSVv2e74iPdUALpVWc62lJ5R8NEwWBQjBY3HPN+snW2Z6d8eIXl2v0y8ts1NWNfBTeg/H/sz
GcHM/L49a5sguGXZr1Sqhk45dhaWHWDyDHpDEWtdQ+vHCntlJZ0xUE/ck3P0d5j6TeTtdRxOE1Ft
GnNEyHtuJpGPBU+kVZdS04Mvo7vBCsP4YsCaOSHoXW9HgaiHlO7ihf16fxDcbaUDaxDow7tvWaHb
p7uvnWWN+y4d0Dqerc5BHPDdJ1u10swgeplIXa/ioM+20cztjWozuuHksY4kmdeetVpgJX32GlUc
33zuUDk2TVG96Tyj/RvDEbhVt9ECSBqS4djMNEd5Jg/y2V5nX7NgdNYKue7DoBn6WaSuAs8KIc0s
C79J3pIAq8M6rfsj6TsyA5FvP8fkzbZIxB1FE/urgKf7i4lQ5H4IgKolMwV6mIlrwljmwARfZIQ8
fr602f3uUcA9REVgvJPQ64Nx+BEbA+Ko/H3nJkfMp6ZYT1lupouwLnSC8W8DOjEpZzOgWqTWo3hu
0J1Y5pZJ3jQIumSfXVroyNfJNdk8gkL4IyGhDPcj/IaqYrkm59QdIVOEK2XAqNdHLIjViVa/hCzq
d95kU9odNfttbK3nchqSkyvYg8d631x1p+1mZTF1a87u7/LwX3XIWGahskiF3N64uYe+pqGKRaiO
8zaZpozJM3lQxkk9pYGpAjTPedpTzHqPZzy6Y/9lT5uo2lIpo+gmPW2HrhWHyAHNJUfImIPZw9Ka
YeWK438NTGP85nfppW7C/lUJsugIa21YQTicvqFHfI+7M0AkaZTPuMt4MY+353g2x2PUU/eZI5Cy
8IJ4AQjMuZSI676b6RdIM8aXsI8sFAIQZHVSBX6o3uE1jTrf1pqb6uA9qWWQT+/kPOwV9tzQ0aT5
o14FL1gleinaQTWZc9HCUNyDpvEAxiiDCKjquvYJUtxEVq9EsNbSvxd4iD/XTeb8LS4y9R6PVOb3
Hbh0O7cxNPG8Jd5Q6ldXwbp9Xl3rvQDrGPTfMqNCHEYv+pvZqt1utGtlh6E9pmOOxU83UIlJ7Li5
gvCyD5lrXVA57nHIG5AtNRA+kDEKbyygjaZE6UJNsGAwS+VPgztLvDqGsJ71nkVa24o7uxRghnoc
VSVeyu1pmvn1pp5ak8+KfSilP5Tn8jQ7yaaTuRvNqr0zVvEvGt/FU1N68Ur6kiPpwMqJkmyeUFJC
QJFCU9EHb2rhPLlJFf1Q9WF2Kxisq5YW0SdTDIbXuAt0YazZBGHK4+AhtlRTs1ygCaPsNdWNn+Wh
9k6WagCfqovkufX88mhr3Q/ZJUOWI+ZSB5QTaZ0d6gjn4HQa8oQZspuMSTduSDU/NK1y4Z4gueIl
CPFGw0g2A5WV/uxSiihVnG3vsamAKxBG0aFQ4T0HiWY9Pc6mrHRX4VBaTwFL2BW2AtMhHrNLpFkZ
oikegtu6E68gZ+e3WE8+Dx6UgFIJ7IuMz5K0S92rfQS7WJFGcaI9jR2iBWFqVBvf9Iwv3gyMn584
jxFpMHyOMIra/JIUxX2ETpFlUTTqscty0NaSMW7/7chOut9oXpYAZW7VE6Y/jaOStfJxbp+MMdgH
bfe1nizjgrKmeYnzkg6cnn8iHdPuqkhg8+B2P9GH6c4N9ozCNpRinSpKt3TZRaFWoCNjOZs0Cg1D
Ei1D+zCuYYw5hnHDn9u86fNh9DFPjEteyyLCCQe9IoAzrV7DyGCcPESi8je5ayIGM8+QMV8ZTJjr
+SE1fWCQyFGwvfRJ9W7dWZOQ7BO/reIoi2xU/ZOMSYlCKVtYNoNYk5oelzKm47NiZrZZ/Ug68d2N
cNVTIj6PFIuDAO0wBL4yfyWbChVrklEmz3YrRKB2UopDo2N2XiMMt4TggJNlg13ONfLxQ5cGnxQs
KApUnbu7d9cDEu9I8WXws+FS695arhGUuGueHrFH1raYxzXdDCuVaVtcLj7bj7WFnNeVNW4+qube
5LNL85SLNU7O2ZyfZIXXm3ApS75P8mk2WuFV9sqxYViaO+ELdGeBKYBPoQBbevUpNOECy0M2NxMQ
eEuEMPvVo2Ows+Y+ROuGad21qAP0et8ijTWuW9+rn8JEoYRwf2SGVUTtuGEtbWDqdACenr9OhWFv
4FA6K2Pej1NWqM5j3Xxt5418Mx+yalpYTVOi4Mf4UMNrAFTSNtZbBfYOuP8QYYLbNKWfZzIWz7Fh
jsW9VWwGIIh/VA2Y4MYbwoNVeeELNqLVCQD616wawhfHEpfeUnG47nuemTgSj2eVQkPXKwG3mg8C
FFbxppq39prj2kithPgE/LMpRWGh+DvrcaCu6Qn4Fp2SLKhOdE/trDTMbgqxJUR2VrIZwxV/QTKA
SkeKwNpMlf90VjdBXXginVocfflSWWDeVhSqsP6dX8TylYwfDd3U/X+y9HQW5Nm+R9rkXislTN4A
ON3FESy7xGRwxB7Nm/21Wwp/a0vRqHbOWgn4X9wnCa39f5o0Brl27Or5D6wQfJFrywAo0V42pfAr
/iafTdkbjv9oJhjh3AcnugIyKojfs9qsVqWLZiJa/OOHXTSLNKqnd1WxHPhJ4E6UIco2pjYF+0xh
d+mVRv1cDCRoNA/lVRNH5B8FW0xeMfhvlnBCFRPZPKt49kZWBt7c4UFeVfDEkb/ihN7zBR+GD/kb
Ft2kXpwJEjkUhTf0wP/dNzIyrAf8ECOHYqbVUH0pISWaZQ5VXy7m+zAA5D516l5qcMkxHY7b/2XM
nQs5ckjY2WLb9eAcw9UUaagxZ9WVHId7teYqlDxLIpLYeQw2718dOKyfW8RJjo94AdLsaI7xLkMz
Q+ZSZQbVMpoDiruUFea0bZyALEPlu9/JRG2su+0OHI+xlBNGpdWu2WgcpjwpDyh690stTZBHt4Nw
bynCesl9Xduzb0FfjoLzS1HY1gtKp6WaVUgDEeG9/SMGuBegS/AjsjHuwkAm7BEIVaPcO1PgTs9p
3FcrJ6eOIuT9L3Q+43kta5dVdKayiWwXLbmUlXGRqPe4DA3y6/rPmBwmZ/2+hhzbg6y6XwgZnTU4
nBvoWpC7Uf5HzzZ8MViipvDZB0fuzWmdmRhnzCM617jec2K1Jtaw0oazPERFPZyD+SCb5L63sQX8
fAADujABkSOCeCibDERKP9ZP3fw89EHJhf14M2fBPRkm4mbOeBNz918Ro3K3iDOQJobmxAoJQ6Pl
Pf+ilqWxc6BlLmR6RmZh5GGwfKg6cXvwR++L1o/hsTRJ6OWRd7ejkFVA3UlXPsXxi3x9yEMETSq1
ms+QfPX8nnjfrs7NRm8OQq8BpmXKcBvqarzpTQE9EEzFRsbsXhtv0A6g3ySC7dw87l62dUDWGEjA
XfT6xzDiHRGFLNgrVcNnJCoO7KuitcxBzXGtzT/jiZNGaxjW07d/jpfxjFX+DYxcvEhC9STS0HwZ
gk47KyO4eZn1thUThT7PSU8IwOlvKgvLe9K8poaN2M2wkVnwqSLvpWBxJ3LglKJC8WzVNQfAWuHl
3rLEnBe00RRX5rWQW6XP90d1o4o3VI/VJyQz8Vl9nJEJR9i8Wg+4UpKRHPvlNGjqR5TmX7VYj3/Z
3Ve1TWeIBzC5PI2N770OgiMdLPu1aQtlVWCrclEUsHrD5MUz0sCgnhpUYNM7gCQuTNdf/DEJ+7XC
Ts7NNAFV6zTrPfRif4ONBaR42cRFZeW1brOXvWbvoLWcufq5Kgvrfca+l1ntPXduqL92GCfKSSBV
s2sWWN/kHPhP00Etu3Zpwdu4eCFajU7mX9jKVquuxy230X0A8zKoChTc46S+ypY8oOVHGm2e4RrD
sYo75fCIm0OmU5AGJ1GDlbeAjW+i2Wm+iizvKs8C3GeikU3fI24Jw9nhDRovZAx4qHfV5oO8SOXW
1DKC6EZ6eqxYBs7YEyVNdw+p4Uw9JqOrHgdXq7bo+X/UtYtQ19ib9SlWUigVndLWpzbw7t1JT1Fy
JWNmDGF3E4DmWI1jVyIfsup11Ty0ik8iMu7U5Hg/TefTvvOSozyTB6sH0ry8t4Nh4hs8D7pHcSfQ
nNo8+JPNrzt5x2qu7ct3CDA4zJSip/+M3F855a8uGuOnEbvKcMlg2ZJvlf/LdIVi/S5KBAYNTR1e
vRRB2niiciubtaKFJBXpgERTHmITXI45WcGOsshiyhCyz6ceB+D73CJpAA3p0/YxTXakKrqUdpgt
sVMdAKKrw00ejJDsc49ClJifE4+41QZ7ih/OKVBmxEcQoBD5mCoHy6lOnLzLWeP8KJJnv6c6VHCQ
UEvQiZRTXaGN+4JvHMs6zyAlrjhUDeJ4f28qWnH1ce6RLUto5jO/OYJSnhpQZC3N52I+4JrQlqzS
5SgX6BwOCKG+lH1yFAi+FygC7km2VDToj6reAmGcZ8tZiTX+ymBIknow972U2asduHkCGSMpn0RK
Mn1BP0r2yQhmFdCA/n/Gp13vw7CNhp0DYGdt97210Wc/Ntt3R0gt5d+bj145WPaq82B3HvzofczV
Zi83xdXBI1WGtbEmob/9a+6j+fi5YQBSutKdbTxnq6tUZQ8otEUj09HO6OQbIaBaFr05ZkDz/VPj
Ne7ZneUUzNiyDliLJQtDJqtLr4qXyO+Mux713SfT+WEYeb7TXCpSUjFSG7+hcaR8tEnw93AUfm8x
G/x4jJZqlEH4/V+jZXjovsO88O+jzdA11mgYckfPOs+xW3yBo/Ncld6sThRVbwH8ABm220Q/I/ta
LURbll/Ahjvb0fcarIfa4ouShfbyfo3sm1Pj8GwiahUjpcHdLkyYFpYw4wt2HThG9Jr1Zk6sWhG7
L35a6YtU+cw1/a0LwvqjihLy3WWf3BQysLuahPDe+T1b+z3bLof8pzu85Glh/ppnx4iRfcQBacap
dJJbBm1t13fO5+xAg+boi/JFs3r8cvwQDKPjD18dDRMmU1d/NrD2eNSilz9gGjVptfcnT7JvCrqh
H2LA6KhXAfr0FkWMhkTXRTNzZYsKuncQJpgsJzambWga4qqyzVo1Iklfk/GLB8xsEWsi/hMVgQWg
V+W7EynBas56XvJON4+YGLbrpAyLD9MVR7fxgRtiVoVG1fCKpE25rfDChr2MnUgMmgAoZBLvbWDW
1OzK8Bgn2JHMSKdUi5wbmGD9Nhwi/OfQQPIEYb18DZ2pON5jyPJ2y6nhyyJ77zNNdE2KHvGQRM6r
BthFdoCepXJ2lcj8FnjaL3mCn9r9BEzKL01VjW/zyf96zDx9mmf94zr/Of33GHXM1p0RBs+W73So
q4UfWtyzZ0aj8rVhl4WEd/wsW3YCSyh27Pxg6nH+SgaZZQN0sZXrD90ZwHmyMhIsmmZPxsLt2hff
gaQ5PxFiynYvv/soNt/7JBZP9mnMk63f85DfAJ8yRMXRyqpkm/ukkEBTmG/21Fzkpmwq/XBZ4ixx
TSivnAtkypYBWoQ/VNRHyM0070iWLaaZfZgWA3iLguRrPJ+Bnv08kzHZK8che/A/9D6uQlIH8lI4
iv0IaRxNDu1r5zkkTPWo3plRr31tjKcqVsVHGCrm3h/5yXJUNbZf8GqPyEvo3SVIoSHKOIWbBhXL
Wj/pOGa/CvhZvedFKEXV2rPXY7ptF21zs/RaQXYwV7E2UMuvQamhCoK/U1N0yhqZ3mnttWW9kzVm
6h37vibR2uEqcK26KruXokOgdfdhsmI9D2OZbbxMNvY5NYIn92GThzh04mZLVQmNGYZZbAu0nv/7
s/95nJtq6tH0/aXTGMWWXMb//kqNin17iEgRsoHNtcFXZNmgtrYpRIO1VgpDcdGM+FlIiEUQZt1W
/v16KG5Kp1TPaZ+2N8QVf7iaK05GRZ3TUBvtBFf3hyzwyCJOoNr7UDOgDM41n3JmthogTDay3IN4
Y7sIAVttoSoA1TTVfCPLbBKtKs9AXxcXaD42fhjt33ulW70cpzXmeuxQF56ttDzNImusWMlwlm1H
IQegwhPbpE5BQhT/qh12zsFZHgp/Cs6kSpZq4KFI8zvek+DeaUZNZSNqTtO8GK3kurSId52i2UcZ
kgdNdJ3A+lwNVk6BnaPjADXFpK1+MTU+M9IY6O1VennT2lBAL6mdHwrkl07x7T+78UXP9Wf5ucIe
JjfmxeP9Y44s7cp2rn0uOiBFkAX+qHR9WuR2O9PAwEt7m0cNvon12YdI+yUL77Jor8L61xe+WifL
yi7AzJZ/FfEfYzAVxqO68E6yVI+RX7Py1cTeWn73preO8T7Vtb4G44ifasmjqI8ag8K6rnwAQzvi
bJl911ykQ0uYO8g8ZkursJqr20fO+CperapHFSX0WQibthpsGyRHl1IyUIoHylha5cOyG8MNNP/2
pI5TYZ2TroJEKss7qCJAeWNHsDOmrGZJ7xk3eej9ur1O5h/ZAEf/HkcX9T3XBxcefWHeR6nzqtMo
gJQ9Yo2I3V1BsbuofknNO1Xvud2NxAp3YdiUMCkRyDPmg+yWHdEMJ1fhWC1LpDK30teraXVtpxvA
38cZaSpjpdfxeow0yjQSqgr++JY5nnWSQyIs2669g3TIPAFHIaDnEkiEOp243rf341QD2TD7eHqv
on0tEq/Z4Bs77qcmX+My1CHZOLFREdopgxRxqhFnPo0pXFKt9V5xzOq3sBmHZiFjcogt4RVZ7Ue7
oXVeRpmk0RVHP7jGiOzHrGTtWYlxsOz+2s1pmUrHCifWEmRiloPjhUv5ScyfmI/Q7F00UIbkZzXH
vQrxsUfo9/h/xyPQizbp4CWeGHzqftdMl8SfqXb8Er9b8+8wDEq8wAeoRw0KKI52kxmbOKI+O2DX
rtlYfP7VogrQrKNizs6zZLnaNnoESpvhCzU3sywVR4Alx/tfrvojhIvQ30vNbszRbnfYQqZ3Z5mD
aTU4ASGpsN3dSNTz8SzNhNPtPgEDc7/QwDjJ/Az/VEjpd3U4WwMVZzsUEC3l6RBPyco1OpB8c49T
dsVZnj0OMgbwWPVIo82DVDjPm88veRN6X2Xwfk0UVVC3dvEwkMF/XU42vflHqK25DEmYHh/Dxraq
9xH0h2irzZ6wsaYeelsf9P1sULHOC51K9y1H+4p87O//97wI5vb4+f/f/S76b4jj8PvoO1LV7h2p
3mWgJKMs91Z3IDpJAWfXBVpDloM1nhyI7L539oS5vsPZg7kjAIIzUvY4x3IF503mLKWsYXyFuu4S
F0x7BaRG77/bevot0p1+0+qiO4oh6Y6wNSsfqbishB5U4hrTTxo6uOgHy7PHQfEprNrOuHuE/qth
MgYAqAMXNsZ3JJJEEumFz6MdgOxSNh+HPB8F74Zo/QhJ6BLKDf4lbQqoMHWMFBT4pTYw7T2SFqAc
fP4VYtOzlmYFoc4efctZ6YL6nfB+3Q19w6kO126mqKusHTApQrpONQb72qmpeJ6MQj2o+ZQsZKeM
eYkJecV1w61sVqP6gYeVS3168tr+jlHVA39t+dBsLEPNMR1Ct0Cm4doQMFmGSvg5N3AGDNzyFPZ9
RWJMAaNs4GbnB6O/sGzH2soXcoAi9K6akv/D2nktua1zafuKWMUcTpVjB3f2CcvtwJwzr34eQL2t
tr89/8xU/ScsAligpG6JBNZ6w8v1QX19Hv85eO2vhnrjU/g69JAzLwwRA9G2s45Xxgd/hJTaWY5K
e3LS3J9HO9G8zpWjaBg9zEHZftOxyIA+CedcLr9YfZM2C6Yvo4J4ZRDFP+IJo9q6H8ZjMLJ1OPVD
nNxYuAkuWSnuvQL7T7XxIZZG41sn4Leu7hj4HkKACBq/3alxO99hvjWTPg3Vr2KSP/RHTSMDLfOr
g+/M5zFUYBmLLMjv1Gzopu+jj1KS7JKHIBZL6WzG1MYoh5vEG1ZRib8qFcoPWspAWcWy8BuRa4NR
VzCBaNzixnCaS5j8lMEQB0gFz/8RppSjdlMJwKWPLqUz3stHTjwmwtDM/yFb8pCQcl13pVBEFmaV
sq/GZXXhqHp2+HC8NNeliX2MD0X9kkqWHyIO85cszvRDKLNDGQJL69klgX39nHFkKKfCRPVP/EnM
evJWvuK4K/kMhwF3C0QC80F+8pcHdu5BL3LJv25khHxqF2YU7kDhGJfHvOwbNBaFNQKP1xWB3rol
2oiaTvW51pJ52yNXcgM+g3qWMBD3Y2BZydR727Ryf8oHQ9dPu5oy+1G2LuuANh4/9cllAOzPejmY
bCrua4iFECAWhlm7eAoN9n6yeaLxrO1f3ALzaAEI+LcIPOz6F4grnyKaRuiIWi1KXWJZE8WKeyo0
dW9ECUsa+THzOd41KRrc149ZZuCUvA5I57UPbky4tRwfOxix9El41u1nN4Y3rLTvw5DXT/pEhh2m
OeWQrqlvqd2C8cP6gSzatICfNf6YGpdvmN3CbsLAlfSba+/4k473Lf+wS4hwzFRz77u89KDroujg
wk0w7GBRJNFrpiPoiJdde6j5QR7sKmg2Dg6iSPNl/WMf9uMxw5NrUcVz/1ijvf1lDrBALSK/Xfpp
e2q0drptrMSDnK9OK9vk2xbEZnpfw3E7dBrglDxWK5iW7U7WiZCh/4hoRUTzv4tIuqxCx6D7dA1v
Ltu1ilPcEsxFsnW1OF3mNhwXwLJ+favEb93kwIhLJmixfhibu8toB5t6ZVbJJtML0nitabwoKIUu
48COTrqXmi8mxadsKrqnCWj6Ldm07zKqCEpvaxkdk/gIfLTpiEMiS7oiwEdAntq9wtcemyc4LsJb
AO2MTR8JbroQG1cLxVt1QYnwi2he8ctShTzVLA+Bq8RcXgfqDoizRdJs5TtetvIGGMJpauwda/AA
dIMigeycB6wbMcOBpCwEQTDDwXIRycHcfDK0rt+jkYHKvROUL0MO8qaY0mkX5l35osbg4rTIUG/k
aGhB35yHZ3iL7m1v2q+dG+FTg/nBQq3wCbWV0Ptm+frBtDK8VLPhbfLS9Fejza+YzFmvcxt1rDzN
9kvIBmYDkDY8u7lm791cVXdRPwxQSIx0pcIyiPG53Ei3LGmSpac5d1XRh/YBa8Q8aD7ag6jpyUDZ
Z2M3cZkn+3x7QE9C17uNhEq0KZgUvbVYSDuuf5qj2T9NlR6soNMqS4Qi7J7dbqac5HCmoyaO9Ohy
Ut2vKME5t9dDbdXJyh6wcJF9bsfOCvxCeMIYXjte41Axn4953CI2x/w0tcNF4btzoy/9GFWSQO3j
c2eX64qszC2iR9atPBuGOtmyi3WFyNxHn1fq/aGOrR9TZC11JKSfyGbgIjJHJnpV3vjaTUikmr2l
7k0hzO6hIojw18MHeEdUimX9WBaWjVjf8lMI7mTL0iJ1hVeMt5FF5XoEMZ4p8S9ZksbC8RvVMees
iYM8U1v11c+8dheS/2u37NDDndp475HTfkS0ajVtkOpi7+k1wy5hC8mCcYBkYRcT1exB20ZgMs+X
Jtry5G2Lol7JmLx0mju7bnHWybDOzn2HJzACdWNoZ2/5lFkIHszjsU4G+7kcUdFMmuwNEu20mwfE
fEwdQw3KT+MCuk6zmw2mTk0AaRMZ0vrSJlPJ18jXjQfT194m09Kfx3x+chody/U+PvIDDN6SxNdX
CeCQszWmznH2c53qDSpbqmeYHh6kdqWAJRu7ajWGWDIXrXHo8toAhAWt98RtIlkHnUHZW8aYem2f
YM4MW26FMzQBFTkk3YwgehePrBs/shfXfAUp5wR9P8DSJ199nCyUw5x4jcJWv7dTfkfb2VEjkBIJ
tjVm4ZwvndAhMBUnZpNAEVqUWPucpYnHwE/UNOoXYAfRTdKROZfdpQpxTOudfiObclKoNfXS6kd3
KTdPuVMprrcY+Z9syLZ1+znVHlJu8Q9pzR+mMJFDEQDdr3ZlPEy4Q37qb8Rz+s/4mZ3wKu29S/+E
WlGcb/XEh9wvd7mp2APnvw+of4utrzzC3IDwgtnGBn4acrt2/9RBWTn4aI6t5Etprb8fnHl4QqGy
+tQv4kNqIgI73Zzzmk274Zv3luOGD6U57eWdvTU9qHOdA2iUGv4L+tE9e052GXaZJvcfICu04kER
aVYKNwsHmTYCUK2YDmo6aUNBawAse8H8yWF5sNPcAiif6dW7Xzr+vkL7YOVk2bD1hMDBHOJTPtUW
uNDEgT9Vuul9gr9ka3RQ/0RXqlUUyVj7yHgVrWa9Lg8piYLT388Y2UaYTSMBVKO26SvxRtUbZTlE
tX6DfiiSi1pMWtoyAJgo3bCDTout81hbD6nVjl98l18VjRni/CFR9e+5YwbnqCua5VTjMCib10NC
8f8sm/jboukBtnGLstMAUcDlL2GxNd9UVJL21GRenDFK+aFU8dYWsLlcCfM71XPYyAgMcKHo753d
qejiA/mQINHroU5bEBu18+3aJc8wyBnPaG+MZ9tIUTE0zUsESiAPoWnj51Zm+1ZrprcRVtwKaLF7
brqebaaGmn6Uq9mzb6qvmMjZP6hYUdgIT7rSvGiG0nypxrqltBj8KoI4PcquAku323bMN7MIkF22
5aubOFGyVR52BpJ1Q7MOxjLBVcIKlhIPW84qrnPxZO/xqGpOESIH7sLIfyiIhWu15tyz9XD2VeR0
m3ls8GVMy6NErgMn6xa2KA4g4cYdNghvkryBJBoYT7WqI5pHy6Bif2kh7/TdCJHqGf0JwS0J+GnY
zS5GNT6Goa5/mSJgvm6uC1wxaDXUMPc1AloAi2lGYxettNSNDvIHICZZk4VahemiNzyEAPdmzy6O
bKhOF4dgsl680zA8IcuT3XYywzdoG6Qiha4dfz35F9Idf1oanjJur39WqxyBKLvznexC7Cc4BAly
h1MTV6RuQe3kOI+AnLaq9TA55ZvSzG+eYrT3Ya3ptw5PgoXsRzsRfXA/bA9tbOevTX92hrJ6c9zH
XsfjOkyT6TU1eOsKJJEzdF//CXmsS7+VVOaeGgMaDbGzGgu1vslH8LHP8rYSIE4h0Q9KVDhs05C/
AAUheyQyItY0bzNPcbj8ayAvUVjqa7XeyQHd84Odb/nmQUdfbQyqJ1m/sdJlONGQ+2JG0LusnpCk
nG80DbiLyHzb5r0WuPhU8dMrtoOBS0mjVdpdU1WpUNPNftZYPWSB+UtVhiebb97riN4KspN6eueh
1bRrDdPY4xEQ3wwpti+YdCi3Y44mlYUyxpnCanMqh+qJ7SGirIoZ+qu5qa11jy3eF3nQyCrYSWyf
s7xDJNP1w50bWXpyBsmhbc3MvYeuod7Kb2Sc2vd8/VRyrXwHxZhsAXnzvszavA6GbFNb3PknR8Fy
eGRtqSW5fchRh9roZpg/QVr6MfiZ/UOEDmaTLYswsat3DH6SfU8q7KbQ4merKoNLC9fX4kb2j2LQ
qsNnn3rhXvYnwIi1hZ38qA3zpfYmh1QMB4NnKCxKcToAWpwClb8zD1A56KZ9NwNwUquVjmfqqkCr
ZnOBI11oeE5SP+OmXq0ijyWQ/Ec67fS5eR2VBT0DO75lPwYnPU/4uH98g1DpNlaAd1EN+nMg18ub
3gvq47W/yd36KK7hTXWxqWZM7frOMs6jOGR1qaBsGlOwSOGQfOq7xDROtgsm5U0OyEMiZ8hTZCHy
ZR475bqr+48LRlvMyUEFhYY1vzudZe58oXAU9g0Kk+LnGIUO5lCeCmulccMnNZy2sp/0PUUrPLw2
solS1yHOk/oRD4L0LKfXTvB8ERDwyuCsDnrovE2h9+ABUSrxXj4mflkc2aIHSBe5KkDfvgOKwEo9
Ar3KeEv6oFzI00/ty4RPY56r6gvDKIsdkpruraO0d/J7mYSdewvk7U7DhPE0xkOGeB9idllWludm
zNkJ1fXSrSzrEWfN5r50ZhTCoWhMVaAebFJqS8NVyxcfReB1i8XDVk7qfukd4IL5KDHMse5Zd1UC
GdLvKfF2k3X3eyzwC/vS4grsSLTwZiihjra1khyQTzdIPGgHUOAWOrdj8CXOsptU8tAqZ94bPlBl
r5ubO7dC2cGc8bR7VdA8bVAUvPFna7yL7aznFh6+KWYy3cmuS3/SbRu2hOeQgtqln48ar7jbkw9C
AOR8qdGEQ37Qen+HsZfyas1Juo7zuDh5CKKeUagvVybF5m+WiUBumAElaOHNeQbvlN2Iu+NxqG0N
S8E1InNRVjP16IfrKjtWV/7+sgxqHcNbs5jzD20ePrQT6n9rvUd9yTDbcvdpqxqRmx3N49yyMTqU
ow4T1MqtkxEjRq2p8Y28RVGji09qMb3IW5TsKlQNEhS51sudTLPj6jx0zamO9R0JNuOtnaOOxFUT
3LiFVx+ZjcEOhMdnzA/f5Ebgd2gFehYV9egjtPH9YDMaSfiM1vw11Osr5zQbyU+5IsKgOrgsixxT
uYGF7+yuKyW5XJpsDXrKlMCu/81YKZXHKvCTW8lhkayV2jHqtTN5BShdeC1lrt0oSuvual8HMucE
FVLNGDKtw8YBN1cOSn9A+ujrNPBfDcOuf5h8PX5wgQ9mdg/IIOwfxLN1mc6Ru5VNL1FxFpyCb7Il
5zRF8zzFU3yWk7zMbxGby+IV5UwV+5hZXZOXDs7tDMeFrAXunaLkKg9yQJ6RtgtPdpbB6Jq8aeFb
sf6jXwdinWXGFaJ/veHelyYcVtcDRDWrWNKlKcsic8jTdVKDUsdV6BGGUPD9jxPMPELZw07jcuKW
lfNipdm27PBm525j3SduCzwQr/X14Lfhew2Pt2txULCo+1ssKQ66hbhqZ44/5bicaKOPtSwbPb1F
qHfvsDb84gRD96AJ6VT5+595FpbYwiwUuyleullAvjrECuRokSJvarcZN4Axip4K1Vy3OXgkSHgw
z8Jt3eORawyt96aHl24VGdatmqQf3UTPio9Rm68NyKA9NeLOwV6he6QhFRBkIzJR0oQl0ce6HJF8
9H8agV8jTYlX0f2FZ251BUA6G0IONqlf3RTBhYQdzo2jcysDAAhIF63NR7dpfyGQPH2zNJ8MzPjS
YKa0m6kenosBtPp2oq/jcZSQPH+cwCbBmAyLs0SpySa6zcVZotTmGnExOcreVN90cZKtTAv7pkFX
u6ODp+xDFit3Fa+pPEZ1d2lqiTN+lWGF967OYGDmEo1ZkXzlX/VGhVd7jKIeq0W9i3dhrSLe6Lfj
zja18X6ADyR3FPKQeom10iur3NSCX4tw9ESW9yOiNm02HiIit6cSpUb2IaFTPaL3nN8bJtokjRE1
Z9Zb8aPtIjUsxEJwWDE3TZe222YGSxLa1sZl1QNRpe9OcVYjX9fbDVpDIqFc6NoNGLbwITHZA/g+
8lwXI96pUVZBjSmMHI3EaKAwKj18U8MNHuYmWM+VndxNdpPvE5+c9zOV+mQXpojFGCpuBRdIaoHY
HzUL2o6kLck28qn/tOfeXHUzKs1wwV0AkHBxg1JB6zRD2Uk2JQTSwu4In4EH2ZN5JYKWIj4W8ZaG
LcQ1Xoa47b/GG1meLKIQO9BaWLj2jqGvlLyZSVh4U7+5YKiLZIhIi4oarxYppznNpxNugXJ/m6te
uiupbC0jsd01WieHl+Gc5A5Y7nmdfMaVpErvZLyFWSALFtPe2UjbHikovyGwJDDEavUYV3jZegUI
WiQaGzwYp6Re56o2L+2GtdzlLeiZPUPDYJUiM4zoOMGYQwCAO94qYAt/jylQfe8iQnLTp46AtvG+
FT+6NOWgDJMRSmatapjS29qo4e6LheVYY0jhZaaxjiKP3Mzv9aU841eUH33PhMvOuvOy5LxMm5q9
nsw2Fb4mQn6Mv2Y7BdCG52bcmCiiU86m79OhGFABy73mEnIdmEYUrhZ8/42TmZrvfkatW9ZECito
LzCILtIQ7xcDsubv5BBG4XDS6fjRcImW1RI57IniqRzwNEy2fhZuWuF0jOXNLQog5nawoD7If1iL
ve5NXER38F0c1C2dcoOSoHX51ykgO5dZOJX7IRmDuynERGSYph+hqiCzLtbwEYr+xkrPM8SaX6IY
rNQ7mMQJpgWb/JAvyCpWKSL/lQe4sEjlcENN8TJ8TQ7I6Cqb1aWLzNhlezCFSn3seWzKl/20Y8CV
hRVBhPiNfCuuucA6JcZWHlFgN6+UjWkjLIeuqthiO+N3cE9sdjH31Cw4ykFlP6M4E6zHtIn3AyKE
61jo7khIVpq6wRnM7WqoShQYZFNR6pWMSAH7u24mtGMj80Yehqr/lZO+2F27VLBRN8EUxnuola+y
P880OAR2LQx9g7NbZeFZniHuNa/NDOGoa58cMHUrWpZlOW3SPMiOetS/Xr/TTYZsHUJwr5H4IUTo
lENSlZxsCDP8epXePaJsmVBPLygC+Wjvjuzmf9qIixej/zOyoOSpg5s8DUZurfXCaE6qBlS0Mb0Z
m3U0ATRjQtDCteMLZsxDNuo8x/WzBJRJGJmPe1qWo+YBUXZcpF1pb/IHBPBDsL5Fd5sN0btpRmKp
HqZ7lDL6lWy2IHVWeVC6O9l0fOWH407RrWzlD7Nn4UUo0yJzjzBUayPMkxk65mdCN2kuCgN9uTvD
GJJ6WQntpEzro4NUVqKMmC+7UN+oAjom2QqS0SDPLofKwkVbiR5l/zVM0f16beRVDcGraG7wtF9f
Chl/NdOg3g2mly37rAkeuKHES0oG01ek885TEzaQXodw4QCb+jkb46+Un8YLxukFRFclosDTOlvE
TduDkXgm/mk4pemlkm3sof6ZdrmX7u2M1Gli1d96fRqHbzPAeBSiYEcKdAXLyI/DtVlEE4li2c79
CVcRdhj/Fif79G6NgkJwlvcpW9ysoJzr3ABLdyFvTNcbmByVzcAL9DVmEB8h14HGQj1EM2+DairW
PlTZFUq0+YXzLM/i6FaJnPL22s1t6HOoMhP/T2hnpdWn0DaN7sCA3mCKOt0nvaJuBtfKT8o8TIdQ
bX2e21gidG2hryjx9k99P3SLmRXZe8st/kIu8i1tYdh5icLt+N3FX+6lHipz2dUubgEkBfF0qOxl
CL7gXUGYIx1IQtaADzd+1Pt7vdDNL2yK2VOLCPhM31HJHx4Sr+z2nj8jAK13xmtnUhsRAVMM4xSP
jvIGHTz97Njcy4CTKyeXm+ZZEUCj66Fr37pmyk7XHnn2KRRW1wrfsXF57SNLtXKoCd5FdVNuOg+w
imXn80OPt+Odh0YncOb5YVCd6aFsrJ6dpzYeZNMulXCvs7YBFRi21dLonzV9qL/IQVPsRcaUbLds
smrjBjdb75dQv0WnU4F/JAdrhzVZmwVHAL2YV5LwukHCC2HnKG7RB8a/Gm4qSW/RmrWIgwiJ56Hb
zUnyQ/ZfDnIWhjnFcp4Tk1WVmh8KMFMLu2AL6Oped9vxi1zBsOlfELMGhRRYv9JkaSlq/gsVcsRj
/PnZ80ydRFBt3gDTw9c9Vvv1Jf01k47M/VUinKy8oXIRZgdtG3ve9EpBHtF4nDmPcRdNr268zkTU
5GC5fokS3SaZkj+jlKhSPl/rd9TcI+Utr/XPK9ZRuPIzeI7KtHIzpHPnMTa/dEUcb9FLhnIgmjNg
oS89THUcYedz1Pe0nAljNc0uF3jWwBZX8DDHA1fX94EYDoOhv9H69iDnX2YUDSY+cOw2KUqWzJhW
Q48HzoVHPRagXsoe05xkHMnhx+R7hPR7gaW7XAID3UefBiVuOZyK4dAPP4bJ+MCiFLPdCaObWK/u
e6xcNYTuWmiVAyXJv2oB4H2Ptt1a+78e7ddaADYjxzLXrb1cL8iwKlaGw4iizr+VLRLNuJt7W93V
uIENCxkC7AUXBblh/z0sB/S4KLD5EBUROYpQ5WXyREL4nxn4rqLEzs4crdrkOAfodF9OZbsUnfKs
e8N1UjnIc1MJ00uvreTEX6Pk8F8xshkoPeS2NHnLMq++fLShz38aMarg1Ac/0g//9pFFlkJN+/wy
SX6Qa75CThiyHB1oZ0IJsgyEO5PqgkoIin0X6eERQNTHAXsORpF9CMLNtbd2Kw3fWhF6CZBDQjEm
czD8NEpr2wgg1LKb82fVLGxQ2q1zPyURBx+1cRaLl0bE9zZ2rcMl3B+DfI9MNZr2Ij4WB7UxSF21
kb6SM+RAECj50hEv01dKv/NLRRjngFsQjgd6c3TyFosYt/eRhnaNFoyP6M3sJMCpRfHWf49YMh6S
BTWgYeUnTXnbJkYFJiTOvteU/vO41L8OQK7Wc5y50BEonXpAi/eFoS8q1YvvsTQ1ABlhL7X5WN8r
wzfkC5IXP+nLfS8sTKTEjYrPvBOM2aKizLHJB8cHU1Nnzk6f0sNc9tRCNddaT1GC+9yIrVlZY29X
2DZfWEcu/NqOb+LgIvvAA91YCBMRkUhg4ZpgEgktm9xB7Ouszqq1zB3IERrXkX/C/pkDB5AUSJIb
lK96wQ1tx4XE7ko6dTXBFx0ihMh9U8Azxt8xclgysW09/495SJBgHW40Dz4pvUc7cF71qc6+e1OB
3nvVPGY99QswVN62aIpgYRUg9qh7RQcwetjBtZP7MuUWzx1yBDn6GAvXtob7/zmis7Knpo5bLC67
5vai4TPCX+p7UCGuFgJiltI/og9RXeX0V5wq+nKM2reh2rC5B72/ybUyOIXKWJxYVDvrPqmVR8OA
R4L9uf/TwslbM34ao4tKp1apj6mYM4VzcEKLpzj5g+kAlfb9R9gSH3O6019z5Ot4A56TsRs9a9zg
z2BUtTX6HRh8iiJAN3oUAdDNNch10p6H/Gc4JuzNRMtHYGRayHls5vPTVGAe8ztW9l9CTH+4QQV0
77n9TtM6+0eiW28FQkBobmrhpqnU6tgZQ4g3ACgNarXmmwit8nle+Gn2i8qc1+C87PTtFmXXac3T
GrsJDSUd7or1Q1xb33LNDd9L3OUXw6iV91jtDscAdcaVTMdF2h2lAetr3BhvUdyb4Ja0aaf6CMtE
4qGI61lJGgMnBSSa4sfcI3+oxM0+UB0TSirlN55YSME3mlOt7LBiKWpP5nPbgYUG+Y0yYRGgq5hO
GeKK4A6TVaKTNZ8jBf1fBtrOSk7CsW05u6V1DDXzoTH86MsA3e+WND7uLaj4vw0hhj2VP3V72bTL
N18nTxZUOZroKVKT3FHCt3AgqelaRnOOYtd4xCdnK/vRqOM+mHhsosXFxIu4oKAWiKbbu7ro/aM8
2G7qIwptfjSrKYbh0+mYa/0OqUFtRCt3HBcD73w9lX730HDrOLQjTnKyqc96z0IOr5ggUW7ArPQP
WlFmWNBhpiMHsQsiKWfZSzkoJyW9HmApphR73+zYwZjVyFdpxiDP6Z0vSjUke+gV4TaskubZrtmC
VHnz1Lv6cGiEe53QLyzFwbX96MANI+VR4dr3ciBXFTDiHnoWmq838TIUIoWIvoTbSztztR9J0TkH
X8oZinmINy/NNlZv5VVQPNNvhrjYDEpXbHposgfcpH60UZJ9x3HgOfSL/MnsK23b2tw54nj2H2qj
+LeAasy6Xd6TmdScZJOa2MJC8/sZ+T74SQ8spNn7MPlT4z0awL53QaQ/DQ02rEHGFyLmubUt21xH
+mOMT8irwxUxhuZ+hmwOWE3XX9BJ+YFYwXBTioqPvB+Hfbc2Yq+76Ila04B6wtDdx+MTmvoRVj96
AbI6dV96297LDwUThZ1wihxyn+MswuosP6kCheDCTirU0LiTrbyyvL0b2Yjji0HAHO0XBBrG5ViG
6vbah1ng37MsQ28WcoIMs0YbPyDWL//trD6npAMhuBFwUgrI1xmXtniNeuqO3C38E+DI8GEovHlj
eTBm1CFlwYjnFT8mh68e+wEQIbG6CcmlsIAVkJCRUTJ5wX2jrQcSki9Wz74jVAeckjrvFLqIWvVC
SWpOVYpiRprgaMkNwiDMSMPxU5jsl2FdhuQD1dvptQIgK8MCLfm42vj7ao64mmyKsBK8+WIGXnz2
TfbwqaxA8sB4sSkYbUYHES3weGwFlFDY8LrBrYZ9wZOvp0vZbyV9c5wQFFomIav8tp20lT6VxV6O
jnyYCrXKL/Y0mve2PwKL4WJ6TN0V0lewls1yph6uuLV/lM2g/4VnbQV+hTfkB9YKETR7UceoMc9B
Fr+ipoa0g1k/Twir3SDK3SIVWEWv9Yh4bd4X0xY5iehVd5M3TTH7Oyd3qReVyV52t1o17bMRJxc5
qQpGuISlPx7l6J/XVuOCJbt4zSazPl8bmf23zmn7u6Qthn+7ti7eQT8LnuLva3f5qzqQYzOM0+wY
IQotHFS1/TgzSu4jjqFIEbPwJhtzPBtlICIY/io1EoT9RDQCq4zI2aObNvuo6+5h3kY3ptZ22kpO
gRO0UIbQPA1mZe0Qcn2OUP1E5lNJKR8il9SrtYW3UFvmO6Uo2f37rbaSMZZnuWf91GHEnh0NzX3D
Mwu5BzFdHpLfZ+ZspysyL3lmjptcSC+FLmuX3gnvHXPQ7s1UeWD3jC5S2CCTUOKSJCGd1Nb+ipKT
ZZSKuj06qI65TLlnHdyq/pEPVvxNnJT/nJikCmSPPJnD7oc80f45EcH/p5j/6SXkBUGXnvmbskRU
0MJShnLasQAYX4t83KV5Gz12mahAaVG5kP0yzDcQGrBZPL3ycNmFfho/glP7jzBPXE2GqX33Kazq
FTZNIbLS16v9ftFpQq1+/PNqrqe2a/miFmWuValgXxxGGJElE/wGWciSTctslZMsc6XcXi6jUm7h
OiqFHCbF/v86V74N+ULyytTFldP1da9v8vq6cnT4/TamqO238AqdZWK5YCY872zFg3mrKrZ5K8/i
Bi8UPzFHjFrEQN9FzqLydHWRz+24lYG67GzqapXadXO+Tv7fXlS8WlCk5u31wm2eYGQrX/P3hS99
/5eLyvkpwLrLu/10UQ0kseqEn99taKA4EBjK5U9wif374//+u8iLurY6buUbv37m/9eFP71+7tvZ
2uhWUgC/D5OXroxVbAuR31NcPHTJdoZb2YQMB+Ajq3GuHIQcX9n692VEfUQo8cmIQg8/Tcfu8z+m
u1X+eXpjF0t5sd/TcSCZF2XcqOegI4lpC5BzYnzL5in6TpWUbSyK1GhGutAJMXDcln6fPASUnf8l
NLGbj9DRho8jQyet+pkMw9J0ovTJKExznc5QP/BidY8A/4Cf4lb3OIvcW11PAzuSRcvN/meBHhQ9
WbZtWR4tNFHWmMXBKHt/qQ8m5mKiDmLVPRpFqAGaOL0+yDDZ7wQWNjuKTsm0x66lQ5X1KM+uBwMP
BGqO7kfIdeCvYNn0XaNcZg5YQKrAwznxaxgPgfeOwnCDMMo/zRg4dwF+1cHvr1fmdUFFAQ2RFMRQ
lE/CDnI4sHi0HnyUxIDK4cBtCjE3BCTTLyTlISP/QiMxfoQC3D7WyrPcdstGqTzLDXmBSu2fI8n0
KezvORINwPfvP+fIhaZpGs2j2rzIS9t54G48xUH3fnr+v0z81/eEP5i+DEecPFW1K5by6YRhgbJE
1t88yGcYYp4syPoXYGjZyXMnvp2CrRCW5ucoTTvDqe1f2L58RKlz/Z62cw4KTo0QsBy1vaf61kM8
+K8UlML3TgWyNRuDi9IpZPZpRrxPit/Gxc9RdYuvo5gIH1PbN4gfPLih+yrHQbJ8nhgHFXo44op9
/ktOHEDBbiLjuZmt/tAkPmbmaCuBm9EgVlk8Mkf/WX6Dlcj70ZZB8kyJoFrr7pCc2S1h0fkvc6rx
WVpT/J7TizltmCfnsSqyo9Ma80Yvdo2p6BsWHRVuQq517LPeFPIJyLnX/MZCqmpvqYqUCxSUYOHV
i7IsfPF9ei3RE3jFZt5c9mqX3RtznGznBB9kIxPiq2B5wwdMPr31bApfyHFMbhtn1CiCD/H30txL
JJcSpfEyisfpjmW/t+/Qld1k2Ds92aX3KiM0S78tDJCaZfdNySfjLhFMt7nEkA0rAIq3tGR/ERYY
E8w8Vku1ZZmu4DO5MVPNX8phebBVg+p9ptzXMiSOX0YbY29AEfHZaAp7X/WBuqPUMd1YnpmuXSdu
HpsJW5wQ1N43hIfORS32Zwn7eNNUf5XF9Oz0Sfw2TVq9TEH2fwkM/ptt5mJW0vX1Rv625SG3yxGh
WX7qTvFuRXl7KlFg26ssIBYBSYn2YZpQ/fdulZ5U3jvypAUq9XA0F1LXNo67baS589GRTF/U8MqN
08UKPpizeUNZWUOpNQqOcQ04curapzoAIpk4+riLUTR7MFztJwIZxV2QJNOy0Psl1FbKe3+eFeaE
AlCQdHjGirM/R1ku0scm8mP0z7hCbbg9ufilill/x4bMiuX8P6/59yv+d3FBecqcQK3eAVinEF1M
9QtPc0T2mmFE3ZimbWXd7Vjgc59iB7r0q7lfR6yp10OT0MYrbduwCbyVwUMVoNmlklisq0T7glBX
tjUQWl2X1FgQRvxGcs9bF4nR78MsLJ/02TrDsGm+WW6CwDyyVWcbPuIdfk/dQg6kGTfbabS7+xxf
1FNpY30ur6Q45R4UeIMeeWnt2srsN03qGF9Nc9VWgPjQjKm2o80zBxLfExlYJBTS6oeExOeh5myL
zJrXkjFiN0Eo9nfp6b8YO6/ttpVlXT8RxkAOt8wUqSzZsm8wPB2Qc8bT7w9FLVPT22edfYOB7q4G
FUCgu+oPgp9fJjUgpoqQqh6yUTOrsctZUNbwo2P6RukLwLJ+GE2chrqNq4Gz08etWrsNkB9w6zgS
HOfZt58tiyI2bGQUZxq/esabDGOc6mduJ/Z3LVBuq6rhCV+ZfMV6A5TCBMQ1Tj2WEoGKp1R8Go0S
FIhve2v8IOs7aw7A7JPA2na2UX0pzXCfZ7HzfdYVKBNOOT85M6rF7KO0fazV1Qte3j+tOfYfnDBD
5jiG1aHr1j9NUJN39mr3xQ/0dDtUTXmnq0F61F0lOA722LEztaOtlevRq1Ua2MjyJ/muzD52nQMV
7eVKTZrP7+LvEQYcqKo1yVo3eptE1RjeFeGEDqY52t8str4uj8xPVMm7gzWP2CEGjfMWUo4yD152
K9DbYSyNF8++FbVgaQBjk5EZQbVl5ENYdisA3fF95F9zdMiYMMR4IiYj2iil1W0ptehfSKtvhJ0x
1FW4rrDwfPj/R8xRkZ9A1tdhi3DUCn9YzEJyDKMDrDIH/iYIYuxcLv02wYXYJQO8Ji03W6CM2XiJ
SKvhpFZh+bnCzH5Hiq1jxTZqT4qhpO8Rhf3Y5qX7iv14t09asqZabfrPbpB/v3xIN39pw3l40Sjm
HhpAinuE0Z21tbAHAfk9ZIYTPgVO2jy2xvBC7bZ8UzWkxEhO8DZdmhp8vdWQJ95d5obWS02CV/oL
vXKOg6K1MEis8g3VAkpIrNHOMuq9Fej5vXUaYJBKxSU+dL3irbNErq4djzIHOtlOH5TqhW1iea+4
aApja529FtpoQposkM1+5C26LfCwxP+Us1kfOAtz+0NfnDTYsZdIxV0Ldfhel5usmHhU/C6NSeFL
mvZYhOeue9GgJp0rfSaJl2cv3VhCWFm6ADO31F2W02vItSlnroKTdQevbfPHQKoWA9rqmGxjdAsv
JK/K8YSI9XhqkmA8WS5sw0tnVGfrStPdowxcQ2TGJU5GHJlyHb+Ggxx1kXQIhs2Ha8uplybeCsXF
aRNVmnXioWKd5Ox6uPYlYfxK4pY6olXn9epvIde+pvH/E9NawWXeNI4/WvibbzWWXBW+hl+LNFPv
S/MxVkbwNaVhHnOkMC8wrbnLMKBPMvzBgHhdS7lyJn1LhA3q6iz1XOmXw7t3wH9GrwN/lo29h3fW
puUb6ZGckHFRusflEkue1lU3174O/hCkd+Wb/lsQXwYbbeeNSnJR1pce+EIJD+SmPc79IiBM5nbX
uKhYQ5Pq0z0lrWp1aUdTWNxpTl3cjb9HpA82eqDhUqgXdzInNrGfvHSGsHy3cYfGOu4y937ThW+u
M8RbtUXqYuy6ATe2BPIwGKbPlm89CGodvu89AkrvoW0y4MwRktB24Ij+JbTWFHvNXhfe7GJoEutD
c2+FlrV2Ytzir0LPF31nUl7kChi4Bv8xIBdIi3heN/2UIL4PWlFwPgPQsPU8gLuFGwgyUTqvcEVL
b8a1HVQAKf8CcJS+6xWuVxW40OBM44k94sYs026fjwBPNdfOn+D55E8JtFv82xSbd1lWPLlJnz/V
8z+NHXgP0qgGz7qpMiwtHEtHXl+nuA50PnS3Q9kpyZpK/rOdGcNZLhcB7ryDDreTllzg+qkpcPdt
1UM6vyr4i7T/tekVC8bPM+P1VdpfRhtUKLPM725Cr/Zg2wpjve6t73hvpMc2MOyVl6faTrR9O+xd
Lpq/VtCYe2SVytVV9FfOLnHdraUOySX02m2CbV1RnpKX3QhIdZ1MGkbai7GZNL26bY7ykjSH+X30
2oyW4CZXraOjL0s/v8YCJRx/gnv6JzXa5C3KHG09zZn56GntglslHeDXbnuj+3gBh1gNokllm/ii
deUrLofDap7G4p+pxmBTg0m8KmvKBmmEn49A2XtgAU7Tv6Rz2W31LkNKpAl6QOsUH6DpU6NaRjV4
cA+dUvPVZfAygaR45zfTZbpWBQMFSpicWRhmD7oCl6bKK5Sc7REaX4GzZZ37B3A581qawOO0W93S
vkirw+r7uXXJZBAZJJr2Uhg9esaqfn+JToDP5n4/3UTLoN6F1bZuRnMbUREQCQULl4R16bT1jTSx
hHg0VC94xCgoe42dmfcYugtVH8+3XUHlZBzm4nOOo/Tem8N+2/P+OBtD/SsPgVDJwSjc9jhmbBt7
VAau/envCOmTUYRLsdVUfX9bzxXPpd8zZOCP5nUaIDqS8zD6N3/EScj1gxwb5M0qG7UvPlSA/fVn
uX749aJyqUuzAV2SN8h0Lz/yf/8Ia/ltO5hsSJp2+NmBBmmU2n7Jptxed8akHfpGsUisqPVOx/5m
q8JefQkiRT/mPAvW0oSr794quv0mLdwZ7aekV1cys12mqwEo+sCtHiVA8X0QS6Y9naPZQj+w5K9R
KVN9C2R9i2EfRotTFj50yyEBcLWZzVDbSFMGJESf+53pgtW7Tgg1qNeUWiG3LRe5HEZk0Oo2bzFB
ifOD9MmViv98oO6E2/7iYjAm7RmRqWh9KZd6LmZsVJXG7aVderyFWFd7h2v9tFG1M4hwBM2WaiqZ
hewRGYFLfK6gN1fF+rMUZyUgaNDPI02PTKmlK3dQjNbsjeuzAFvRTV4kvcl+3LSVexHvllG97dFO
lNNLjJz+DhRobC2TLwMLmDZI8Ndw5sDc9KMZlztQByg3tMGNYQSY5jZlMJ06c47KnZwC3Z1OoaJB
okd8jIQagqQ7qJ77wnWhd00KzwQUVywbi/kCIZMqXhXQaiOESoCw9y36mNe+EeHG6+j17P8S1/9l
7nK9IQCBIRbJQaKjtsq2LSgL7csfZ0WT6F9G1cxWc6X/r9Fx6ZuX0f8eJ6MkLN7j/viM6+f+GReh
wVYgxL/kKkUHZLTaDbYGEXV28pV4rycbWN1oVy7NJm9g/3QO5vZhl9XrJdjJ9fBRVEWuwXI5KMrv
wTKqt19ZcHUPpWYedXy9P8X1MN7B3PheulPzKcL77qTaE5pEy2CEC95R1dwUsiejqZ04lOQ1Zyuj
uWdh25fZiAEswd04L5iAsLxhSVl/ymMFhKc6Bjy2l9G4fTLR5H2Q1tDkULyt8Tn0nPYVvI70Fnlr
P/qo5nST68GjRcpGMepop+RRd6ZAm50wNsMhiULlkxoV7GmM1viKzs7JMQbzl9H12xxt2n8g0WPt
RN7p2bS6aNsET4tYHhbmQX7ONTRIlpauIKICvgD+sbTjSW+p6E7x9tJcFFTkbBgV56aJjP0luxQo
w7RppwHBuEGDuYd2NJ563Z0Zzch0zug6Rms3NJ49J7FBqGlVuCN9wDJU1lq+Mv/KVM27Ya3Trthn
JidxILHUotjVw1xvpRm0So9V6PBrxmkDSpN10jK/fBbvknm6tyFof7M9lg5RVdqvcWaMm8YzrPuw
bE34npp1oxRdcLZCsPqtbhbQsip33RbO+LlK/Z8D8rk/mqBYu95izaA5w94vW/tlGFhSu+4E72Yq
jpJH8VL9AQHb8RHl0vJ5zvVD2CFPMLvuAM0B2KzkYmRSjjNxUgO7rddhleLcXjYwvFvdue2mwL29
Ngu3WvmJ3Z7nSjFncI3EVXEQbBPLGNZ1mA/bpFDdFYZl9dkP1B9GFODcN86Y3vvsh8+2nE62XmKc
nFbb1OHnqEfnFoAPn7acFXXQz8sfmHeNFzTQqem01ZQXTthAK/e4cRFPcNa+a3+122q8CZvZfyyo
nNwNjQnaqlIepSvsPecwQ51YmYHiP8qAk3beRg8a9ttLnxzKyq5WiQ8MbqSuEy+GiZusiuv7AOnt
daZyl9cTicyg/NngUbvq7N5+1RKstquqTe4MtCKPcWOxgQvJz25Cd67e3NJ5tVw3/9XXgN+PSgxl
E5XBGf0KdSSfipZYaWGXp1lx+Nj4MZZUZBOQngJYDFrsGuqkgcLXNFYOWdKHeJH+J5SrGoqbvkTm
PK2Swh92UYEfUz/WmQrFLlqjRPJsY9GGgYlab/VKm25baixInXXWHtCswVs3sda+T6oX0usjPCrz
l4LwsB8p7Y90oaQkeVntm0rrNviTVezjcaV1areGBIvlvaRvMs1+Uh1+22tEgMzKhwjLdJ9a/lmv
+aCzdMMXZP+BJ0RVAL4Hu0R0H/FtIC38OdccAwmiStm0YYon1JhZL10f8b1aNB6RSTVuuT3O2aL/
KF2NoWgbJNTXoeYFWyiR45NR1NNTqCikHRzrVrpAV3Yn12h/cCMWGZpWqDvZrtfsJVZCUGHXWl7r
0gjiqToYOhr/0pSDAm4VhUaM5WWS19fxvYMtwzUir+GsmlUcXn4OvXM/xwtAAlhpDxrYTu8sTanu
GtiJ696Kon8CXzmqaEN8ggZh74ve0ve8+oLPqQukdQmQmYMPOLhVx5XHN/6/qqaiW2StZ9uvNhIn
hw/iq6RVjbNe7v3WVnbgNnEmzqMPTqMlXjYIBRbdjchUNwh0HSBAqmthFDX46TzF8C2ygAJQD4wP
JSdkVJB2AaCPM/leX5ol7qRbn+cJjzRkVa6joh0go6jYkK79HSzNJGuKPclQLHnd4tZVZ/3HcpKD
tpWTIMiC5zyxyb2tIjYctrUputn9ZJg2tXXMHm5nN6rPoHTibR818ZcGPMSgwK4fY9zTHY3aZ6v7
xh4Uin0o6zx5snvM7iSEXSke7bPzkuusbQxDdzcRtYfPhucYmymwpoM0pxYyTwcR81aantluee6q
z4WuV8+e2fBf0pRPM96PtzG+7ytp+mbfHOSStcGf913HNjLc4WxDWAALqHaPdpq1p2xwcW7sUJVX
dLCwuvLVQmZkGw9KRCazyp9Nw/unRJDhLcWvAW3r7i3G1Z5Sk9o+DMuhs2okGN3ydO038zpn7Rzr
UCuIlUM/Ru59UuyuPXI2pjFyiRUcz+tASknkRp/Lt7zTpw1/7HatB5oz56u01rA/qQPg/Hi0Y+UR
mtG+QMp7mHbgUq2VKAEjlDKdAqd4ldakxc3jv7vqxUZGGeZLlLT+PVGPSbOvf09SFifCqRzVuyx+
d7RGVu8pn3T/KCKzV81Z15v9TZUhESQDTVHi7JfawOlSJ/wzuMxs/S6bv8UhCXdDPV0EAeRlBkCu
zjYsSROkanaJO/zCU80+6a5nnerlrKlBrK4+nMpQNAz2yac6eCjM5la6AgXIqDWwmgkTFXvfqMuO
qAMgHBPTDGxeNeonsvr2s3TMbRegSYkt3TBmLDzwbhvDjVmXxcrEZvWUsHlHFeJfZ1hbv/cBsPlf
o9cZgZ8i2ahOoHP/EjeUD31tRpQeCfjvofKB17g/fhz5wMCw3hA2GG8Kv1Fu5VB5yBdpSjthvwqs
5DpwaYYjK8akAGD5e8YfcbxO8bjUb6/dGI076xqnM54QVR0rwAvKikLtVJ3kLA7mEs/DpX05vY5j
htCujdgyLnNkwE1JEK/kVA6THrmHqNAO7Tx792Vv1ncwGVYhHM1sm+J6uJuiAW/mxQ5PQuQsHBH7
RILVOFwHmqS7zO2XK1375SKlU+frPwayvgYbtVxEBuTqVZ+StUDR2pnVL5WDVWKcNeUhqcNyK0aK
c6IU6yaO1JMI03lWtgmV1H4xTBj0f5kkUb4D/IVv7/9zUmDV5mNpuz+po2BT4Hqol1DNGbEg/xrD
rth4tlPd6uponGt0bfjmhdoXY/R26tzFP8KaB0cf4QOgIQ5+SFQHQXH4HE+lkYAk1ZwGnZBsPnYD
li3D8oism8y8z9FxX436vMgY9bddYKefVL30gYF7+t5q++mT5dknCWiDLFynWdTdV+Fkn1W9yFhk
J9U/yBWtcj70K2V2ZTtBcTlqwxg887j8KTOthUpoVbP61PYFzq1ja6FfnfRfTWR7JIJkV43WJYMw
vdEJKsKXeLQuDhi5Fo0HTcf6pVpAdLOO25buwsGyBzV86RLzIP0SNhn4WFkLVE91NVB3He4zvu0E
crU/wkTSWFuu9u8wPc3eWJxiCs3u5T6ZEJZTq7Hf4CQG/UKSytdOSSpLLvo6YABoR8yPnPU1Se3F
mEhnFWR4U0X1lq/KtC+s2thXaWh/jjpjS7p//qb4qDd1ELbOqqKUj1aYFauwmdRvVIEQJChQyO10
Ew1jEHEbmTF1uLvznXyjOFmhbnMTOZaPgomtv0Kq8C5NkfG6Ni/KUAa7Ls/y/IsW9tjEzU0/PDe4
e6262M0e7HTKH+YEPWsw3a9JWk83134Dl8SDxPJvRT9u/Ffcpa/TjfeYIasmKGRGtPVHC9y9ChWn
4N1zvjZjTPek6UUOb9rlkIxZ88jNvTbTOruHSO08smC3juUERcpKO1haKZnjneXl1SZo0y5ezwWQ
QZwfyv2lrVT6N2XADxPxCOeRBZfzmGHBO1Zh+CAXhG1e3SGbtJcxjSfRtggqf19o7V4tyvnXcjKm
1uWk/8/J/x6SHrU3tvM4RB/c17NwLI7s677JDTGLG8LvPrl7MBTFvZvP+BAnwUPrcAt5xf+hH2gK
kA/PqS/FC6k9RLq/vIq1B6lJXLbfUtpIIVYcfX1+sHtK3Kt60WmYlXHYBX2hrfshm1aqg6FRaoXp
axiXKLMBYxdD5Bq5mIshsq2r2zH0b+wb2a9UWFVuettRb/1Oa28xJGFrGnXh9/qI/F27en95FLAQ
DjEAnmLlRVl2AvqzVCajFh2SpTNI+uwkByyd38+k+WH4w/RruK2F885sgMSFk3KLQjUvMewgldvZ
I+0S5KWykxHXxtJg4ywisEEGZ0FiLuEyXviGdkvlXBqXHsNdBQiiPPgoVCGp49wJASEEiHqyre77
lZNQo9684W/V7SRiDsbyxu2yO71EIwm9fHQrljIGKmj/aS7ktyya35uCtrs2BSH3Ifj33HwxnFJz
M0ftNErJdEIdSisYjWUxT+lGi/wCiwC+gzu88PRVUlH6acGk2UdzysszheAESPwceDskLP65NPVl
BH2n1D6i+4bmgJ/vHbdydlEQWa/O7FMBAoOR6d1rX7vOa+yF9g40kXGE+50+Rvz3VvGC58jhN3qg
CL4FbYMOTqtltxr0RRSZxnEToGv8tR2bNT3293Jqca33tfyxGjL96Bqjs5tLazwOLZSQqsu/2iQO
fthtcRhs3/5SK4hTOJCd0BpVy1PTkQpDONN7/R0K0OkS2pnm30MNv7xcNbTeQ5sltBvU96uW9vjh
qimpKvYgIB2KeTw7iPkcWAE8Iarq5Zto6ZMBOYxqOZ5RbR3PmW1stWaEKbN06UECvfLP0ylZXC+j
bNzI5L9d6zLRZdd6wA5njbodtvP9anKDdDEaNF5T/E3YMnbJuV9ci6+jYnAso2VnJGc2Ee/Bo1/G
m95B7W75oikgHwGOpWZ28pdvo3Tm5jCunJJN4LUvkS+nDMtBRv6Y9yEGvHy/ws8+7I5uqRv7coFN
JRBo9m5Ws3jsTPXpcjAB69ntfJYWXhDKqTGSrxdQ1tQDAex0bdrLKMr5xRMik3Ix6UnzDCHTKlPW
iHeoGQjE9LX+99UqrnaBdF2vJhcouwlieryOBf9VsLHete6jmwz1vi6q9iGt0a6IInf8NBlwc72w
Mr7HVbttpQhoh/bGtqrgh+ZjxFqXuvVJDYsUcXZVfchzJ9tbidqfSsMrT5QJ6n3r2DA/xgIDQ7Ya
93Ko0snBebbPt9e+oHTC+8JT3L0dI578xwB3k87zlW3074vIBGlqXvoc2rZ/lJb0t1N4KIDU3GSJ
/RhCS2nWXRUc9Ahwz1ghBjK3qckuyKsOsJGjF09X4uPs2OVaRjvfqR71uWXDXscvkTJFL/6kvGWR
XQAMJT6e+OExOqt3MthZ7njSS37upDMbjNBCAJpd/3wZBL0Mx8dX4ZsytTP1YK/bVJyl6fQoCKPQ
9yitOoy+JItwe0TFauen6fw4kXfYII6Ltjgp45WNSMJX1sovaPDMPx3NWwNTglOUhdFKSwf/V9rV
92WZ6d/myqxWBYI4n3BM08Gf+9MTa89x66m1cYcFh42cOSp7tTvPNwPr7MPg+c5tsHxybMBx6pOQ
/aFCkdPoS+cOyXRzXxlmh6EdKV+zBzRptpZ5mxVmvMP2vX/swzjduE2nvbZJgt6+21VfnWJ+DZq5
++mXOTK8AT9rO/5IPCUKVopq3k1aaX9DH5WFjZ6En2NwD+sy1vQn+eQiA/GqaJm+6ciNGZuSlTkS
Hrwg1aY71a0XPlg9xWNlSHwK5kbwxYwKm8wMHPW8bHvg+/PBwin5S6YUKjowBVorS1iONJiqWtVT
X+fdPfRgFplLPxgtZ5PpsXp0llmjxV2t2Z/bhdRmaCF4pbQz1sJbmwoEryZt0E9FaOdvNi7DC83N
8fripPWlsRYSnET1EBGhI+XFm4WB7+8oambGWths1yi5lptdGHRgCwvw80ShR6nuw25MuSeBg+SV
aq2L2OJ/syy35dAvqyZ7Ilt3HZDgYJlxHZhkKSad5V8uE8MOPsHnf5DdhG0lzmpw8MYASph8KpAT
kX6/s51jY/sDquFYhiDq2GLYG/Qvpsd+1TOyJxjF/cuQhZBdVVU7yaCjAx4NXEvbCRQApbb+iNYl
EhXL1NrM2nvTzm9lMCgU5YBCjrZmeedc8l656Xd7v3bmraTBxpSHeupr01GataL/rPrEupOWkRYr
pQkzFnKq8zhD2JUE21B14bkMTSTXCpvqfuVYLL/yNqxetfjVp/oWrIZwum9RrPuq4R29bptae9Ig
DuwasxzOGlKANyjzqnt+wfbBaOd4U7M8+Gz0wQ8ny/I3h/QWDjlkktBwX5PMmZt+5epqu+ljGFF2
MEUrpfA6VPCibEd5qTg7CACdSNg6uxoviqcZ9x0qaKWCKG954+mm+cvRYyQN3fYfLmqtvK5Uts5s
q3CjS3eXlaS1ZcdCUQKbibHIDlUTm2fZnciAxDko7lziCtm8THN+CHULTt+yi5F9Tz1i/J2H7rHt
MSQRlTFHRMhqXgq7v3Z2deyuLkESf40cam4QT8nbmxxC4H2HZuG/bS/0AvEGxFPJ7i5WGAaScjdx
PHyJsE89uD1bu64ykAus4+h5nqdzH3nlnXTVmvEeEZqLMEZUqefGnN5HjdALDr1umycnjCzcmxLt
U9YV/aG2DFL7paF+yqdK3Ua41exltAvJpzuG2d/IaBaVv1CHaO9ksMTzJoiN4NlIkNWNlJ+XKxRN
xh6jeL60NF7iaEnwaSr1OKfGoh05kP5G8bJ0LWnsa1PS2I7Gp8mopLE/NCXJ/Ze5Wcz3T5LcH4JD
laX1cqlkGZUPyrHx3of8KE4W2qdcoTwh1bkMF4Et+N3kICU9Lc6+JY3j3atqFb06NauORWPf9Uq2
fmEc7AAVmZ/72DkBiB0ouozlkzou3k2j8dmPSly2AjffWNR+PjuukyDMb/rHto5usDWFaqgaR8e2
midY4e1Tmofxzp8TDe4qfXKwzeCLGqneSVqqZSOwzKQ050uYF92D4vrT15dWT8evoTIgdGgY9X7K
0tNsF/in4xiCulVrvdh4Aa0qa/R+8jZC7WxKh3xllYHzEsGx2yb5nJ5Rt07Oi5qhO833U+p026wE
ojKIJZ60yxCJoMumtIz9dJ+kYbm27fwRJ/LuTkQOhwIj5KnlWSxNK/baY+4p6VpE9nJsPR99W9+W
MW94lBbLx8RbqMcmppvub4fLq9flvAAtNAFnBLOhbV3LQdHq2imn5LFIFctpzsrwEnS9hqPiI2Bi
oI14Z7Ed49L4rPNgXPuFOp+kGaXFBkkh62UoUSBX+/KLFSXmZ1c1yoMXeIdpcp+pSt7EC09ErI3k
LJqnfRh39e21P1MBnnhGXX9wRSpN1d/5tQJnbZkvBxgV5rmPixs3w4otjJcUzqJfSUXH3DihbexE
VM7skOpsJu975rpwtdCewwoEWqKUhq6xMlWdKdgtsTIoXSGKcoFrG/eeUU0PF2xHMrXeWZIIZubZ
+3lumtXlXxza2ntbhjsDCB+qTD9ENR6aWbqlOlNdNL9TBwLvqrbj55rX/02jOzTDLI3OGrZqMqOK
LO++LmoId41ZH/q32ssVGD6D/0iBRTvx5nkbCtd/BDXmP/bIa+7gvlpr6ZNYwEGocRZ2vpc+OaC3
9xp4bYhgAReaQtV49L+GAeK7F8l1NGWSddhV/FNqbWBBwFkxucM+Xs5Qp3k/k77rKFieGDHKxDn5
LRuvZq7bLRl/56HGxuDBwSWCunavs6Cnj5o6A5Ua3QZVcZQuREBahRcXHt2drt5dIpZYo4Rp51pz
c7z2lWY9YhbO0xhjP5xVIUPH9W1mWBUmD2qNXMLSpnim3/RsZD/0SUwlMVUQv7g6ipfSV1dFM64u
kUHhmpvrdS0D1+0KKSS1Y2tsKqly743sGNuhyr77GPIlnWp9KfMM56m/RCgDdiJDZF8iGpU7IGTR
+dh18Rcv0pVPlY1nmxfnyHDDarqZ9AA4vN4Vz5UBzdUrMIzwkBfJJudnVens04bjSitN92JJIErx
Rs3SU6ldeDhyX0mnp8bayrKsGUIY8vNyT8nAZfbllrvOlHGJvM5udLdHeMivP+lBtqmQVfqcam50
bHwMhzsvXuShRLaUbUwJXS9E1KYFsLqZYjM/g68mY4xG5KrJK+RMpfPDuMRjN0VKpQr2pq0PRwm5
RDcWkPjECkFTOu1JDuYIn2U127FZrqQjUxFVto3FxFo6bQm4hF3Og2JqT+aQdKePYzI5YhtSFnpw
/BgfFR0qZ6BE2tNQs/FdVI42AtlOgOWgkI60lwOeW0Dd0i8g7qZX9xmQltMf/RKhmWgGLTNl8Dq9
HbHGUCzvR+B12slIMJGSs781pU8pHUq5clomnreJQ24QmaekAw5Dk//Am7c/jbxNTi2QvMuZ9DXL
wHX0b32a7mC1UYy7P2JVdE50clhjZZMhVttDMoOqZm2Z33fmYBx0Vo1ny+3dM+qEhb8rWxBLGS5f
a6u1QpQv7WE64rhpkQnIp+hn5qox4nv6m9ApedetsbLLvlvzggXjy/QEoBsWozkPN3U9u7dw0dwN
thY53yMz35SeFT/NLfZD/lypu7lhRb4ui+BJaYyZHyHF/BCDk/uqhGu6xMpBCwb7AF7ZWkkTB2Z3
E/aA+1G45Bk81vcgMYzXyhqe2ZzX9/qy6FnGpCVjMCw/tH6PSeQyz6yc274fUwCYxnB75Sxc+Q2I
wvwMZnWEV0OEHK56ddJcItoaHj5JRX+X6G5wTJ3mjseP/lqrKsY5QX1XL0mnaC7zh99jZeLEZ+wB
oF2QpLV0HIk71Smo7rWor0pn7uTKrV4n5X4kbwlLhuZ1wJK8rooLm9XkaNgzeOmS0yYK2FEfRb9p
0DdlZLXfunmctqHt1Dce1h1PyqD+lHEvWwSeg9x+DGBunvAkjLblANkHFwtz7aBCeBpdF03xuLmX
A9aRzb30sz05XZS5ZOB3n0RcJ1QKnCwkTjBIQbA1x/j0rdLQ5fEqu+UGpek49jGJVGBsQaY9lOhu
DCHGhq0a6HsnHj2UoYlC7XvZNnXcYnoMMVr9SiYNYZK81U9yaRt57kM3dvPGWgqkRW+cAIGYp8r0
cJZYujz0u25c3UfIhi45dEt9tA7UHs8jhVL+71gyyOraZJu9AsVabONAAYIZRYslWWt9mTPjJUut
6VddfWJDR/mumq0D61TrnyHMqOm2U/tpHIIlFea6D4bJa2Io+uxcNGF9UzpAfyjCandy7bKPovVk
h/n4ODphe4/Mpn8IMJjZDjwRv5IxX1NV1T5zj/iHUnHY6unW+FWhPy7q5BZptreuxeiqWQ5yJgen
V1Zd6io3YoAlXaPZqSiOUhmbajXdyW8fIkTusYq7lV9e/nalXw3HKBq+Sxd+QiqqE1aqrcskUrbS
KQfTmsaVHWWvBlDA+7oJNq6TprfRoqUsXVglAESb/AMKlaaz6a3hAeInGwK2ng7Q4GjYKxqoP1K2
Ne6Ku2gcLEyKVbI0WTt88ahV4S/5hi5IdNOYPprTmdJ/aYzwhzYOyoOq1qhW1B2r+yUcpcx040xB
dEKR3fxk29Ma7ezhC/kbcz+j37ST6UXY3Oi12r2YlWKcIVFVa5mOjC3PNOy/botOiZ51H+PZ5bLy
Qym5O6OdbuvcYliDLVrLa1zR8OZaFJzkALN0xj7ySUyVxjhXDkmU4KLwO+Bvk2bnMkmi/FjB0cPN
3yfJhRxnptzcs6LXvfizgqPjqYn76olF3M+0yJpvXefgaN5p6j2OHe6tx02/btgZfYuT/ilVm+oF
jnhyU1ZRv5UJ1vxd8QEuAwEL9lGvZQfA883nvEt3Ms8Ko3GjojNxClu45jMajgdxpUTD2qZEEFuU
vv5lV1mtHHRZHqa4qc6XkjF+nPg6Li9fdTnEjn/yAMLeSCtQXefcoIgV5jFrHS93ttMQ4AO1NGtZ
XWep/a3zVO0ofTzCvHtX19NbM2230jUtyyS2s2yyZwNHLwUBKPkh5SDpA7ubnpxEUW7kp738BkFQ
HBJEAw2EAtLQfBXKTBH4wf3vVj0X4X1U2a9CtpEW3gKX1pDNoUTOoD/wi6tyNF71RqHyW+gTeiKF
+Sbpqq6uQLBTYDpLLsuPPW3jmch+yqhFDffQYmF+yXSV2Drc2SVw5IUkIwdyj23mJM9ZNwcnuwj7
VQsqiNSbwi6qL1DoK0kryYA0AUJUz4nT3ZrGxEt8Vutne6xDaqGwQmRQwpJ9iVA2InZcwQ6KdjN7
+GNJuFPE053XjOfr9eQji5jynYLe7BCF2YORkOUecnNGLDvxXrTEyo9x/D+Unddy3Ea0rp8IVcjh
dnLgMIgyJesGJdsycs54+v1hgdbQOj519ilXodDdq5ukNQN0r/UH3OmkuchxP6BjTWZ+GTXHyn1u
9PIkLbl45tGx8MyTBrXSR2Sp5ydpWbbTYphVs7taJlv6FO38tgMkuTTlB0/j0TK/9m6OTPesJuqx
L/DNWHDvgCjrWD06UMv35hjXW6x/TbZbhY0gTqNc+GpTvYCYVCCAluF40zXIN7SwxJSqgZnaVxnG
IF5xHRZ8HS/wZ1913GdHa/O3Gs53WihvxWTBjxytr9Lqs7m4GFavb6XZdeHimEr2bY1dFozG+gFZ
vf6xD+fyMVewxUTcq9m3dgzEMc6xFAyNEYF9Ll4ZdgcLKyvk1qLp2Wqj6aZT5KN+xE4HAgC5DcAr
PARoQv97b0qqqKuV/6NpRtp78C9zJVhG+zy2MHQz6z1H2+yGnm56a3wrvbl1bT5M6k66pec+1i0B
0sfnPjlomLZvZPSXNe5xANwy9IZ7/fBL3KA2oPGV4ZiFitOzV7bjGQrf1BxbjSKJlP3X/Mu98wP4
RA/t5kiFf14eoF3IkRjZAmF0lJ3j4x2yHyw/vA1z1mJU997KR7WWVqV6CcIa475EuvUGocvdOY41
fx3y+cFayq1prr12VRN9yV1v2Lu1Fj8USjbtGtf80S/Wa65uDnvszeEYLU0xNorj+lOTO9aDdBlQ
3W5BaDzKmOeG2AGJ205TdF8aBaxrhw/a7HjqWwGV/0bBOd10+qC+lVVG5kzRzK2Mdo1hLZ+r8GAH
tfZWqQaGpo2jnGS0DGfewrM7P4zLUrOWPAVe5j3LYJacvLR3f/v543pYhTzSL5nrBegiDuWX7oen
D8pbOvn9Exml7+Yi2j9bmDLGatvtpKlMpgZrugTx3mrFF6cbfjiW4pwpZyv7ckztnVMMlB5nM0cQ
utNstntT2W9C5G05dOJHiLMi2dggsHd6dzbI6wH1zyASDZhgXK2ogy4UxCNnk+XW8VpMV1oyaZ6n
USAr9S9izrqat4Jprfew3W2SGMvPk6ERKXc2iEqJ/6q9qGN31sNRcgvuhNujXaTB9kP2QG7lMpE9
uLLz3kjLUNG7OMptolR/TKAL11Wk60N2guIWMJ5Vt9jm4bNr8dB9UUfXfOkyzJAzXdUPZdqAG7eb
nDy/lzjntZ056aVrZ+0m0X1XNjAKtkENynnrlBNiZoVzW0PzFjhM2VJHlli5IHlVHDwrLzDl5KfZ
mfsH6iXfR68lURPii45yzy320o7tX8hrUQ0y/aR1ifssIYFrBPuIXxEvX8t5DpbLQmg5DbWJL+qy
igx07uwvFpT7e5f0ayEb071PZepLO8XVAc5AyJ9TzS84dA4bLUDrN8zTi0RkcVUd+D4GFwAO80ui
YuBCbj3//4kIM9gJUcaB23I1Pruqs0sdDWDLep3MKDpbivb6Ae2y3vJNOBa5EVxXtIvAWFK7R0LK
hE+mFAce++ln2wCNZiH99KONSHEX/o+2sFBIb/LuN/amwHt8cveIlWnXuraKQ1DE2Wee2e+TbMRh
W9P/4dWw18pMxXSc09U+qMz5YSi190m6YmVXCybJytRHTqs8ZCSo7xz9X3n82kL/F74//ppZvUmQ
5+cbqDzwVKt3flhab10PJdo0lOCHjlQy/5PJkwOgeKjK2v3meoqymbygfM173haAcFCnS30k9t0h
OGGD6jzJSvCB8B4JWvUSA1C+lKH2vRym+kXYzenShaDK2iVW3hK1dElLQqVL77CmavgoS9eU5X/k
I+6TMEQOkqjKJdnVW4q+z/l8U3diA7d2zkn0LU5b53zPfQ0lf2mbp4fAqy+F7esDAEA7AvK5anPg
rZacMDM+amk/f+e9G+G83s8PUWbqz84AzVUGoiQKIfr7ySe3icgt1aqB9AUzUh+nc4ilX7MBdbMc
IvOpnuzoS8tJQUODatM2RYz5udE/13N/FtZpv1BPC5x5SGO/So9dVa8ppbxH4aFOCToh0KnriwxW
A0IAVWY6B5kYdU50wm8dsOhCiOXp617NDMU1mYscR753vBhbtdj9s4mU6LymrX9S/tPW+tC/vgcb
Q1/7VjydwCx5YvzZTvPnXIHI5LRheJNLFClfq6qwjvcutlHhbUo0BE/yAuQMegBgKtTCQ6f8bhdX
GMrB6trskiyGctLfO8UP2+dxNsyuup8LzduhsBJ/kkvW8rBLkji+OEt2R/pS42Q1QfsijSnQ0ms4
WH/e50zm8JsDvSP8O0ElYTOISZdSal80iIavkZ5SIYBegyBayQbOtEoAjx2PKVMNX+GhGpjZJh2Z
v2U0nSrIJIaNmgRlz1bsbtnLZUAuCxeVlRF1Wqe3/kqNh2oxBBqrPti0Vmf+pjrRsAcl4DyoLlwe
vQi6Qxa2gC0j/xHNOH2XxvV00McO/lFXJ0/2DJRsacmlSBNj03VUOKTpGLF3geFYbqQpszRbf1aa
xLlJV2+F3dGtXPD2yyJKG9XYrp0nv5s/zZpdv7pqRfqm1PddoE9HcZ3MXevZz5ThJZ2TikrjfBLX
Sb9NxovWUrCSZpXC1asX6dr/5yQ3has3LWWi+6ScqjOvKl3bVujs45IL/kHcp1FAi86DnuaA4Gu8
qb2meYW0bc8o4fwaOzR9dJ5RSdwGOCW8dqElsXFskgbybJ6EiLcqOxXUXpU/A1F09zH6iwfYFD0P
X7xSEhfDkKOzeKekBl7iaW2ff+UbSZv6Y3ZQoHlu7LCl0vhrEL/1pWjIh/qZ9c+y95+l1ph1Gu6o
Ktm+VoAJOJzTTyve3ch+6+fQfi4H5El9IzlIt+UW8TXzw3ErMPh0iv2d3UB2+DlJrXXMRHMM6rQ5
/nWSRLkpqlkyKTIrbZuq/XgNHQD02ojgK7YnpPLL5LVe+HlZnhkng1LrSw/jmD0VIcgubDQKm394
6mBsG8yEnwo94vmtF/nBgGH11vfeb4MSNH/xbiZ3101fvBGD36Ru9GsZGZjUgn/axfgVfV9+MFW5
7uSUvNCdLIHD5JXZ3tLU8W3qE4wHKoDa+pgjkWdj8ZI1an+R0blHAciMAv8mo5UaXBpPd19k0D6W
09gi810nn9iLnyXErJrkMYzR2nKW5ees0S65z5FNpsgPDztV31ZmfjLd1PhW+sipL6aUrtX9SCgs
/1a4OSouvmNcOgX/qRjC7e5n6DC1zl8+oQ5Zk/8MdXL1w6o/Q+Ohe19V6YdFJ8/+sGqO9q+uJ+Un
jCyKg97mypGsJB7WoFb1MCrfwFIZV2zVDYwGh+r3LOnI6oZh+ogmTvbKh/hJ4u/Tw4Ew1Oj/c3pt
j+/TDdNKZbos63sOXKsESnhT7PJ2fNcYEeEQz+hcjDzTV2k1um8aIFkIiSoD1kY3XGWgtWdISmPR
4kE98Q3spf0eiCMfqgmvHybLnJ8r/PIjdVxJdwFouPV3MTOofzMV/008zlTTI7NFXe/X22Qshg1W
tOZOxjNNCa5yN+v6+92978NsGfZcNAXe31fgZneVm0+PiR942DBre2ndLxYQ+UfYuOU+tY2JJxSx
YIX5DsmtU8GetKbwzOdpevwwLfYR9nAHMs1ApeQ97I9o1HgoTRykKQOCWseQ/uPA+l7OG84mXgrD
6MN5VTrdyPQP92VlCXdZ+38xIMERT7nRy5RrpvvVTUnZIZWhfpGWXHK1oLy6DMqlmYIemzTV3P0y
kJtqdZO+hIVPSCq/IhNFPbYtYNpsZHJfYLUyuTFqi0vV6365178Gu6DMdW/fY2CeIi0dxvU6Wamr
5gBTG+mYxYpWdhPIJy0mPsvGIsv5V6qNkISHbECkM1ecDL5O3WB7raX+OrP3i+RiDv0Bsm1DmQ5f
GDGHWS1gfKhZoZqFF6fqM/1BhlczmXW8LqPHDoo17mGpHgL1z2MOnhGmGQaZzStALc/e+h29MlQh
UVLGuD10XeUDB1nCJVAnV3kuxnpjjUNrHyS7bioNap9IHRwk4w46euo2ThOpwJ6XxPs9KO1tgsLc
KXDsrb+nlZIgU2NgVhZ7nIbnVv/t3hRpa2lmHiRGfeG03EdF2vreXP1doxDUek4eBUnNInc/QW1N
39xPtj00b1rmdJ/itjqWZty8kYePsc72vq5jqr38IqbKn8HgjH7COaUmQuKKmU1ggE4YR3ZJy2g5
knFR9KE/ymiZuDz7nImtwzKaG5gAhaHfPcgobJI35BN7BMYYXCTo5ReLjcI7z7UyvItySQ026hrk
NiM/2a/NRZjrXaNrGXFK832kjDRQoPyl752/CnndR6TwK6v950IyMpPl3K6eWUoM8x5Xa1P/7qnu
y2TbQGFqt9wZE7qS0oSTZD5njeWeYpRoNsbSlAE1VTu4/X9K4x6KFeob8FXnIl3jbGGeaOMxY5Hh
OwHt9a/24PpX3SoRUDTiAXgESTCI6SNGyEsfqp9n1Sr/Qv1lK0AeVcmVK4c7xF8WAE86I97p9Bzu
kOgxvuT2+EdpacZTq7blb8ukoWqbrT225atVqjvfHYvvFVjlrYaw27J5AJZHhfigcyb9rMZuuMG2
x10UOAiZ7I6cKW4u+P82n2DqcKpElDKCWb4vqqE/9ROG8w0CSV1Ypl/qXomvcWyHO+mX6QkMmtyJ
dcSbm0VxORwDZKgt5NawvUXMzEnnN9+z7ce+0i+xWmjcAPbzBy05aVECvV3Stz9HfVBlr2j1Jqd5
GZXgwBobth4jLV7IYRxDcXpT6gH+PzdrD0Nhs/R8jBkASu/7VMGJJFPGZ5I1KSUQXwMeDXmEcz2s
r2SOv3ahOj67lZ/5mxp0emzo8U36rIrSBfCXa09ebu/4hsoG5p8q41osM1H5ZHN7vvfHPDFuECUx
AqYMee93/G43gSWasWQPOuS6ssRMDm3A6T3Nxwr1F3XeNAuk5T8iFhvFFx8fi3uEZqIErqehhrBv
Vt36Gu2Dn8RQIXwmfuHv0TbSV3bpnR1qxcGfatROZyGRSj+V+wlYTB4+xmbxV9Tr83cOrhCoyqp4
NoJeeQhixdlSx5q/+8NwHpNyRH8ZgxfDSL1DbTn1764+biRACbGzLqM6vJJqUT9pQfzUyZkNpA0I
7arqXjW/+i5SBZDZG7b4SvZSxpTBfBMtunbRMBiUT4kT6t90M/D2ZT96Z6TMj6uPfWpQP6fsNGyR
nEh/zzog/KLMTLbQLE3vb6vOvvaZ2XxtWgQkMrI7L0hsJGDaLFjuemdfYxW7mM7z7FXhuRwTNF6L
Ge1FSs6v+ajXO8VK7EO4nEdNpMWeK1VUm6tbGg/tvrOsExzmLtx6oz/fHGREoCjC/YNu859Nt9UP
A6+Z3xLAoggS+/MRAEzyLUdKKsGEm/RoytYazU/p5sMYUvf59kv08hmlwvqqQEDdDln9pFoh/uej
33lAO3ior23T5CyGGVZ/ugMw4qDY6zjBPUlXM1rBbVkgU2Nlkyi6evQmPXsOFrdPIGuf3Y6vbKo1
+dqV6H1/cgcU4vwxpyLJtzMBOoGqzvKij0kB4kSj7KV5H5BmhAIcGlmedhjKJnyK2dxssC2CeqxT
KDAyoEzSdCtcspVEnx7wojC+ZOZfM9mGNy/X9rYdWA1iQJGG3Dv0yXFKgJxgr3OUpqX273350ucv
IVGj7nVyfbthcb5tB8WHe4W+gJtY5qv0IStaK437SXrqweVBWnBKtIrwWev78AEuWH2xgZshGVFO
3yw7vrTxEB4bkyrfWzOgIKGr+L4CYpiOCNlGaMDq6nY24v73sE6e0yww/x7jaKuHnv+nP3boczWh
+blSynHv2zBNDMeMtnnT4tFplo+xauMyRmki2QS+0Vw9J+xfg9a0TkOlFlu/BBm9HYCPDqDtX9LM
7l+hfho7z3Jg/IWwUYYQnZBlKR8v8c3gw4W8kwciO3D3uNEMWyEGyMDKNJhsZx84I98m3uG3zBu3
KKnz2moySJcQ3/3rh3at+pQV7OQofXKxSg+vrIQPiF76T95s8TjtrPISWvO3wEqmZ6cveeC6g3YI
STvdJGINqzmxxGnuYjVL3GBH+jE2VTyL9aC/Oj0q1cvnUT6G8vGMTfYxiZ44JPD/+WiCOeuuWZM/
ScS93401dROD7F0/2TIwmFZynfSTF2kX8urBrdIX+8lsUacdQeBRjtW74Uye/yJ9ckmW0f8KGagV
PoBIZ6sYU65Xi8eVw6IhH/UATm/Td+EfEHS0Qxnp5aKIE/yG7LyHvxEJ2hix5s/9tLCDcvstXFpU
I9NPLrQkGZN4ffzTRAv7tQkH5bMzpU85uv5PMuQ0SB3kOurMEq6a1NvtIfcA/LOWqkFjtRdRPhmd
7Cw8uZlT7pSRTOS7oMg81SHKSTmGDQpeLLtY7YNdBdX4huK/sV4QTMHfTnGzR3woprMM+I1q3O5x
bgho1qjUyxp7nxu0xbHNrasUUNVSJQ3k+Dx4loqsM8bHOmtBZaiOwyPXBHZN9xi1+m3u+2IjzRlt
5lPUYTMgzXQErKmMeQ5II9MeLRtsjV+1xUb292xzkadJyQNONsTntXnf4H9ofzgfrLdwg3AN1q0r
llHJg1zMNJqajTtWFILaFsEzacvQzBuJSmfvmvsqdsyjp6WQ5XD9u4rdVhjBWALtE2+kOTjwABEt
d879xZ3HGWPvxHyM8zIwNgWOKgCVeN9IZxAzUnOafwRaUdxW0+yR1A5noNJ3MHFzXsJFSnhaagly
F0stQdrrrfTWog8Mbn88LnN0SnW7d6ZyHIYgLHje5Zh8vtUohxwdv/T26dLEhTnd+VNWnSe+xG8Y
xOdLnWq+SbNv8KIDLfWpdBGF8Bo8QZdJk11XT0EUfpMgaPZooS8/IEQU7lyAdD54wIGwHanym96g
HLuNmtqCCdB9EWSdMljlro/87tTDOkP1xX9v3keLWu9OgEODbZ5UvAwmr7ZPsrGL9Ac0VfSndVs3
DFqw5QtYH2UP976Rc/qTVXfdRib0y3ZQBpgaW4nB12nZ/YEDCLblnNSwyKoCmRp23yefRO7GkR2j
y1PpaZquuV3zIOsbqrG4l+MU2O2sbEqOYmZu6oNLfgQ8giF25tQ/8F8ogr2jpgFT++i08JcxCF1+
hPwW+d81FNrn9YcYBdlyx8LSXH5N+YXvs9ZfFGNQHpZ/8r0s179DooLetijAhub6l8t0SmPRybOa
l9TszjFEJF7YiwyeKOKJ5B1+DJsEyttDAc/+H328JZDDvbKLFHfYGmBZTpHTGWRTSwVRsCgNoKAZ
SnluFlzkvSn/XHnnmOuo4CTvTRm9B9u8Qr+4vvut8yoHjY7m4Fsm9hqGlRzKYfb/AMfIfg4YEURy
+EO1bTaPKNNGZ71y43PRDdWjHrp4FcSm9zloHaDSuNeddT8FC23DHDcTN74JdNS31YQnXJrcBC0q
o9KcF+xF4DB6D7YC9QXiJLbfjfWEYHv9wjHxm5x6WjIVgDaC7GwPZfX7YF+o4/FuQwF02ElXiffm
xrBj+6wrqbvXOqcvjvC7MMHNKHtzaJ+Y48MdnGp8a+SDJZ+CdNghWRu/fwxwtnEpPOXzh4+xAgqY
QxnTtDrYh2oB9xz0fRburMpJTskEFp7XuI6sFvsXpMPmgYdmpYOmQS0JQbzuoTb1G2iH9hCB0F9P
M2qUAgUklw7F1K/809qO8y56BCtOQheU5donE+EmXaPpe7YIWIiUxWR0X6YOUKm0gFQ3L1lQfcnH
uLquchhODRJtafqKlp4Rh1MB7CA0A7i7dXeZUqobQQz8Ch4AeYQej9sZ894dUCGN6urUhgWocL/G
liTTFXXfo2D3KWl89ZMDYVdze7xDltZQ8gRTDB0lvwK4yLYN627Dk1o5BxRBPkW56Twu6+VY0e+c
YcDRY4d3AgC3xFGfORzAGdP6z3KBAnvoY9V7lpZjWvpGiV31Is1gUq292Vb+Xpp5XXWX2Zj5Dnvh
8FlvmuYQD4150TGFe2L/G2zHkEw30LAEjDN9cgGwqO+LSB22mqbFT01s47bCNnM491H3RfruwYGi
dI9ZzdvcsnmnD8kTsOrxsk4iP6A9JNjeCaqoH0fzUlhKsLLGBB4kzRVk1NgfR5t/N7ulWaKZvM0N
p3xIfC2Z36hnansU7njXKz65FXR3FjUj3zmUi+bS/dItAk0JGJsDgLKedxejilpT4pdbc1Dtm/X4
oUe6ZZasqU7wdbSB4gZkZvBAWeLfotD2blhU6TiYVNTFZUQ6U0UhqE6QwoAUdjXKuVX5OhHeRuGw
A0KkALvpvdt9HRk1VbauvJHRISP2w1JyW/lttQkdMsTSlLlT2ZxsxWiO5uTBqHMaZCGpI9hmm50b
y/Z39WK05A/gdwYUFi662XJmm8ZofdavD/C07bb8Q3WP8s2Xi5p4A1+Lcjys77HICzoer1RvozD/
8i6jzzHIupWmlm3B5OanbgEpyQVSJcmf+SXNu/ZTUjkFYvs6/OwlIKFi91B1vUtJdA7P1WQpn6y2
TZZcUPZnoOjPM/i+N6vI42OBcHaae+5RidrmFnMO3k+pbYLDsOxFOaX/bjfdZX1O6zGeyFnY/NXg
xAJ7lzXCVl186o3mqUv5cg2JSu3BVrC9d1DFqpIYq2IV6+DU68CHWi4Usjp1LxkFiWM3+OoLXLwW
71Yv+zYY0U1OUC0aFoVJXsTSwYWBGfxdHdpmryQBf5uTTTdX94ZTYM71www8Z+7qw9RmBnti0OJL
wWS9k6YM/NJX+raC9hX/QPeBSql9/uWXFWQeRWXa92Xvaw8lP9Y309N9UJbR1EG9OM3fZYCxcbY4
HneLu/Hce+0xmwZ0cP/V3wcj+0kJKfxskRvMPjtxEN3MPu3PMxlqtoSUWKRPLgXnwZvcpbFnYDk4
/C6tD3H3EGWgmpqoFdoovyxzX8sKPGdn631B3o4ffB/4palNrbHtHKXc3QfUYIi2ZpKZO6oSPkiA
CB11fITQvNBRLdA98yIDclFhKSCEL1fpsJZAueMJU1wr5LLdyd7C0+63lsoBusB+HKDAoqJz1+iQ
u/+7UIcMI/v3Lv1xn3efQuo72pYhmFS7KrdmwWc9aNAMXeh8AcnfF9M5x0qC5usMVS+yzPyqxf53
aUl/qKvqQUfebyd9cpmztN0CE5kAsrKO9GXwBmVpLPmCjeMCUpgOluW7F1gE9dUvKQXrM4cBjnXm
o/hceYB5sBRJhoMlI6Tto4dZVwGsXjsLu5MqfjRLUgArvjhX/x7Hjt3swrJPdX2AAe23KzJZ8535
lOmYsMgopdziUfeUdWa8cPij/qZFlrHry8Ld4dfVP9q21T+idjk8mrH5w3Gt/CRd5tK/Di5habkv
bS1YI+8TezY4J3Usv8oKms9/G5nkU/rb2dmc7O5rKN0b1ins6Jcz1HZSSgRCDCyLcwu9kLzxT9qk
gQEp1Ib0q+FuDeNFNpJ9YW45ACevcmTw+VBKy+8Vd2Nqgcn/4lFvq22A5jBkl2H01lvq+GhsSe96
28S6vle9GkXjexRlxubK1nM6Gb1RbO8w9C7X+0OOrcLWyAA53Af0HHOlsKxubdi99hp8OykrDq0D
zWaCs6qG+iqddu/XKsN7UCJt7ZdioBQSf/ZLV1uPKLyWQNrupdqefa8DVQc3sMx/vPdPPdUUoDrj
/t4nIToaNYB7lN/v/Z5LggjnEo3v1YKPRWdeRzYtT363PXySs9odb6XmmFdzVoy9n44zKqXpm0kW
8a8ldAH7fAgd/MS6AtF8D0WD7K0sDFtCA5DVB74ZZf+G4V5cacWDYM0EkQaf5jg6lX37d5epsEUQ
5Jn0W6q3Rt27fk68g9SWLpk4p9iphHVf7qcROOpmUsbqPKrq490CBaDxeBMFMenzErs6d9bEp5k6
8TpLbuVSVVF9Hv3hsV40xe79CfYYV3iAO6XWU3XjF334OHPq2rVG2X3sdJcRVzHDU9Snf63RCO0s
LsqLMJffwucmwgNC9BhGKYKiMmG5tF76VWMbfLr3x37WH8olKzB2QXGb2xJ0k1Jsp4b0+k76vCRe
TD+BKmwbq4pQBSBw7cxqXjibYkLUVGVSoOdpcpRxuQwBSHeIN+ipw8u93QfeZ5uVd8oHH+pNsE2i
ILmRb05uZR+OVH5/tmMXkzEIEsWm9crkJgOjFcJQkNu+yxc5LRha68R6CZryJG93+vItQrrg7Kdw
gtYlXblVmuXv/NePRfehzor60lOIvk7qnF27Kcyu0pQ76WOLgh7Uf8XgnUH+3GjBPbNANBrEye19
Bd3VXOTdzZxil41g+TxoV7VvusciheM4ZGnyRwO81G386C8r92w0fNTyhTpJcyaRmx9tvdA/R076
l0TYuX8t9Sz5ihQ5SjTsgSTnMS56Vcji4NPFmVr/d1NdmqAw3kc9w30PNuy6P6MUqvMdjlw93mug
zi8uYljHMi8H4HkpVbbICL6pg3OzLFLSUatsbfTG/mwTbcQ/PC8/VxiW76cu9R70qQIosK7XGHW5
7VWAqm66nKZiNHRFalf6OFBV6DgsJ81xiVEq2qsu7xLY1KAEpC+XGJlD+gir9FVs1aI8uU29JlR2
1CT1DYhA5aAvp5/IrzgbLXcT+of7xI/c90ADudGTqk9/ssl/D5E4tWj0W9RnwACt3txIn1xiTqtZ
2+dXaUWzDv20Se1920KrG8FUPXRRxH6jaM/YwWDq8rNLImQQY5KMsvinjD3PIfMsczeP5Bm2Zofy
p6mNL+XCuhmbbjFMAFMJdfwb9CN9GzlB9Vy1eGkOKsIHftdgWxJFzjZII/d3UqiI7AX+D9B6uyCZ
HvJZqXHqhpgaFvV46/oKBUNhscZodUVl3ixfun/6JFAuyqC/ydw743Wduy6TIYSyrKzOJZ822GVb
wWEIYmNIqnf8p/RxYnDYvcOfA81xh3Tcm3Knfoz6gOy4h6F9d19HfkaUIJMaDfq896RoNoLnP3Ni
sTlt8Ad3arhNSAJepXX/O0DZzhc4zX9G5kOk68VbU/XRs5k3X7LYLb4k5MvPAYCZHQjb4ovdjApI
3ByC9NLsrCbe6JxLHqXphDc2RzHlNUfZoMmKFJ4VWUfRatImC8uI2v7EM1x58svsb+nuYTMexp9R
yBJ9iNKG+EOU3ZIFjjxv+soL8AYm+X2tzgj+Fv2ndS19VA+l4WNWVBnZ5wJj1p2ZhfGx9aoMBTI/
vERZ4QIoZ7TvKufFw4RRBoOlK3XbN9chh1NWP1pgFsciyYdjBxP8c2POwaZflMunMURzJta+QlYv
9/NchQ+FFkRAxlr+R9nj9B3awhqKVACKoUluvky9CQy0a3w2astmzI37dFMtdS/YmoCpQ8RzpxSf
VjdHKbj4O0BnEWfV/qVIwnA/Dt773fzz7j56v0OiaHgZQbXv/xdxxQQKgtfw0c/MUv/ijvGWqtAE
lhHst4oExDZGz+j3Xss+rTh5rzrOztj/nQ/Nt1rBjE0PfRdcReA+l+i945sNjRRrgAjdQtYpFLXa
mNli09tizrGpe2C8T539uhaZe07Iltm1qIYmzUPndc1vyAsd2Nlj3DmY3bE3a/3gAo/7fQEttZUX
fI7Qpr7ZtU+xa+lX05m3+lRVwGmL4Wxgm/IyT/mDXlTWm+FG6gOK7IvAsEHefSqGE7qmoIOXJjaf
sF6UwjhK8FQNVGltHFtkNCjHT3kfds8yaOqHjn/4t6YvsKtyw8/ISqsPZj+5BTuB/jz2Di+i3FMf
bMOcO0rkoH3nulaqdldAXpr+CpKx3geqeirqXD+0Bmy+1MNSCwKYtokSJ/tsa9b4qcqzjQyKNA40
mO9WQIZVujQP3GE9B5zAzeDQl031NePo5tb99A0cLlsJX7eu5Eaap2acOG65fnAwIJrsVwLOmJJk
Jpn6etcSEXpOafWU3H/qi5AYO+QIIV4+CoZIoNVnwzbpUwP7HAuk3HKReX7qs4ehsGpxSsfGdFcM
jfXZsDXlOlhpiSmFZX3O62Z+Ri7wJC0logvz6SLq5lfpUbP4s4oTKKBxhnQNsRTHDouLrKX1pCNr
fAMP0pSf1IYRdCes7Kgoxrmt7ifKxXeTpgRPz4wDF9i5IkvnA3S3+gEYlYtw2qIOhHfuUi9exke3
RiV86ZSgWIEjc1CXtnTqXfwes865R+apTaJnTo546yXXtNf7loo3t3PA5xFQoHbW+zI+mUpOU0bk
4uWW6Z00U3dOKsX5sOrmKxwPDMblFkoyzD6tx0c7zurzr8MfItfbIXIUXo/TtFnb/mDMV7QaJmUr
t36F/QUmXufc+ml7aQx5Ee6KtAbs1ugo6i0lL6qsZbgaaUpbLmuk3NY9xDWzmeONEG2kD81Ttzkg
XfAPISKAxb1i0Dolnk/ulHwTpNgvwiF6o04yuGLL7qM/B+7ws/tgmLnTKY3zb6uVpCwscZ6iY+qS
tXwOULMCH8S2X+3Q/yR/piR7t0n57jTdzRg180ltA+sJplpO8ql8XCN0JwkOWL5P23uIq1Xm030p
1A62wCx21pxxpB/16GKSY9h4k9J/dgYnfY6L+SyD0tWNxd717Oaliuf+sxfYyMR4EKtkcBqycV+g
X3DoRnV47HWIZ6a9yId5SbiXUjf+qcUj0FeSCcudlT4EYwTtZxuMufMkLiu9ByxmKCcPoTD0wcR+
JfBKdBZ1Tz+tITKw8bJuuLzbQExOqJ17zIxFdSxOSKgXQeJupWnYybiLi6BeR9U+ffbtQXspIkV/
McuFe+P8o+/sh4g8LFKMZh8ic7ToO0uzn9sJIz6IoQNkf3S2kYIO871IQa+hE/QXgPjTVzdEqtPQ
LJ9cJGG/rLiE4YE0fb0LS5caIkBGbPN9Q2U9G5TqZlqG9YqtVwLJmuqR0Cz6DmFMVGLWwWBhU9ju
8FZ2ZX2TAIkHAwiAdqFlIGFgPnrzcEOS2XqVLm0iceJp4aYpWDpccBZ8t6dnqIQmmnqo6PgLEkMu
pqo55y6Jfty75A69o11jdv5NWrJGyU/aWs7CvlhWkwHc9/6HtPNYkhxX0vUT0YxabEPrjNSVtaFl
lqDWmk8/HxHVzeqcrmPn3tnQCMCB0EHC/RfW3qik76JLhP09XRtIzN8eGFHkTMnLG4wZ4ScT/UI4
oQKQfMMhz2hmOY+K06C+/oZMngHO0QR1RtAGBX23TLa3uTPWOUoowOZ8MYBIkfWN0lOgjMoxyx0U
SeIpLaw4x2jqEuPCC9TJRnDwos2gbBcbo/zgkqEcb8Uy1y6fPjUbDRLpbbTo0qdGs6J93GvqfdXA
wsknMLyoLeYF367KCv7RLOHtiFKjCBajotRYTsFiLmqE7oOsYIEMuA2ABQU1VBuC4OuUQoF5Eepn
ueqVYTWYdcrdsVewg2dEQux+WNzmJJW7RAVXEWmX25yEO6uln5SIAO/zIHsUGaSobSDoxFG4ufGq
57bIRYkYcZaaQ7lk1xX8ChRtMVEMz5kraNQA3kTqyIzJzuY2xaCb/JCQI3Jlwz65ip0eEIvaREKw
qHPkh4nSu9OELJFu4K52m4cW2x7g3kGkdkQyJ65qDX5k3uzmdE8R9r/6fCNk26mY07er8ZudpE/t
6u/xRjFpz2t8bt94jgkiYqbvaJvc4AYpr+0Xt8FnVhx8suEXSbKty6D6d5WulAes6dBBTYC/XQaM
Vta2Qn5aBIs+cVZlJFeDfjtPF2e3dSvEW9gqlpuoIKkIYoUHEw+NOtlL6zR3SSfrnb+q8lzDqM7w
chJ+cXbk08qO4mw+FK7j/xr+FFOaJSNeq0SHdhJZnFaYQ7QAkzS1ik/i2jRfoJraepRlL9v/5ows
RqcBjSTO/hfIegJu/z2AM9xfM+alJEARYoa4LqI7kO1KFeBglykuruRRgO9yEz+PBRpR5NEuVoMW
/xjL6gNWdEul9RWM4dL9lKF9EpFFRX4wGpN70QKJ85r0eXmbh6EIOuHIyBzFIAZQHco6aDaKVRvD
t1Z2i6iAGJUKBOydCRclmqqOOnSko7ibiScUFAheqSW7w6kpnm45orrs2yOaT0F6gu8E0gg5tvDY
uBpUg8Qd/+qwq/7DhVa4+S1IceXweGvfIh2XK+4SK7SQHJdcLC011U9F3esnPcaYL6CIk00tRVJ4
WeCn/zoVMSr4e3Sj62AtmvPkocqDdjF3OmGxBGzgHUXXbXSOlmSgfpKj8PXfWgNJSgf7tZNvyS3i
cW57O5v79KqEz2TFGEWHKV5vfwwUk/X2SIEPB6NppQ6hkf0gVQNq/Q3CUoax90nyD8hCRPgyGGZ3
O/w96ipcxqhRMRCKQJCgRxjpJ/4gtGqDWGgFqyXzH23zQ81C5V7Ac3OlSTcyzM2VGBMHJ/8mTwGi
gTbsrwAR7ynts+mT7a1XE0d8Mb/qGi+Wld4k+MJNbwcoW0SP57dCBNrTKxNno2ovVPQNDnP/bcbc
VjpvVXpJ9NCZtjLsnKEt9nU63rfSxH3Tqks8lMmXOMEZMFA852RZXn2y66xcZyNeljlCZC3aOEsN
3/FzbhvGQzuYjwg4W2+UWj0wMaO97+D7v2JQtajG0XpLsqbfJlRKwB0QZoKrc1LMbppEUQ5wpDGp
n8KCTPmaGahPondLIlNF6UjEQ+UMUVqMujP2OavBAAPeusHxRq357bTpHX+ZS4jliM4btA58c/h7
6K2XG6B+HXWytNN0jAQ7eAgbbSqaS3L905ZV907xS+uBHNHZdpryvrJQOz17duDCpEnM05iAbgDu
BUN+6MPHKkjthebI2RpjxDE9yHgLb27ohNYdqH712qusLgaIla+hFYUoFeFmS8JVe9Xqwt40IFVJ
XdP0Oq1bmAruQF1oUFLj4r4eQm3i3ZPS9Rsb66kQITDs5WyM3L1FlPN+DQ7pBQS9FlVRljyc7q3b
RgvvHCv2diGlm4Pi28YR/F60dcGKTyyTcoX4pvWMQEeN4rIpwQ1LjRXEaIN7kZbsaaGQ/ULCBUcw
cSoOYaUW7JHcYDX3iTmB5WiLorCbpYtR9LWLFPXS8k80o2XFWSe7/qrDQ5K9/V8w2lYp1EuHSLXo
miGz0hAGv8WiDazvC/AHO6E/52U4Jjv+cJoF64ZgUrbTG1x2BqTmca1vTXklxoPCBRLpWz8/adyJ
ZjyGyToZShxYZziIAH84KOotwXg3a9EUh1vM0PjZBA18r81Kb0nkACbxTXXpTvCNuAAsHbKHFgKl
4pC+xqkrX+cOA+jKULQSGQ3kUIXiKQIP49J35eE2T580UQE6mhvVbxs4NTRFX6LHxTGypEfRJabC
N/ya6CGyRIkHaty3pZcOGfrNODTVRjQbFZx10aLAIJp2pTxriRtcRct5QHBZf4ncorkmSvNYGo30
Ela9cxDrIZaCWpmPqH7U3Y9VK3+bTrLMu530/6vnP8R4XVV/CcihjbaHBn9YvJgAANcadPlTbHTp
yY4C8GGAsZ4r2//WOcj4a3CXUQIvPpqUsviouR62Ri10Qm9Ud27VoACcSdVSR5v5Peeb7RdR8yMo
3a+lnTYXrQF1PdhswkNbTd5dGN+YO2nGnWSyi5IDC9AIRoDvsmc+u+DnUbhq0aOwJ/OdMk7fh0Bf
9UDJXk2qizsDjOy2QO3hTTeuYsFSkq21PqbdHrXu/jn0IbdND5TLmof6SdnggVj096YDJNtBIuop
8vp9bWrmzvfNajHEPVvZqgHt00j6Wnyc4jshPl023Zs0bPTz7bOevitG0DUI5fXqbu4r/chb6wNV
eFksV/69vDGOFHrcYH/zH5prjWEHy8sela2oHM79tzLjNNoNJFrFqNfod8CuslXlyfl5iP1+HcaZ
/mRl2PnJauh9T8gw8oek/xyr+OrlTvOmqbq8TLl5uqdWAfKZn8ihMfVoGWmKeqcbbrLwW91+8kD3
rENnTE5JkQQnxG6ktS1b6lNmF1SBi8L64a2QMUqeUTu5OFPS0J2yiWONblVAcnFt1zE5RNdOlNsI
iuq0LRHZTGIoU9A8kTxRC5ey0LeTrM9cmhscM9rXvQxribLbXGvLx5xS1hwnRuYY0cQA9q9i3lzh
EyMpBbkFgIe3rq+9pQBfCBhGwk9oNdipz2/UgF2XZjl+4SjPHUSMQHMUkQxG04yuoqsPquo8kJTD
Mc/CTIXrzY7Lj4cfRB5tJV0pLmkmp+13KZTUr1qitmssFX3YWIN2FYcc3uZZTdJtiYTcrUv0x9Zw
KLjDOwWTmrboMnWMlPGeQLpsmi4GCieqt2JJ/sowD4GH5vWuZS9yu1uTEa/PCFwl12HS9e8Gt9q0
5FqXTdAn13ngn7FiUNYAB7qYsyxFmNKm0BWlaDwhsjhxRszv2aSe00l6jqic1G5Tv233WtUX18gm
6R6jPPggW8pj25XOoXQqNV1YhQOpoeotdy3X8l+nIuDWKwJusTXJUAqkYbsSnSKocN3SWGIFnu1j
ZF9qPwK+pxSGe8rtR3hVzhl3NOfce3jlrrRJXHVQuOinVo5bRNkX3W7Uii8i0KE4DQRjWqAv7aNX
1gHGe1NcPHTB2tB4k0TMCJGS61faHyQjlTcllNbpJqV7S9sAbdAw+dYjh4UmeJpcLfQg8CP1xG3M
LUKA50xL+T0iBxO80IDB+1YbfAksvZkUtZ0z1r3di+2gyUA3F3q0wxX07ezaCb64rTGsCqdv9mLU
ULU9363isYkb+dro4ZcsC4IvuHQp29yyoW4bGDH+EmRUgmNnVd5dWajRyS57e6WzE35vwdoJQSYJ
qhu7Yh+eJ/8fa+GNVzYBcN3QuvCi8VUKvdemAwurTAxk2Yg+jdVSbV3+0zy8ObqNwr04DoBWdvF1
7672Apv8XZ9dTDXJLqJfnP1z0EscH1jQFDINIJtj7+tp1jy1qxJl1/fxm5WiRNMpOXLuoCOcCRPh
ayG2VtMZoqkw8yrfWX0aEMFBlzVbrJCixTxjXmV6faco+TH38IVoFZLM8cNY1vkeBbVslZdutse5
EZHMKBrv/CpVt2OVh8d8aOtjJOfNtscXHM1DRHBlXsmzHGKxbQ9t956H6RkbkklO9qXAXMNblEZ0
l6ey944xnbowQcA/tTr8FrDJ7InLRau6yt3tUMnqHb5yw0pSG331aSACAQ6lgnxKIDmaCblsirbD
tdaB37v1ea2rnWxUWFE4Ve8secSmIJLKYCceSXQOWvINPE6+BDwNBE0Koubi8rzqVL/cumLXRpCj
ivNVGHgjdiw0EYQfEItGB47b43gAHjaBaRTV/QYUXOW/fmp1Gbu5+YKHlcQ3LQLLJLrEhPlCGOrx
q+1FxVak7X1N/RkomA2LFglA7ovF6Xz4LK4VptWvyp1VP5STDJCB9WQWB+Z7YspkPSSju9dt29gO
qKvuzbGxLgBgK/aAdvmlq6V73KFcrLJdfe8Bhkqrrv0moZ09bYCKJ9XBALHFhOokO616wF4Khkns
1vck2VFjQDTxzUtSZAF17WeICwDi2w9x2avnTthPtIGy+NSsCj/dOrKakFFAUD0kPb+rp7908b8c
TqaUlaI/iz/4+W99jhUDcyxqT8+iNfeL2CjAR9IO8F46Ky7ySagD4EuT+OPSKqBRiaaljMGpsrwf
ojXAAnuEvf5Qh/Jwbt20fdSMJNxa0MNRlmewNdP+IfRuYzZcqOUI5HMrxZp5hzHYatbHdSsDxuRg
Oktq/HIML2Ry9Csj+VD0Zf0wti+D4deXaPQQG9bdYEfaFp9iXwU0N/XNAyY3PIuyKH/11dNZkWrB
zsfxezEHc7Gw3ag/CehSkxkmLj7e1xvi6ROcSQCbqtHjk/PdG/5pEPgpEhBr7ifThai6S2YkwcYc
o8WQpRZKvE85wIRHg7rek9dhY+qMoXwUob0eOZAVJGWi+6hrrGKNtfhQTLl9scyxPYiWOACAUXau
yauaP+JB2jjV4KEgYHD12P8GSASHCotWAcx1Qy36EcpZC22CKQoso2L1VrgnQ2lhxNGNh0JP5KWN
GOQWXQi8gywUhROl7K8wuusHOdeDQ215/KoimaYz6He5ixpGUAO4moFx4pc6it+xUVfFhupGh33J
37/r2+2rGBIzDQXJ6siAKjgVjeWx+dkbdXcSFWJka8t1aOvZrcBcRll0hF4LKWuqN5cZ4leKe8xi
M7qnBLRqcEMDFWTF7ipJfSBLf2NjZ5RsPDz0mWqcBWSWxJK/bYXOGLeymgKZK54sSQTZNzmpbj0+
ig4plqNlY1fI3E7jbhBwfzOFq6g7QXmfCtHTZcmaDkVtp2hcruOoN876kHHNEl3iEOPhPPWLhoeP
8w06UDr8mnJvOM6Hsc0hjoVaf8zKJiugDtI2uxLR7jw7iDjRNc8QZ04vU0nKL12lBcfG8gtwoIiP
NyCmsIRJ/S9+mnwFHNbxPv+iT+lW+dDrSffm2xMDz/Wih74chk2r+IjL101wrJ12Vxe6vsDkHLGh
6RBDmrlIreVuyiBXbgOiT4xmhj1cGpyHAjyZV6KrdgwyY1Tit5nupDuoQVhsGVV5n7k6Tscddetb
6US0ozL/qx2WXXoQbasAQbVMpnjRriaWUqG3OI1UXrEZZEooutG6b5WdI+aJHmMYtweHCsLXvpp0
SZDLvvbZqOBjh6GypI/B9Z+T+kn5cZqUkNP7Ok6TnH+Z1KPOjVVCWKNMSga8VCX1QqZuWeT4n8hq
Sto+ZBOJCIN3hrjEnnA6NE4MYNv0ot3c5wFPRLCo7FaiTyxgQNHatwas7mLaT4o+JZ0sRi2KCBUW
ChBpOYgzcfASDctGs+CKoci/BpTek4Ez/NUkpzgpD3eT0wtzxYAImVfJjSRe1DrAzrnv0yp51SEs
ktfw/P9aeF7E8jobGu1p7hHrzM+1KKVoH2jj9VN/1LH5H/Mw3BfTJ6qbEygFrsvt87bd/vemxmam
68rmImIb9cegdfE9oMT2kEOAXdz8Ml0TzbpAby24k/htmmpfXjWpX978Lzs4hZtOr6zVbKAJleuA
UGJ+YTMtP7CX2WtZbOxvEAkBnrghMIpVhhTRDVlRdiWpAkfZjUqAxlTiKItQqVWsZOvhMh/GThsu
mbUunCy4iFAxJrpHsELbsIAsMscHWB+qAM5ZLnAS8DHT/HlYrND7G7Hc3C3OMqX8fblPDzYvCSr/
ym8iPNwqS6HtWHsp0B4+VadELQow6EMsAqbq1lyeaiJdWnu+kyznctY8eqtWzW1RGgumaK1xpbV4
IDFqlUtEv92rZLofZtwph1utbZIfpQT+TXSJkp44TF11hQHTrUKHgMatOQO6oQ1LlnJNvNS7GyXL
f9Y7dqdU+q1joGTBc1Ri7KzBkNmLUSsci7UXlvpGNHFmp/bTK8ZKBCsjhWzJKrOlGO0gkAHB4uvq
TUu1ZSeBuzAoJ9Mq/Fh5zI2vYui2GI4qzsg1R7QKvXoQzypWQLOToHzt+XZB4in877rWyaA1piYe
tsHpdoo9E6coF57EGVqUwQkxkJo8NoDJzPhQfM08QCf+ddCmpjE2RQoAl07ZkUykXu38V7srvfJ/
n4rQ2yyxwL+250cSMQrQlCWyzy1JiL+egiUeWLQta5CxgiwXteR6p6iiZu3ovX+am8HUl49DBBlQ
7a+t0tnbTyEUHeNqcYsRS4g5Vq+FuLFgDTItLaaIwU9Li755QMSRKfqINFvbzP05ydrq9izzpB03
tpKgIQqS5hBihHgQZ//W/L/0fVr5Py/l/+lpxJXvRov5Cf7nZaKk43rybzF/fDaOmsM6HYarmHV7
uNsy0AD+8dC/j/3bcp+f6u/xv42JqbdH+K1XPPrtEXERg9krOv7Xc/rvH/f3RxfLiKlV1OBnMK89
j8x9n5/V7yv9Hx4/iQE9fP6Afmv/9rC/nYqn9e/tUh35v7Lcgi1pkB7y6SDOOsNIPjf/LUTETXiy
gzj749w5ZI779Gh/XOq/mPtpqfmZzo/2x+U/zf0vHu3/fak/vi+NJN0j0I3o+fTW//HZzgP/52cr
4aYSwVT4xyf9X7zoP76nuPuRAftv35N5mfk9+be5/5/vxx+X+uOj/ev7MT/L+Z3/49J/DJkHPr3d
81ImmmRB5CHq0mB7Zy8GbiAuA7vnpdFVeI+CK1eAHdLpT+iYtoFuH2WJsxaBom8e7doQrsM0Og/c
VgDJyohmgLidlkGs+deCoumh1LNEag83iTHHsaIqV4XWy2fJS/tTlHkS8hPW8GZT4K7TQH12MBgG
Pidrd+10cALTPoWxhfI9LXEIoLGz6U+GbeqFk6pSJZm3Gd4AmC3SG+UWLQLFFHIQVCWz/DAvYEqd
d4eU86d1HW1EQS3GB9TtHe+lqhRzkXZjcyw6zX+hBFxQT07NU9gX/otpD99Qa8ZTaGqlIWIO0A7v
RAscPMqBEIpEK9dGMlBoBolVvfhR7pxgkaFPsMnLYjKaQgzr8Nup7nqluuyBD/3qbedTEUv6o0JM
LkQwJgBXCDjcQKcZlYmVbbrS1v3i2Y32kmDmTF0of2zlyHvta9s++H6ID3ypIWTksr3W+qTeiNEq
79tlEEnKQYyqffDcU1C7mq4J/oKipjKVQzMkXhcJ6PZ3iG3fEF9SHnw5REXdDyYvhLR7t9J+SWki
2CYlHliu1nd3Fgq2d5gwHII21Y+OnKvBWpOQFkBq5jJH5AjDXCrlXfSYBJjIObfOsa4xRJ3WydtJ
R5hU9w5LD+dMYvLFBQaBq5TcPbkIA0lZ8GSRecDk7kSywdromJ7fmY4Odq9GR28kIWP5mfmM0ZmK
WGOXYBBI0zRJRyMTBahoaha+7W6BnasrpOWNZ9PAJhODFvfXKLqS29GLUkhBBGs9OroJKNy1CE4H
uDJIKBm/Roex2IRtH2xEcDpCH1BQaNmIYF3XtTUqBuptFBhqs1ac1kMSVmZlWYnXMRIgWxGcZYWz
0gdZ2YqXoJHUwk9J8nZi5Vh1qhXb5mon5uoa2OysNbSdKeHaZRQ+GX+eLr5NbXrKySe8OiauLTbb
zDGNpEdHMrBInLp9PT+Hek/NdhzDV62rgp0RFfFajPoyVvMS6vN7MYqE3nfYNu5Fz/Lu7NTuRW77
cGXZiosBuFQ+NZA1d7bWIbwzNTOtVi5pYl+lfiiftKasntohWXphFj2EpfSiAzU7QlMbt3oWZcu2
1nuc6Dpsydu0O0SOmWI5lnxDCzB6qIGJb5MJPB+rOay9YOjCDRh/dFYcQ3ltI7SRRjUpT6LZaDq2
DVwS9clDxx2ypwwuaW4B8M4rKXsy5AjFUEQQDnEEM4vfi7spst4E+qddhrjU0SJS9XsNjO++NRFX
En0+FON7S/baTeGh0S36xCFL0KOqI4eE0DRXxKkFWXmK4zFCtiwlBtTSuavaVj4FTuhPDmcPo9Yh
baHAuoisg9oEfJ1dsye57GQcLdT+j+IghgJ+urdmLSfvQ4UtmQ8wKRgxTzTCwn8Eos3uz6qal7jP
KH1gevk1a7I3ZJYQ6hkMHHiqrF7Xnj5sqCwUsGYO80GNqgr/6qmzdqtfIy556kXUoB/Xa1l58drv
jd9GZ1zd3/rSSbZmiXLaGLg6CFB15SPDo9jqCcPH8Roa/SpozHgXD1W5tbLau2frbyxVKdevWSxf
UninKx9c9raNzUOpV9BswUkstagad42dHWK9tu7N0rDupQg4szqS9xV9SqYjhclfzqLyh/BeUaxt
iM7gOeEN7rvY3aMhKSGHx6HUvWIrWV6yQEVBOluG2W76sKkWoK7qGr1tOCq30yyjypy3bbSuUQY5
NRPbRZyJGJsc8bqW02jZ+uSTFEAPaaffJWkgX0UPKYbJ0MS3QMMRIAZKR+4RIURdWvTplhJRnksx
r5gq4r3+LcUW8jLb3ps1vmIBmJeV6BOHNHXSq2Y946se3dmUsa6ptkwxCX+yI/0pRA7hUsR1+dxN
MFADQtpZqrzyGS09mN5wgJAMYnPuZl527yhlds+2YzuEknm2kTQAC4CcIj+6h0kA8iG3RnVl5bK0
8qdq4Jj36T7ywGDoftBMcr8LoITl2i1tc2l7Xne06/AQF71939hOD1vCV9duFcRvrRR9qQupu/eH
krcS4VKqoGWyUCSJilGqDShSDu965zZbA7DMAzVgX5dXrTeaP2zJvGLfg/xGMlUMSw0Ze1Xv97FN
CkKvw/RR9IHtOrdqgRpizjUwjrJ0pwXFeJIHSd9SFgkdHyxHYmjXpsyyFdqIwYtVddUCp7oK5E51
bq1OW5S22lEIGayTOMgVHoFzU5zpmZXsyEo/pkWDDLroa42p8Gdq/SrWDGsz4Eq2hFA9nAYbr2/P
UXGEtJT4C55MSyeS0iWCttYuKkzlGe+xcNVpCGp4umTcu7G0xCRqPLTm9A6VuMGtCylOFlITPg/+
lKWmvKuWff/TGOp3zWzU18xzwNvVcbBDtiXdmACGzf4OK9T+zuf+a6/XdY+huq+ssjzSlibq9Wct
Kd3DUCFYP6onhHwRQ7Hzx0DW161UgVsYzK96q8UnYyRT6XrYDllZnp57SIrrru3GV6nGzkHZciVR
pUWaas7VWkVGb17FOaxY51oYyjWTehMcLS3PLYkJdWcBoljfzn1DaeVrT6mUlZglBpRwlHe9grrl
3IdCXr6C9viWy+yUc4BZz24c/4iDRvlhOOVizJqK8mfnLKCipA9NgMhp78h4vatk4rJWgsIXOTip
pulbinln7oT6taUacrVj68dgK+lb3SjeWtXbbq+XLdWDvObvzM0g9LbpQ20Z+lPZ2GCrQL9ZrV1f
am4rEN0GTWd0AXzzqM5WYjR1cTP3x0LdSl0dn9WiNxYt0M1KR2LTbA+KUlfXGAGhpzGDtWkGRg82
ybJ3fld4axtEyKqXa/OuR0dyK49hhkuxY+LSBsmo7qud0lXZ1iqy5N6HWoiYW+p9SzzzUKRt8xrF
Jbm8RO/2cpoMD3bH36OIkIPh3vA651n2a0xfIBXtAiX3npAG/ogdZPWspB0uWM6H67hqwqNiVOZ9
bVvcbSJi95FU3Q9H76yHFk8Y7iYRIS9ls3hP842FQ9pCwcnwSeuGs+d0yhfFSJXVMGrGmW99dkQ6
Kd3YaQBw3kcyz8uwusqzfplUVvSRQumZlBWqqx2ixmH15TGP64xkfths8lapHkxfyxGbqq23wTev
Y+VDFEjMs2Im4c/RqD5gfqmvo2V7q47SzzVU8Z+3KkneotiGgEaATqNP8UVqIsjsmgL8TCsvqJbn
P1ttkqeXkVAbDFSq8uRRkUvzhxEZa8vSlPfM6YoljlHJvWyG4U42rGKfZ2q8bvImWtYuX1S1MfTd
xEC6BmWjLWslrbCS6gFHAE7jlg+F2rh847MMVoHn1Hhgl+W+aVkNrCEkgdIo+NHfR0iMPcF+tJA/
CBCEK+psraAFcadmg4uaf2afvBSeY8Ind0ghxvOHW4Ay7bwr2tXA1RV2SyHu1ndFZAwbJ0A+3nPN
clu4pXe21DzZYfDuHJ0sCvem79uHIg9+miayMXIvnSasK2oKKsLvebEXLdEvDt0UMYc1vvkeRVq7
nbvmMN9rm7UT9VxkK8t4StR0WYxJ95BOLbwn3zVfHc6d0WBk5avlUgMGthdNe5CPlPM+RlVPLni7
5Vc8ULxlk1XJVjRjqcmvsQq+1dRJsU8RoksMUtEHMyg1LqCEuABjjCBRGnjtqhi6ehFVmn3qgrZ7
bvXHvgmrnxDwllyQAJMEb0pmCxUu5COo4F3HsP5IOwVslKN9b1DPtpIarevQuEuq4Zp1vnPwuosB
MX8ph+ZDZnuYC1IXtJct5vIT7A28cjL13k65VAzLxBvzDV6nzd7QgBdkvV28qJaD7oUGMlc0nT5t
133FntlXrX5hcVdxr0KyuLch1i1axRj2c182Rh9Nb1mHcXC7e9Ef6f69YZYZ7Awu0suut3YxCoNn
MYj37nfkehOgtSnC813VvsQIgxx6lA6XOBxX7ODD566NcWl3h2fXytKV7VdfBTQShTMFsSYJGwnR
FgcAanTmvrfNfQ1TekJEv8BaYtto7xWnORdy4x81CbS25PLfy11NvzDUtrtYeSo9uIN5x286ecsa
lH+xuwHuMjWdxlm73JVm+kkyk4C7qbAf9mPgPWBlkZ5850eWhOGxDfX01BvlVQnz6px6ioXHqQJX
XZGf5dKJ75qsfMpNJEM6O7+OXf6ltQblnBmZcob8aqxDSSqXjeeH926kPeSFrBy7qSUO4RDz+uz2
IOBWNnZmWHFPOK48bg6GomJIa2TwFmKLzxNLYsvgF19H3bXEtv5Dye1g4WH8cZe6zZcm0MzNkDY9
34FYfx3iCj/FwTm6RpCui8I96HrU7yJ2DsfMMKxtVWMg10fkAizqR3liWyuvTXZO7dyHWeb8BOLT
ygaUQ6+DcwG58ltva+ysgQG9mjABly01pq3J44AMQRNXcfXmQ0/NV6lEogup/UWaZ0jleviFqEoz
vluufFfxB/lgOy7SUgZX2AXqvkA8h8JbttkIdzcjqTgpTawl26yAaAw40WlyefQyl7JoUDhfRg1H
XHWTZkH7U2q7dcr+01tI2bse38HTNo7i0PWBecSnmj+isLjvOyTMx7rzlyrskm9Roq0id1DfPDM/
m+jMs/dC6B7Ov7sdY9t8BQYDAbst383cYqeuYJlbNIP2MBTlB8RRd8e9nLLzs2oRu23wHYeLbtEG
ubcJ1ID3synax74vv8ZBCYgUpOWjO6oS+lNY//Jfs4cT4+7wmsouGLHma3AxSIhV4VWTC/QBVH94
1RIgio5WOW9NUX6vwf18JGF7H4wWPKYiUS9ygH2NUwTSpTXrBCm2+HsW1cabFgQlm23XOUT4CFwt
33+y0STGoU95KX1TuQPe9yJaRVdU3HzE9SJXs6miWN7NWKJARgw1qNJwMyTcNcsD7lSJLz/lem8v
5MCpjw3mHas6dQ1cajJ3k1ZQODKM7FYofvWbqUy7z6YSp/O9xzr5HtVL19CsS+aZziIil7VxUoub
Fv6qq7u505iart+YK8qi+cJE0g/7MVT0IE7hPt0g3dsCX5OL7ivIUfMdzMXtZOr5eyizRuOfMXLU
m+8WwejR9Es8G9JLr/b+gt9bBnbEtK5JoX/rGrd4k+XQX3tq1e+FlRUkfbNEyWyht76+4iWQ4dFA
R2F03bp7H2uCu7KHIIR4n//hsyvMhsJ5Nh2zgPauJ9sisJ3XxIFxX5XBBwk0fYmvVnsuYW6U5Uoo
DgsZYnEmVIglrTNPafbyqXsO5eZpiUYaEvdtsHD8yc9D9UjRtEO17ifTcjuxAr6acbwfIjm5qkmR
XqPAwG03Kt5FBDvcifru26AVoSemG0/z4GdgHHR1C1UheTkWWz91hke3KLGun2TLelwF1WTIPrjR
hCRK9rwbs9fBIcHlWAF5N8vLXyM1CVeul+t7MarLzYtU1Ww/gzh8ibt70euqRXGJbDSG3SYD94Hk
Rr13alBrsGjTVZtokFMmDU1oGPo3UJ3cCPKRDhIXLsmV4i1PNHsQh1LTt0MbKhfRStWg2mAhvYt9
7MAcw+SriPneV9XbSZJfv4+GCvxMU5S94bvOUx61d4id1++g1/ol5JbubA+edRqHJFh5dh29WZm3
EcBmVYFjpQAUwsVPs/h1IU/7z4jR4CvaBZlxgHz4rEqBeoQ7qa0yrfI/YukVQkD3VdMDaQ0B1dwj
75iuy6AxFiX0STZrqbFssbF+zJBBvB/+h7HzWpJU17b2ExGBN7cJactl2V6rb4i2eO95+vMhehd1
6vT+478h5CBJkIQ05xxjQAurS63x3FktS3qt+aYVBgGBal3tMykH5My/3E0aQJ8ylUvWAjZ8XQLk
2yTNoWrCiwJDwv3sOM1baYY3hKSMj2zV27dMf8iDvHq1MHI+M8IAVVBqqon/MPvTc5nzFAIz7T01
GCtE5+Ws3LWKVBx7uzJu0GbOwX8iAQUa5UkcFAeqiiaGJou1YZ+4NlBNL6jG9GDOiGOKNtVgE9co
w/O1nDZMSnddLhL2yLejYYkEwzsey5AJiJztLuARgdESB6Lq4oufOP+ukhyd+SAVcQEcOeSRS0b0
JUp8pDIgbP0iynIVTetPKVGbF+bHdlIBzqew8506Sf9EQrVRq/UbyRniB8IxDWyXSbwPQVIctIW0
YB7i8G5pS4RG7JbqkBwMgfbY1iwCHGKlLMCiRrddUSHJKqYClnLS6BGd1z+JlIVld00576m/1cKY
fGeJIdIHMktHa2fCTfgzyzHayX5iPsPbnR2nkg1caeoo3s6QYlhzVHxf2oI419kXLgodEhAYrdOJ
Mdc0Iq47c36AfnhgXoXVaDCgsdKXivp/V4gz1Eh+iPv4LbRagoqiWHuN4A47imyTqeor+x31WBV4
08ELejPq1ReJGNqr1IalW5RK/DP9ZZSa/sMAPYGaPNuOdo7US0Rk3sG2NPnNT+YnKYCuSfOH13xm
umhavYfXpWv2fma/RpVslSAkQyTNJVlL7vI8Du+1tGweeDfdWaqDr73skxNFyyFgq3CO7OirKMrC
qjyFOuoC9EsGZlD+QK4gukuUSL9R86LDVnkdzG68iwTUFkjaeIfmDXmiRy4Q+ZoZg+0YIpwFkRu2
9BpErau0bBAPTB7zZSJasl8AI5EKCbReOtWzpUT9UQ1QCMoA71/jJajOnoAXDdKUQ1rA5A1MUH0t
1d7yhlxXjkIJbYKy2JMtdLmF1pmoHZfG8tK4Xho3DSHyajJGD07hN9cmUE+j1UB0sjCeZqOPFmya
PkY1dKb02EWzqrIuopKoZ8JxGzwHorYdnPwyNyUsW8upTo8XB4Zat/F77TXrpfTQpk2KYgdvHeLF
7DAHdbkvjHSHSibzldMZN2AtUchcsmIOk6XgABf3cBVFWdA3XhLadFJr4Z4pgAbJStw8yr3u8bFT
7zcmvaUoCFLtvrSc4ZoEiSubIEsx1eQvI2u1x1hD+lZEHWup/ya1tnynL3HHOh3QKxstPIrsaEbJ
RZwqjTDP5aBrdyEIIqzFc3Irazrswls+09rZIx4H+oOlequItKwEMAKNtmyh1dHE8XRjYEB7NRQm
YTiRsV1oGQKoODxLqwx/zsFvxSqkXyngQS2XkIhrW2JitaC+06YouEktIrGMJiyfsyLBSTqbwc9m
+N02Jbx3/zlHz+Zsj6Z3fSfXhXaOksfed+pHtnWliy5Mc1xnepFXHCLi2qXa0a2RZck8elozZZ6s
m9FBRKCKA0476JUa+U+ZiC0V7Qairg7z8jpEO79ga6lqjcEAw3fqShKxoLnfFi+BTvypSEXvqa1W
GvBK6LGMaRUsXTt09kNpFA6rp6D/nuoWxoRGfYtb8FNzFxUsoc36tat9TO40GC2E9OAIDB7HZCiw
DKGLNxmRxmfvIBrovjrBDJdLF916mRZZbVDgODi0M1qG2ZoRxfgm4pNW6DiZllZb01bX7V0clelR
VMCTj2pfii5mqVmIh0hPYr0qHjSv077RemCpy3MV5aIoaqyn9dGLrEELUakvkuCO31o3PqiGRLNu
xVoocvTw4juK44qsajXFvoHI4CQWQdqIhrQ+gQEVtXb3O9MD5VWpnPk6dcZzlkr9OXcikN/pAOsY
qIICazuawf57KmtlHC+1diPKxWFrJrJZnECA1OSVu1VACZketWhOd4IIN+j8/g4H524VRBVlghOX
b2WE/xuqY1G2VdghxjaTiHl3K8NoK5+HOP5WwOupODu5tR/0FuuKCEUXEeoiYD0CqHdBL/JeFIlK
US5SA9AK6HuAgXygf34/QzTJ1CLUdlvramktrqX1+aFe4GuCd3H00+qiQRe9UTqK8kToc8G9Rvw3
aDbiPgmUxbj7E36B+Tii0Xrs9GD8onfzcTVLEnLuBlFi3OVdrd9bWkdUe6mgY2QFtzNRZG9yOMcn
ZwYYqPfOgQWSfBN1hX3Kp0G+kfrg/6TYQtunv7ULjOC2Fd/qCaqp8ZHFN5w9xa1UwIckFiTW4pfw
jck/iwWJGZX6KfCVxhW1g2TBPueMD4hv2XCZ8a1gOQkofsmKTwcQwo49JlnxYRnzuHebBpkFLQ2j
BYJC+L+E7DJcbvGt+AkjkqVD6jC3iFrNqdJrJGdHvQz0BwNn2MqAOul3Ydsot38IUMlKxDjciko1
hQJ8gmPtiKWgeeqcFnBV6oSwqZGFwal9KpJHHHv1oyhJ2nb5nsNuL+qkLIOo1jGhmktRBU71fxt8
+MW+V5dNiJ0FZwH6z81ZOihR3oFIxUFiJT5M4q2ufSmiEBa0qH+pZA2AudF/af1K+2INC8FgqsX7
oKNVXbcdFsVBq76vn3RM6zIUB1HnP67FuaY9ZJU6fa3Ypnp+5lQ3c4f8dVjFV7kwbqo/PK7pwl9g
zE5+r/iddKysyTzEOIG/2uhADmhMm2OpHbLpdlU3jHvUYTqIzeI6M24dEKpeEcfOa6HDetRxAyiE
vwhiJZSi8IXo8Zpb6kRONVrt9b2lIFnacv+pUxVDRyIGEiGhwKRN5uiOGUKalW4iQNkV1n1XQ2q1
MI2Lw8Bq9U8LEJxIVML/0zX62kKctF1DnGBJ0Pe8X2NKdO06qngPFeACAIaSixQryksdNfPel8b8
gAFEgS1iqs6EhjSuqDXLMbnve/81TGgro4/4olh7USWat3X5IPdW+rC2VuCm0eBqvsi+G4QLLxF6
i7vWGtOTJewLlQE0Vunk5mAsADxtOVQLm/UQ2uMNCypX5KqFwnpNLZWiGXa88QYQ/Z8WS3lSRd0u
ypHCnaLSdquwgo1eRmqvtwgYmOz6G7Ry850R5PJpGpyXbkrlO1FkgVYYPSOMHaj2YoP5ZgK6UvWL
waB8RB1mAqpYynJ2JwbAPBXSLSusR9H/RRGMb3CXqvh9tkHzl5Nwi6xjSLRykLzc+/LY7tUc06z7
/zoh9OfmafuV7ZffT7KSoj81FRNQn+XlRQcJemnMvryIrCarSE7nUePiTtARax5ZIDZTvjfpeZ6B
etq+DGESwVDrFsArs/3ACNxZjdaf1HFULYyR0XwvOb/WnKZP2a099GcZI9whUDNuf/mii6+3+Pgb
kZLtqqzmYb9XjMPQ3fdMGKKFnkKgFJlOfOjwbV3HcQwOdDbFnWW8GvWUhVdRMWnGFZXW6EaZnOi+
yPC791N0tZtYOjsyhIiRxvJ4XMoavPmKkzluDwOPW6lNYV/gVsD3lhXtIZDhk/VizZfvsgVCEhXx
jcUiAioHLd8ZAXt1L5Ur7baRof0Freb3iPEN/xZMTbc64GPPDFL8xyUEPvgQLCy4SXUvDhIClGuq
bdWjFYAxVCd7dEFi1/dTbmBRCX0gMlEJUaTFds4DvFXftwGaOYCRILHupdkLx7p6VpsKmWdfLl8l
VYvdQNfrL4XBTpCFbnuXpFHohi3CDDFhb4R+dHRkfULy3YbeE8MRziT/64RgkDfoSvkmlagpVM0P
3/Dnq9bq8tGGKONASJu9s2e9u0sc6zkxARA3Y1kec0xEXt4kbhgUE5hJDkmmjAc5QvRclCE8NT5l
/viSFrGMTwqZ1QogbiTFxBrKbd08sLYvg9jK98g/dPvIlhKvkjR2m34Ur4ewdg6j1fu3k4/2ueGg
zyXDon4Rh5QAYvg6s+IuAPfnyV02wsRjOG8VppCdktTZnRrk/lusZEeIVgOQjUzBvhN6olWgY1np
QTvutALxx0AZi3NfTMVaqwPYQYUpHlk+cI06UeydNYzVLlNT1bWULL8EkNVf4Jv6k9rKREVcLOBs
UW2phNIRw0RzcRAttxO3sq2JSEGtnxOSaE37Tu2/TtpoYmqLuEpRmf87iReKW7EjomvnJXpa5EVT
kRJl0tQC9H0FctweVScqL0419mezLV8031EP2+1HSTi69QQvVVsQhDhKN7q6SHwRvnAZlkB/bQkF
N2fjZ6GYJcEbobFzjEBymSzaZcZoL1VjY+Tb8nFjQkmR59l5INQBMy8KgrWMD1vAA8RFh1mNm3+U
5dJ44vAat8SgXEplum/w6BNeWu1rPewgXevikxWzrosLYj9cY87BDJhBCfIXaYF8fSPi0YlHLA5r
I79VeSVrWhSL9ltT9oXmaZRQDUv6PDs1S5zypBhZdhIPsGBqbYFV8gKGDqcvoqbLY4cjIkfVKteq
66TdDVGHj2Ap3x6/eJmibH1FW/VWs5WJ1HYQ72XLfmrXRTLvvA1N/6RDy4CGBe58XvDWTBK9QuQ7
ooqm9aZTIj8nF89OBStN2hPDyh1vh+3eRVnQdfafE0VePJmttUh9OuVT9sMf385T+pqbR46QnWsy
vsS6Zs970QNaS01ntwfX70GrgRWqNcZ0L14Xxu78sr3oLSvKtje6ZSWpJCBte+Gi5vN5ju14eQlk
KgrUgrgauZRxsbYF9B8canx09OdMamZXFDATtX+SekZoM8osL1OPWXAsLgZz96XGfU/nXJLigPJs
9TGfRVBCdy10pOL9bI/rwzBfk+vTzWtz3zv+3lJ/TDaL/T7gq70c4uV5aMvv/C37tzJxhqgQp21Z
UYZF7M+l5AHnsCwNv/vEuV1HqhiT4tAtE4FIWQK0I/JiIP+tzd/KoJLgtWw1n39B1IjLrr8wZcQG
1lXsEmmHFWj529s7FYNYvNhPZVtWpD6d9rey/3qp7fKfTgsdq8JkE/S7aJkjIxnNyT/JJd8vPUjM
mR9qSjbVKdwWVE1ZRlKcKvLrRcSV3k+fCLdAze29UKTUvpqPTZeexMUrGEO9WdtL0F2u41kMUzF1
bR+FT2XbSN7a/a2sUBbkhuiKouF2GVG2ZbfLiC69ZUVqHfFb4aef2i7zt1/qFRXGwOA11VrYmJev
6Tr7fU6Kcz8Url/iz6WiwYdWIrk1CqOqn9eJfBBz7IffEq0+X5WVV37u/R/bpGEsQWFbNlkmFjG7
iDKRFan/33biXHFaoqfeHKvNaZ1Wt1tfp3Vxf/8nKd5HJGZykQwIdSKA59v2IMSnRvTtTkH5R+sB
v8tBQGcWU1iKQ629EZOEyGeELS4BlO9TXIXSSNe+blOruNZfp9vlQ70NNNHkU7ttjImKOHAk/NuT
vH7kP43jT+f6mYQVS76sN2/mP6ZSLs7L4n12IQ+B0W7AcaHO6UHH0EIaFfv/LNY+LA9CscAQN7Id
xF1bQYyquLY3cW4cxMPYZn6R/VSmiqdI9JpYnDVhKO/FmM1F0iY8+qRj/TpKo/51IrB9dsVqCxUh
CbjfMupFc9/pXoYQVtWosT+sQde7F++x6RXpz1IzFQvQ9Z2KBahIrp15e9MNsryS35kn0Wkg60s9
ac4nyEPfn4j4x+urFIUf8u+vkXg+rZ7H89aZ1j72vuYVlxc/u/VWkRJlovZvWVH2t0ulaqNDm+Lp
y95e3Jxo2ibFPwHRsOwZKm+dbrWKHR7EAg5RvGzhkn7aQZ/yq1tWd2ImEilUIz5mizDL9mam/A40
tbokHVZIIvOqiw+j5smPsDTc9ZUN+06ID0aRZjgT+ur04ZPGqpiv2/aVFJ/GsYiT2R2KApArfoQd
0Qc/tgcjUuLQGET/a3l7aNSHLga9v32jJQKZD0Qq3ouG0mgoHrq97IOAU3Pp5aucElV4aoA6wchF
rDFCCVFkPlWNA5R8rI5izpnrlKVMAYJ83/PIRO8VI9sxOj5Gs2myz++CfyVY65DgLLNd1zSGJ5oo
Ddz+0CDyAV4Pes3vt6PiiScpDqyF4M6wzuIuxZtZp6oJgVxY8+xnUVbFkbPDxHI1jelnCKrmzHmf
Xkw6SBk+8Z9iiKdFuFfivuVGHFce1YsYJrXTnZIOE9E8jzcslDKscirqm8V3vhjJHnMjbPLL697u
TyLueQ/JxTf0kF4J7pD2DZIRs9siQ3GOZcx1aIKlO6hs/x0dR9sbzVRdWOjpezrAP+LmP+zq1oX1
h9J1qInl9ta/h8aullAJLAvva7btKSpWgmekbU9ieK2PbNlbir4tLvJpDlrHtyj8dEop4bYNS+gR
2YtPiD0heSMWpn5+KHTYoVHHwneIuBSTPOivXTbY3WEay0e917EDESUKbP9kDNkjjrOdApdNFvi3
Zpy42dw+mtm1iBxrL341gdJz8TjuoEs/BCX7bnoQnWUZXNBK7QyjRLhPPUlFw/Yk1c96WGvrJnXd
xa4rCzEQxTjfFgefyjSxWxBt1uSnepH97wuM9RzRDXDfHuSk8I9NNBxAkVnrdum/rj5MrYZ3O2+O
60Sr8RjTf+o2NI5bX81N3SVmaDiJIjzqfE/EnLImRanIi5Q4mIFEowAFC9aPw0FXZ8g30PPRG2O/
TRzrMlj03vclt1qY9TmpxwJ9Wqwf73YI0U3G2Ax2HdLeoGbSDwNwm0XFoFzXM84sxyfmFMyLhutk
4XgSPZIAmAmogepCNOEfFSU9iOEn3jietp3aR/ZJdL127tcG4rdTjG5eXtTzulQUd/bpd/9WFnbO
4pqNbtueL7NbjqZ8IIrrYZ3O6qE/wF15FbctrmY2QXHM2j/mFHFFa2xkTEjhVzXMlXlvSTPe/PQ4
w5Ms6j984cV9rx/KdfSIr9o6nMQ/NJQmuszPZq17bS0Vp83ykfWa6nWzku8+LIhlFQXMUtfztVt/
6IIfkuLm9SQvvKDVOnPXwAJ3KjKLjwQxB4c0pheKb7zY/zYqNjUJb3ZQRgdwl+057p+rOTKPaaMf
tNxibSp6k9WkIcCbFur09rtfLxokVaXCNr/srMWIED+MTOWM44dgvK37iY71uYs2Q/eUFb6HPO1p
rsMFefcfq9WHJ7g+0eXjL1LiKcoEeu+asUU/933a0rti8ooqYtp7XykQjXTp9ewLMz22IBjWliWR
kZvRaSSgAP1IZmGxB12TYqE36qGJu2G5xofk7JcYCSo/QsgvOukwWnqitejBYVDxaEW+hUR+Qb2t
Sxzxex8mnW3U1yz3vGwM1PUhiUfThFHrlbkKvbXY1RsYEqYqOfeg5WZXj9XxoOLAFsNVy9pnQ48J
hFm//QMmBLQpvn5Yck2Er+2TDvYvbM6T6To4gjH1qg0Pw0QRbPmHfx5V962daxhyxRpUdEvxmLmr
Swj3/qIo4HTH7fk7Co6kePnebWXrWrZd/hfkiOpqA8mV6qcBn/c+xc52zrMH0SVEb5CcaWZYD+4w
AxI6od9CNBAzkvhlc7SifWjB9Phh1IjkeiiMXapW1ilbegwWOWdfoX5zLqEvXhawUi0fNQUw0Dhh
dkd2Xl/3/oaVgaYMZVZlyyQnXodIqTWsjBDWv8+k602JurXTKIk870VSFIqDeGsipeHLdv1fdptZ
j2VXeHjA/0UlSV03dXak54SrSeVAUKjuo741/MdmZ3WtdGysslPdASpK8WTWlZ2Yj/SKwPWTSK6G
SvHy1+RoN8HF0L+3fjqct70eigcsxHSz2n3aBE6tDynrnMKiqczP4D+zfZBOu9TMCLvDpBTKv/Xw
ZcTheZqOxvIeofYhiED0EzFtra/YIg53l9x0+mJ+EGvAxY6aLod8OcyQ4O2jIH0TReKgVzc9agBn
0TwPr47DLafLKnhcRqTZ1ohNZK/y/K0Pb8f6QQUC6sX5oS/1h77ViGyRcKtaFrERjTK6ignMhcVC
kFYnnXhwaDfDnV7TeUwcfXs2W91OqhW0M4kmfNBsM3noZk07w7N6DRYlrijO56MvRT8JZjO9XOol
z6lgAw4ITMKYbzW42oPiBe5Uw231+k+2LHFmwUWkuVFgeODy00vc2eFJ0zTpaPpRBrwWR0Ux29pj
V9Yl38sIB+qSRWnnS6Qa9UGdox0iof51nl5mDa28nLi/a5YS7iQ7mYUaD+63Xpq4IIF5ziECsvic
TL8b4qavZV+aV6Olr0hp3QHdjmBqtiPnrQHC6hF1KzPDSbtVD7QKfLrUBA5VCoBittMtOtU3OZuH
RoZcRYUFIJJknTgF496OZ4cb9SJnDPdzp52koI6/lvqXWQvlI7K/ppcM0pOSBHDESeBmtMbL81L7
Yob/9iCHmmU9jIISUgGLUxNZWxz/v5shO0J/Cda7r39ryMpJbqywtCXS0iPgc/agNAvcKo0rb54O
SqLOF9mO36JuBNSUIYkEn7u8q+NiOJi6Ht/2CsrVi6ZPLpmM1cK8z4NgV05Mjp1pQ+ZvxO1RQRrR
S+NSQ7g4yM/5rLxwP9plJKzg4vi4Hhl/hd+DwMzEkVA4CVyQ4SCwVvN7AowoDkNKYHI1q71rLlcQ
l7FEa7v9OecgFZBsT1+d4ttYAsyZnMF6jZrqzVBb8KNtnD20w0iEZDjb9+Yw5a4eGc1++8Cv2yhI
8BNvBv3gdpCrWl2Z38Pl5g4BDwHl3xt1eaXaQlgRWGHqie92p/uOm5na5JqdM96noeK7PnSRnr1k
ZU2+gk4oCfFRz1KGFjyqh7i7InXaI/Kjuk0CLAvoQkc0cakc1BwOyRnZhuqYO+kutTsFvcykO2Vl
DwV9NCZe0CWmZ801MFM52qHgG9xvhw7s1cXJM4LUeLuVjs+M/emCObubfENBhgcut16qHxGCAMdX
jxoyZS7s3ZGrOka4a23z0eny+Abvir8jLJdIaqkHj2A1CbbtR79VYtAdYwwd4n07EG27HibdRC22
uMapaqC0Fb21fYpwdlsau8rOzomVIAIQWOiiolBCWL0U3ttl0D7Oet0+NnG973tI6UROy0flNhu0
c1bWyW2yHFILWvx6us4FcB7dGYnFDX4RG5I/znNyqgtrvIyJsv9lwClKQJl9jtVeu4EQvzpBtr8b
x6pwgQSHCDAbfIPw3Bwmmw5lQ47h6X457qRqNu6Nuj+aVtac66EgqIwP341IbYfSj0AKacne7NBO
HcZxZ0NWefXJtb6se7VlFPDx2i8FYkFEMqT3jlHUbm3DrmvMiXNSKrnxoCAE2mhkwSXUejcobelH
UjgXG+XRCcqOVm79HxDcJ4Qg1GBmiqnVj3EcH7WiAKVrdPY/cRI9KwUamtIc9KjWNTj1LLgGBiQs
IFgu5V1bhVCJLyT4Ul4aJzT4cFXB5Oe2RR7grJsgIIxK1CpNKbikXeDm+fy1bhV/l6aAC8IB6tJK
f9aNunwBDwso3QGEWvIas84M9pbva7uy6772foGaUZp8lep4L5tjBQVHhFkg6SL+tnNbxt03PSoi
GDN8lGV8+pJp4nOPcvM8VhAL00WLc5KpDTJFzlOYtQ9TN7WnDpCfOyBxcAvK7anqcUJLkrOL8fPf
m4os7bKOqFhQvQstAPM0VhPZNRCCbRPJchOT4kjD8VmDyG1/tUrmKmz4QKcRLhb79rFd1gENVMK4
FhaIBEEQJ7sCAucQ7wIrHmKeeoskZCJrXhmEOyeG8lPpLEBDS2ckDrTbqZD2uoTeO7u5Cp4qtZuO
TtbWO7MglkVFCzfJLQOnOI9PybNXYuozqOVRvjO8NktaVKHGR0yto26Zd43uw1TYAOiBUzvaqaox
uoZO8FmT3VlaXL6FUvtDAc5245PXX1n+cq9o8FX83cpnMqtbCe7ZRhqIEgcrFaiBv0/yHW6BXS7p
xl5oQc/afzSie5CKnTrCoFA3bp/o7AKT0uuGHoNpVjBlJ4XldhKwbwlAQJ9W6k6XFeOqBOYXx9GN
i9RUxhW18d+9HDcHy9TRNUxcrYr0U51hTYijnwOMzMhjZF/MaqhPxnTNdFs56CiQuLi/GKZEPO9A
HGmXUp1Vt5WvaVm2LtOhfZt2yveon2CD6GKC1/wm3Rd1Eb+as89+A/c/dgwFh5iilbeKiX51qthn
wlixWWhTcLFAY93KilQhIQ/TsdIDV5qBtWSYhVTlaVrobLquvh+LSnnKx6C+EJr7O4EgojDcEfjV
sTOleyX7VtWm/Aqx7nQOs6LyTEUajomC8dFoe/POWg653j3WXXVT+KF6buoQVEeiTsT0yd/LMrCA
8SjavstxtkPauZPrBEc5QXI3RgMNhCHFhG7WkVuhee+mGkStWpE7LmMZRK5hfgsN83vhB+khcXJl
7yj2cNDi9jSbZeEavR6CxRtGgj3ayrOz0TlndXlsalZlNSA+dmInCVr3Wxarvhur0zU1xxZF7KRD
L1xx9nIMQwow6/bWYiSeKsl8bfuqejRDCbPQqHopMJu9NKDuNbfqlwTxVr5sE7GTOpFuWp00e/pB
fRlaMzkFubZXsYxKgaHunVR9LsZ+vlERhdqlxig/pgF+Vr9Qb/MagQdjlgZ6GKJ3aTmEF0v9CR2x
dN8aqc++UYZ7I5FHvgL9F2CzYHoj+0JoORoI74fYLueapSeFkwNnEtcBVD6/5NGbP0z9Tmti+ZD5
gXZrTKiyNtOQuXZyJ4eNc537x1InJrcB5kBwLVYbRCe8vuINzaPWHVhSpPnUQmivoZGGtvAB6BU+
OwPVqT60n23WroWEQTRqoJdRtde0R7C96wf7vMheesQTSHTi9Fxo8r1UW7WXVlK5M1DK4e0Ep0h2
x5phNyOA5imldmPIobEnrMcF34/sZ21FxwKvV9cUI9AE5ffgDPoh7TrpgjjU5CmRDZVos0yzsZrt
MucrARJuo+d4StC797Ie/WC5YkYci/qMVgjoJjS6WB2dEpTE3NQonpUmnrwMy6zlVN9jRYdGCJDK
zin7Owm9sFrzwQqb1ZdUl3FC5+ltXTb2HZJ3NspWSXsIG7hx0O0inFIeSuKe9lVAmNsUZHf2WAOw
rvWhvEyD9mrUYc+d6CNQf7O8n4kxPoeTRQi9kTXPimLWzwnrXjlT4wdR1LNeg54b+WNR2ZfJ8OQb
kPyEPUwNTiy5QWOPmKg408im+U5S6id97OpnYp+0vTMFrKgcQBqBkieHopTQNEGGoho7/8yMxg8T
Kb/E40s33TDK903sE9RvV9BT8fo80ViUaYpnjppDMCgoNIiSH7VWqs+2UeL1bVMeudG0EHBUcei1
Qf19NHP4tUcnuzer3pJ3oxwghVHETx/KRNJK0/mihcVF5MRpDHI0mszpFlktXBf90B8BOshPptyO
T5Yn0uJgBA08ugOmu62sUsx/usCPbx1iuJ6qSB6hHx1etwZD3wZeWkPAtZWZ3eEnUukEj/fEwNuy
7F9UJ/kFEUPwRCBU8NShin1IwGN7W5lWV4DXGgL3cjWNiASr7ePg2829OGMutPmetdZR5MShbQas
ypOq01/t4Mm0bU+18uja19BxqKaWnFUwLk+Fn2p3nTk9iJw4NAbcthWog5PIynk83Y8zN7m0V9Uq
eG47QAsoMFtHUQaaoHsAwnBkFb+0oNlUoaQEBrdYW1RKVl8bHQWz9Rq0IAC78/QBrW9RluZS5eWZ
5O+r7ncpddYTgFDryen6cW9nUYPYO3ozROSP6OtI4aNoEmUw8+Z8sF25VYkxJ/72tslZ5ppEuj2p
zYAzB/2znWi8HoZhIRHP/VMZgLkuOu15UNFbZhHQu9aSHa0sei7jozyY2nPCeuZZnuvARQqjO4sG
A5uoczxLiHcv7UUT2FMS32HDG4z6OTPV6EkqnfyiTNAfpEkdPcXLoVxCS2s9K7BUkRUHO2SHWhFW
ecEiVibIykClAeC+l/XCJaBQfykRb3EzTWXFWOfaC4u5YW8oKICKWh6Qc1qg9W7hzNpLkJjFXTGW
P0RbJI7GJ78K17pk+CnzWKY5rJD0NpPbvI1/JzA2AJCuw0vtW80DLi71eYzDbB8CZE0RPnHjqeye
G2NIHiSLDf+SEwenWFQz/XJYy/xA1wCwsvfwVfTI7OXQqsUB7Hd8Xc9CHGnPBD3tRaWMLO+1Qud9
u2Tn5OaOeFLlLMpQ9Zou4cLuL04QZX4PwD8EwbW2sHEP5MhU7kV21KPycfRBuy13mSOd+ZBJ0Unt
nNg1oc87d4ouP5ctIfGyxsasthPlGZOX8jw69K1eax9FkRmZCK3PZnYUJ/ij2d/22vidRZHyLIrS
2LnTSwaGyNmqZRLAJPV7kY1MHpZc9fuqiE+VWit3jt4MT/owwvRRqv/ycRyexGG2Y5RhjFZZPph/
ykrHdudCia5ri6mw8SsQZ6/hCzjGFgR0YYdEtaL44S+tvxOMKcUkfweYrb3xAGxP0vPkXq8MKP5C
RTkCw24fpRaVuaJVna9TFZ71eS5/o1x9GXMpuhuc+Ie/cDE7LLNvreVgVpa/q0AVP2gafpOqKprn
roz/nUqJxxZoM708h4qjMj3JiUIvB5p8n+yEiSCsYfEYlaw6yJJe73Qjk0527eajel/1CmRydeSc
rOeuy/aO9JU4Rf0BucUaBy1A89FUirdGd86MzeBg+VK1syB26HPlybIhqGh/NCmSTgMsXZBDW5g/
Qvsx7yF/0R2thBo6cE7yl7whcDiQvQnR5Gf++qFWzOhaMD/OifpEgOfkAb512Do6450xV8o+mQyY
QubYtUMt+dong3kY6hhzQ5HjfjWsParKCiKO2FzbMdRvNLCiWh39GjpVvgSl9cNukpu5cKK9Os8g
aNQq/RKYR9lWWdshllVgBXaduJLf5NSSDmEcWfh8s+ShjaSfIB5hk6kimP4sYizDH4wN9a3wx6ve
Vf/D2Hk1SaqkafqvHKvrpQcHHLE2PRehdWakqKyqG6zUcbTWv34fyO45qq17b7B0IMgIlH/iFa+W
SMeXvE40vBTLb8WQ6sd4NoEgn8RlExfJo3AaJMuQRiMYbY1VFMfRYwZlDMy27n/1+pNv20g9dEn6
vhAYB5fagK5YWEyrJZxOzCrDHoN2YThML72FrqGD+Ws8ZNENz52ICNHOtqIR9e6AyGj4w0HcY60X
of2QIZIxN4BtwrbihzkGw8d6dJ5iKdUPkUYfM+liL5Wi/wW1hM6DVQZnUQ7+yemq5FBZQ3FDqj2n
g4IMJ3GoehapzNYhAODPnqO9Ol0x/SoQnnFm56PMT2g7o02Au/u46qMieXXL0dpMYVAfUBIQK0lq
gCFrWVcnpAcJzZSOKUlc4CkY+N1j27XNS+Pbzcs4U8TstHtaRomRkZIG+nRehoMhim1hFO1uGfaY
hx0TGAKrtsnal9ieJzT4o78drcy0XWw48nHZX4SOjUWtLNDq419JK053QR8N22XowR89469B7jhv
DSqmfilHtIsYLQt8xm6u1VNCm1exfwNHAIH6ZWg3PZQ8MO2bZYgVznRRVPD/cTQnteYZbNm2fD9Z
OG+TnRnX5bv7vR1tOprv73uMaUUW7o1UKeZ/lTNf3BKZvS6jphvVJrDiZKVGP3jocFZ7ALQQr9Ko
yag6sG5ZRJ0vNmJUQD4qW9uMsOnxNdTVA+bAaO6joPqg6Vp2ckrr8U/rl2EAE1V203jpGooEq2Wd
6hoiFYDtu+XzPb0fMPZetG270ruNQ6nvq4G6Y2063NDLymWBt9yq03mwf1tFgdC75QDq180QOe8H
WLYuG0yI8cck6T7hSn/Tq6IjsTJykw56YN+aYHwZXX06/m7dCEdpR0aL4MC8S2ZU9k3UAR9xADc4
xN2X9yHZCU5FaR8c5umHJlAt18A6SrKv+TNmnXc36vnLYFkg/sNGJEkwmBsbGi7LeNlkjGN6DmEk
Galh36x58X4owMXpqjeEs19WtujzwU+vu11UJtMNpVvjBFsNi1NGyyqjMg6qk9PjEIxHKJYlOju9
9Qplnzio1d9H2Pntifr8exN41msso1052fnTsmcl0u2UDNP7KBzLTR1O3vuoAImLW1X+vOyJE/iq
mqrxOfQL+doaJI5W671vS6ofhk9yOnnSPSMHVLwWqdg5wSDuSe/mrxpc7DaO6odlGxKkaJThnX2t
kiLdWTHtBsutnnK8fju5Cg1wiqbtgu3U4po2AA3qRDmbsCueowlXuzqYzCcw7WQMkT6XPsfqgFRF
tkbvn/ufWy8huTsYHXWVsRNqZboYHZlFXh69dmQKNHX7EQaSuMihvpozfzoeXXXqB7Q7l6HIcwNZ
GZtgTQLziDAXHBCqWaOs6G4CoKP7GBmzvTZ+qaIq/K6I/9bolNWPHsqCK/j8MSKETrHnAfro1mgK
5lqUbQsxtessncktWXYu4IujtoQ2SPRcilZ+5/44klTJ186ipqDgxwZJrL0B8Ifnh1fpNLRZSE15
XEU313AttepwiKxcQ/8Za9rV883qe+pFn8pFhmzEN6tOseujsGoeMMb6jnnJk1RGiOpwGYMREPGD
Mn3z6hXc2POqaF4sf7l6ZO4hgkQrH6YXqkr+MwyulTbU3h436+llyJvHzivzrxG9RBgxqViZiCut
nURrUNMTzcUwKmczmQ6ixU45ghrUQqrz1Ztjew+pv7fTuAIRwyLEVApu0ibPNA3TLTNbB136nIyQ
XfIC+/HEanetcIttyrtvrbq+P+iZctaFHRkIh+TVrhowre0zP3jNulgcbAP6vj12MWYZ5T5J23Br
m8ei6KsXhKWYY1pEK5FYvS+jxvM/ttrQ3GzHTl7HEFko2EgQtudhrAXt2hLDeBxGKpCN4u3ZJ/qb
H3fmPpvS9tVAzGNbm7YEG9nbzzGSuhQ75oy5AqPe3dPQSF6MQYV75XTJ1k7q3Ydf/ut//vv78H/V
zxxt1lHl2S9ZO2ODsqb++wfT+vBL8b76+OPvHyRRvAUT1TExl3SE7hjz9u9fn8JMsbf4P/SZ4VpE
QXhonfEt0e3TImVaTrrLGTQGf8XkkmOaO48HFWSXeR8jzD8rOTGvFaW4K178mzyd9Pe/lnW5lfrA
KNga4LfHlcR1dNkPsUI0geE6v6vtjLPGToH+LamZTA+Lvs6yIHgg6Ejrp2WP2rVXyw//rz/88no5
E9/zYmTOg0H7x+H/HLZP2/+eP/G/e/xph/3P/PY1/Vn/252uz7uXP+/wh4Pyb//xtTZfm69/GKBb
FTbjvf1ZjU8/efCbf166ec//342//FyO8jIWP//+4Ts192Y+mgrz7MM/Ns2XmvrR726N+fj/2Dj/
wr9/uH798VV9rb9/rf7yoZ9f64ZbRf+b5XqepxumZTrywy/9z3m1Zf7NsHgkXGHwZCDkYH74BahR
E/z9A1zAv3nSc4RnSwcuuDd/gxqa7LzNkH+THiw+j0RLF5ZtuR/++dv/cdu+X61/fRsLjvS729g1
TFNYwjP4cqgQOa6t//E27jukHBpVJmsYe866VuuIllVkMbu6PydihXXZZsOq9b2fkwzXRy2oVm06
QXetvRpB9/KThSMtJbx0ZVTxN3v49rtz+S8eM2H/5ftZUDWprXCePLQlOH+/f8xMP8ophIt43Tso
cmQp4lMCYSujoHOZj+YPG/+aVaEnN9syfkzNhJ7I+Oa048d8oLAvmg211hAbKFd/fw7+8Bj8/gUg
/3rmLMwOefi5Tp4hXfHHbyZLV1dycGIwR+a0r0ZPX02tfg7MNFsNoX5wh7IBzjohtCm6F6kCsDdl
E2/cEr3UBqfUg47G7Srxpk3d9hltisRZm5n+ksbGRxjiK6SPfpaZeE0QWiRZte6qMe5aFtDrZSZd
WxJNxkBTW7/v45VuJd8zcZUeVUBXhs66KdAsMSMCGR1penpWIZzUb0IogA2lE23MHnhB7ouV5+oG
5RDz1Rc2EB8z8g70OJ21PYBD9QZnh1Rks9E1B5cA3sNBnScILpvXzM+aTT9MH83QpeJC5+DfX3qP
B+BPt6ZELsSjjmCQhxr6ny69p4W9cgi31kUgzd1kavoBr/vDWHftJeKiNuWo0XUDvYfm0TY2XLQJ
4dtXPaoq7WgfRG2H52EUnxHJYJ6EF72mWuYf+v5qeO2zWTj6wexcfq7MNl6qjGuR3YcqR57btZNt
OaC0aupajtuUNZ2E1xvobbZihyKVt7UljGRNwVYvCfVXrtR29P6qWwutwsubbGcmaqt0Nz5X7nht
zS5CuAVrQjH509ElDomnLsKaQplrPZHg6dPxLbDAZznOdHFRMt6MmhxvJGLnvkNfp8vKA9XKHBH3
8TZ2RyotNPYM+L3BlPtrZ/TBppkJeeCoXypStX2UcSMaehltaQXhPBkG/dYdbZPKuQUxpdZadLXq
y5CKJ0Wkdc8M+5FGlLWKCdHQ1k2+ZT3dV0258V41dMDRj9q7lv0pC9x6E2LwYOIpsBFItV5AEz6g
njQ8/vtbwPhXtwBhG7at3NGmcObtv5tkE3y5StcdknVMrrqVlob+lS1uZvlSZTQqK82pt9Dp81QT
x3wUuGJo50mVdzepi41X0U5C3mA7eFqzmXIJ6KUEdiJ7+cVgQr8lbX6s3U5tkU/+Dzev4f715hUu
rytp8OZybHt+e/zum2d142qRieMnkc1FKcNGVSUndDWSbCepfOrJZK6j3MmPQrfKVYRC9TpDJXNC
tjQnbtl29ChXHVLB4bwp9Lxgi+3Ize4ycDplb21iGNexnF70lrQ1tAZyVwe1byf2IFNPdO9jBG/+
/fUQ8yP3W9AzzxauZ6L2Af7DMGzLnN/Wv/tVliaGzIi4m6z8Zoa4v1dTDBYwyr211fYbRZUv1MvP
GcYs/snWWnMlJmTOoaojBIr4tGkY/2GCMOcJ6o9fidmQedVxTZeX8J9fw3xhEKRFkRJ69tXO1Kxh
00+Tu6noRnvudOn8CM1C7YfW6FQYQXn1qEhuqsK6DIE2rbUCCTyBmCvgjP5UTtm00oyZUx/5ZxR7
e8xeLHfne2CeKKnso6BOViYWkoDaRjJbUAYGBcgeMl0XevV/Ot9/uYssw6E7bdu6Zeqe1P90FyEL
NlST7zE7CyfAPrh8iWE10Mg7RCG5vG7SibARBgPrvlKS9ms6ND5c5fF7YFEIi3mZr1X1rECNb9Gq
4jDFsP3394T3lwvA/QA+zSIe8Ygh3D9FELFo67R3EAZQUfRQUa57jd26g2iPJgR6JBfiYGDrWd+v
LIFDi67XI3D/odzRpAmPPPzB1u7lPSms+loWmXpGc5bOXwvqWDMTcXfSL67QjLuQZHu9llcYinkH
pAj151jvnauiGD9RfSnXtmjfKrR2L7UQ6ceUes4acqFxGmPSXSm5ESgpfRuokV8wBYmoydrTZmpp
rtfDyAnKqpPSvc/daJ0yGktrayysnWpd5lHTIScz2pxTTioRqlbfNa2eHj3zhKKB/VBpEeycUl2g
sNhZjvNDYL6AROnpx4f3qA5pR1X4Eael3GsupeCTNpnqWjvanff0eZKU9PvR3khttA5aP2Du0WTP
FnX5VZXo/WNkAwCx7fZmNEawS9yEXHSM+nWTGNEe007A/nFwbkw72Lpm8ywkqirYne8NHb3jyCn/
Q/ZjuIbxp+fOdRxJ+ONyfwrckJw/vQoUlj+ajxfE2q4c9LoalaA/DPaRPLVFyx+LDSdr0H6joIeZ
YvFV63Rtu6xPVNjSpZ6Cj03OTDZpmYF+flE917UTYK+bk8XGxaMbG9oZqJa+roESfUYtGbUzcK43
FRrWU11492W9r5S9RU0VMYVMtZ/d7GfTWdZbEEdMUFFPCCZqC6ZRrx3xGR+2krIkfuaqfnX1ekKB
vJi2ah7aRSrpMer6Zhim6jUanfAIbEeul60QrLuTH9jBLCpd3Ku83gcCJIk9aKsx8OynNEnsp8J1
621Ztf12WVdFg/1kQ08bslrdlz2qSU37SZc0SueNy8ILs8fU67qrb8Y86tUwUpcxopuIg/iWa2rf
qyw5T/NoWbVsXIbJ0IY0E3SDOvX0xUkm0C58e/zWe1x8ZNJ4l9I3vIvKSYK9lOkzAod4zdtJo5wx
/6nb9WPlC4twslZbmenmq6BMvE8oW27FrOX023AafHHIUUXd1E0DfNUfUP0uivFT7PWb1E271yrS
sVsGMN0D21vV0+R8JsAiqQDrsFK+N11hEOwpXvSfYnJfpwQKaPO0XmD9iAslJLVvTejSyGIhiF+m
B21CWFSh2rTrI6brlRyq6NwMXnTWjOp74OMoT5cpObhB0l+TrDF3oSanB6Lkdps2WsTT0AfbdJpf
210Rjivo4s0h+uGrRnz0U6u8d4W6CkfTP3akz5fUn5qVOQ9D0KnHyIfmlETBM8K/5QXd5OiOUzgV
L3Db+4SpDvMxLbM2XagX28gbw3tih85Rb+Z4nvLNGjS22PtW2D8PqGxeksb9JICDPo+zXHMciU82
srmXZeSGApnHEGEKc95DT616iy40bYkGLSJdPi8LHF5QHx2EeVyGhtQ1FBgJUnUnk/Qd4/yZ/YdI
rilIiifC1+pVEEk4AKaeA0tUr5pfHSgC5vdlm2NFVB0tBI7mPbFF/ak5KAUvI32ESVbp0QZQVoW0
VYC5zLxQmuFf3bLSrk1FdNM23Etj6Ezomhksl32kF6Ska1G5X/b+7cPefAQT8e+or7/agSdudc7p
CWvQuYbg9Iii3vuZmqA6AU9JcfGInIkspwi89ehIdNhkk1m33husW6O/Ufk3rsuaKp++FLmnHcbA
cW5dVZRwOxKdero/ByJj4t6yMH/CeczYVZN36zKExrcGsRlGXtoNHEv7u2E9tPXDstDGc9VZYDqn
1HpfdAW3eNBzqYaity7FKMGwLZv9cLKKjSV5OdmiODQVcsngjzV3W4uI1tg8kTngaFaRGQwnOwpt
gDC9cdRr07y+D6VBWXAA1jDvq7yxuDl9tgfAxScjnVWOVGfLC88lvihlX5ivbezIG1L3b13NGavn
kclo2YYAE5V1RvW857Kt1dv3bf/ic/M2H7zq2ggCfD5EMd4DY9Dw7U1KIm2Gy6KMuRhNlU27yFTT
+zpIVopSsENs8r/rEHnPweVoz3rTYWbFo0oLfwxuyEtcltGyQElFbTJqCHs6itiUdPW4qoTT3/E5
vyUI3V2WUTOvKgsgqXrH9FcqNJ3SDPkndzAeIlSk6dZdvPnUoWzb34s81B5KEqRlhKWLumZ9flG4
XT1g0LRqRNGrNQlYfO+7byQazsNAU1Ctc987tq2eIKZUxfeS/1BJfbrGetvuHEA4IMoAZicAj6yV
mWjZMSitL2PYpg8ESQZWQEjLJJN/Ht1EO5utnI7ZyC0NNmwXmCVdqMltHs1uaB7T+S91zrq6ePxt
7USiuM6qsNstOy0btKzRTnniPS8f+W29NPXXNOys07J+2VWKDjpaOVsJh221qqqwAqMLhzUPw+uQ
x/5tGY2u723KeIbNW6BUk9TNL7pf/orzXo8MO8oMNhPzY1EZ7nOdDOEmcAxjT2741Q+kex211NzV
QUyDJXLHV5Fz9eAFpjPtaXz1wtzYpyj+b5ZhXPMqL8E2bYZ5Z0uOEH5D7WimZnYJQ1BDWNy5QIo7
Z6JI4lwS1KFOFTnmQ+u6Z8v027OR9+PDYMDCXEli98K1bssq3dXl1pw6VEjB2dAg7uURAFj3gpMV
ncfYLLeOF/QvODGV53ZA4n7ZmitX3v0g3Swb05YSjZEXZwiE8mFZtRwN1tRjiuXWeqqKFAmuyg4u
lt8Hl2n+qxX1mZfLdIXnewBVhbJx6lXPBhSOnZ5KtS3Lon5uqpkePYFRmUfLHq6RAnejJnDoOMaz
nKcGxK4/LXssq4Zg+GHLMLwsq9RoGgc7jjHymPcvmvqnn/Jt60HebTwCLiltmKcu7J1b3Lq7ZbQs
4r6Y9klFoOhoVfa0rNPalNs+SLvDb+uQs1tHMokewRGSL5cot4QVeQ9VKndD8bp8ae15nuqiH8vI
a6fyRRqbKGReWtYMAfzjRNFUbV1qHV3Jj467RjxbNUyrWY/quITsRTG1x7BBuJ+TJp6jeZFFX3Uy
V9Pr+1NoV/0lBVPervTWR+mua7JV3QzhDReF4uqoW4Lv2G1Z4+a2Ohdmc5Sl4dyroQK9K5kM5hF6
N8ZjWH9cBhiXYeYhtKvr+8W1tbSTLBN0d9M0KTbSHoe98lCMpt8+noPyZA3S+pyIcRWW1XCaRB+e
sM+jIyrlrIUqr6I2Y+o+Q7vV+05ejXmx/FXxhr40fNLP8efLJp64WgmBm9XaxSTmE4DFn100zgSk
LMDDe0jruwXOhTPXqKPNbw/Wv41lhHeGobjsbpg5p0gEzbrFye9N4y23U55qd5E3qLdqtrp0vcw4
NTwzx9GoBpr10loZQDZPaV9rz5ZZ+ntoMf4arWH/WZfB+FhoaLYLvAQ8Wzkr3+o7HIzy5sVmkn1K
RLOmJsdINPaq9DWcxJ0oXQ/TILZ9AfShKosRTy3rFbwe1halMLhO2vDUBHP9U65ax+wvQozOGn8p
54sCf5KaxXjMFOKXQIbKlZH294hvcetROtimeoiWX+O1l6rD+8KwS+sNdOTWiGGG4SUwpuH42MQN
2Buv2dEdhq7I198tQWrQS5ib0YMKxVivxrwF0CYDGolegbnLgOcp3eAqIFHWPEKX4mtlQN/xJRlo
XdX2pqXrdlKpNJmtouhqpZBcg6FJD7ntaS/vl6xGX/iSlz69qCYMHsAI4Box/ztK0yjbWSi1uXVx
N03PPUR+3Vx9HHpyshJMcszuzdYxRct81z5ieBXsMLandgVE7kH2P5LOG79QxKgxhszDR17L/Umf
FA6fRbPTpeUeK7q/d/q5AM/tau8ZDafbFHLYWtSX52kf8HrxysBOUWpAuHQW6uGEURGbbtQEuYWE
fElwbXuySrVZRn1jihcTUeQBFYPGhiXD2K8twMFeWl5Cs87IcimeHbNOW1OdiB7aFNVer8heEJoY
15UXEga3ynr0htjcWriQbTwi9mudqrcJatnWnv0HRvuTap3g25ThgRIiqnymZkA+nQXgeC3J/eW3
+FxMDqKBtl4Sc8bmSVlTdYEKw2TqhVdHKPGgevu+CIIDKBhy6pf+SFiWRVoAlYOpF543gqZYM5Vb
bF60c+nn0Q37r0OMRqy9l2hsoBg+rpzBTV8CNcBbp8u018GvLIclgthomlLP0SmKuMSrsXJvfttP
Ozx6wydD7xsKcaG6NXb+FmlhcPOSaJ/2k7N2RD+b3fGVvRx0YpU0QLa7KdzE4BRPTUFWz5s5gjzN
jylwGEF/ZDRAV7W7rj7WQ5FjLhN1R93Xohe9Vm9Y+fRbz2vkoRsFjiiJH6CdVBRvKq+pRVnYAAag
WdBK5fd5UcRLNaevIG1hXV0m7yXoGTVmELsZn+wlWIqnST9l0fAD8m19sYvmrqtAPIkMr54KyuN2
Gfpx0O5UXaL7QGtiNProcYnS0pFJPO5sKovkTdma8PnVhjs9g5nfKtPwHmAneg8avcddGNaYBc7D
ZYOP691RefX3AlJPs9dylwkphjIZ1Crdp4mQaxyvNO4ss930Ihef+8o+FLP/R5rWnzPfG856DlDF
Jq24MEW7iNiL6I1IZaYXTdoW75H4TdSInDl1OxAp5a9GKSfe9YO+jXXVbweJ2Cek2vrB0ZubPouh
Q5c9qikoTgieU+gOWzRuuwTIbP2mt3YE5Cj3nhFzKz3tXJnqEKkyOpb+NN9ZLHJoeZhE63h5aQmB
YsdBLL3D+8syAVyWmnUH3ifvotALkCQK46l5XSGcArhyFbRHJZV/Yn4MHqQThQ/w+KErGEy+pubF
R+qB390gc469ce6yDF5hHaifCb23zq7fgqQ9YCigX4oKHU16JefekVR+GuYCFJl5tRgANeBj0QCD
sYw9Gkh6eK6li4Osk9SX5a+YiXatKJLtVFx/znOre3QsGh1l4etbz6byDLn9xS7M/MAjglZnPpjb
BoLLpW+T8cIT+VONdDv6JC6LlZlBzTAmk0ipBd2gA0I60F20om0m7N0AWxsdGYzdhGjxv6o9lHBE
v9JNqzwmkSNx3fR4Nc0nCY9k6D0kaOS6uAvHHejpAveAOfVNNnZTB7sm7XnR28EmTfvyYwR+M2yY
pQvLH4HeuuYZLdTn3OdF1mjOl9EY0WXBM+0iENd/j9Nio7kmE+VCnA7WRElrbssokdopqphO4orW
jO71lFZqa+MlTQ1z0saPFevCh0YV0UOcKsS/q/axpNmzsnqRUGGN8700xTGLiARqyDAvbuUTikfo
/4DUgLSS4QtTVcFzirXyRdrOQPrPqfxt6E35BYR6wbFibT+F2jXPp/7H8M8/VOG9r5k3KRkyGSYi
3Ia6OyAUC+QpxdlxA3XupTKQQx71WhBGpf3ep5OygRNsgzpMmOocrsGK1k+/N33SUDh/Lx0OL1tf
Nvppdn6Dhp/bhw5sBoLi+Yur2l+Vip/IpPWL2RhoPYDN3WelBz+mxYvBM0TyXGtlcLfImjI4Y1Q9
i3rjhCOcjq4OuCV4wONkOLl+N5fzGnWWyhJwGwyeYVwKyvh7XSWzEU4+noluCnojRvnRLoPgIKXW
X5dFbhe4ZHipuw6pJ2+wH9o3sjcuvkzyxwGF38emSL+aRnDqXYzNKNlN21KaSCA4ZfIQZQosJ8nG
BoQIPRn4MFtylwbXb9u/0nBqITOm40ppwtpA+bOuozua10lzTTp5dE0pIHRYdO5GK9pJ5fjrAdHu
E12ba4423inWXWcN+7HZqLRsT0bUYd85VK85cKMMx4a2+xlzA11Er9eHiJt5jbVBvK9wtT+5M4sY
UfFtDvjmbHqznYLpgc5urV+rKqpRWKDWjzKPxVvgUjjmr2RTI65cFBgBrbxGCBcdAuDdx7GHCUfv
RFsjZCtWflxOPKDep6BIPrt+Xp4TY7h5vS8uedv/LKkxfqKPdqW2/FB0RnjIPSYas8r1ex178S3M
h6fRAfFf12/Z0HRIW1jlI20JyDsWDEh92BZxVX62ilbs+Wy/c1MhrulMtegDfxMkcEJHnSNo0zAc
YZO3t7IJNhbsKQDRgIR30MBu+G4N10hMV9G79VP6Y2qr5Ekf0sfAz+KraPR7GpDQCpn/sLBm3zvA
+vd5ixiuYyTxOrEiOISFB6QpjuiN8npHSK0cHy3ntQgRj+hN4HJkUmc52gp3n6Z+XBZdXV4VmsFf
IMN9ouDyzS/t6tzG/bgygBFgeZq3q6r3x3MbZumptntYKYCu3+KAhtw4pGCVoOCqqI6PPSYSLzm2
7s3oDJ+0vhgPndY2W1XRvy06azo49AO5bBmOs0W6N7xgPIwultVWNmdRvmverLnGVU4V8gafR89P
j9FiD4Myrw99AzEsDGQC1AbcdD0O6tEcKnWmezKQ/LX5Cyb3iCrKOH2jqc+F8RxIkbwFMte9G1Pv
zlVM+0yv5hg0yboDWSSrJv21ys2X0thUiFScaYnOnnifGjeRq2BmYkPS6i5jnJJboZKR9h1BWhKP
nzyoK2El93KRoMfXEJrk3NyoUo2pqG29Te/V7kbkiYS2Wea3cswvjiHbcx6iwKxFwYsxL2ojeLO1
kOKjghXtOXELj9WJDj0gT3TwGgSfw5SQsrdm4jO+uPgibbqha6GWaOJgCMmD4ymMEVlwhr/gHaZd
MMfMDu/hoYcOww7heZLtrnX3elx6cINbuXdt0z7X1scyUcG17AmrSH3SzwMSz/CQvce+8qK9Mqh+
GVVfHkfpfEMqpjgvixIm0sH3nANKfeHDsijRjKgtArM872B4hqkHx68cwfNWPYA058EaUm9v1J7O
7N/hyYr5w1affH1FF1z9pKZPsS4892aQbQwhvKtmNU/kcswvuvQfUwE626BMt0EgtzuhitudXN3p
TomO1I9BArnOIgSgTUevniN0+qhSoYVVj/iqVv0szFpatPObFhBI8DmujXiXILC2t0YPmxtENVZZ
LdMdtVQSQhmeqkZ/ADzqnnK3xeDaEVC2a2MXIMZ8C2wdeHse7QILnjL2doB0PNp/GKJwB44Fb0Mb
/akxpmE8G9/Hsraveo3YuTZhhjvRT/sEZ3G2TimI1wxLgm/vomJVofZxkIV7zmYq/WiSkYr2BhAH
Cod0IEyPXb4vNBMkSwAyiJkoO2RhFB4jCNeENCMqTFYTbVMvfk5HZZ6s1MaubsKouE/RfhGTc2on
C9vuGV0ywrZcBSnMt2gAfxdP5VcHE762PQWYgx9rWPVb2qA4SNaeBb1eiXXox9oqJGqw/fJq9kI7
VGbrorGe5Fu7UbDGOxr0euUdJC58q1yW4uRB4Tt11XiYBlJAUnHnlIc0QtwccgaB0mmsUBDQm2Ft
43579VweTjKdU9dOT1EW3jE5UReAt+5Ft+UqDYPk6snimV6rfZJBLfZahtV8L7nQIBCVwB8cXnx8
FKD4t0iybkonyD86kqiryATCLZVBxMjvUAhfrGK7rnaRGrSnGsWMe+rj/BMqjKVB7m4y5YGJpSPT
hfGTQrPL8GDwlGUL89Em0aX8CSob9KznI78Howyj5NpPLn4pIcn385+eDkoGi1ZORojBq4LEiEG9
hp991VymPNqLWFjMRpV18UwxcP8O6iDglm7dBjSNNdXFU2sRjbhV3SUcBIttXC1XCWYBiODj2xaO
CecAWOkq06dPI5Lp3+Y/+jKja4/r5zrLKYtMqtCfXM/66AXti+PCVFlldv8I++e1wrBqSydob/hd
e+5ws14bBqbwhl+Xu6HUwpeqtsazo5o33Go+83bNASVxr5VAvmZt6OScFAHelgiMu+iY5J8S36HH
EJkvetPLm+bCaG3FENx0JMzO2lgjc1GJCsZlgGEFsGmdKz5Zzz1w4oNqBKxk7u+rjF1wW05dbDMy
E6TbyJtK2zFASuOnmgP5X6WYS2XhSOlnbLyd3uTV2eKNG3U6B5/JtJ3VGa9CRJirpomxi4xiOGjR
yEOeTmB9cfXY+f70/9g7jyXJlSTLfhFKQA2GrcM5CU5zA8lIAgNnBvr1c9zfq8qa6mmZRW97A0F4
RJJwB2Bqqvee66yDKEyyzvjRuR34AaMyH9wOIVDVR+kjTeM4jGeV3Ud+h1IIsfEknflhuGrpF7Li
TalwKk8nEkf0m5NGP5BHsSy3eXZAsGI9Yz3KjzPYmFVlEAfrpgWfcBOSmmtdmmz+ZWexGTpXo6Jm
ALfClrQm7cRaB3qo13U+Is/oDHE3e2iyEe8j+yjadNUneQ1VoWq2tb6yYAg99bKR0rEBW2bXJJ9L
fL5tpDZ91px8bRVn+nMe5oeHPmdRM5PyLYBQd2fK8StQF3Q5wxfX8RcIDvel5f3dZbWMD470h0M+
JjGy3eLHGLFLywT6+ttB+8z/PUtc0NUXRuF/xuXk7ioSeyhQCLsD8ebHpf3WGmZosGCfXYsZ2VDE
wYuXMAgAA0Vd0QUvRVC52xIVaNj3/qPdG8X3dgIfMrppdykXn5nBwB2Xx6bArpjmITEA433MaHSb
tst4r5JPAh28RyA3IOl12YLFve7zJxurnxxr9E7x9IzdcmXO11U4smWYp8sDsQb+96SlwcV20XhP
zKII26ptXzK4U2uPdJ7HHoSFMIU+3baQbUVfbfaqDGlSVj5om8d6ObgE0WjHzbbK8H60uvEfCntJ
Lx1p0amy1MeUEHBwze1l6W5CCA0GcZJqV8dNC4pBxnvu1IXWGhazfMjiN329n0TkTz8yDEV8Ux1n
NgafSsLwJLiRd22JnsZFG2cz1Z/kUQiaZ9e8pusU5nZwSkB4JNPRKzP69py3Ij53/a6zxp+OEQfP
KofJyR1s7rxJvyJFKXZDp9O33vvF7+S8xz7wI8HzhIKYkEwb0u1ldF3s6E1T3BFP0F3cRSVr7I3u
F3r/QIju+zCixmDR2fokg724wa7k//oxDF5x5vNGyTbkyMNiuez6uK3PRi7XhRPNgGGSHyNpW3ei
1yNvgTPuwbPCZVhQgxDltSuoHIGqWrQmWrwufRS1F/NdYmZ/rKa8Xc1e0X5e23imDgZG2sNPKzEg
8OKpyPxCnOcpZSXIw3Tt44s5T8YEW39o3c8ohxyAiLndBj3i+z7w12lmrZfptbdS7w37SrDNBG09
Vab9XTeShJQuJEWBZcHuKyuT9NOxPgkUnejB2rAmEegR7l3z1AnyFofuwcE8gKgJcqlQy2cSmPdG
nJkHbUfuRvikxA+kZpxGOc0fpoTyOHZcSjMZOkwAL1VLZ8GlerUFkKhqJqc768hzNho+uM6/QiqS
RnxaQ8boWbf2p5rZAxAjeKmM3PsIVDg5i/FjSpngBwOpqjTpzUM8cD1GbVm9dLD7Vw2F+ErYqSL+
zr4suSffpOJ+HDrRH3Sedk+RmOtVk1ndER8j3oJBUTVYkglhVjdvmibu5Nb1x9QlAvadh6paO/VH
NFxVGtnyVUets2NapM7kNpAM4wzWiy3mapUzNn6GYVWvuuhetg1Rwe5i74KaFGxpUBQuVtOcgTFD
hW6T3+0o9a/IE6vC1uKr8F0s7UaNcEhJ6h+tumOqiGYvVbQqrMB/TMwF/MY0+BtNevIuM6aJjOrs
tWmBB4DtfWsEOxAIB/6jn02AEKOUEqLNAgbxmXunpNEdyqZBfWy1+q/KP09/mobvngpvhuuYTfFP
Vw6vcdEWH2W2UIjba6zf0HQ6q7xLOvSIdZ+pt6zLWHh4+vc5ghBWv0eBWZvrMCEDNu4ee8974mOu
M5itWE3l8mjb7i87qPIjGxEmZ9MMxiBWs167mT2GUXCV0pa+Rov0weBWP6VzFxxzQrlXw2B860fc
PbKszlGEEzdpyE5kS5GeLXkVganpfR7te+ea0kSboQ0bOiZ7Ic2ANusij8tVWNFF5VMirYteLEGv
cg5QezjgStnMYc9N3Qc8Rq8Mro2DZ2fO+takSAk4myq5WbI+uE+uwYGeUXA/3t6swm7b+1zn3nPT
HtifyRMRhu3Zog0XGqWj1wbb5zOZneNG1Do/5NmI6FL9UuR7PPllZ22asvP31RBbnxRUqTHdewlq
bo/KkoF0/OIJXT1Wqn0vKkSAcyn5LHrrMg2udYbAkzwE6oM7LkIc4M+7up/aFTZWwundvlinQyof
I3ZynxVVGgEjZUWuaVFtq9lguBwENa1z1zyjgF/WvVkZIX+gQLGDSg2m1mkS0PfmUk0X/y+OFEtC
7TDE7Cr/wSVa/H6eIhqZ1WKReyzqbRa5xbrwjfJO9XqPrgwFwHWYNOvJfsxzOG7x8AJ9bniZcdUn
dfeWDKxCOS2pizFhCtBDY2xovoUdHTVmc+OZ8oEFhwepYgdGHAch0gY6W36xoZ5gQbuKjnpVOad6
kOoEDxjNrcr37AH1e9E3awQkxT7XZnronOKNkmT5up5UqTHfTrzrK47O3m4n12/JQDgnH1c/6A00
y16p1UPvZO5RCwKYGeO47/4sTwAUrR9Rl2Ur35phmGB4lJ05Hb0N3ajpZzcp+qejHl/ouAcbmbJ+
q6qNzlY2FifDsH/LHN9WzSZqNye59WzzOKqupiinKKvX4E5BxthYLIAh3F08w9kV3wx9YKVsZu4q
G4rT7ZARjgcxPxV3QTOCdfFmVkZ7ak9t89sumLiRyafhsF17qsH9rXrk/bY2DiaM9Z+00sp1z1gg
1Z1VKwAUGR772PaHl7EQD22ngn1nxvvMRMC7ymJNxir0pkCVyS8Vf7imtt6HPHiwq8CfQxwLMo76
uyhP3LsUBVSY6DRG9+q3j0xYxm0/gI2iHRXsl5o0PFX7BNbyDz3SmwO0YPSZcxCZn9PaN+57tjmf
CPPFxpLIA2uvHD8N5+Wq+EPeltubHinbeXHwjMxVId+pu6dN4lKA2I0K3ntHf2TOqB+yIUleLI9n
Y2b5+6YHL0yyOz3C1CzvSghNx4DBw9YKnPZFKJOSLsmHb/jGwuhKypl1PgE9p1PCnjU9p41k5GeK
i2Dk9qM2+l+FEdcvrl3aO+nDZHGSuWetXvSnV6y7yIk+Kfaz/aQLvV1ogHwaBNCwV0Q5FyfDHSK3
Zi8aHe8yhtqf0p5WDbMkwEtJpr/JwTeOpgEDeiWup6rPWF4noUNPeQkkORlfUG2oS0pj/nL70lTC
3yM/uZ+T5jIOgfs9n4hTKtBKuClpis01rjH31MnV/pN76/mouLb2GiPZfuwJpCeG9YwyeS7IYsO7
gUVvUhgWsgeKWH0x8Y38dcjTjP/t7cX6uHRevjNIs2Wik/cec/O2PhgSt7xrJctnRHdhAUL/Nc8Z
chbFspXNLyPL07mOjR36ymmVUCDshaPFk8Og/b5mOGcSH1aGUe2a677Hszi61Edl2/XnHNUlrV/Q
T1bVeG9Rk7drYyyR73rRo3vtNN8O2k4xydszhIZatBeYHvvFtp/+9OiucwuNQ5DZRi7rg+kr+76L
/CenLqbj7avbQZLDGhoTWTgjLGXIa6N68U0nfpmn31nvjk+A46OjxYXHCNy+yxLHf25jT1Om2rSt
M218RgAoV94cZw+ByxYiLrN4PYNq3RqG4d6Vvfn32Xh9jcaEXiOCQHNE7X+mPvd2lS9fb1/ljm9v
8PZC7xqMx7p2FhhW8hDXrvjdNcw5+i5P6NWDOhXWgTBpotJxQx4d2XvHeO5KwBW30+uLwSjOMcr8
vXPtSPcAHFemRJp2+zIf7c8Z38KTJaw3h+H+O4Qa4EggMe6E4/pszoAdmVZ8IqCkKdbJ7LTnBM3U
auqLFiZhHd85Xrq7PQKi63MABUC21tnyA4XNTMJekWM+ao11wx7w2TCRCwtGgG+S+TRCwdz4HIX+
FuCDMo3ReqntXOw97TZro+m6t6ZGK5X5ltr2ldG+tc0g1vlMi9UuNYCQ665p6EvnvrbRiINPeyIf
GXhl4utd4UjnoFSCGtuFBJ0RWLClBYGDOPHV53+cZcJO/noNw5OmRKuHbdlL6/52aMQAjZTymc09
ry11n2/SiQdUIwPEl3NUHnrbnt5KdIGrcnCGc9PL8U221iW77mjt+qsV7s9SWNmzErV/mJi2by0P
9e3oCmqDsnzthshYlXa/mpGyPowoXB5TS/h3XtBtbl/VGTtG34WsV2giRvl9DgwBj5FB/ebpFjmx
ZKd90sm0BpGVhKoKhn1pz+OT4QMQadTu9sXoF+NTa8RIxRpYgPX1B2oGk6fFAQPSMxDsttOSR1wo
5OTdDqXvpEfVQsrZB4HYLw6oON0t7Y7NjPfRQqqzKm08BVXX3c/+F79AsW1y+ypJsJCJUkCLEFsN
Fg7YCN3GpdUa3h523jQbx9vZ7TF4O7sdZh3afhrBJEeJNtZm81HjD7xt0nno1ds/r8MlA6jrkFR/
fd1l4ktxYuEQY9HayMzEimiYdBt42nVMPoOaMT8ZhvSu03cm/78jt9O/TPdX2teEDjQx8qVRXRUR
5mda2fHam9Hm6nbyL8P1cDuLivLvM/qMWy4nj9lr5h+BCfrHSVh/n/15rXFwH5TJcwzT5eKwd7/c
zoBIZrQHE9JTa3H4883b639+LLn+KVXOQPUV5pE/3yjNIoWLxx5UQz4/Bz2Ecm5X4yVWbv5gu8up
gOv0Gg9+9VIIWFoOnHh6CNtSFRGDxdSOT4aQYe1k3cGCUbVzRFw8U4piWGld72c0/qJtHX2JEkI5
8V0hn2mw65wZyApgQtI0GZHTZvxiNqvDif7AnbSsX0Fpujv0EPh2tLK+Wh9UapTm3xy2kxtdyuXI
2MBemePChBFd1/l2mALz77NGs9v+6xv8dpuyjWkqSXHHdrc+OnlN0mOwdPeB18d3HmNzeozdPVRy
dsX16J0WnTc7LCVQjnPoObMRrdlrq28yWI5M6Q+39N9UF+1xZpYfxr3rvDtBOaxtivEJ837oT/1X
xhvFxATXXgEwbS21Yg3GwLUCQFvs/H6K7+yx+jDR4r1MUdM+jZEbekEgX/KRmX4EBK6nPXoKPDRw
t0Oc4sPij0tMDcP8Pim7OJukkZzhVxg7g/ng7aXbwWPhw//ET8RI5SEkOEzWe8s59v86BGkH1DhF
mHz0x5pIXRt5g9Kzc7gmbVersXWAeuJC+vs0ID30NFZ5CaCJM8rzsMVNRaAHLenbdHFovW+GqLuH
GibEsyvGY5FP5bk2rWQHOPg2bWKiboC0zCEJ5eP8MUE1wvnbM4apwBKNDX2iBOnEHfkc1weO+ueZ
m9/nUMYfrDL+5lRReYHRVrxUVRusg8Bj927l83OdHWA+tu+u8k/wddZtUw3rmb9p7Zc4tNlt/yxL
xX1t5wzwzSF6KBsX3Z9RpD+X5tU3iuXLMCfy6GnOnrwAmOa1S//nMFXzD4EJeXd7KUH6XaKteYXS
q1ayo7UY41fipvZ+c4Wu8AEj1WrND6/lwnWgTe3NlmRRx/SBtwaNcYwd+Ru5D5bVWBjhEsTOq8Fj
c58HkcHHHwBDwCxFm9k+xVab/yor62SkEhLeP0+Maj6KU+p6zFj7a08pMJjEKObHZWqubTnIM1t2
yd6i+PuMJr08Z3Q8Do7Ro95AitX0YFbLwDx7xK/0wGg5vR38f52ZWC+OHT93ewnSKz/H2BSf6tLe
kdfSPPvR0+R3w8vtsHjquS+C7o654fDC08IKp5FQVEiXQGMSGBLJXMYPusOFlfiD+UPLzVS67g/A
4pHffE9EJt9GAzYQNC065mqWb52y9TZXDJ6Bssi3YiGZoWXcdISg4rKh4o0KRq4aert0bdE5XG5G
uP8FI/x3YATbwa74L2bGfwEjvPRtVsBc7PT3/4uncPtjf6ERhPiHkC6+foz0NoDrP3QEz/4H7VNe
pBLER+sF4DX+piO49j98gsdc35UeiDlPYAruqhscwfH+Ac3AxDIe4BcWrin+B2wE3/GwtwnoC/gv
OfsvbtdmlCOwyijYzK0QawrbdrXYSYElVBn3kMjB508Xu2TyN0uDRuNU4/9rKZbpOyNzmY1th+B1
67eFXJuDWOjUKRrevfrZ2Lbx//GK/ofj+K//bWDzfqLPpTnlXA17/+bNreVSwvoZr9Z0QNG4kuQ6
6OydaK1uTYC8tbOL+HO49gF6W1Ffk2BwtkzA7ahgw7YrSBZgm4zMc4RNPievDVEEG6Mp6JP1Sb2d
x/IlDWrxmgLiChnXLuCNG2I3hip4SIOMBZdRxl/31H8LWQBm8e/uXn4pOLWWZZumY9l0Hm94iH/7
pWDizbJn1d2gIyBXYdQDktox/4Z4M9+l180CoMI5VGAuqDUT9ziYE5o3L07eJ8vG8OkMjDPqzh4P
Ez1DBBzdyY2y7yAbJuaAhX2nciMK65Ld+Zj1YIxs4qdMOQcP9GzeRdL2x9QmWWOaYMAiLzQCXW8D
6n5G4wOsH2t0bXjHE3lU1XCqu3IOwQUVa2uZwOgVUO2JOPGv2tt2IUOGnLdpPdV+fZJdaPloYGw7
+PRh0K//7V77f4AzPNwX//HeCd/kBvFcUDWeMC3nP8zzNTIwqw3sbktLEKdKR1vJKNgrx0y5OzPz
94OqYh7O9BId9t3PqO/qcPYL+WGXzmc+VvOvlPZyPECBZ5TTnyUiidbzUdDlPeEVvGNYIRn1zsWG
udk2tswE4YTxHHcLvY8NnilWXwdy69J3e4lCrgci7Op87Q9g4Zsg1is8pCdtZ8kWNcy0yvr4aFqy
Ozrj8Jr1E62mAGQwpmMoFhO9qqH+TFBnsYdDQtqGFGDYChUG3jhi21NcX/N6ZqRaj8e0OwpkedCb
xgfDr+rtUHoME1VsArUjAEzqeFNmOGR0M77NzTW4cJ42TaRIHXPQWdGcZgBsJ6Fk0Lru89++gfIK
bzqcNUyk9FPibm/01+sImusm9X4Jhb4PsRVp0QpwsjlfPPzZcZOcouaJQPlxRSeDUBWn+lU7/MVX
UfSWWtPcCHu4COF1Tz2bg8apKUsk7+EMmO2YXtnsRlJttaTPacgm3w7YHquOKA7VE7jSPXrUoFWA
XKOU7s42k/ug5B6WC1V/6T8tus1WLo/gDZNkmFhWgzYXy9/GBdS0rxY2wz31z7ZEV1N40XgelRU6
Fsq1qIXQr9R2GejZGVX04Jl2xYRPdijQTOSblW+uweRjbuqfvblpDkaMQl1nL0Eakwujww5qBMOI
nLawbe2BDZHfcQ3TbnCHZvRedNJ8xkykB5WheoUYsEIT59JowoKmZrI9stafHnFdeQfyNY5yQrMF
yuTRzqBo1tY87iWYXULoFx7Si8kQHHpjYJj0cnGmeNIAu5cbb/M0O5jf4zr0/OW9g82/56mMXMA9
4YKd9ha4aCZqw1NbxSe/zpKQJ0h7xtuF6J8595jplekN4075iAVAfxjHTqVHx9vRL6VhISdnZS72
09XBvIFlg24e1QhWCYSMVGkM6YeQzgjSg8AQx1ypjA3ozK9YDNaxhn+2Cfr+W+SZXJtxZx5HX6X0
npsDg0f/UprxZ7EwrW90kt4tVRGd2hwAod/Gu2hi7G/OWXOnE7pwxD2lPJdbEm2miFATSR/Qboi6
IiQjId6DxsbibAGI7/wk7VkSZL4t+Pt3faLwnbr+pvUiQfUZHSoZV6e0mLJjhpbXSNz+3NSjdWjN
dk9XlgygNidsrKxRztwmRNXkNxu78V98J3qvW0feIURhLD8QV5At6B5AWw2hTmi0B5LLA8p9crDj
6seilumuq8Vw6Ef53DtdD+fSeQ/gI5/s8q3xiUPKNeDIvBEirGx09PYIJhdBjkXsqxHvZydZtl2d
PNgDeTsVCnRXFGo/YEBd5SrembbAzYfTuXK+9Vq8GteBQKto95ONWUMndXvI4/gJa0d+5L2pz1kT
XYzsnHRluuuHnAboTDhKZ6H9iCJiIZTjbTUhOyHZrVuj9mY4pz38hYDtg25h6Fm5vzLrOaZsX2if
9UG7RZ2WgtxJCQfI2BHExol+z8Bg3fqcbSIURJUAVcbSYrrTazWh6Wh0wce8eNtgaX7IwFTQvlz+
FYzcru/Pn0aZoFPCWw3YYt7LoiJHg/+P6abICZixo2zPUb749Xjy0RhTb7Vbq87j0DG637YZ6J2q
uz0NJmtfRu0YBj5/u1WJ5A4lYnOdKiRrR5TgDPyyDumY4uop6u/TgHVQ8QN20llvBkreKuipkFpr
vtST/p3ljKQMVU4sFd64qzN2qya6OhTQOj/yYUQrYyzqHfaNTZpEr2KIxoPjuqFRzFB1iDXYFGrB
Zm4U+NKGGV7D9dAp52wmmbO3lnE8T/T6jsKu11rGPwQw34sDvkoMDgyCZWxP0dL3+xSNM6wamBSA
NB6rHMGHk6svfxHxmjCL+Rg3ymfAGTvbFJDvR+I1G0e6F4gX3sPkONU9nuR+1QWQmsgQqB6HdjQZ
sCNQmHho38UEloRunM1ns/TqdYcYLDDQywBs8uzp3M2xvPSB+6H7eNoTuTJBw73/c2BouUrLRqCe
45OOLHgxAULfOTDcF2vxvI3bKqR17eK+LH6bHZYWzoaBYOmgJ64BPROjwsbmUVzzTgAdlCsWy+jU
0Ax3RhYJpvHWbmY3XsQQcAwTgKYVRJeM/eDGM7guO+lPSGW5TSbolncSEOzRJa0xpjy8oEc+l7X1
I3bI9Inn+M2zy/KC52pfpUDZBxM1fBt/5zorT+kByzj6AuKfQuxQP7rKKNZj033r2dl3wrnI2fth
5obY3tJpY+efObW3L4ekVFseg6+eJ+ujX7TY3m0SGdAupfsMXFHjKnSBqQz2tcYgHUiVUNs12cYJ
EuddxvpxNObkvbBswpSIs18CdSSUY9yqPHkL3OjTG5FjSgoUT2q0ctdDoXJxBMHt4XadQZo2zYKH
tItIKFLV+9B0vyRYi/syHbpXKziiHGeSqPp5XUN1PgHemmqKogGeNvb3ejP1nlpXY9mEtI3LDfQC
uVX2lvywlUnD4KIxla0QwaBx98YmbKdaIeVDz917r01hXnyG8SeaaPa6KcDLgtRgbpGimhObBcXf
aboeimCCPkBEx9rK4+LSdag0fBWdhqW3Vup6X+KoYUpdIrUwjHeq1vmsi+WcdtV3011obY51wG0o
TosA615YBnsaHL9bxOufwAcw2ydq3uJj9EOXemmlcW1sI3yz8PJxa/le8zBpZtGWlXkbbyB+eQjO
doT0ugIetE8AVGAW8KmMvLAg6mhV25GzFmbfrkld2KUJDzNLJsjVcjFucA3bYdrx7vkM8EI7QY02
tnJN0q+FQNRb2Q66csq+F9fqD20fF3thyeJUAMeHav3pdfVMdT9+ZV2MB7Eij0qWiwgTFf1cyDyj
35LuO4eEi3mYcVBAaXAqJKpRJuLQNWMidqv+UpKauYqoakJySdoNBBKcZUl350OgZMQKWLsig+7k
j4onK23c0krGlY/TOBzpGtliIBtwNvQO3jNRvkXzICKj2uZ4Lu5K8FpXfAfdNpirB6NL9JFHmLED
eQXJsjKZzKcxQr/KQjxL9oNNDwtZ3cpsGHSsFvOZnQ6NMqsHSjZ6104uXbMIeXH6C6xATLZcN4YA
axhD2hcUjhCwba7AiVFqmo6vlcrZ11lTG0oJJTpIo3CQ/vfJjN3HJWk/3Q6B6CRfv8VkB+0bA3Go
7eGs9q16hYOhPk1l/KNA+7Ep4qYhRKhp6EK6yPlJqYwopA4zzai1lBFLE1ybn1o+Lg6UOPRCl9qf
2IFFb20vVkBtuwd0CXvLzL6gdhMB5Hvcq0QR+f710U0AdNR6l4CwrT3jkv5U0upGijkOYIA8xao0
6+0VSBZ01xyP2v2dxSMZcqjPdYf3SHmsZoiiVl4pHi0p88fOvSOFxV1NA6xnW4yvPBkH33WQbkBR
agriB0ab7cUgk53eu9bW7LzpMDq6hcxXPaIg3l0tBhdbBd4qbfVlHnt8Md1YctOahN5E9r2QLWGm
0LtWUWD/RGGD8Yr7aSWzAcHwsMiNivo8REqg9pEac9QRcwEiYDnndNIRJ7d340SzOrNZyJZ5HROM
RRahdHk+jJeqrg5NSlShQrPndXKF/m0MyM6pkfEB8Wd7kyr3pQ4IJytj9SBj9C2iE0FIooixGlwb
ge1IzF/b84yaWud+jPVuSb33zoPIOkfOQ6LJt2ClbDG67Jias2Xwp1VHjcVjrqTvl7IjC4qDMlqm
FX3xLZ7rD/y3o9d8MTO8eBhi13gEeSp1D7E15iGQ6WxtX/uJnmDL02oCBkbXwURzPSxDtmbTZPAb
k+k8oXxZTyQabvyCVoRZVO9I6+L9mBnYNPOxebgdyFlctaxECGZWAi7aOXXq08JO/DGujIYsnP5U
hCDK9UuZ04OYvfkXG9Wnbpn0vVpi6xVr8OtoFsl9LgcbNYX2Tpnp3mvX0A9T0VdvS+KsHUbeypUv
/ZhYp6B12OK51TaGLfc1sdlx52H51KOSm7w23yvBLS5lJe8cNpJraOTBt6btN35t+T/p/v/2dape
SbdnXzw7PEzz6yZ2aKwHM7M8lOUq/UGY38Ye9u7QTDvNOhFmLg9vXD4nQP0DKx2hC6Ud+AhdF6LU
GMFvdIwU250aEyNye2r8Yj4Ocvge2WJ59IPa2yiNsXopljdSwZKDV9Yjj+EhQr6Rf4+AotFHjnQL
QBHXWoHnnUo4gEfoJyeEwfbKEKDTBg9PDYDP+cUxUUlGJREcVDPrYSH1Izfaad0tQ7nRju1g6nPF
S7Z4Ke7I/JeW1kdMy+i9MAG1JyNPfG/uwXXaIzE0JROP1JPvAA2D7TiyzszJvFNVpJ9dK0PPK8ph
06X2dGTlvmagRxAfiPJjnNkcem1Pe5SUAfIjtgJupNJ1Jebowxmjez4Vxv+NudCEwxvQeQLZCeOT
eXlQV0t7MCVYixw2kAWZCKk3vfp1TJFjJ7Auh51ANRnORKuhABifx4Fc9gJfZKOy7k0Me+Klg52S
WU660ujvyXqpyHH9JhigviPPJGcJyt22LKdlZaF7uBTQUs2uvdJxlqfR9Q0cj/3bTAJA1hjvlaTd
gdVC7clJsbjjpXlA9XYM6HY/E9Y7bKNkVLjklrMByuXVaY2JG57IA6LQmTdVLtAb0bSbrKhOw9CZ
a+GfG9oZ22hpGLvGHjF6wsPaOog7xG72g4vEFUG88R23p/M0j/W9AHq2TvMMuiCFgWFSBcD2j0mz
fcP+eURtaK1ILLO/eUyNAWHXPwoJIiKA3kBvoSely8PXPxW401Pafi/u4NPXyBvSV+LMXeN4wm/i
WCkaGZzCGeFj4XINZEDY+7p02r/v05SsKz+7U535xYJirGM3J0DEsOLXBSBz2LGyo1WKnc1seBYV
OpmppR7kocjE8opaap78gg6eGIk4mqunIjYPfYoORAavwpXGM47YVdEPfMWc4GnAQgfODZeCKl91
o/uLj7MYOuGSvvdgt/YRitwNLansPcl5FDf+3Bxu33VM86dapHF3++bsn4UySGTgxmewp8+u4Z1N
5NRvQ+PpyzibSCPwsb9F3M/H2rdAuV+/nBrR7LDDdhv9zhZvfo8Iwwpn25bUosNC4WruG8vInxm/
qidcsZfbTzk4xY8Ni8d67JPlPcvlvO66MT/c/lDnVC+54Xs8UorxRRbmXz8V9I0kMNWDwiHcfY+k
/w1B7VfZLHtSqOo3d+zeRkFwg+kD6koHIoZx5tblCB1Ma2fD5Gtte/V8zBObtMS6eZ18He0CnH2U
UVS1dc/NDD4+TJBNGgZNP3UNLxzSYdWbJh4AEdkbv7RIMosoFXybvhktsog4L7VXJNoeU5+4rHUE
QPxhQQ9E+ZSxcNukFRg5M+goFozs5Ep7ThW6BG1sMaE9tCX8iYRd12qM7K32PA30IovCnrTwELr4
sepMqky/M/mpaVj3orKQCGDfr7mmiUEQK6qWnVkxdUM2bJ00IZtLm2V3tWwuhS/eUreKd8NA/E1U
t8amF8ALUySFfkBOhIEhyDMT52FubSJZCTthDp6sNfHm6K8oaIDbXQhGoawwRf1Anu63JUDNOcbV
qyopDzM+0tVYBdaamo2ANZRnqJxgEBFXRhbhp3LjZmt35rfe59KWJToZ3RLyOE0RtCLuvHlG/0wn
FjAQbeahJUIh7nqs0wy6s6M14tb2Wzs6CfXL0OKn2TQD7A0C9GLX+Q5V6DGD4rKWSwXXjJTFoG/3
cxqbJ0dlBUhGd1MNIt3XS9Gs016HaPSSVdB30WMbqHm9DVAd/x+izmy3baVdok9EgGOTvKVIUbM8
2/ENkWQnZHOemtPTn6XgAP+NkJ0dJLYs9lBf1ao9os+zuRwH6qfjdqQiepXXzBOwPxWtgJS8MvM3
qXxdJVm1zWerMHsOD8bPivg2pvDyPHKgCU3CpbD6Scd5ma+gYbHbJhmo35bIt0YXXq4yygf79AMd
5NnJ+uYAAuEPCXAqolDkPJ4H9k5AqlWljUFFcnWvdFkFsixuhW2gSIDoCVeDdWl1KK5Iv8c2+zGU
867lp65xwkQspXmFCc2OE/PGpNYbLltR3RqvjptxNl469KAaauRFdelIxakc36SpPXnjD6OTFsUu
azROjYl2mVvnbePOVldNWFRl9Sg8+TIX1pE6yVGAxOTHhdnbUUu8IKq97gC0/SdC57zXUrpRKUmJ
myqjU7MvYKqOmAtSIf+kZauFj4NnhvwTrfgnNpz69sY+1dTGCVggKp+FTsyKM16tDBrXuPbncjCT
sB2o3KIUSwdnOozYhzkIEOWoCQYx9xbBhlvoonl5vm91bvdMwU7ltlahWeehdDTyVKP5CtKULqTc
uvYFjCaHSA2XRT2JGpSmYBmKsCe9wIwoS6noEEVQGBQS0Af81mD2f+jc9zGbKXnUXJYWQfwMohy2
weUPatUNulSHadKLWyRZsD8vNA4SGVgHcZ6I/dF/CQLILX+RXX2HodPC6Nm+Rw5mKFoOre17g7Sz
aWQH6C6Ub/q1FnJqZCOZZclh0Pb4HCVm0LiX1KOXRh/RaKlexkVQPwIODZM4M7KSJEQ8ZUPLTSop
ZXuZm9YLSovr60Dcr7RLrK58oR2D/lLy93lmJk8a177cOsJkw0cMY5z67wACM36nJP3ypxUrL9yX
wHYXDi4GaMrN20OTXQ64A/hUa1i0Le3WJgRbZhBDHhgSchfwjO3iHFAfOV8gfNZQRbYpLI3pQIN4
dWhXwTTAtQCtrA0utIH2S1UPXeDPvHfoEbhu29Pcz9PemIGaGcV4YkZ7xzVSxNImap/QC39CoYRX
UJ9dDVS1w4pZDrXYr2rCp1AQgBHaR4mQeNlMj8dpzXVuO96HVZdYmNfsoOFeRXE4NhQksBit8q1H
2nWILPiJqgiUVy9j5TlPLo2oNl/tN/VSIppdEtpT/7ro2/repupJIxiDQyDt95Vj7k1V6FH2+C0n
V+hrbEVs5j7R+pd/ZyDKEOnWSeZXxRvFp2N6zoucaQXTBSDveTjLtnxZRrHu6sE/69jIuLpxDXJa
46fhAh6ujbGK+VGdDLxkQWpRApkwD0vtR9hJWL8MpNpdD1N2p4kmOXZQB0W/cWE2BVmSgqA0/MSn
hQwBBjKkKsoWj6ITCMHWTC3DSOK15HgcYND5U3FymadijnqfE+H87iVYk4ncUB60cgMUCTpQt+Yy
am33G2uue9MmvnO9NmXQLh8cnvq7qHw99FxOE3PhaFdtzj4nZV/s2Z9CqNJwX4jIYidLA4Vz69Db
1Z9FM26p1fwYC6nvJX4jp3EdTGM4Ofve+unVYeLO3R1DMYnxka7Iufud9V1MqswOuha12WMZ3nWz
vE5DQwyw7q+b2J7IyJCyGys/qnKcm3WNE0b5kUrUb8dJm8B1FTVWA2MINSrrtDrW1dEFEfl6jmsg
WUFblknkdognGPqp3ymDHItMWmyvzJDYDJtWnNeKPXURcCCNzDsjU88RnVUHR9lH2VOg1LPxnkFI
cwjw5qvnMMnhrrZF9gMKy0zKyDr3YkIhYgOoXhe7caOp+ppMQ7/PsFPL2gjpy6oJuthVxPAhHtpa
hYaB8aRa9I6obOvFORDAcEu0dm9YbPZUwax0KW5FpBXT9LrZqHbSnklqjoAXVAH3Gg2WZnazoseX
4gYD5ZKdZBsY/+Zzx3V5QTtr9FffE5QDVvkBVNIOg7sbust2H6qJY5pecA5ZRFT1TK6axjn968Yd
h6hm5K5rITgj7wg/OFigfB0KQ9xSf8yCxVBpmCYloI9Zfyork0QvXuVdziXRkQ1HIyfTmJ5BRFGb
/Qc7/3+T8N60CdHXNJrf4+TjxJ85QYgKNBbjSn8eiV+RxS6scY0rW3vrrewjTed2PyzoXJqd7WTV
IsiXQOQdTMyr3Whhk6o5FvZN9NRPegIfgO+gFIm3rh/KCycgA+QB+ow2U+pNTfB6Nj04TFYGP7Va
f/jdsJ+lh+vWUq+p2d+SZuiwfNV/bHfLT8LgysOJwUDzH46ahljLE9zH5K3eoP+skX+yfFu8diT1
yZEwn3MIeWwLJrti+JajL/jCpnhhVrbTzQV73aa98PV/6J780Ir8R4ZcRIXZ9MyFsI0d+JeQT5Aj
6aYizEZOKcteJlGTClow++mOU53E4uCq6DTABL+V3QKW3dbDzAl+t+ZaAH24OfZUga8rxcQMlupz
LWiYJ3kdaGv7zLQitgcIA61fRSNgt8DGlkSr8PSzaCx3P0/EXn1pDruW+/zBpqEOOKIbgrTcdZbt
xRTXbGGSO1HVFPt+gidfe/QbOeUcsfFTEOoM8qBp+WvuUtwtKEI+KI+UFEnt93Va/LcOw6QtGmqS
ZpUCLzOsnWI2GPtJke78giUg5yjXj468lBZkR+NRDdb8xCuSPnOG/Zoxor1kViqCnkfFm2v4BDht
I8fDc3zNiCdEtjsAAqqMk6Z1WA8cLWNhH64OfGqu7yvt4p73NE7aY42r8WL7+p7cFHS7dKOwAkcH
VoBnYowqVKaAsqcqNCkmI5QdENDK8BJzqOhL/IfinTgwZkHeArNULvJv0wdY5nJMB+immdwhyzO9
07bvBuXlw+KiwQJ5xOwr6Lcq6kNP+VGoYd3bTa2bRgXQAPRlmym7y+3bmZfvBabyVWXNFDV/Oknn
4mNALFos7GjRdMqCKY+B7Gg7sVFwu23ZeoTs3z4ZNsf/elFD5HKLPGaueZdd3v8FNbPbMOEcOGY2
Zz6nXceZkebkba+weYbG4gYQAd4GhpOxSus3z5UvGK2eOYqBZkOrU4OivFgptP3fYkkoi8RSyRmo
+qVh+8FJPOwZNxRBY9ofA4NPTOl2Fi5MVBrQPUDsh0NNl5m/QGRYGoRFTio/O4a9UGO8r6aAye7l
kx5aPUl6R92zpW2PVdo89ezYh8l/StNyuczTaB5WVjLbZkzjwKIqZyppvYnL0AjP1k9cQSvc0gUt
gsPBMefXtJFMi3u/DmeR6BCbDxOIjysSvRPp0AiCsk/XIxyWozONEO9th2IZX6gnP+livC7bPU/Z
AVGNKyXn563EqWFNDLfWOvkrDQR4E+ct84YPTm0cCHviOFqv/pNq9mNa+zJaOMwje2oFXYr9Iy1F
5DbaFMspmzjjk+bL3frFPTLx6K72sJ0HWh5OIET6yj4rsmVnx35i0bh6Jeg4v9CaiDwHZWWc1alj
8feLor+jrPSTZifI71pYdinVsAUVCVrpmmejBQbJ2J0fwLx+m07sEXE7N1vpIsxSwKZlEXyU7GCZ
LUbZeYzyynUj4B9rAMb6Oith88xq874SOrtdQ1vtRlFxBC/21K4s4R7ptsCvEvcK1I85S7GgNrEh
AM5qD2ATlPiNTvvLSi0a443HJ8rkCJn1xi2X7P8WWHvev306Q8bqIIjs2gpIcTfn2IeMhZJMEx8H
1S9V5r40EjJ3KTLKIgf5OnviQwlYawqHGlILDWJ921OvIljsrYWKubz78o2EnyEUElPiyGwLTvtF
DqixeAQLV3evG6sBsI/D5VC3HBHdoYhHiYtUtxqspKL5ay7ZFGfAklkP8ykcOVjJZusu5ZDoL8Iw
D3Yx/2Yz5LOVJz+9xPCDVUcpyUqCZy0zfQHDnS7of/+SmPDIa00RLOkSD6WmHWm85+M0eL9m56Ez
DqbaDwOX0tl/GjSGCr6KF20gXlihgPW5t1Mrt7jts3fT73Re/tBzoYLKIoCxdIzTSLaFFheTM7nB
N0pjm4DqyevS0/PejI9/idVsJ3OSM5aldo+ddpds9vuST9WuSIJMKXkfCWNsqTMd2MYENC3IpfZS
7kWejJCKzWdHhfZamLE9qikQE+hv0UfjzCTcF8VTJrwHrN58ocEpi1uPJlzpQ9brW5yzSfalbXCK
E7L+FCZwgDYe8k+uB51G2WOnXN7hcngt/FRiqeLd6rQtygvrMsjsvKKrhmVLLMVkr93/a553F/kn
WVfzIVjTPVP7h4XKc46JGYckjEi2tHcli3mwWiXTFA0+p96I7djmFcOOrgFKLIywblx3D0Ax35mQ
c3a+2b7JpDOZfXKXTMl0HycY6Hli2jH2kUMxUMcDD7aJ4cWqt8y+p2wLpAeXE20g+Ynrxr5DADy7
Au9drqccSgwe6tx3I9fsvgnDcf3LnBdSeUlgU6/gulLEk57MsZ7IJ05y97oXY5yYTOGrNH1yuunc
uOV0Bcfd34cho7w9JwXR4aDgVjF9DGrHmquS7mbTY2i32AwR7n/APeIZRD850wTMb+UX6Pnpe0Oo
aEfV7atRW1rcMP5IbbHzmtZ6clkRUy44gRgJmczGf14NE9cblBYMHF7Z3ftoWfPjPJpHd0ZXSSwD
czvZjLCYjM/UaYtXDsTPIuHutBh03pg5LotsyJ5id9XYlssHGHUimolxdJjq5KStjxaPBvxu93ta
/RTsjXel4h01rpIFZ9rhbTX9jr/fG2FZJLAKcDgx7ikCTFwLXm3oeDOTSYPODBxi0sJVATu4nZLA
zXPsdANgjI4gExYt/Ki7ZrzaJQhoAlvlDopKHnIXR90orTZC4TaU/5/I1uE0muKDhmL7MjsZdu72
7qYurgOWqhwVdicGr40IkXQ7mwbltqqreBHDu+V6daQ2/QVknB5XjK5SNsaiTRLEGEh1HqiLCJea
cx25ch1ymPeBu0msIJv3G/kVqa+4A/oqP0hAGsSoznRnFm/52L2aiYzSubEO63bVZQrJbpu+QOzb
Z4fZjLEgQfaS0llrfFsZJsYDykm9UARF1yP8uGXYW9Z0SB1bvzuUYJ8Y1v9yjQRelIclZhhZXub6
c6zbs99QBPr4auVGqjTd5MlMSxlL8t0sUDK2HO5E20rQOamm3TpZkL17uhSl717LZRjgpKPu12hG
sIdl4FaFHdEvX4YFnKldNa/LuVugQjQWnFRqf3EePF5gqTnBqBt5pPl5HyYtPxa9oGyEquv0rJf+
ZSnkEjf1SrB0bsfDkqp47ETNzSjxd7IzL91QMVtMmHbZqv3mS4WmV57MSXkHYpchAB77rLnsr3Ao
P0d2rn0uLP08l9pft7WmvTCQNPCZ/W1xzpxn8D1n9Xjxmmq/PhwirWzc49TG/3vCNxOXDXIJqNGP
OqEbOm8742yCRxgMBaHNxtebbNV/a6czhezldTX+y3WKtDggP00YQM7/ewGX8QwTMI15l8XRJ6JL
B1fLT7H5KIpx4/znyDNDBnmmhRSmq6AqtCltXAoy/0tPnR5NyYqoQYlMVBJQ02Z3wyT22Djt7qTD
n6DnqXTD5pG+24wFAhysm4zC+7AhQB25DB/JhEKr9ZMpSlIM3JiLjsaQnjo+W9HUgQ7qa3cGK5I9
0RraHUwXNwXwajv0DE5QKfyTM4UbP0awebOB8JEZNNIkFAwC2q+RQ9O9VOOrnlPMMttIzpQTc2EG
P5XjyKEsDBNx6xZnT6/xf3JobMTwF/zO705ZWrS5JhBZ0YS13p66bHXgS+KFUd03X3+1a7oM7Sff
3gmYP8yhKUpkbrz0tuiOBCux0EnaurQ1k1d3BOA7MxREj8gC1cB2G3LYA8uGpAwIcWp/dY0e5ob2
061c50/uYWRPpR4mQ+keqYltjp6ZCvgFzmvfq+WlAMk6WK+gw7bLOpj6rs4G+qhaUf1WDKpqbbfq
y/LHLJvbJH/4zXRHa0VetoCu2Mwy9r1PbZBVVZ+MBfpr1xsvGqAWOrQb8WlLaHGgzQJSpNpl7Y3H
G6emSDEsDw136OK+rNt9VdIN1G0vmp72N8uq7xsj6SeYRx15M31FpG87arn7rJrRQ4sST9NIyYVe
OiHy/xbI1JnxdRrUzHMZ4vtJcCw1VtyTfzqUTEjMJAsHxyAnOT4mZwC2AUTZ2Vn6nHKAX7B64y9v
DP8nrOUnf8jEEcvAxaQy6MAIO04Ni1rCCmKYbnEf3QyMwMIgSFNnXhmlS4ccDfczzL2+uqZQoPrZ
pmV1q5qTBtpsr5JmgbTQZ2HazH6oG2Z5KIeVILytSYYKXKgQhn8uJiBbTXZPrW8lrzbEZ2aKH0jb
FiBILTt6Ro55fooMCPuvG3L7AS5VjTJAj7fM8xcH9MNL5uBpwEp/7wr/q/M7fA1mn7JcPkCy81IQ
/ikorpH3XJbzTXeKb+gt4j2btYzCD/235WuBtVTWR1I2ZsgbvzPHsYiLWsECFABthLGAbxLbGqHa
Y5V1rDFCovRjvmA3hD1Y7UmsENX1GFq2OWAxZTKGUII/QmBbC6mPcg6jnzJpMewGOHcOY6b2sktv
zznSZgm2YcvDTfRJ4DcYTdziyxOv+FjB0Dfvvb7eB8+YDxNibg8sjUpcgvuASPspDa22z3Y09VDr
A4RU6QjvRpqGmo5MYKUDtqQFA5kPZjSZq+Rkz6XBkGxdYWIu1gkVn9ZggQTUaIjD3OMZdHXWtW3N
DVZmp5EYLz6txOhiHhFx6bPCvdjTaw+f9AxIIseQPUyKC1jae5gwhi4slQesThTLpSIYN5jbcCpd
o73kj5d1deOsdxhEbNajggZ1lU8IzR/L+8bDc2ysuYAf1qxhMpUdSdtOxJ7D111p9mUoGuh7vCtX
ZXxMdVEfK7v/TMzc3BNeGHdTpS1PXc9yrPCMn2qOoZhtZrZjpF1uWPauVm69B48gAWT1496hMJJc
DAU/uPKlOWW3bPTCoi3ly9bq883EhiFNsncepyjauUGvGZl2g8+xnbLCfCmWDmyQtdz/vbiPX81k
rYVfRwPrM88kB1X8gf4epDNWnoUaJXd0PyqizXdntfvrOo0PJ/bO7Prsuy1wQ2dTVzHQ4lwMoW0I
TE2l35vhH3GZJlj8vIT6P2FdOpO+ba/m4W836xdJ3NBKJiLpjjgx238sMU25Xxo33+v0xLvj3H8s
+XGSIigZ8fywcKxjzZunaDO4tajeEmf8Sk9kQuShphljZ0uvOQ2MyCLpv4P3zd7gnUEZnviAtOKH
O5c1kimgpHzO0nBhpH22MzhxBsZ86MOkQ01uYIPWClRBmr8nfK1KrZ81X+cD4mbdkqqncqD0H1P8
8+og6HMpkiGzy+KJY44f9BUsZ9aPLSIo9p7UpDxn5F9MFtMreo6kVKwRWBFBqpVj/65nOAKyeSgg
vXXJjShPjN27vWIk2UNiQ/X8JDasbtLzqnc00p754iApDm3r99Smya3Cjh70tnM0y2FBnk3eTQhH
c0GSiOE/i21GlXTpD02YtsImMKrmgKVzihwLTjEQ/ZmuM3N7G/mdXPinhVFx6HLZCm0do2VibsjT
ffZhePOHMmz9tXer39uMZ4tK3fKeGf4XTa+xyzAYticWe3Ru54Zengox/mBh7UILkB0umryNbZV9
kPdBim19PSh6Zb0Ymq12xurALgaJVdQpMMDEXPfDpOW3tD+NGaf5LmWKti2MlTy2IlDrjOIpp56v
okyYoTANywz21r5Qu6JBjh1TfBIKyC1T8tDSyUcMIFp2rZPOP1wE3mFz67MxDSZVVi2JcQxGkTF0
dEBi+rzYY9KGUqbmYVew57xQv+68pPgd9/VqcQoxtSCj7voq8djRhGr3R9Y2zDAAeI4kN/AppLDy
XIMUz5SuUdODB0Gm2LhYMi6xGyyCOrbiXjoOPC6vutL1pxh+50UqfzKh2HiyZuOuZ5M8VVa17est
ctoGz4lZMHXa1O86xSxVbsubA4IybvGL+nNmhc0mWipFzbPiTTtQFeK1QZp3yMU8hq3kO+VyMj79
ezFsOPjZholAW2gV03IlAJd31jm1Wn40i4aenHMC10dbfjWqMHYzdhCyPkevnd9VXkLSpRZrMhJ1
gtCJF8HwsVCsbXqXyfBdSZp+NqwQV78zT5zey5fq8YIDK9RNs/huOYRu7JU8bdMvpLHkNLslxiNu
TwP9rrd6ND6IdHJ+NtajnBjmgwwxIlmg2jdmx9OxtOa9abc6nObDsMj21iAw7xq/tY/UExABWT1O
Lkv2PtvYBCa5fJQ0ldBS4FUHiT/zWSvI5Zo90ZJy8c++nZofVNgD+NcP24TvxZDJbRNzeU+I7T3P
1Tpzg4HbmS04BsdOl7GdwIQvxPLpzPTZDHRJGfI10/VPACANCHig6hrBzKABTPrDquujgTDANU27
ZUkyPSu1Tc9t89VwMYH4QrYMR8R6GkX6l3OojEpNN+KyIvcERnYNScHlO7kk3gUcNdBRJm2XrJJU
GK/cfDUvfZ6MJX1OPQsX0zbO99mXRPs2D+NNt7nTdbSencbiII17WWeZx2yRrSfEnyEqNPethSHL
UxEk3FtOylLtfjY7QioM4J7+vRQ21xjFfTUQ63xaS6d5o++qeNYaFa0t9cpeB2aJlyZa5xT0Vskj
RVfNxXbQtHwdFBxVd81Nn3T7g1qcKG/n/OS60KKNUa+wz05x6hTrEwYzdEZCkGdYuIHMej1igisO
wjYrsHLMAt2kfibODzck4TiCaGueO7g/oeHwzfTYAWELLewbSducW2QyJqoPsDIFzde6Aefu3cTj
5F2wmkBfkD8dWZ7btdo4XxooHxsjRqydu4pk10dFettsvHfxOBdxSq3JRppLxJNrHsHPCMyc/g8K
bez7BLUHiyvTWK3QpgNzCj0gLWbFukiXs9ttH0CBtGu+9nbg0XWB0eG2zRZVyKb3c1ghF4AarI/F
iolsBq6DI4SIqtSq+c40eqKc2PbQFYAn6nKurhQHfoPsRYtDbGJ1seZr3u/drnXOVrF6T6QC4mab
mkg2PZ8mrBk4/3XzWHCTPU8Gkzr6q7aDGKSKlWvcWFbr7053r6a+qfswd+4xJ5QZqLVz9nD1YJt5
qX9PBWnBbGzPfctVeqLeFeVy+S9pxiRaTIjbekc2FQnwk+IQE9klxSIaevVK2US5wk1JuONaNVer
hjDrppostsv0k/Aq36FmXK2aJmud7pqnRzPXLrEt/Ru88AF9bfpZlY6DA6uLWjyGPOiCpyFRtB6F
XaMxDKTvcbEwesPO4zeV8yma/OCvTbgM89tEQc3NNMbhaVXeu1rhDc8dbZo19bknUdgz9mG/g7Na
8UntF+hWs8a/JGYMBQP8BUazVGSVuk6gi4uBs+rDy0I1qY4U/BsTwqvFMZB2lKzhqgEzr0EJsy3F
yW0eB+pA++4oJUtpAl7Epq2iZ69/attbroq/c6rBRSnF1TZV2Mncep/LSUa9+jmkyMtm3d3IuHo3
moCB9dLME9sPb69B2spl/2GgOLXRaAvqL9PeCHSTc5LnE5ktuV58ezUsuoo78x0egn43PVsF3K4/
fXTiXymB2qATWvtqeYDfMwWWldDDh8V4GLD0ttw9U6dy1MEwWm5YYsxR3B/Wk3r2itdxLv6qycwu
7aiWPPz3y9HTsssiG8ZZnEuwF5R7wIbjCdQzdMTHy2ApSP/YPhQ48zD1pmvjbfotW631CEsPu8K0
4/K4vYB8yq8YoklXavC+KbN57oGLYcIqpt3i8CdFvT66Qcd3H4Ua+ALRJXhaXYM0kTU/cn0UNxda
NY9p6Z8SUAuR1emvVQ8Ah8ICn45DXtKJxFwPh1c2X85kNvu5spMjq4b2bGRQBWeIeb/oqQ0MsXLh
ZhgNTuTIdcR7rnyQ5yTar6IW5g+jmmweOGUfqix5m2rILVmWvHTe9laYdvJKly39U2ArceZYQNMH
NT5PC65qj33WSfqniQx7SgrhSNIGLwaGnoE5HbXF9JRU4NKSvHhHxzYi4eQ9nVa8fe2m29eRC2Uw
jslTUZMyQSpTYeE7S4xLDtxpP9z1vref7fGdkrO+CSot+RaZz1OcyvxdSTY2MzdokvPsOqCRpbhg
RDTC3DG/wMo+rbaWv5RTDzVbK7/rwrFjJLm7RU1QLj6ZSQ4kakQde9hY33g29ZB30dh3j4Kq6YFs
ViyOBxYSB7qcdnsso/vU6pkxgDx/b4Znykc5imYJ/bu0awgLEXI19OyLA90RK7F6zbDO792yHG6W
cn72bqJdK7h1dyiFBMb8SZygpSKBuZALld4n35p/J/zxKur24OikcyF4TzeaybUPHKU4/tCikYNa
TpJ1GzoDxZ+K3UImDpH3bJOUsTALyDSkyLLqjubQVjdJ25JdtV2g6dYlTdC2m9qszvoAA57k/JPt
Wwg++Yvn7QdCMD98rFidBexnc70L38QF1aO8tgZtuCkvgWUm+k33XecmOqjint3hQOcSZoi8eW1R
aMZu1g8mdbsnQhHtZdKEdcQOMe5xCPhP/170qaLCDrbmFNhkEkG3o0koHS4kmyfqLCrbFWvoFho4
ULjaVrd28A/TalVXh3zvHvqcOOhy/Vjx5sTw62j841bKQZX1vJUmw5mueyJjflCta1+pWnCum82w
TJrcx4zK9mNjQNsp+ElFkxrlaXW3C2cPP3Z4Fk90SzK5bajhS4x3xZ3qqE1m9dZ6buy20JGLmUFx
OzfuqbctrKDWQ9ish5tfbIEj1RT7ZAPi3ly33T92lJ//3SaDekQDBwrYK1IVwjSN0PVTLxhm0UWN
xbVR71zmTpyW4ySlHH2j4ICCC7H86vx91jGtsobNPHmuJQ6VPeNeScUJ5824M/qKAFTDNNHx7mk/
380ioxKjypsXSOwxa6jEgWu199UHzlYjvtCpjb2xTc3sDZb3WeHX3DE6yvak7M2LVdq0ZfLZ4iZL
oNGxx9eVjmmGm48uDjl5t74wupdGiFcH/NdTrq8f46KLO4UI/AGPQUr9kC4TnQl57zQVXPvq94oT
mD3Ezg+9mlCh8ZzgFelvWtd9kXuzDuCJihuqwd3L4NC5qHF7Xczj2zjaWZRJPQszU+vOlQNhvc9R
ABjkxFpRaidPKu0kHi8dhNR1fkTEsYRfaCg2Lgni5ChN2NQJPp/JhU+9FtrNeUBX+X9VoNuUtC2w
KR/9H5tbdAcfr+lgLuP534vBvRAwGw4VveXhLhq5J6dUsuFgM2qZTFwXZkYgGx1JMgXls/NGwXF7
aw5OgwMDRNr4MuYDAem5amKg2XrJ8BJciSi2m8NAkojp+GYOkk+8ZrWPzNT4VuGJxn8E1a+l3Cmd
bKqCLBC2IaPBbk/jqIU47ljHxVyfygXhZMnYMR5Q2XMvcLU7nfu6wV++5Mb8kSZGH5cZH63acN51
xrIXV/b//2I+/rMHOrR1Sjs0lcvm8S/0qGXoi15d3wfG/+ASdlRZeN++p+KmfZo8iyjDozujadtP
3TEOSYsnt2foh+oD+Vajii3V6I720/S/kk6vQDFXpRbOCiiHoiI+gf+1+GSt3bcaub2wJd/rCtx7
WHGRGJBdZD85LBFtinghP0fTPHCv2S1F8nfjb96NQ12EXM6jf38ElQpzZlf9KT66LfmqraxjhtMq
NpCXAmzile4SjrkPFS7LHEqzHoHWpX3L5+pjZbjJbcrbkYgA6grzeSFpHng1NtnVFLDnvH2nJb8f
fjS7KC51lfzwmvQuHjEdbanAl5K/pLPwUxpbRHiS/NK6Ujq1bD+U6i4rlvCjRDFCri2jEgjSbmHo
H0x8aG4SqaBms8KbshvG7IsQ4N0yQQDbIwedlJNkF9H7fTCl+J46/1314oqwdxrmNszRbzkLxmuP
iqW7xt/MG18JVtHdRvNpKh64B+0tcduXRTcPydRq3FgTFZcGpuzZcCJ611LspO8uSwRrK4F568NO
jGu2zm/otUiI7n9elyzH1AGQ3VK6x2CY3hod+2Fk14JfTTVOfftbTc/uLH5aE1pI36VTYDL5x91G
iE2uIlxsYFcKOcd5qYzyOBaPwRsKiL9ctDT7NW08UVtNwhAi+GFGBAiczsSl8jX0w6+yKKdodohf
G8mRJzQNEiF/myCC7KX9XFt/iaH8crDK3Hcj4+S1eOndSrX7PEOZNZMWo4P5M3fnHxnaNVciVgF2
kRPM8U85MXjHi8E/8FDbejSjfZOsv2sKFqiMtGqqu0Ao1svAWX+ZnmZE6j1L912UCut50eqnqVht
cAL515iTUtdzyfmwn5tQ5YyQHGaupP2Ml6Jo//jiUWVCtY0h3IyBNqeagqtKrkv6w/UMQEy0krF9
fmBA04m56w8DKEFoLSrZ1Zv+wUw0pd2GAHaxpaEsVfl/7J23cuzamqRfpeP4uAGsBWm0U1qSVWRR
OghKLGgtn34+8E50dBttjD9Onc19z+Xep1hYIv/ML2dljo9UmHKFLq0WJoJ7Sgbi6l1FBzSFKOsw
M96L5uCYnKCDoODNQf1m7mMgw2fuwuoUE/CwfdHoCdbZHRYF10FjAlnSOuYlzYKNZyTfaD2Eiu3x
V6r6g9Ag2wG/y/2aMRZVm5PX3UeKw9/8G7oJ6CwwsUb5PFjJ3zW6w+0Cj+AnDdNXCyYCqZMjn8Jl
rHsYZQVHtQoHVD4+DXHyOCINlAxj2tJWC65VIgxexIg4VCVEhuWCWMeeRqNHgBqPwBWWAebUHmYf
ukX7wqbO/AJBYvzVW3mCH/FkmsMeq9bWwl769y1UwV07zJKHCPv8yD9LjQkMoetfZQEQBDvlwojF
6X0bZfebCGfLtJQbeM6EpiWemcY1o6EmXxaKuH+tO+s49LnXweoTFpvg9E1xyQMzFnDUNv1r2atR
ju/hhHFYSOdNGNoxMbWNyvr9UPpvRSkAnWTAELz0IsgWL6B7/ABDeBENTZeuAZJu/LQ5Z3I0FXuz
S7exzYAppVuCWmy5wgv3GSXiQ2v77yI0HzgNc2MtKcELA8S0jhVUc3fSat8TdzjKKr6rLb9eUrr3
1tfO3pOBS2+kRb4mCG8kkrhmFZB0smRTB8YH36/1frjv/QC3eZDI7ej1a0h5LNFRAARceU+QAS7s
ymu31+/KwGHZdDeJy5MKjgHh/hH6E+QPc+X48THR5gpL7dsvsvdW5Hcgo5D9jK3S4sOANcsurM8s
z25SvRMoOGIgfQIl/O2rDoagtknShsxnfRcgsSOC7rmw7iuZcI8VOqwQZ3iLffuXLkJO0Ji0p54u
K7avlVIjJWRGc7QG79ls5oQzF828AoaRcK+bWjdbKo5kYeLd81h/hwEj2dHst13v3rt3kyTgkJHs
Wyie4KU7cdNHHlu4Q4wthIfLdJKLNVS7dipOLifGxd+3VRE187LEq203WB6y/Hsqrl2aO4BhqP0e
xq883HuJUS3gu8PQcOpzC+AFpliwHAOH63N2MN3HpqIOTG8ooPP6X6LG9xx1Hvxo1PBh629NRWNE
vhnS7A6U0CvUDTwJ7TpyRwQfxVy/2raGsxlCh+umjnOW83e2j4rmmOYaWftmG9XBcbJ0nCHyolmH
rMxOXLjgdCCIqdeqetP8aYWTd61zJ4ts+74ivOa7yb6KIRgm3SpiblgIZv3jk2hYQTyZv9bPWt/e
2TpzFvr21qOTHBlwKXoUOmQ6xiRFLva5y66UWzXdMW7y1vjhdUqZDpTTN4k6BAMrUmuoP1/uJJ5Q
KT+r3K+Ww3y3ThpjNjWiE9SkAQCJYG7yLgqv+iJO1YC/WN0yQy0kPSdk7LYas1l3TGBT+YfSgb1S
ENB0a3LzdsGG0KYHw0w/opRlvUnWk9BvVmWeEQZyww/o+gMpgQ//IcTGxLuU6doOANEzeaNxEXnu
x9TtjApiqjQztagYii8w0H1EazYvIPC9fPyO9f7gDGBOovEt0OUdrBlalZg/Dz1TQhjKsFtIzFGP
0GBSLAyW8j+IwzKnvjUD4ptYzbvMqicw05/0Z8OYwalVi/BRg0E6ePWv73gf+tyGREMQjQxPzA0u
XlrcV1H+4oR3kNtWUR7zz+RV4kl+xvh1XznEf3PnrtGbx4LkSFP5LIPRuypmpK46JiEoNyN+iPnI
tC23F7OpH10yMyureLJUf7Fxc5IpvA3SIUve3QuTYGvQyAeOPZ90U6JKljzYkECjVSUVprfhnQBl
QHR4WybZ+0TX+zLEgwfGstpHIAPKpHN5wrxHzkxP6GTsL9Jj+3G48/r6Y2PSnDIZNyorn3xt+rJU
fInTaQub5t2LjCdhQARDAbJrrlQerKSF1DvK4LkmWcNbJSw+G4n/2l8jz7yVnvUtMXMtwk6yvsbb
oZRftnUvVbSXQfalB9gz+7qiDiAYD5j3CcnkaOQj0GkC6nODbUMXLUqHJsSPaw3Az9DX4HUOH7pa
Fnr3hkyCQdA1v/PyeQqqK+vUzUqptaDGIXKyWzs4z5PfPSPVvBsj7XTGuCtQuRd0OlRFzkGxDn8t
mXKoUsm1cwF2i/kJquRbUC/CEJWRE8lCTsOHEtbO6wDLgDm+qgC0ic7fMNbujbZ5p5i4A8hdvvva
qZO40XwB3s8Ji/uU8YHdaK/kpzugEbxjFEguJsemVHz+JDvCPBp6si3S8IuAAGdC7YtR+LXZCrd+
H5RHOsl7KPi0aGwwkx4QiajwHOPOaZ3kxUCQBLRewwHDXBp0wb031BebFrdqKPaO7r4JakgZEHc3
Je2VENT+wIBibCWea5u3voItUNge3k0ErRp/RQ84B62HRzLQpzX6MEMLAv0gRiJiJIJhd/2EAPKh
Wc1HVRLel/rnhIlsKovfVuOo3VOYvWT0scVQyWpFy9+ssCzCIX3JPPMryqxvQ7PPOovJMPZ3Fddp
PjTapYyoUwypAfDi4kwAcll1xZFsyMFsy6e+HD4Dq9y0Efk6d8LW0OT8gBoO/Baz2dREbcEp8JBk
3RnB+CFMCC9TGkVnPSQPpB1zagL+NZymAb2QpUtEUGKq5HJRs5MHafaq4y3FHE7mUo/B6XfJtmoM
jr79wNKsDUtkVOCBxrLM0P3TyuVAKotPy8q2Ja1/Cy4g/MTjat970OFKzNiMMui87YuvGGZTD1hp
MaL7giHhStM43ZfhbNtackjTvN8Ee82Ceu+91B34Qu2PV6Q8l5F2H/XGSmUujzCIhYXefisdk0gX
5h9M+yC5eOWuJtiVtUScDBHg3LZpqFck1DWDn7zdfhuzDx0dRwMlEj+MGf8ZBLlHcvD6bXS7XyX4
9zrSQRAq3O3QN0DZqdpZ9BPvTJ/YR5V8BiUemmleJuY/eaBdqpi0x14RF/Un67vxf92OtWnC4EFe
nJhX1VrMAIkoBmZ/wCBxG2LSlulA5rpI5bdWJ6iQw1rDh7aglPXVo/MLlxnjq2iifsisTb6xuvpt
+YChHqp0xR/V401CbY8bfZx/2p++LO4m3/3wnGdmCm8NNa3MV7HqGbhnpEaHjxnqZNEh52rhnTXN
LnT9PiFTtBKBw/Rmp3cMq0wX16Cl0QVp8QXODz9N4MEzjnZdDD94hlxhHMNG/wTH/OCPFY45bgql
SvdYCKJFpnTqe8bgmrMkKLt/0Ir6WbhskMPgYOl4kZqH2WhtR8GjXw54h1PvpLEzkfw5iHykccXe
9Jzq6dTZ1QApTat9Kif+aGPsnhucH7rVE/MwaJanReRtwKTedGAeuuy10PJoyV1GLkaj2ZHg5kkV
xRH/xqeySHGmrQ8PjdNU1yTviXLOtvNTRMOp9dLfcpAPxMRf27a7xXF5CSxy5763nbRdp2EdgnP7
DHDmUoXpbezx4mQF0b6RD8VoPWdocn7zHBXqTnDCp3eYUGoZ2BcbXy0RHxPRJDV/sgkXa9zdsJX8
6DSO4U1179zW50kjf0icpfAYNDLZJNGqCVy+WbQwtIhSmfAqHLyBxSutoXw0rIj0ZgMmyVMLgXFr
QbI85LgyGEsIjNheuR7V03PsJ8/klcfgpvG3b4T3ABYrwr/OdDRwVwVeUXzVq3ZkORjdhtl6y7Du
OwTe4kTdRhc8kOmIdTjP7zNLQXhoD+a4hwXYLBzgeWQ0OUM7z7Xrvg0ifiRzhHvQaveOsC9uxNAH
HxnQp977DFl2OqvBcw9PAGxf9uGYzXvX9XxgklPjDOep9+5aZ9wZeg8ATV55M48x7BmUtOY1VuXN
TppLEO9reUPuveeI8CWo41mQyGUf8c1TnPzaE7cRVb9bMNRnPPzGKzNKEaxLAjEG7MO91eYfeYIx
EtviwpfV1jB5TKwsGnFNkjVPJOUklmRJstHgRb0HaBijHg0+ZkGSuB0N0VHghLsqfyJw8lLlUTYn
mI6m4KdQN7CH0kjbjBZwHKupilUnwy2GmgeR2WevIIBQ9tukqpdjTBIGi0yrty8QKJ99w7qPqn5B
guzIoOI0DCWJOz/+wTqqhzTm5i5ShrO3wZyGeItGVVyIxL5jHzxZRBnrLjrprf5YuuOW3jMFGksf
JMWb+cE38i3JoEU8c1P4I0OXS30znXQYSFAgLkJs3Dh/GohrckLZOUO2H0iNQ7Q9oe6/xSUbXt2y
VrkPYcEvqRhyOc04MjNxxsVAUGttybCnXEg50dWh7IM9hESFMNz6RPFpZH0cquETc8vREoQQGos2
cZrcF24R3nmsUKNdSdQtiUVErSjD4rI3f4SDBoZdTxaTnjEu//NKBTOYVc+5JU7YLEfJWjjY+SHv
3V8dExZrNluTHuHiHnWYMbVlLUtqzgFFbGwJNKmSiP2ouQzNaI4K1BuTc23597t5zy5r+8egIlcD
WOFVjh6ZtYZpYkHqVJujtZgESbza8avQ672HJ2e0k4/KYyOty/R3Go1n5CEwAJ997N7FPcVMTnWF
jbDtk5tKRqqH5kEy1BDDP8gmeuItVDxg5q11WMQTJfehq90142uvJy8ydR8w9lEkGTyDfaK7Nb+L
suYjDRjsaF37bvikD/3SX7o26sFeFePJ8KH2tTL6UZV2NZP+PdT9Td7NA7FKlis/xCHcYTUJkUNC
yYlAhe5Xm+9sWnsyv34wyI1RAzhblyetxZXevMjZb9VrxmvcTrtc0KuR0nZC56Gbap8W1W1Rpl/s
vLw2xUytYn5aG9vAHt01c7qNJpwNR9zt5FLbSjML7ShGunPDmqh5fQj/pKFiqWLzS/JTdaf+0zTc
B5UZF9+27gZbXar4O6+De9BPEzoej+hkmq9YCfsA+wImph6qQb8ouyDYDEDclkWyHVNvhVS1KdyB
7aBECCeewjC9uiW03jL5bTgCtSR/9Oi+7duniswRF7v6knXtOuPoPjb3fUQ8digPVL6vobWFywnR
lZwQoICiebFxTpMcB5IyYByDLSmRIU7GEAO8S7Ut0ymFFqJdGr3+xhBCjSbPTZYcvMzd2E7wGJnj
bc1J9xa3+SkM9E0qgw94oYvOdfe++1a19XOsmHHSm0mZsuM/R3CaikT/LWYOhkyZjFpt+egZR8Ir
b5nNfp9mn+ZEYUOeq0MPfAKLEvxnGydNwEV7uOQX6CtnNRlXkCMvVa3feY15aeM3X0uPQd0chzxH
N2TaHBrDNWJHsm22zIZh9zjhI+dG/OQh4CcZXZ2MURY+3xXbiUSNSR/SaCKEq8e/oP53tlPuYp+j
re6/eE107mr/mDJe1yKkEQQ0Ic0vT2kXipe2ggI4Hl2O0fIpJI0QWdppiqJfp+/RUz8ZWvzoDaTf
dH47ULBZIq1LprGE0Pb6HIr1mLClgc4iol4Nv/mOff0F7sxLCCF1bI1tV3dIxeO6s9Ai7AcMM4dE
/NRK7WnSPHpGdJVMWAeojqY/XLKBXBi3JgtddWkWgJDynKWvzoffeaIi3fSrhFcC8opDVaKqjVXV
DagQ8rnwJE8y+mo15ymK8o/WlGfVd/PP4KMkFJoDu+pxOBi25rO+sZLgXkUDTfJj3XUrJwIJGOjV
r+VoLxPhlaQYNgPYIUAXjwgND2CT3wBV62V6amLjJQxQLTVN0nxJ74P90lf2vWjaJ0BNtE3aOpxI
/+CI1t629sxhc/nke0OVXLLwu6jJDQOHGk+hEUXkidUmixMfZkZJpl2Xv5lVEgobh61XOdUTdrgf
+mGStUag61R0zSYv8/w9ciZm7D/sB0z55i4N3bbx4E9df9SYDm04rNewCooQ4TCOObdb0W3qCIAn
PRw0Qz0wPSg2Wvqp2kDbRV3HVNtxuAeBEMrj9Da4frkbZLAscnyXemVUdwZK+TIAjcm1v6tUta1C
MEdJ2oq1L3eRycfGM7AF8IE9/L2klCH/+1dG4yXrnE4TQhF9dWA3KA99wJmz4a+y1L1qWvYpTzsn
xsEhqoSVfChXpqa0o5hf8Db4x5q9cCnH2F5iSWuP1RB3x79foW+CqRMTqaYhYYvJG+dgvpvAao51
MSt8gYjGDcGUD0OwDOmetvGGsSRz4ZTHoCvKo0+BbTFjm/7v1yV0opWroAPVxnCxR+uiQkDgFBq7
bXzfG/6LDmoHO/eiY9yG8biG7JxPzkLG27wm+zBFvbYQEwuVjS1LjzBYGXSwwh/67rXgFIXDmzTT
FvCvEy/HdsS/PTX3FhRzcjK4hDy8WkhWjbr3If1YMo6PCIyEm21Mi8lAAWES+xvdK0/xoL8Egfog
K4sSW+nPrfCenQZYlEcDZmwnWIeI6go9e0lBOjJ0JihJ9Q9eb2XQ/vjpA5hYeVUYc6+zfwrzgFdS
3+HEpUVRgEyFZ+bG9qel0f6YY0tcROUveRp9TaPIlU6gRx1KamjAeWrhoGTG0mzMfWxENRVq5hrE
er90NGszTk1J3IOH1py0byx1n3xwao4u+QbPSLtrVAG8ozOQjLr52F7AbnOYPWbSvpvYSjjZfeKB
f4Qy/9pLqIvQrd7tFKLM2N7IXWPQ7nWoUxkbIQ1ShY351hy4qkUG9nlGj8hH4Z4R4Fddthe3YYQk
+6FdrhvbPepYERTYVUgh19LMmb8Q542I/EI2fytqntuZXRPWgOr4K3mZQErK9AdszSlJor2QwScE
7mRla0igE/4f8uX+0R+8lU1Ie/P3czV0ilscNzkZRfaYxxOywgFmhgshBEZJo76Vp89oUG1X4tOf
ZLXxNW6iMERxvArkVfYCcxxPhbuqmc1UQ/mCin5nlmfNtxwS8sapZPMkV8TZhrgn/sp5QOi4a8sP
bkM9dAvD8Q+6NTwDXqTBu0YkDL3nrLZvRd+/GYn/BLAlWQst36qGt29qOQNKKgp11FyEKsbTCkVE
89v3KvhxJ6iGhhe9lHXmrOwBq23PyXARtjZsKtBHjJz25FZR5pR4Syiu4W3F/2bSGgj7YaVV1Wui
8x9XEBpu32hxBAMaHVVeoBXUzW+u9dHKoEWuETQ7WelUEKULzkVOfEQsHHh2697zeg6q2gpts1k5
xU8EB5CbNoGTIuW9RLWnuXVtIpxzWWNbLMtw1yKNLHXSFQQRA8JHDedoXTv7arrY2VOkwM9Nw8bv
MJzFSUGQnXdhxQafrnT4OPj3uk3T9HhKExhDVA5/FUG87svgCAzJPsTlmovrS9R3XH/B+mICivfY
+G4GRqZlH26GiNlqTGQb9s8uSgh6meQ8cpthiu6nG1NElEdPcqQ+10FSxRW8z5U6uWZ0JPX8WKcw
0iEpwIfWub85CZO50GH4imfIBWiZefkb9s05u++vOKB9FV7z5RYtAmOZQXwajowENZhNSD+uY+4i
ke97cllgOpnDo4s3TLTnKQALN1kYrAxkqOQXUfuBUR/QK6XVWFwGb9p0jb5BMKHGwfJIYNRZhRZw
1sYMBgymyjfsF0tbGuGTbN+IdNe7aT7BY4PaRgOcR5VA20IDWgMXjg/Cm76cPNI30ZDRyphyVTJx
ZXSLepT0lNYXwDlMp6PEXOYcNVYabhkOzSkoGGwTHtUpS4xONOBh5F3EWSk2uBOCO7Q9LFlOQG2C
l2PuDiAbynbainCK9o6mnuopN89JpJP91OURgxrrJ5VrKTmTNRX18DxmBsiAyLYe2z/xwgXKqMcr
Ixg/NRV3b2O+q+oMMhtjWZlTpinpX9hp8TjMuZVnA/LZMsrM8Qj93jjmWfY+MuI92q31FUUljliN
O13n4LoOdpOT18tWCJKkrh9sPUlXW5qwqbLr0Vylmwxnwjbh1G1kcz9Odi4ikaKIphhB5y/tPjJW
dmNf/5n7hf5/A9P/1sBkWNQi/e8NTOc8w/8TfvzzHz/4Uppx//2f//z9X/7dvoQf+1+eMIUnLQJr
Nh1H//xH/1M3//mP6/wL0L9t2baDnm4zO/iv9iWKmfgWAru3S8nSXMP0X+1LpvEvy3Zw20vPEfgG
POf/pX3JlcL7nwU2UBVhu/FHwbkyhKlL/qj/3mhUZRxLvdBPz7SBYGHrCXjlIXpMpsonCbY/qfXi
u2wbdp1q2gsnNhhGDmTaso7IsvwVIYAgIzTkWzuA9KQT/cvviV43Wdjex1OEq7rvjoOL5NTVRfOR
ay8YyoZLXeMRoAx9RcGFdoq5va+p7+1XBN66e4KJ15Hp78I3Gbw6A6UPGpePuwC4lUM/+loIyAWh
n+eX0au58uJ+UC3hqEoW5oMZ0pNkpiaFiQkSdeH4u64XW/Rlf0E1SbJVXS1hmCCX1j6BTHpHu3Fg
rGyb4WPptDTiOtG2CDWIYkIthVlq94OC1sPCcc06GC+lg99qfgl7QHm1TI2j9BQmNbDeXWL5B7dH
soPaSSBVG+4iCK/HDsVzT8aMHvHcrC9+jM/771eaiE+yC+OTcszsQD3kW6CJ6gIQN9j0GaB1RnHd
ph47AZ5Nn65Z4lrbKBuhYwwfQ1o1jwUqj5lP4b4phx/HtT9tjBnHVOvDh2C0rCtCSzIn8P5+JwTh
uAltGutnv645V6MY4+OY6fLaMHGuyEeQKi7dtRYpfR3WOl5ZFXpXz8EB4RNy24pGuFcSFdlZBuOd
ipODTwPduqDbhlNSHF6lzVEeXJ+/tVAEG+sqGABeWdzkyay8e7/L803tR3xcJBfj3EyBkQQB9qX5
yyhO7GtaAq5XhkKi9tiWq0K1W7RHxAyLozXqlXmme9Y8Bxb/HdaUmeu/1dswdOCtiWtvvB6/eljj
ZSBiySkWUA6b15kjY7TR8hwjm+6B2ZhfnCpZWzZNfYWHe7yGXnLmkwCSsGUUWWZOe7bgC53/fpWD
LcaAYsjV35eTU17AEqt9aE9MU925hqEgoAvXqhjoSm2MS+7L8plUf3+P4fqTudWkeWe3DvttCKcE
I6Zd8/YEG46iFfUy5LqF9HI8qx2lyWWLautNWKsBdPp1y7HRS+MNbAp/4/T6jWF0fSyNnByNmYX3
ndedosC0gJgaeL518w4gPY/PKA6aC7heiHU+zmoTmjAzGQBIAjCi6kbbXUtwWVEGf8SbSQHk6psw
OxR+DrENeHMQszPxQXV4zsLg0ge6OoQUQZDOmxPNifYuk6SBJ0FDydQX6dr36C8XXLTuaycfd5VX
fmKeSU7KpioNNApzdm03aOZ+HEZvxo7Gp7SoYh5grN1/L4x7ISrJ8AHI2rWP5xu8ZCUSlIXaEylX
sxp7KhkKJ93b8y/ho1S6/RmaU7yxg6A/uvNLUAQ01vsV6is+xVTuZyz+qvV0cdcmrsQvz0EMB25+
9mKkZg0KKrYY/gdclmTtBcMl2wi4MZYkv7MA8bjTCUHMX8Yp2XqRlE9F5y5cTXO/kC4vLdOOexMk
6S3onFtjms6ZT0h8MyRErijpXY6MPmd0o0wg2jrMW+iCIF4JL4AVU+wRvadcYp62+2dA6fa2cvt9
YqRyawNCOTBTFDNMooS/DflBHxz002Lsjn7OS2Pkv6kLo7S1JfX0WkKwfaaVNtKrVjLhsDcyI2ds
pW99nalmxJzdlqO9KZqG7KYXngraDU5wb6ITMEt75cVUaIVGzemi1A9BTj1PZibMVObQMlWw756w
u62wSEYzDMjWCZ8x6GRKnLtwLM6NQfwtoT7YVGeX77roGz4z/Agfo84v9hVN3+tJip0IGnBwuZI3
gyXIlgLOTIZ8CRFiV/Rd8oKJiAsMJjEzj+pTPmbxCximRWxtakx/5CvLdNn05cboRHzvTvLOnFgz
EyaamDfqmiAarFSrHeNnATe0Jeuy7UmjcWkZC6zZwBUrGWcc8+dE9d/LIGx3h3lgHzcoQ2Serk1v
ZNAXuiuDNw6PbSG7A1HO/t8vSubthr/rM6Pma1sUl1AmziEH/GdEg/fQVIwwCu2mIPgUFGBc/77y
huSLGVJ37ma/HpwnHY4dqV2pVepgeCCH0spq9sJr9+0YHAhkwfvEMLQSbRI/VwOtUI07WEer0Z8n
TFn3JjDMzIv3ApLRJYm4yukndxQaHAQ/g19XZMca8uyyEuUbFmoqgEASL3oelcUUuRg6uuYLHrRP
qhTzwCjt+AAx1n8A6WLxJupEhuNiVxQsU7gNCU77zADdnCIM0EgL8iZY8X3jrogpcvb8nuqYXMdA
lprRmQ/tGiIRzoXM/G3Kqlxyc6AjmsAGpUwAK1UvhrPAl591gfEmvEZD1sXqjaVwicQ3Lrwkqm9h
PK17kBVZOphv9J1BsgH6HusCfQijFoAbe4vxxTvyPqH1Guk+42S2ZfV3juhcu05wzCGX/TwW/XCq
JgdPgBO55zZwdmmncx5xVXlPoQrGKav/9jI/uzPD6HFoAQkJTlDXiTP+MsZjQrses9Fp3OS46W5p
TG17a0Un2VBO5ynsL3QpWRuZdNmVMC3dWTpmwqLxXBpFPGls51lcL5vPFnVB5KK59yIadzzZxUuA
U/yV5hfgfp+CMvV1UDl3vbi5rmjx22G8JGE0HT1kHjTFEIUg2aZs4KswQ1HqRfHgkTdZ2Vgb15QQ
LBQNCBu8OljUI0r3Ul2cvclrt27peYc2cvDB4rDrURzvkhxGULBOQ1anQRqnLlb2q1W6u0z5w0b0
VrjVDX6OeARueBrcU+B5LEVIQDVmqs7LX327NFZtupIslNe+B5LUmphD86IEXosTg/wLpx3LuXnG
4K7FKJZi7NSG43N3jS1/U8JQXylnWlUcSIHEtubGovCiKuxwYcxeAN9PxkWLmxUyidSx9+LvG2c8
apAxZKkthINET4q7OraQSgaQu3np5HdNN6K1eOQvO45ZkRMmO1V6BMCMIz1p7gkdbEOMjfYCypSZ
INb1yu6ZJMvZGBKN2ZpraPIY4TxLI31rTKS2AdVzTLSgQIKbxWMR5Hj/ACzaIscS59SrEs6zoLPc
qnrrJPHermIVMnY3MfP5StzBBPKWdTFG98ohd113uBVc3Wp3fd0Ed0GC+OZyw1iMo9keu7kew7FC
org0EClCNZRciLXn2MkT8thrPtLcOJWM6SyA0XcE7bWzcGA6EmAt1xmNQ8difslJfbaW+DTShuRZ
UDPDr3vxjmdmPUr/YMQa/UCcUnYU3BGAN+h4EKWydo4kwRCJHgxjOESUs1N556b+dKxIpm47wCon
+FYbSCMU5P0NxmwUPKfz3tIx2PIkYrfwy3uGTA9UHULYnUbv7HTGo60gpjdjb4Evi8CmkH1wQqrG
hma2aTUGNqzaATMYhgzU/PS7qaYtnTIJlYyxvlFebS9VNN2DRu9Ovq9KPibCXNsq0g++i79cx4tE
B1eVrkfm+kA88zWkXvyt3fBB/E4s7TYyblWbEn80W3lzMsJtdayuHmLbMckL8aLNWpBbTOfSap7K
0QuvzVQ8un7lzjWlxMCrKDgjoBytKBkPPgaT7Mj3G68aKca5UiLbzc1SR+jMb4Xl6XC7wvII+arZ
TPVEAyDeq3XquhBe0t5B8zCCc0uTR1WkatkFdf9tbMxW6N9DKXxsW/mhJLx0gqeXnTDjNiuP+87S
78rinFjhi05q5D6zbYyyUEHpW/NmM7+CWlOVx14T59ponojoJG9jifjFQRRHF6ZKxpaHRuu7lzJt
CDAJqDV1Xi39gZsYJKTq2W7ABAh9P2hlwEmW83xG1ZWdcxmDcvEQjsmxFU6Imkp5eWRCIKnTYI9u
gmajSNuTPwWiRCAF9p86CODYAf1Wh78XTYbP7CTZlox0caIZjz7Lyr1XPdO2sPOSTUhp2hEWxbRM
wJIs/74sfZMPZdejc2t6dXBFPWdbWSHLcdF1BIXyynLXDVXzmNLDlbT04aCn6oDWR5dwF3SXfIw/
OQQ20NVqREUfAi4r/XDyTeekTcW0qbifUNpj/Miwn37M9FXqbnPQsOzu/LYn6JFufDPVr0zp/KWR
m2gwNCPZjToUeiXujNJvyZyl7OL6txOAtsANh0fEscOdraOoEiktdwpg/youbeMJtrqS4T7Nkqeo
w4pSOKWz1jW5yxUJ2kjTH+LIvzK6w/Rl1cbKJeG7TBLOuh0Ur0qjOk0N6VNL3G1ba+oi6Kk9qtg2
DxgFiCMqdPBRiZLyRtxkUQkSt8T/TiNXInHHSbBVBK1ZCiLwdjU3Sd97TPJhgDsxcE83If7FRv+o
Vdrv5IzplmQYh6cmhpxLr8AlmcFco5mxtZb9KSyb6VBNQC6BOhMhqfqDbFEV/17ClIr6eeY4kjyl
6Abx3WiMndNXA8yW1NIPjZ7ph7RoFQasYNyAil6wdaOTeeHBpvIFv1Lz5jEhxDsW1riDJxz74/IP
HgDIB6Yv4iSL5CKOrGMNbea+TtQljtg8m1U9cM/UmMwvJyyrKJoxA8q+MYHe0qYCG7F0sNrjPC5s
fsp5lR89VM1FbSYDw7W8X5Ml09eSToUKel2e6vEmLIgw+dOo9lU6vrIgsVgPjXmiWA2jjo6bxjK8
59HjIgkXsFiz6Wdr+HQuLDY0+slblkVQ05npr7qEQAAT9WyRI79utLb8PySd15LcOrZEv4gRdKB5
rSqWN+3V3S8MmSN6C5Ag+fWzqHlRhO6cq5bKgBs7M1feTI/gFPVxzlvFdiHye5+4rljNk4NVIYJg
aQnD6ZV+aeCNdu/cxrCPtyZf5VTriezBGxmq+RNH4XZJcrGvR9wB3dIOL8AO7qOp/yyZaF4s2wwv
OgM35mV+gKKo7Sh3GLKXZiOr+rXmIfoCVfNHY5qM2KFPIEkzE2dl97m0c8BEEXpbbKrLoehjgJHz
DxdW3lQKQgIBrd60Y6c7cnsVSm+3DxJiiiPtK09APqG+pZ5+q0bQy6gT/kW5fzNVtlfT1n+7OEC6
thjA4hFetI17Cvf+La9B+tZas7zqPwzf1JGbQeYEVtnRS3GsOxcDbVXZ52FMzGdNpRRh9uT3v9/Z
kF4jkEfGNlhxQ0Hvb+IsdG9U6fHolaE8YNYDS0Z6Om2bl9IAaIQrcgERBadKjrG9cVzVYMMEPC78
eLzVU3md0G8ffg0kH/vCi4CPDRJaYCqJ88vcxIyNALn9kpJaKlf0letYtQWglOPJI/UQTM30XVXp
Z/ZhEDE6EDheoNDTkTxByOQWhIAV0OEnE/eYBMNyGWTGX2X0D83knHBPdTdvlYY0H1SuO9CAtG96
Gy0mCiNrRkK35gtrzsrGfsQvPhs9VtAxghOZjQ2tuHfTX0Bsde18Q/cZTkBQnru8+Z3EqmLONRR7
93wBxFWaN9pTWaNMe69qi7NhxU9qkOHdSXaBkMa1EWN3m73mogo2YLZ2/KuY7oR403PfsU2TUx5v
ljjML6aCWGqmk8+VvRoi1mQRHFpcUqF3bapBP9piXMGfxTvWVNh56DKkIuen0dY/yo4bdAiP5sSW
brW2crnBuzBGofJ3at3sNb2zBx5QRFAHITWF7ZvnyJKHqGijzjPbreM7KQlKi/jalH8VBYblxq9h
sdtknvMg9t7CcDmQguZ528hDkvSH1nGbl95IKuKwNxJxr8lYqI8mGLkie6Uga7PsA7v466VU4pkm
0nYQZTGolbEA6eHNzD6VedJNv2NqL7daQGqPIUsRbWgJMwdyiKrB3zT0gNyyVn8Ct/iTMnLgBAWF
YA7M9pxkm7lPnRt5ajwwWO+2Y2dQdOer7DQN5TnFatMNAtYZTIQMVCwDpLFbhhkQgGNU+9YkTh0X
H0Ojn5RJrnXWMy09yW9le5i3MHJTVjLsYgIb215Xv4KCKLziUwmgL0leutk7xIwSpmNQb2Ktm9g5
Ng6th2Bm5ubVFkt4NcPx6OeC47sVz7UW/dGb05cAowqKXy9YNuBxCWu8w1X/YYvEOE0NsIaJg3CZ
g/88DH13p5A/+Q8Kt7eiMgR/IqXob44owoPTetZp0ebZnljqpimrt6Hw1Ckf/Gew2MR3p6V5y23i
kt2HaZfW7ykGs5bXqdqC9RKncfJ/z7Ce+XDBu4xJ22TUI5wmV0XxUvS3GkeBoWEoALR9BEn8c9SO
PuQs/pHT2ZPUa9mHZvdF4gVLGY4AxXMdLrmNi4Y9MrI8knyZslupqEZM5h9dfZjwmHcxnraAfFrD
QAhp90mXpFGYWmhE7qjUjtENcxjayMuUChPTGgJJA8rsynM/G3/7EZYTMuZrIg6L9sdLUEBsb6pL
buf9OV1/icP5q5moqJ4Yzy9jV0baCtSxDBOqoPGOlm6Y3NwQA4MWFLWQkCy4KPOG1yJ0NjbU+osO
TJsyuMTEHdOOl9CxT7NJCDidvToqFEmyidLZa9ZwuDRTfkQnPcxsL7ZeqW0ykS7mCRFyoZJ6ZuRX
vEQzvsxKyQsR4YPRVCD8rLHaN8adet7l25j8XazN9ojn1D35gbq4hQ2oI+/7M4CZnS9psJ1aP7su
Q5VzrQ2KbVeVOOxxfRUkYoYkFpvBcsQO55AzWhkxtOY1zaHUS1ubPMYo+4zxtV26lf6XtFnUhZTD
iLL5abeECuvOJHnXY25XJjpuMUzszLEaOAnabVPI/FyktP24g3svWtyGQQm2W9se3AnSebafh6Dt
q5/IiZS8mYPew5ODlwC/PndG0JG2nVzKJHdZbyCaZNlT04Plw1W+XyD/sJ2uGNz78tXBzX6IXeSX
PvWMkzm1Z7efyluVojvmEqavHB44Amcvp/ouGJ6BYFx5cKz7zOmMyklmuRx+kBzi/HEov5z4EO7Z
U5DCkijBZf7WDoN8L8P5u/GMg6cn0GExQ0YnrMfoYyQOrcG/YrNWG6MdxInDY9+hRYCEdCCOCpyG
eOH3ftWfyyKIo3kUn8uY6VO99LiCia8eljV5ByE50ttxkBYestRgMP4bLMYHqzix9+x42/lgJ+AH
4FZfLzNKC0Jz3H4jr0fkDzwfFsha22FkxsxxFQdn1+wxAGUJKyBlhmdB50BIXYFNY7xfXcWDQvkr
dK3+Qb7pCP7B3ErqKyFvoVNol16H1rNxFtH8581yM9rD5+h1Yte4EzVnDk7QDj6SK8S1lf/k6+Re
Zws/jK8OhNhGX6WbLFyEzeCY9M1XNUg0cYC4t34ezm1v88yqiwsMfZTjdNyNrSl41VRynp3pSc1z
zzMTcFYXjLiEyAsCJOxfPApnbnUHXSKZehgVwc8hJmGJ8MZCisT4rvSpDTVIZBhp11MVlnhbISYm
kpErhuaxXHJpSmHTkTDk/89dzfcWPSpzGk3mijqutsJxsILkZLmXZg0MVf5DmuBEPIv+DDGlAvdY
GSOT3QTpcDjaPI/qeOK5qMAhLLQvC7mmVlzOi3AxcIKtBuchwvz3cL3+EXLR0IQ7diT3ecNAHcuu
/FhsLtAI3//F0vWOWjCPAKnqYdSPKy6gs/jbqBHlI7LBDx9daX+065tLsJpQSkAGOXDqPSc9UU6P
ucEIKNwgXt9tDfHUO/gdk7KmfHvw3kg1Ok3+NM3Uz9Cp9EQb6G+DPh2ILeIET+WvZbBOKsMWnrbX
wRAv6SlMk3rGtFF+WCnWJGXLX1kRQ7CfbCSfUBWRGeZMhxTAATmQNFZhXx6cowmsfl/QR8T8dQiS
ctgyBRHZJrpsevVz/tHVDGqJNX54TehEhotDr+8TFCu4OlGYflqVPpOTcFmTlnRxNCwMVDseq5w9
k+eP2HOtcmMLPtowM95srwPyGoMlLpcjF3PIzTg4IH9jCzQah2myYBcX9xe/gSBEbAq2yS5QsJH9
GhNbUnm7wg9+GUu3GzLvE2nyLyiI5TWFTmGn1X6YqPdl/Kq2bldmZzGC2+zEh66M99BbcyU2eMk+
uSu+JjeR5c9NVtLN1/yNVTfs5sWeI9xSeEdkBeeRCdrhicb9rcR30Y/gVrxf673ItBrjltjuHyB6
BoBdWD0hRYhlIT44N81TwMpBBkkb2Q2TWQV22w2QVPPO795Tt3mwTtnWgUWT3BT/iQvM3HipHdzB
hFNDQqLkQ4MHncv23CxHbFZAENidh8WoLplP0Tb7yOBUZB7aYmZEJYmLg2J03upUfHZ5+Nvvq+DZ
qD6TlnG4K55oIA8vkNXrnVt5V78yBnbszX/xYHdnYqbbLE/TyKn6hzCJxGXevI6TGQvjyv9T+MOn
3cRAyGf6qjIK/1gF5oeMSZ4gpK83eZuMh1ElgqTL6O2GIWs4ZWznOtbdUxVa9p4ounRJmzaEgKwA
woLG0ripUNbr0eTPA6qEBZgMgJNDI67K/qji4nVcWHnMsJs3zb2dmRrpavP4J3KwM5c7dD/szBSD
yvqZFjrWm6FkEKlAY/gD4xGXMgrpOB/xJtJVEoYAeWV8MkFRXtKcJSRhZG4g1HTIAhfa4CGtWqD+
uRcSdOx3PtuvQ5UUBh4a7KbVmt+yqmn84oFBNzH6rwkZ/EZLFLtGVqZpFX9UMZxTztec1f5eGqGD
ooz6ZPk4BZwGmz6JiS9rookwpVFwLTyFnA0A8uDYxYtHT3ROodCHMqxTAXbnnNCre7T84ZpM8xQ1
BnEgjA3+lkJDANoW3HxVB1cZ8MaHBc2mY/+Iob78/x/bBf0d+9KnP7FbdwWig7mMWxiau6kCge9X
MLFF41EXEBIWJ7YSnDUwi23dZPbOZ6O/HQUNZhPpiiyJ714u230qKCEnvuGcc/YBuCvy/9Z89Lkx
Bm6k41tb87OkoV8APf01kz/5RD+zhrWLHOpE3Vq843q+s20RrRjr8//kKpgaSAo47tgGp0CukP14
LjYwdKaRR4uLq5DX0723HVhTmvQ0SjAvK5VuVP64LLDW1lku/gUloXLy5VEqfkzSTEx+HnVOLjdp
bGDhZvAx+CLFG7tQkd1c9NEGS32VEDl4m4eo5LVMmMzmGPu8wNi+4Cct5rUiw/G7nd+FZ7KU/i7o
KeRkaGs2LCl3zcyQmPar4i6t+7S4d1+U3XNizq9hbdgR0DhuQAXz0TThbkxDaFKVCQEgdeRz33Fz
dVirACOeyqOjs9+VAgzQ5ay4DJ8aH3eyf8TOMkZpQOyrMdJwk0OJ3tU9mJGcfM5CxcdJS+PCt9Kk
GgtsAVbJB8ms72GqgJl39cmD4oF2QFbJdLuDnMUZ+6r5MMSjpkhw20yuubEp9Njj1l4eIN+6U6PT
P0pk9gEaE1FHVrx3g5c1HsziqV1/B81kg/j1mgqLlYCh5dWh2BN8wwjOSsYRn+2QxEQmI0NRDJ3B
hX8GUA7Now6/hozdX1gn5musSZsl7uxE6FKfDIfDHRnYXgEDErtuP12tgRlA2vR20P+itj683d9u
/y3WDFro2uwqbF093Ew/a9fZFgYZa4M2Nm7iVUSfdHtrpgYEXVG9BmayLUa/4XGQJQdIo97emNjL
2OHnFABWn+g/bV0oFfQhnf/9klSjBYzpd1+YFhNhawP0/Ez70Tj1I7ARZsS/kNRl27fHXmB0psHb
OXQ1PQd9XyFq12BMebYBEP1rMIIAWaLpCfYJe+6yenTZkzP07sFmM1XPmFn+Figz7KvcEHpoTEUc
nuMLqfVdHWCBpnJ577gMzUYOCzpE7LCxzNcxj+emhhXJ8TKkAFIEfgZhB0+BHpadkfervxC+l0/R
G+vQMPK7Otv71vjTxZpzDXOfjP9IRwt1k9x6Hhj7rI3Fob71uu5LSOc6kOA79jg121CIE68AvlUf
bpbxX0CUfivoPt7UCn0JyWmblbZ3cWzHotIgYLgr5HjM4XV2Kua6b5vuLaaWCQXIoY8dk8EToHVq
HemgM4r4jTqiQ5UntOuiTV8Xde2qkfutHwy3OcMNlZoWBMy+pDCFLdqQ0DjopNaXm7307M+2dkcD
Yi/RvCZH+huvEu6PcGkO8LmvucLlImdOcs7va5HLn90MKKo0Ehq+zdq70kjye6qWyJM950Ts2meA
ct3GB48A9tJyj02CEiJLRYU7AeAtWxF1pM+DEk4bQ4rOhfeU4QnYzAPZN3gpr0xDw05Xyedg1fbe
H8z8qVM4IWPx5NHb/BlqeIwuO3uHPq59gZL7jkN5o/HG7gK4nocZd/5n59fvIcEVHKcrgyWwqJKd
aNsVnTvuG4rTTkvDHk6H8suraODDnMDrZ6CYS2cRzw778Uvj6vdWgKOvfQG3ZwpcirEUvCEy1ic3
sN66ppZItlSy46fDH9SG82MECSpm1Ht77ux7KO8drQT3WVvWfTGSXS7p4IKfue+MtDzG1YDdlcTd
muouLznBEwBd1bExALVnAifBkMLpcdf/cfCwLADO4a8/4RdLhNqrNv81jF33jDKMt/DZHoEszSG5
fzZcFIus9ouUgpCjlZfVrXCIk/vc04t1RzA61nOSL+6hbxPz2iekEoFg7NI27W7Tio9nKIxqhxa/
nNT/w5EIjF0Nvn9e7/0s3PxrPf8aje6fmFc/+ChvhMDZ1AvnYMVsVcmG/AjjUFxLqzV3NVbBPtPy
wD0jf22y7MRX4KzdLjm7sQR6tDi7rDODTyfnoxOUNLyBTb/xwlqHnoTrTlO2spsyU7B7jymkb/Li
0BppcsazJdloiSg1MuvNV85+sXD+Gd4+c2k+qCTNPKRSd6ZPo1RC4cdlcvstAbtpW2R28s3CDs4e
E7oVpx9KLh/myjCol2F5N2nFq/uFCBSwgxswYxdtosS0HrKfHyXfES9bTiS9yQ+NOXnxRFVH1OP+
uTc3Seg/uYwCXLLtPeULxbYxLd7Hwb0ovaSopgxveOYxl4XGGx9HQsk2y+CqEt+GJOgkl/KjOjgm
n10fFXk71iQflXHLWC7gC4BKooVQR3PUCVMAGnJs02lZuoSmjDj4qBYyeRkYmS2NFIaOuGGw7VBk
J3O3DffIwM4N+uFhHsznbpAByyk2WkCln3oMWievkefOGbuXVkBWREbcaLNrD+0eAO9MOdJWKOoQ
yga/WjFwXtp+KR5hP8y7dqzgPYYpHP+FXWog2HD++62XAY4FPVW2m0WSENPW4f/793UJX/UpqPzQ
fnM61hpFIHlA9tMJCoMm/U+ipXbzl4kV8hY71hTRFciIoHH8iwS2eJfkJ8vQ+hgY9S8qr4wT9fWn
f/ui//9SDPlVlVzMaWI+zM2AKszu965sF80R2uAY5PtBeoA+TFlsM7rWtwQScF+xq78O+RIymtri
CZooWLyRQrsMgsTJmmJw0HX/bYo8ecc224vxa2Lr+VfWB3qf/5OFgy/BUQX7KRC7aLBlmuqf1fI9
eKgnsPXyd0sBZkjpmOVbZrO26Ed1Fj183sEsX2bFdJzOvvVEjmbcQdcNSYBkyQ43/NVLO6iQdpA+
wMuJapjpTOoycNbymvnG/DPwgbi7y0WTS498AUOswTCOYDltwMA3GBta1zm7VimOMr2piXozDDcv
GEcHDilyWatPwyKY+INiyRzjnoDJ7vr6ONdCQkmsdnxjm41b9dV9ogP2aFoj1RCt3x8q2+kOS6gp
ZIo78ONwuDOIwNuqE2VEhXX1jXJ8ZWUqX6FLFOnoXcqWVT8ABRNDFVdWW0LKUEvzTAlYfEOlIOtb
iRC2TQHmIkOWIoozHQZ44psCX/A9aXn7ps4wvxfplxv6R+bHlP1MSt3fc06xjV/ExbexCBvPRlDS
d5AZOMxSi5BUER5tPSf3zEW0DqDDsNBpjvw4AG/LcI+Fu8Eq2n+OTOzHLlYDUSBlfZvdH781qEkz
qlfZBsE5q4dfXl99B1IGP5sipgl7tqK0qdSha435VE+qjvoxuI25Lt5HQrvjvG7HeB/xWRkXzxH5
eUhv+Exs6kNvRVoEN9bvMNBowsr87i9jR3kbJyisVL7Yg1XsUy8Nv0X5nQvuZMptf6uRs20e3Hib
Gx0xL3YoE8xCrnjV+JwPuReZlvyD/kxJIDL1Rg0h0Ic+G47uEDwQ1IGeBxwFAIxmy7vKpTNvtaIc
dFHZsM+bZbrOJvlodquMmjnMhErblI1Z83+UGdhPi/Wzn6zhqRVZfG4L87eVjoRrkXWBR+TLM11s
7dGX0GT//TYsHfCvGTzFMjTNW4NjpKTQbFG1OrEtw83jnQKPZ6ZTt7SeUqsTQQfJoVO5HzJFkQX0
Gm7Cd4g69tVrvNcCW+lJoOgdu8D+xNi7Dw1/udk92opiqI1MEbjHomAunEbbe2X/isMUnXU/8bVX
LjJ4nfymwz4iTjyd4pqPcdn6wNKK5SQAg0TWYFA0ZEFe9PWL9AkieWbacZ1YWLr0sQ34Ypr3VBM7
ke4Dwvq20Z8mFPt0wBSles9hc1lhV6AjNTRh3iQI3UR5wKFoy0wiP6m/bc6fA38peWKtcOy9cC0J
WmDkMkXB3NmNsVQ7ocufLfVfB8h42XXQAG5oibz5s4jxI4X0OfBcrlmgn0ZzOyVwXwoQ35cE89KY
80zRTpNSXlrPWG2rXTiokVsMTv5C3wNJ6yzjxcVW8rdJk6I5EJKzcA6T9LHCXcoyf1sG7S89SV4N
WxhHT+1MPJJP2DnoPwuN7BQbxdbOWyo9jTrD1TiBq5m96SXDitzH/jdJvPckTQENlXwGpcGhHltc
9ZtKZj86TPZLkfu/AovxmrUx83mOhb7v82ieGbIzwIF0DHXmo6+9iDPJ3OH1rY9Qa35YIO+Cyezu
BQkuzYTY20QeTDs4sXTAcWrFPPrGOXtS/PydmIn8lBgMnlQW2OdFqKfMsNtb5dAF0FrJ3wVE77oJ
ezbXUU5CLsPrUQZ7XjuuMPRf3MY55ZoYELQzxnxXre+HuYiD1i3EWVNhfhxiYGtcTTYau8me72Z4
8AoeohV/YkLdGMBIsz7NIjmOfryc2wbVllAbXBJ0pB3i/2OmmBBJQQ2XJf+kckDeGzP4U6xYfz22
TG1lp3ApwHbhrSwiq1fxAb/nlsZ3/4gF/DgM4UdecoCCl8YBu1rdMzv+EVR1u+08svIWOobL3bW5
BR6+4DQf3sJMqsPCvbP2hH6nSK6OwtjNDgZK8U4lo9536zItWPLvEVmxR6OtB05/wyT7b6B2hEAD
PNvA8opN598dkcNlyE7rkgHy902R3ki434xgIgJm3LH7EWLZduQgv4OMCh7SWeYRq+FXVsyf2OlR
uXMDHB28P9eD/UbvgHXGX1TvC86d47p+10I+ZdP0x0+Hr9BO41MWUmGAvny20ImAV3pnWT2wxXvH
tst/Ca4kL2FvNVG3wA+izjH6968NqbnctnJsN/yMcYsvKn7K8R6F2pqflskwI1WjgU2+SHnsukAT
G/89pENIpNV3VtYNYmRKcZZbEeDo0hV7BPEoQ89k60Ira9hTtkZezZWUy8G1yap9BhY7WnLr2TM8
Xo3wFndd9zrCU7kWdVFsOCm/OmOUz9iz8kjI0jyUSb23CC6+lzn5XlRe3JTTpRG+fDOo2tz5/S/M
4l40gGLaDVImB93I8cqneCeK6rtil/AzWce5gpIhc4itMyUO0HLhjzXM7L/yIazA8MzZCoWmP46K
0tpf98WMY0x/AUJ4vxILGHRwpcCqb0jIu4ZHKiZEDQvj9pwIj/NpZAT1W0vvfgIrrrYZ2hBnvbIP
Rrso5O5QMWUHHvl+sAHtAJKQa9ITiQM0hZTHAAWgmEkWf3jCiMdUUUfc2XCZsRs6Co1oYa3+5Xyi
d6vqAOXn7akxBOHtHtIgANH5Frvln545fGulpY/vS7onfE9yw35CEbaBFUg35rkR3m+qvOQTZ9i4
tVxv4XIbBdOAL7xqTnOnam6jK2nIeZ14n27Y05Mrt3V7o+JtaFILiaeo3Pex+uGnujj4QEP7wo0j
tIW7YeFqZ89FaIBf0rzDNuLNKPw5FghZrIpP0Tu73iqchwYBpUJ5jjPnGQztrSoVTEhPUuKVdfbP
0voyyzR52CUK1+B3wQ68lLs+XDDHWL5m+QGoh+5Y4zIT/Oj/ZhBA3sTsGPtYzjTZV0SNW21+jub4
mgTaw6DZ4Da3hMWjJOXjlsJpOdj1/N2JpsBnXd0WEBQXYyA5T1zfSDCA0C5zsexSo6XYEJ89PmVd
iAdr7B1j2wwNO9o07RHkxJfXEAOZ6+U4CQFZbHWnEC5H8QhBRfqg4PO4OlPCUXvWlff3fXJ1cGAT
erJVap//lRXzBN5bTIzkyICp+Gy4aI0jIwQyVz5AqB1qV/2S0u0ZUw3jeZwX43nIsnNfEa8C3sve
TuIqZumtL2657Vhm3ZY53ovUr6Avee528dtsm2ZzRX0IIZk4m8nHW+CI9MBiiikqP7VOuDz+/ZLX
XLiSXtM9KfA/E98PrXOa04kysfdXrsdwUOSgHrELHsteXX2HLEIBXmQzhul4Nad+U/d+euuwp/Rw
oKweUHQpnCv6qb8Jld3tR8kaVLbuRGkKH/qpoL9koibrRfve7xmaAe3OzcmrKKiVo5+cQ4vyZDL7
n+X6N+ViVcQznU8g1mm4udoDlZSgN3oe1jjrFXM7roYkWAZeDyDRdBiRsHL1K/B42uiFs3C/GpeD
mvgQa+JswWxxyKs4bffWjAU7iwmC2AzVeJVy9EYxtlvTIIMHgq6RiPfeazCY4anFfICiqEg2I0oQ
FToLKEysjEpsRcRWyLKSRBJOr056HvdaeX6EGSWAvAhvqLXFrwAD2aaVXbFHQELd8Mz6XEnrRRT5
0Wf17rj8X+tYLbfJ6jhaV7u4AqSNX/2+YPs5uIYPY9etT13u/BrCzPuIwQ5WeoL7H8f9tUad2So/
yS51F166bkj52JJZ0aJ6N3Csr6NfspOITpExF/zBOMvO81o+XPt8xLlpN8wgZpT2jnqlfZTRqH1U
wfzcoGDuHVO9zPjn7gbd6LkMcP6ZpOYJxo0XngdqY03jQuUAtNg29NrI5N+eO1TLWzo8B7jXaUuu
3pLeVCd2G/IOERdjbVOfmlU+RyAXYbcJkmU+oxE0q5e3xkc8TYel8L8t7glbwluEIVoFEQWWPc98
pyRhpLchib8taFJKLorsLwU5G9uIzSOA50g6jRcVU3jt/Qzkh03np25a2rUD8koWADNH0fSy1CYG
aCvbyeGtF6lz6Tsy1bUrJFBV6gOlT91ikRF3ibPgOBaUKrLnpJVztZvgfqH9Fa1xFn0dqcX9icSI
dSjH7ALtSMHB6e9Ga9mwR3cBvnZvAsHUaEFLp9LGcwt0B27MYEN6DKvwOKDJHwLOzY0TePVLL4YX
f2SVW5VpCwRDhk8lS0/Hbr8oAeFSjDPLcCb9gG4Dk4xzZJ/zgEMpxN1zbfNnMf/ih6mjLjIM9DMv
11j7Eea5ZWyZmOW0L7tgfDJW8EHB+nVTlyjc0lPWzZcwD+zQXXYFQe2dijEb8llPr3rgsYN5yI9i
2aeRcGy9s7IARtNUI2JP+HTssTxTyH7oqhw1IHnnjhZu0kZMZ5djTk8t5RAtKn6Yq6uBMXCfmPiz
kcPPQ1//R2A2j5bJvBvepM6FfBSILPsSqCZ/xk41DIDMlTRRZe7rIMKW2m/qxsqGOwwN6FQWOi+0
BVB6jysFXAIrnyoNiGyODTHOuW4OAGbubsFnNdN1um+H9qUOfPugFWbkxnS8bd6R5McOi4/W1i/F
DYx1vClZ+p47wzixQ3Qx1w7Z6mC0n6BhcKkZ97ka2mdBhKzU4PepPkZcsDntuYwD9xNVc3GMoKHD
e9igkFsvi/ho8WPwdTEPI1ykmMsTTwtc2SMJlEc6V0y75fBszskTd/jiPOQw55SMnxc9nnJbywfr
UUU1iy8fsrbecSH5+4O2ocP59S2ln+BiIgE0eUzdUAI4x7aLcKe6pj3WY/ulOgAIlmMnh3FAdmgl
XDNCI8mptIby6Pp2VAyZeTBDICK6C5/CnDKKtuzv3Kn2KphxOeTdc0VTHRFBikQ98Jhos4grMmXz
jox2GAu3ofzb43lteQWWQuMjhCADY4acr5JTws0NultShienRNtuhX8jeAhx2RRfFG2Y6Cs9TkhR
nBo0z2apeO1iVtlukidHrBv4Mdjv0dl36gJfHuIg6uAop1X5YOzcthlvPXXquHcxMnErZwGXHcfG
eFoW9TkTZ/vNvB+F6FCzHrttkKxARQRkr5r3wAumkwvReuvZ5lswG0SJ7ERuNEbtuiAmUNnzPSEu
c0pWUMcy6GPsud9VUN+bxgVB5FLYG+Mo22q+dpSLR9z/1C73rDXnoA7mJByOMcCJsu1oOaA1k3Wt
Ex6MWY3vU7G8zDKxKLYZ3J3W5VcD75OTZ3H2PS0RsszXMjSWTwHLgGoBED68jbEFJAKXKV/ClHqz
+juZaAlHIyLIxwc6T8dTslbUVeLc+OzSRwAQHBrL0ZhIG0iWmnuK+bZNjI1DKS88IA3fvEQ72wBa
10F3fb3njef5RQAUl0b31/BJ9HpeQ1C1aCjJrp4crp/ocWLaKmO51Zhv6EMg9CW5kGN64ZlRUBM+
fHaSpgYPZTf3WmYc8T0QZtzGJ1n2DtULqKrxlO27+D+jgCxhW+ymDRA0qvyD4vcDhYCqeIpoWv3i
hd6lKyRVapp9bkatfT6qP0LOMyd8soYkiGJZXND70njMiDH8h2A5UupRtoWC5+FW1QIp23oeKJk6
VXP1PDHHIiAETHqzAdu5m41DuiTIp3b8nhT+VptG/il6/oPM5oQfUNAbv/10Vf2r5Nq1SZflr+su
RL81KLAMQ8fkLG9pk56KYhmQbb9nV5TY0fniz8YdU81XnSx8YJQT5Ul/CtniJVq+uy1hRaoULgGl
zlVREVrT9q4anI8pjl/LwrxkbNCceTgaot5D1cckCg7FDn/0Q9lutV3gWEiSmGBS9pms4BLZsFw3
Eo5cEB+zXc3UNai3lFzYpqmpVZ5s510OBCh8T1FbZ3nl3VlfLtfANScAY5Llk+90fr76eAcfCLvq
fXA5tSt/wiUGd8Tnbn1Eq/jrcS9iJjWRnhTF6A634T3/hgCzqz6P00BbJ8Dqq1x/CWcEpoYMdwaa
KuZadTFCekC8gcVEF9bexd/SgNxdFptK0gYSEYwD0yRoQNpCeMsIRJKs8sBl0SyYY22+ZSpW2Z2b
THYvnDy7D7b3+38cnVeT1bgaRX+RqyRnv56cO0PDi4sewDlIDrL962eZh9uXqali4Bxb+sLeaw8D
BU9M0buF2ZhDC+z7k1LejzlI5lPW5z9rDlGU/eZoXDJqFlO2hylpGsZD7M6Qh2EhZbBCl9o/5pEx
kuPHr4g9Pm1SNM8eInLGaCxfkqL+ylWPrRhWQKBs5wAKpyG72kfCFk50N/UFutg3yy41ejg/P/nD
9N/c6vtodfNJjlhfim6QG6bCwY66HR1j1e6zUP/ppXjkdP37VgboHDI7vRY+i4UI8znwv5CjoCd5
0ffTH5bjOOcQZvkjaqELxhOVVbpqUs0NUfZwn5Qk/aVwMWkmqE2QGKH50SVLcDwYokmvDt7Ds+7+
/ruaG4P/fO79H6UqAeKtP8JcqK3IUgJfPA/feuxg4a3NS8tGuBf+ZxbM/NdGpupYB69Y1Kfrv19l
KXo4BwIjLAQgihKNy1aLDO1HwYSVo/BP5qgYBiETbzwP59ZODc2U/waigNLTpk+jTj1woK1aONu9
BuxS3nMfWX7gf4iRx4tMT2I5AryDui1/hFX0IEqDa63QX01GtVeZkK1DC8siRLFge3jzc+IrYOOw
y9c29kyde/swpTIb84KoglbJa0IG5HaupMvek8BP5LvrfMI5ZqVvP4oCI67rFe0xIlAoS9rgFSoE
+EA0DntI6pzlif1K6rBzqOmflk2LDZKppazQH6gbs1EP2x8kMUdWT5NLR6+LfNlL7Ck8C3mKfC16
tGPdnUWG2sZE55R+gdXTvWHjeALewm1aMR2RFtR60hgZ6BEdm8gIKeP0FvCFcudCbApdsWaxEH+a
rz8M3jym+Uiiyhq+UCbVj7ZkrRj6SBhwGQNXRfK6cMdEXvDNxZ1Jcg1/m4kZ9Bag17sEpXJxZP+c
p406Bm1yUA7vvUyTZ08o+JpNeTKZV2xxgfpcKUQC9cAhdixyQmaIAXJFtOo75mTHEhklySPeExk2
5bnGyLVxs9g6EJ5GGCmzKkguU2IvR3pzkg0TfzNObMKQTQ8PYrOBOi503HQXG9fl0WNTbwszvhDV
isXbfcmCsnliNYNIMrdhNxAxIrV79pR/qC1TkAjv9C+9RIrDAJkS37fQ0Xbx0fqFJao9hmx8+hpt
H2XQyBJ1sD5crINX/u4f00Bn4oTEPDp++KuvYfZiGr8FnVHYKOznFC1i6KIbZK6FZw6mlFuN/mnq
zEkntkdKOasrN/qDlgl42IzSs4iH+MkW6MBjgRam/Rpyx38tvCp7SzsCL6wuYoWw/mPBAOsyAZXd
uBAL26Bb7s1sJVsW4wWcA9Sqg2jgP8j/dBkUJ7/NZxQxxHK5ktBuew2W9P19OXnhYRbWD1J59/WM
LseKaqyHDX41eO3kw3PAhr78Fs0h+jt7VCc5O6+dGyPt65LppNnb2iVO8aQmyyJM0SwJyOBJbu9m
SoC7Z/5zjCSAD1zipUIEm/t0VImAkshDPp9TLK/tbNjXoGSPLmiwosu/X3VN/SqCwD/A5SA2RhOe
G5P94ID4h+nivEaBRZYDwi125SxgSmXDm2wRwNlFsw9EXLySb+jCU885T4uflRjJCUsynPlRWRyT
tPuvpOo/zW2VoKmj2Kdtm4t9ELYf/SD/hFI3L01cRmS81R9pZI+M3cXvvOlizu6ieCkC7jnFZ42a
ccJXg/6M6eOpaxn1s9QgGC4/Mm8K9mbwgftk6hxFgD8R1PD9gqxz+GKZqUwM60ow50D6cUz4wQVn
TbBRhm7I01A8lhmdXNyP2KRCP9rZDiDVyHLVaz4wwu87jMz6SzmuwcFrVS8WzuWqTt4FkrudrhQW
IDSluOtDzI4lROacBLy18Sy7mU7M2JfaY6xpp51+xa12XTKEvvgnoQVLjwSaMfwMIlfu5nTd9ttg
bzkklezPvqLI4JSPSWuj1FroALUn9Fs3eO3Bm4mI9MmiQeWFHSyPowBGtLxMvroxXHQAnWii2kMJ
ARyku/CS3SIUKrNQ/VWJ7K6AJCRo/z8jz9ITRu9x2yjckElwZuE+nEdTd+S95ZhA2MG5soeQmDTW
ZdT9XdPTbPx+xvrmRRVdoEwZmFu7GKHIG6buZpNVbbThFd6UUGlQrg8JSIHPMBXFaz8O3qHS0e85
gvna1sOFXqTYWR21MVG4b0s+Oie3zYndoatLCjbVKJ6qo9tig0/TzH1apz2xzP+rwxhIC6c9zk3Y
5jzrjy7y4lus8x9MS8R9iEI625DAbp4JPlN+mDneojPUQE6HwwI3+6pF9JYjK73UQfttUM4pwM5y
8Iag3dk4g89sBeUqBSc5ZsFN4PPW5WX63QYmtoPV89GoqrsgfEYVb/eXpH7y0HLaS/4CsbBFVkxB
3cvgLfKY6tJxkfaJMCQYAn/vj+3JigRk1Ugdm8BPHpEihC6gzJ1ZAO8mTtOt2wbT3s5jvSsH/CVk
p4mbpa90Bc/oxoa3MUz2A+DqmyOoX4DYuzUjScp5uR2QfmyZAIATJUGYS+iBK7A9iqX5m9khptG4
7/Y+fZVS/XcLTuatWggCqbESb9mlNltpsPoWBPnahJXcvYQkh7QvLqHjpiTQjR+kyfJwQyDfUNOu
1MEKVUHszPh9lvjZZlEVhrVLoXdn8TSdR4ZSbmeqo6nbt7jCTTLWGSIhL0agGqE4NtZrHJpXVFDp
KfRqFAUSveykKfVzpzr29IBPou3EWYjSxXhHynk65te+HriXcLZfleNLWOQIJO0G4ns1we0Y1OW/
asL3ZMOa/4dyYnphfF8e7WS8MGCEEYKJM5E2Gq2ejrFuFNwoEv0mhK9LDzsdT0u+A99XXwlTIqeh
0cc+EI8mQbochzQSTudBKR8d4gwkIXdN4Nl7LYaCicJ/QWGLRzhxMfUDSSGtql5HoZeTS9ggFjXM
YHVYnRcig1917v/GQ09AZE+YTTIOn1R946ljnHoLCAtKO/cY5zw+Ve1++kX4wh1OeQgg4TkTfOu9
+SYcE76EWh39sESAmxS/S4sI1SVApI7vWaeCze9s7oFFYo6S9sM1yj46qbA/6vLOV1Ef+nj8Y9vO
s9eT3xKza9ktYTBfZThFm1iFfxKCiDamFoyoLEnCoS5/DdjcT40dPHdUhTt6cnqHpckuC2VXpGvv
qqTxrjPhxvHQ7PHbZBuleEIls8ot5eqDkcXDB8qxjxsR31AsMbRVqtrZ+N2u2heC3y9P9ulSZLd/
m1TfXV7adsbOWcLAzUx8rOc6vVvcnAeyGv5I0g52rc8ovRqw/7dOfkt8POurkDKL5lfkI3s+lG3U
QnAClMED3wRvaWWK09THT6UD3XFKvOx7iED6VFmiAnhpnWrTWwdLd8uRMeUz6yQftn8OoQBdk9s0
19JuA/bA6MSbnCuGZKdtAZLqHMeZeC+IQ8My8aXj2j9RTcKUzGrEuHbt3ta9TzqEZ7+DTED2gr/x
Rg+9dDbMV9FAbO9cZAAJ8uXYcZ7ztrIuKeX93kDRxGPrFS9x5AzbuWkwv67ofp+mREcsZBJUVjdd
dcltIkII7Aa1Mar+s+kx0bTFzPomYJ6f5b+QLAMDtjByAdSAmPCh49HdoVbeLZ3vnzgDfyLrYCEY
rsDO4qVN/fbZxuCEL9wat0m+c4UNqazLl5tbHzpt2qelGKInO5GvSJGHszd863Qf3bCjdK18TlGa
PsMuf9Mzs36SlL6mGl6UCp1fbl3258yoFpMSk7kh4ADUBZgoX9YvrjveFnXUPV9G59dEaqcBe8Zg
5WhyALkII0TyYx6ptAfmrKLDqNoLE2xFXtKT1NZz2/nLyStGQGOk3O76lJz41qTv2tVv0nW/wrrM
rv2AA8VdmNIMztTtRSC+WWM4nsvc9jmml+qNWcPJ5m92tdP0zcTF0R2s8EdRAjXK/N9pXGC/re0r
PC5yDjuCDwKMUWH9QkWmtjmK4W3LxAtoivw7+jnplgYNSKEQoodV8h9OZtzYE0KGKb17jOivM4T1
o68BRVVBWtz+/TCGL8hjmr7p9aFEcPgSSgR1hSDczWlJsuTlfluQKu8ZNwQ3vWK7EIsGt3gYP1qX
2Pp/C4hKc2yP3r7kt7hLEb6RCOg+F1V8hY2w7B2X1EwnN0xVuhoIo4tMADgxusQQtBhdfah306AC
xjDpU+At1EPoSbZ1DRBn1jhrkz48oelY0HQUt6lEG0Czc0wj59EgFDtWDjlEhpXkFXUIR51FCw4Z
QIagPjyMv1MtT+tKs00jxapcGQzJaLrIJz07i0ZFoAlSrVgG6xE3QJdmFzqI6BRGMSIUsmYITcQp
2qj8NilmeJpcv90YkqFMasMAhmndhtlldcnTHk3nvCmsNtmU/KbGh5qIVOv7lDNKZqSGvjJY2Wmp
YLKcf4ZTJ67K8IQRo5BhmyrUoWY2t2IjB3ZcJLm8Vh2lVmj37ibveshBdfixeHjHiglAeFm/I3p9
a+Hq2bSqrLz8Zw3qKlT9v8wiTknbnzdCIaXoA1SELWfxQAhQ18i3NA2/V4Q+H5bE+Wgj8mwl/rEc
ZaxDKbyhGWz7/MbZNv+GOY/aEP99vUXR7GHFGEKWBEguM9Mc0pakUoaZ5FmOxbVHhrHBsL161cJg
I5U770EsIxjQzgt1GqZaKCAJ5N/0T1cjf8LbbaYsOZDlwXwSJTMP3ZolTKDs2LH14jj9M6vpuu4z
6cveGobgsRV+0RAfRr/RzGozTPeqvWTDWwrjCiE00KGMKKMMI7uMGC4WE8q4ImH6K7jTJzcStyoi
uVor0uRwWCOBHKGDs/V7EYKwOjPUMbpU+VywnDrUMpK7Xm+HcWZTh3x5Bw2LXB/RXKdBxk9+Bsxc
MB7HuFLecEJt54BZoQr87z25iAua2ZeIWcU+gYx3CEgYIwvyCrONAJikbS/tULw2xn10hkpx6kNz
HNvkfeoTCKaYud4dj5BYy7V3QznQwNGvsWkl5yRb5b1R7/6J48Z7sRIR3DBVyG3ZFw8ehQXVDJnV
xInDvEwLvVdOK/YYrVBx2XlNILCtsXOsaGIhiR6cv2ZbEbHuV+eodpabPwv5vNZHzNh/mTXxwfKl
3C8+vKexxKorXfserknzPblox2XhwjD0J8Aw7ZdiwBpW8EbgLIK5kQzxA1UzxqKJ54Rm9XfOEQyT
3P5hU6vjyIGKkJGBMEfAxPuQsUEkrQNxIWbvFT6odLd6SwxNSIDC5NXprEdi6l/5UuMbrXDWwKQ5
Rrzy+2B0EZszdT5y/H63rT54lBQsR3ynKyqaP2c4nZ0xmjGLcSgYg25F1e2ZWicEKFYj2psZAFDx
51dHDP22Zte5waZ79HTS/MzewclOZ7sj4M5E+EvHcOuHTX4dUfJkmchf6QU2qvc4WEMoY0kGV7tH
VwDrgqBdA9CmKCWy3yy5l5hgFXEieETuwLuhkgwvDTEkO7/lgep1/SYyYg/nNBWn1KczasUrO2G+
EDLkEQMCMbB1/qhm8D7B0l7VIJiZe+zDlcWccmAt3y6qxgC0YcpJl0LdYbNwYKfBVQwgX6idE0z+
gclJzLLJrNkRffQSEV206XKUxKANMQQyV982/hwdc3xKyBiHE3Hmv0DuWPvRZiuekiANlM3JeAtt
rFRigkEISCQJJod2hrVO0dIxMJOLKMeT2P4ZLCRLJIEI7i48ud2wkqfs+mczehI7LrJG5PVDsSCu
skRxjzyo2kHnvdf+p4ts55qkCLBQmdhPll+8EDQrPxL+kglL3asu1oMIDNt37hDmo9VJRP5Xl9nn
JK68O4HVZFqkzT+DdP800A6gMLPinWuTw+gEw/Lqda9+Pfa7CkEzXzyeX+V3x39ykUzzbeqZt8VS
07puJjHM01CHAlVhwwicbe+VXKJNe0xU/aMbsfuPeqCLXWBaBC2kPnCHO6g5lz4dJnguX3QCf3un
wP6EkAhiBXHoZiRIY/5vaZPpEIGj3Zup+UVWENMolSp8+kWCoMkDhWhT1YdBEm20WgjZG4e3fmBW
HcXlcx81zqkd0WKjorRYjix6F3WxeqhsFTIC/cMy1THRT3aqSDCdJixchI34Iq3mjT1L1D/0ZGhf
gCOIxhzqqvQPU2/9jCQQx2BktctVHG58Sumj9MxzuUTlMQZTRA5cdIoGY8Ncb37EJo8+Wb3iafQe
VoBHrNOMXSIUvHN4K0jZfGj5yyum4anGJoUELmLNMm5jpmTPpb/8SktF4VT0u2HOU/gzAfaY8CkD
GYBJp7H2QlWnGOPEsQr7fD+USfdz+gsf8GCcQvyY8f/sotk5zxkqGVkNHw7W2y0TldUuFt+jgAUC
I9HwKmvikCzEN4NZvLPNMgYfahlSxrEnrQe2xvUQMPYBvYXMv0MI5uKYtfF+411F8aHeWIdHLBtC
Pr9esLh1uDOGlnpco4+DAhMI9l+4U54RECxXonbIZm+uJIH8LDzTnMDqOo8OZyM2gA8rS7/HI4Cf
EhXhdWJyz/CWBAyD8GuYXAV7c2YNFdrZjoaM2W5YVlurrMUhsWs0aJAhoxR9cm7tjbMkv7L0lyqd
z0Da5iLH+USKHSVL/1fQs901o7gsDOgZCnfHiNHe+4kDUMBgsYjgziFf8FF2nAp0KYjayl/jMP3l
/ZjOs2+eUEyywJfonDArARDsPOQByXAtPfsek5h9KGbtbSzcXG9J753JkTnOc/4u2x5czRyCHiNU
p89b6hLYOQTb4kEhyAMzNWrb1R79z7Q0TS4e9g4lnJcg52fcwJnqWQQpIHl40v3ikG+QfYjce49I
aboKL2REWGq0oQwRkUUBNEospNH4WK9YtNqt5bYfdUXnPWSpf9Bu6m3G0CRPY1alT4CIfPJgJ9YM
FruCkE5wAGR+76vxe2z6+eCJYb6IdqlOXsXeI24b/K4w60gAdbcIxViQTrq9yFK0F2f9AVYDNILF
fziMfi+jUz9km4PJgvDWkNme4kIXWBdfXLb+fGTE8vRZ8ZYz269RS1+WxoEAVg79CyE0J5QqRJLW
I3alkthHv/jSVDasdLot2HRxKNHo+7Mcz/9Gl+46v4wqsmC1ik6wDAjnIev2AEnjp1exZsAfROaU
7Wb3bEiTwyxvjP0JstFdfh+IllmXJfzhvU6/qKoYT772gD0NDyyuLUYRhFSVzcILoTLctTWSzOps
xszsIEeNuMCzKWEcp/tZup6zHweZ7qD3Zswwkvdqar63tiHwK0D4L3kxN93K4R5S52v2+3zDdK86
1O6vqe3eGK0iNFIOyM++4z+KWppbV2r0nr8aQou25QBiUgDgfDUDOWA5pujOI4WOAdD4FHrWWyY4
gBtAizvTAXo0hF4OnNIp3LILl+HPhJirs7mTRVM9yaTVT10Op8K2R5a2mffUew4z9sa/pCj5aOfk
F4oljSx2SJ6gjWE8zPJ7W+A37ySudQix1RGha8R3VUxbKzJvSxoxR1x/Gx38HSW1eaICYvkC6quO
lKux7el0ZEiGcElxUlTFc+UjWfBXx1wyBNaNlee3oEXGAuP+aVSk0GvkFjhE5WGCnnz1mfltI/Rm
kBbw4hk8wI5O9Ak1PIT4VRT571fEaklq2+n5n2TMqhgh1BxWvC3+sV9CmLBrGLedFhn236jlrvdC
9mv+lzXG8yFUXUutyxMOMxxAMIuBqZz1cUzZsM9ze0KNd3R6R9L1AUoxLUlLih3vhDje4dTfqtzH
sKjrdViJFwNvJ1yxoDb7WiD1S+C1X/79aKNU7p1g+a/xyreZwuthAdVED8RsPc2L3/BoWSoBW3eK
DKff4iT0OPN74ksUbqE+M5FoiULM67MOMabV49XxKuKxDVwUHslnb6Wg//shtD23m3+/BCzLELQT
bLgLMtIpzs6NsE+TgrtXsZfaGNzYu0K3OOK8RBztitEbBKgIrxEBh26SvHjO/IRw9CWBi3TECcp2
SIDPTkJEK+ugLl9CdcGlBcOq42mZ2/oe1+JZeDyV9YyZHrFRh+Sl4kOLyQK2oY5uFlyPLvCKSfrZ
G6aB9hRF+oty7CUL82MV2bd51HSyopDEcRsiB6tzuFQhGU4RIya32Y1D/cvlo+ORQiETWNfKTR4S
6fcutA2RxstwlFghN74phqtGR3h1118FWQ2/s7JOwaqy/Ke31CHHdlrh11hVUEe/Y1MxdUx6O2mH
uzw3R4k55ZFEyQ8xAGf2qAqWIf5tuuB5/d8YoIpoSEACaMf4xaJymNSzzkljVYpt1mint2lVt9EO
pLiE2EklfHRoAMyALK0v662YxDFvuXRFFFzRgP43knJ/0AnnEYM0Cu9G8u/mF6e7DpVrzqnHYLAf
MzZ+rK6WZXmQJQauZ/0RM1U74li4YjWYWAss4a5KGbEy0KDwDIiuLDr/PIfa51xGsZEEqXxQ/iLg
VzDNW8MoosiKjyUmYSXqyFpJCjWd2bljNMqHG6sB4BspTPMG+UrSYnjsZXZhj2C2UiEZqlBh+PkN
G8y77UD9Kpq528k5voPq+xwxBZ4XGIJq+e415tiTHXEA7ExKddXVt7qK1vNifmecWd1w+vQvqWST
O5J+xnWCMA8dETqw/NL6XPeMYfceekFkRfBiyg6FVzZeeHXzs3EggigCknbELQ4IM/Zs5deXv6ah
UdXVTyj5GBydM5bxzDrCblcKKJ9hD9i1KHmBihohAiIBXZ8rTS2O3uIJYw0TL4aozKNY1dklu+Ow
/B6VCc1YIu4oF96bHOVRYgHoGSztvxufWqMLl5gnKyi3Hsl4Zho43Fskx2F/n5Z7YJfRwVH0Z+W3
OO/Nxc1stu8r8jN2vxzBtY+P51fPgGgbVPQFyHbhf86yeMqi5Nr2ioX1JJ1TMS0tYAS4E+kYf4o5
fHUd9M9MjzGG5vNPG4TBfvBdmqG4BYc+l5+9IQSV5wnC1VhPrJgdfFgRzCqvBgujKu/c2el0BzvL
zDVjApZCQ9rCweLtRB9xmImMyC09n1KvaC4A13Cwi46lM2bBQ9v8rniE6D5QFg3w0nc20biJz/RO
tMyL9MD63GbuslcjI4FgJPmkdcLLbJs/TUNv6EYH1wGRiRpjz6AMx5LEdpEtOkD0pAuyOj9JVbcO
9rKeZdH8YHE5Xsig2PEliMtkYBWhyThBJ3AhIiftuavcS7D+U4j/6KTc6RH6XNWT79drkXYGXmZe
FnrjTa/QG6L7OsykxS+bY2AqkMBpeiJxyr2oaKm3KnPSfU2ywhPgMiAFjsbNxL6Lq+sxScOZwEW/
HEmWeVqCAWGZUmjh8cOciTukvQ5afneN4KhczgTj0tFZMM5Dm9x0u8wfthUS+toi2XXliL8+qh8+
UBUE1TSJAEhv7ZhZO2nS7ETsyHc912+8U5/UD/Klo3AdauLBUu93a1OGrpgg38q6J2MJc47G4R3e
fbPpZxTqUuHoEUF5Eqw0yiwBqpynB6GVvvdj941VNnIMvD5sPmPc9COFnrvrWj6kyaGuTfzPYYFD
k2KWoHam+Jjl22RpumHGHC/ougqf0DV213ISwz4u099DhTtt9LgvpXkP5nSNtHaGIwOcBKx52L8g
EtjnUo2kgSw5bt80IPx6fMv95JLTKFCKpe+JHXKxperTJz85soFt5CxTmm4n7FSxzqiCw/d0hIUn
ks1kUGjz/s0Nb2dJRfQw/Y/KiTFXIjbbVkPk8VF7BJzApJcJ2aCSncqxh195HCb7zzhV42Fe9dgF
Fvh96okEnBWSAXdAi15xvAc5Pqo+PRjo/tuy4Y8u9JpLKZtNZeGgUmLItnyR8j3sAbESWXBehnZ8
EzO+orhsyByLBhDEBEIw3AdmeeJAnm9L8sJe/ZoMzueSZelhMlUMI2zfq9wDGEMXN4r2YTfSZxAz
Okdk9H8qT94FOFnwHo4PTVv6V8BHTDc5DlF/cz2ALtDzbhzL5p73sJNnIhXZl/8XMxx/CP5AnsB9
1LgO6K8EKXmR6g9bjLhOx+obI+SlB4vlYihFa4VZIKyDEIazfUoaPJNxEEU0i+F1ymCxziwDtv0q
HKvbgLRtKzR79NgJbjI5Acxf1VvQY216rd3Yg688FuHYXsDBF1FynNmlIGzrvwkMISB8i3knMqqy
eODZ1O333hXP/CWtPcJ5eFAO6WZV/8uHv3dwSZPbZmvgnbBAQOVea3Z6VidIi4oBx1AeF0pUJFQe
9jNiafuQr3NcWSCSdpkAic+g48Fn7/13qZJvtjtSEltql/Jo3wZkO/wdl31nCG5uWwcg5BoTOP5y
KrwDVkZTXTXDj3TpzDEZPPfa1f6h69WrlSDDmbvskUzI26OAqa1wf9Vd/UN25hHp6oxZ0X4kfcRT
HuMhG7s/S07gg5uWIDo5tNjagb4WzGaIV9CtzkDaGMq41SsWe9W9Mk66bVqghmtmOsLHyTc4umXw
aa3AvgShxHaMIlyIEZhLBFInJ0uXDUJd62KBg9jrIAcGkJEGbC3loawYC5ZAsK0Gp/8QruguuNRg
L/0nJy/yc+8By6okCiXbkwi6VrqMBJN4NEX3rpQvdkXPIpmpITLwMVTPTdh+FhLNRS4mJAg+aZgC
FSeM2J9jAtpGwUw4AJsDEbkChLNS4kzkrarGvoK+2ZdbP4k4EEfeI1GjbbWqsTzAIUSEE9dnkOwc
39BLG022B33ArsJ6ti1B4nM50cf5Y2FRcEDc7fLhTkYBukSB8kSIG/KcGlmln+LKNOTstYwEhlZu
XK4x4m1InFnnL8g9eHEKwxRWeEfm6lgCxHgHqudcAgSjK/E0YrqLEIOVu3byY4f3p7XqH6qslmtX
xIxcmgXU49ztp7jz1tUpVFdD9yQNSs8seaKsC967D1VBrYsIOijMYJ4TxJoU6GLYMBQBcScGhC+R
YquJ8HCIgheH+L9T74FkVLE0qDYuSDWoqAvvF8TT20i5wXiqP+BUMXji0r9CVH8xrE3ocZbXpuxc
SCk2mHZyLrDYF+IhOVitXa4QwReF/RnHwt62zvStGIC4zCTOE9X4u266nwtoQFLJsYjRSW49vBZb
Jy5CALPTrtSQE614osrcV7XJqQ8qZ5tndDk+d2LrM7VhLLXCgvxpW3pTfYC6dWJEUB3wUfK4d3RU
CXmtZhx/VpOF74FF7i4jGHkhqqJvix+h4bcsontdu18gkp3nbhrCa9XRWKRBs+19IgpIV3luh/4j
ab0NQo6/jvP52k6IihM/eGZcmqwDzyvDKfDNsJTmiuSfPifwp5/QJOE8X7U+K/+nPEMlmV/5Nr9F
2Pix7ZdIZjrWWwG0eXt+ppUtdohGrO0QfkMYJdHq+WjtWsMTMTGK8TPvsOTfISwzj3TnrzAnH+3f
D+QzFf1ec5U6z88x8aHjeotkefZ3dAWL80wLtqsaarr94Xrc0nFWvajIFEzc6FmyGjGAilAEVuPI
MqpL+t3UgY4N3GE6MvtFATjibp6H/Gfqdu1x8NW2cfN96vD3sz2dUsoM6RuRChGzyE3z7zvNao7U
YJq3odWNLL+a4mwUbcuELNggYidhB4drCZxY6+HdIughSXnMA1HgLoy5XmSu1CGBz7gd8dBZEX6y
hNK8HAhCa/Lqy6v7H0bhVFZACO8Fd8gyBT/HnOwLZ0Cf5tXkYuZRtGc9AepT0KcB0Jbuvrf2Vdda
e1qtbN828pSJaT0T4YJkCvE+Fm0ymPFctaDJsox1rBVydxb8cepp/q/q8ZAqt7yUjo43UoeILuBm
MlGd97JlAb5E0zeWKTMiJD4f7CItZwbWS0CyfiS3U4cuo4RsDIfqCHSpAg4PNNjUWp54UMyhcWJC
O/zFxsykGEjwb27Ay794OV7nGXqL333VUa/gQVW8xeGCZg52MkuJPaQZsUF88t0kfLro3LAN8KkA
t0mehsZrDgXe8mMbQnbjCv+IEf1dgb4gL5Y9by3SKLKux+CD8f5hrikhfAFlCCYVLQYFb9kF+wrc
G8o01ucWSibvJ5A5Xn7vEyCW/R2Q8R3O5pMUmH5rgopnzqosQsrDh202pJRWG1kwt85YQJNdBqhL
sPgW/FYCB1KFS7zxuic/XBgvx/bfOcSE0Kbq7PSdAk80Whs3yh7KR3ASsc2ZGxZ1RYUGFVhqvWm9
Xc0grDW/egtzdJAmEY51J2PjGX8uE+7m1rLfR9LBjuwWAr+yXuHdImcKXkrGxltGnSmSz+qGbvt3
OKBGY+Xykg6d9ynyzNvIAWcBHXgJX4o8XdP8h4mtfC5joFGlI3dm0Q0htYlNTtq9zq116poy8u7D
ZZcUbAZylZP7V7AjYjoVjPigPckl05U9FEjeW/6EmWZBaiqmZbKpT31Hl+Xxzm4Wi4IX98Hk4WDL
CH14TK37ZTVpfqjiiohFk6GVsYjtHXmGwXJVROXEPcM364M3bKJYlrsgegAklXciNzZ+vshHEahr
ldakjWkyp0hMu0cISvYxImMIaxywjChR+zNzryaHr9Td+cb7Ui34dymh/Mi6ukkvbe/tGBa7yvkY
NTcOe2cQdHC0OEXnrS2EPi3OjAM9mm++0cVpdMgDb0sVIGmHqMT/C9cVB+bKh6SJfti6uOicJnNo
hnQfDZAaFJ+8sSxICR1ifaPe3NfWcvkPWIaFly8OjGSry78U2pZkCl1M+TGRHPlWPI9b5clhny2o
dVLtkhnBEKzSirJj1cJopB5c1tjPfHSs5ZB8SkefZWHYISzLKRzQW3u09G3BCRkk7rcM8FmTNUQD
IB45DrrkUsF5zqUamp1ocrxVSfSpcKxlOKstu3b+Z+zMlhtHsmz7K2nxfFGNeWjrrAfOsyiJUoTi
BaaQIjADjsHhAL7+LjDzdlWWlXXffGCSEkOiQMLh55y910YoQLqjgESx01yadj5ym52NxZLBjkN0
ZEDyGR0CQn0oV6scD21p77h0we0A1z/in6G6P3e18M506cW2DDgTdE08mjqHzQS+DHjFFfCxku9d
MoPHff0r0wqiGbHakclj+lt68B7JTRpcP5UC3DSmZ7Le1oFKpheIOCePE27LFp1QJoEKAuSPpx81
qyoOZQAVG8c/TIU820REyIRjx7SS1IdXRwWnWKH3wjDspSWhir37RiaVuQxTHRuInH2tCA3NMD8P
iROsvdhEHNvvO69mkkVemc9isSb0RQYG4wiVk+6e/HQdE8uVm58bcghXAqc9Id4a9kxR6Vy0wxP2
RDZRoyE2Vbz0FRtTAftxr1x71+Gbr1JYb2h9253wvAiDQ3S1w7jEJguvBKPUUkOvfpS59pHWDEhq
ZAcLNuLMJw3nMS4aQDEJ2s2QWpqQ+LGyjKVfA6e3Kha2dBL1VjQjl29r6M+eYaODj8JdagOddVgC
zBTmXdwpIHWMGgrbAm9WTsmjVIydXcKd8YYBLWQHQ/xgL76rWWwUYEjNZIhBnYRXUt4dAhbKnWHW
3iqPNSyMCjYdLLd7Qqrygh5DPRd2zShwkIm4WOiWXyOsjOoHt2IEYNUnM6UyUVqGB7KUu3LwPkQG
YBoQ+ELa7PVRJk1bIwYEGUB9YeeED2DUwx9GiCGSRF3E1N3QQFPyD8x6Xyi0812A85FpJW2chp6E
bBQKACc1vqIcrDbK1N79Rjg7dNBASsmmpLesiEKh0YQQrUCPSPOps+SvTMR7a6AQ94AGsSV6Q3Om
XxyEKphNWiJHsvKCI2MHFtblI2LpW0bVWKqi+oJ39EAc0MkovOnR7MrD6EPOTGpGmy79cT6+I11b
NzoPFqpIA737LvK6XTG674XN67OHYcOp8VAJap8pHb+lQ72VqDZFgW8gLgbSWgVoPS4Yb1o6fcsj
tl5mTY0z9RhUnNhsaRPlyTqFPsDopVxGDU3erI/pilWOedRiSSIoBUiVwQyq4yBbRjQjYmnfrOkj
n3RyNbAqKB3zj0gVnVt3XJm9AXP51tihBERG6qhGC+bQdfmWBg8xXEPOR667JbMVMJP2XjcULVy9
apAjfu8ywVysajYTapJWmsEx0tBQGNV0GJGl0OjeTUWn1iTugDANu00f8v7YI2edriWkelnDs9Xq
v4ZBU7c0M54MHTVz5BnfHGmFywh82mrEqMnloLNW1qjZzIZc3E58BMo6/WrSyQqsWCF8Wsljy55o
VxvinNi+QodXZqD6Gqgv6SNJiPHJFZ3cW7PUM0G5hHbXPsATRfYd2h+Vl4ZrLDq0/IJt0RoAn0YU
YAFegmTVz+bRCTjkBcq8hdJkwZsOjyWkrakCjalEPk8sPGPnBK8JrKY9Xpp+g1SEUo/WDItz/jOt
xTyVAz0CkpyGLE5LHMN9MKubXzTDekabhW1pkJiekdEGbj2s9NpgG+6azm5U7TfPpWcE1nrRtEN2
w8ckaKaqIVJ710lNZscQ3TpdagymJ6bDSFc04gGPdmfcrApUVRXQiArH5sEW7cYZSER3uxC2Ocnp
IHsK5vUABfsKmYU3+TTNi/o1IlJxFRIZeEmHbqMgmO6jcagWWmU8dXTHn0AzMY3PYTgALtkWjmIK
V2Jj5dIYPGY6AaY+1o7JYswy9bJ+8hjcDgP1o+sitSjIF1t7UfWYmzrgOWqyWY+CpwO1W6raj7GF
LTUird2RjchFNPf9k1kJEnHi14lLygMKmM/Iw35QBmb6rAZyB90w22eDc43CONsqs2YfXTIF6y0h
TzZvEb6Y5mjjkvGl3Eja1i+5pa97vaLELatrBoP4yIhF0gW8KbSJ5zwI6Rt0TszE0tz40vZ2de8z
TE+CzVjHv8g70tE/a3IpJyp9dkZfmx5ECr23a6bYUBWSo0yBwGSC7R/PdC4efsNVZb2HIKQ3ludw
UmhIhpM0tZ6ZvHbrKRurvYbLEWJMwmVDwsFPqO0y19dWlqNB3zHILgow7Sc9AzwtQ4XnVs46RJS2
MSpiXxjh/HJLJp5JbB/6ifFRYEcA8bMftNBJrnWDi5GzSWHifKaB7K58V6Ge/2gtogqbINsM7Mb9
YGuj936JmRvsc4z8i8R5LbLWfgrI3li0sRlu8LLBrnAg6Li2/Q056r7RTX3j+YRFEDDMmUTmRmvX
1y5FUmFaLa5C41bkeYWlTfBPITbzJlVQmgqAv8Q9sFExIXgHQ7+etOLByjzIBtPc/h1tMN6pDXHV
fAoeZZhBqJTJK4mwsOdiymdKwQNct3iNyqp5GpLqlR7013iQqIEaLqequOluMBcpGmNgABCc0HRq
QBYQykP4j0WAgbLa59DNy41nwZtFN850v4YJJFlmxjzh5PHIN4QR5bNJnNTBld65GPL5TcYN49cC
BZWGuaxz5ampRYwsUt/LDjR1a0+LLnvt6MaD72w3iZV1O00L3xvLT5egARBO2ri0BOqFta++jgQz
LmmqmuvYp48dipuuNP9rPs7UcJhsrPeMUQQ6k9VIhEvT60whzOyoYcGmtaKdbTk6R2aNxjErtX0Z
lKR0D0iLQs/+ZWF8u7QOHkQ+QtnN6pyDheNoFSfn0qQsUg3cVq0myVJRP+KxejOLKH3lQiA7ta/z
wP0GjBWXoBMzkbJ/IsGsd1HbhA99k3/NqGUDZGW8gzF+BM6vI9BoJBhEvsnIvhIDRw/Am9TO0OR7
NkELU2Cu2aK03bkgDOUsCRdZUvRj35not7elc/MrchEmws+6IL5O1cxikeAX+pbSEwM8SUnQnKoy
25pj+DBkuf018OKdmnNnAgJrxgaOXsOAl4cOnfTCLhE0gOjvrTbeOP1D7sB81kuMQkjeZ60u8ls/
sWAYb63cggYlSMUzPRBLQpoQXnz0mDVZ1HrhMvauMVCmOfLmmA1ZECHKFWhrXcYKRqLEQpvo70xN
ptFk7a9NaR6KlIhhQ4L1J4gs4snglXNFqxXsFW73VsctSZzeGnmUsQ2a6IciUrRp6DOin9fCRl6m
Knix0fQz/UIX4NkDLaCUgt8qifLU8Rzb41mxOKJZJoWNyJ+GMJk66VamjsHK71h0uDyObuAtEtkU
q9FsxBGRcJEAn3dMsQMUnLymwADTAKMewybtgSIH1xkkc59+F0Pl4IQSnALQrpBbNw1td6W9xVjl
FoIOw8ZPbiQUoNHrrBdIOGBbPQWRwqL5UDpP1uwL9Xq6dbi9M9qpQb2qiZUVXisOnUi2IclFm8Dz
HskTzZcaU7ElowtaDgbXAX1Ahq9Rh0cxJ0eSnOvY8M6uqK96TUPGndiXAZwnFB1pP31IgDsEUu4R
zfAO5lG89kcSlisG10A49JymEE58F0/vDjEbKpThwOyf6ILMmWb2fYJaraaGQTjc+zpRozCJOKTZ
atxSHkLBnW88wiup7ee7Y2OV01KjdZ+yn96FVV8ehnGEbB5nN+g8xQlmzxOicxfxxp3VA2w4yrP6
mfoqPBSBhkiyefOIBYKg77a7zMRmAr5oCzQm23jT+Gtg/HvRrVrtcby+JB4SkMo1EE8wq1ZYtPuk
o9UDVJlWkoOXDJ/VeExHLtpt1B97gbbPCj9g8qplVsbIM9mX7OipAM6Edo61YKvZnTpWyLKpL0LA
WjlimTQG8kP7KV4GoVms9CwXR3voM7TrDKV5q80Hp0WpIUV3IKfT+uOmNA3rgPSR4ej9i/fHcUUg
YpxBWJ0HlrHbpuvB0YHdFmw0R3wyOxv3KGrt5Fj1YXK83zNTku3M7iUd0uTIhhwGx1h1gIAVtTbX
skVIq+25QE+/lDC08ZBP9NQVfG2r9pk15FudCikryCNHvgQu13UeK4ckJQgsi9JlD0bnsMMZ05ck
AyXX2iiTqyuetbgv1zYhztDW3bOC/bBrZ1qS5mV8SAb/YDom8ww+36WvPQd21jxNNnmDk+jo/ZgO
otw+25mVNqv2c3lpqgJdzQB1i+gzlhllkCVAePCCKUq+MMREfqAJ+KLWUjqDyoX8OOG5A2berEsN
dE6inYNwFoEw7Wpn+KfDnvLipT8m1292+uyG7EbvWasZAbsFjuS612aJ03D1gWcCFI8IysiJix85
P7wpAJvTqIqoHvdFFS61dmydxtypbkXALKzL0ndmig7m8sG9Uv+715Eu0abX9fUwxj6DVkmq7MyE
sDXm2QJgktAfrKlAye2klLaGmP2X0zJzXPPmliZBWg7yfo0V6tJ4LBtsKwBHmehFuoc67pyvHhMw
SH3pSpQw4nlyTiEdjfu61T6t+dEECVPZ7TG05+7dmH3qetK9h3HzXmYXX7T1diDqbiO1edVzggEF
4RO04OI6X6xbPXvrtZhAjUuuB3DN5fhcCbvD2Z28sSHHWBho6OMbutcti40GgWvnZiwraQKKS1jl
OXDNfVXm7bFE82hG5FcHINBoAlSEzuUOzFBIdG2bcnUlSWVQO73jszkW7FG6ZHCZklbvkTN4t2mW
sI76aGymlnTWwKaDQGf0A8jSdMtM+CRGNLwgs0WGjPCZKVm3SjQLolohYRal3rfBaNm9pN6WjGMf
zNQrfRpjBdZWMNpAdWohY13ocDiYEZlbqC9P9YivrzaTPfuXx6DHo5aW1ieyOkzdUmaPOD3sWWAF
rcJwthlV4KW2eV8RVZGQCyF4DAtrH8YPeT85lyKiWefNeVSVEZM3k7GgJFVgLztkwTE06K+4Wk6d
4ddbmrqLSg7dU+8Uj7DNu21LrX9AsJ1uPVsDukelkJn447sBtzuEaIiRbPLMIOG6MFe6ejTuGtsF
NePMOrbBzU9dC41oDNtdOEKPqLMe3btZRie3/EwoU5dWZ9RrpjjzGMC4jqU3Lgb0myuC2Gh3hpZc
93EKodJmZwJGBh0H9vBunH6Cmlt6mRWuTebAqQbsca4fzf4ktGtYWdEDR0gnOO/JRLGzcuk7rKvo
2oXKvWhNnK9SXGjLUC/aHU2NLYZ2k88VNg5kg+nD/cYYWwLOG/r8Od4EBGdiH/qPRoBK050SQiiQ
VHAWw+rsUQXgl9APftsdgm7wzxVNW2QSR4EeecLXdWzTLj5GfshFAYQja6FaDQ4CDTl8ys5sTgT4
bWni7EU7wK4liIU+JBAuP8Wi36fu3qDuWxsS20BDqEszuDEwHB+vCNyXnTMSszTU3psTBto1EemO
C5b5NJXaEaiKelLKnNji2c3WIolsFVkQXlCM1dsw4OMAkgHlAvoJRiI0wnpq38LBXsEY1jSnJ7sd
scuFrE2NObrfGz6Hdt+lN1WciUtvDrBHFloDagKCSnnwO8g0haaeQ3OcQFWa6Qnk1apik8asyoYn
AZmqStLxMbQ5ZWP2gnk21K+IvzQuOn5/iYXtPHCJgJ00P0S0RSMnQfLFGOxzjOFEWb50Dvd7ZjkN
+9Y/CPObx4J/lqALnSqxXlRAC+Yl1Ex6a3Y4Plj93DRJ3/XC7lkMELipwMYdA22DlZkxyL6jq31t
K0GIR+c5pPxQZtOwiY5WQPDc0DtPzZCVvyQS/DQhrQdmE7ENxfBW12PxECTghQfMV92ALalE0uq6
N+J6F16u5JoEPB+oO1CBhKsXvQyMxBUlpS2S6cgmEkdQhQWg9/KPTgTfCLRBWqiRztMQJxGnC+aI
grzFqvyok41JSoxl+vhrYBBulOdQkdWq3DpIY+A6AtfSc0g8wxCelWU0m9SuaN6nTUrMCjcQO5Y1
GDhjso9lpzAkEiOFxCx+aQXsksAAX4PO6tC3/nezgrzHxsNaWCO+9aponrMZzzIOUl9SFGVLLjHH
UZ/CQzzDcdLIAXIxajsJap6CWu4jFV9EF+NfsJz63CaYGxUZR9SlGgKuQB9PaRqHTCS665hXHo1M
nLgaw6Gzb4XnCeLJ3pOPGo0NoHuXtuG9NjKHSXvfuZywRgAWZSrPDgdgDzb8EYiEi6u7HQ7gmF5N
BySTDnrGnAAHZmRDQaNsHyiTl63TJjfPlHACTYZ/JRHnqZaTtEukhZblV67J+RVuxbIv9fZQEnzi
6HEH2ZtZQRThl6kLsEaNDppscpqPNq31TcxYlShiUB2QfE7OKqJ0PcLBAoiFInrdailHUz4yuxyP
WMO6E0Aqk10k0VQaIMRzrqHMNGwFQmrOb7fgc66cGpyRaSpv0+joOtDflueJ/gz9tZDmth5cJbvt
7T3gEad+DWqzekqDpNwlnszObkzQOZkaW5gN1TEMlppryR0RYxsn/EDAYh+IAoYWP3F1OnagEQ+C
PoXRmerUzcHK6LTLDXoDIvRAiR/1+03hfR+w0W08EYTH+80UK42lA5VOzQV6lfxAzhHtqzb5Zsgw
vTrW8OkzMUUziblwHOaeeBSb66EAxVb2RXvWPAo8AKbbLLRupY5z30PDNFAiwXxB/4cbxyCdjtlo
QSfcAmPtIDFvUlZfwhXy4/0Gn1h+hBrCyPt+9/5FOxq+AxaCSXDHKAFUOgYYB4+muY8nl7iS+UE4
f/n+hLhbVX7lkS9WJT6N1BlcAMP1ODIbO44dUhyRuLeiy6vj/ZDe77GNpHq5Py7DpqDfxgZJIhop
UGmMbV8SJ9IyaE0wWi39yd7JFopBBCIS6Ous1cvb/o3G6AcUdKJW/PyXQeDCDrDNrpm9SfHYoFT3
/G96aKoj5w7bYjF/4/7Ya7A21RkHv6jFcCxmpFVTk0rtauOOQSIbo94hSDvIdqmODNsYi5cxCx7D
Oc5mJLeOOV97Fk1zMuGA7cNGa88ZQ5k1AWnlklZdfUnIZHCEKNaVUT1qDaoYGjU1xJ7GezcpAXYi
Uze/5k6AgsFgFHrmL6zQq+DpSAnMuaeu/hG9KkIYHdC3N6wI7FMy/8BpKI7kEQHasHkbJvEourbZ
QVkYB7ffOcDJhsGptqoBZj6/XcEOJVV6zOen3/+NHGAtLu93rSyzDrTVYIeV0wFlLvSXqDd3HjK8
wkroVXCRpJaQtyRLACbFx77mQk2cqwaKhHvjrOfH0cFIehZ+329i1/zznt5jz+q9eu6MhAeT8R0Q
bqbaoW3xaeUKjiKObxRt/ZRksCRIOyEuSbfGg9196jOVKndzBHR07xdE5R0Ktm27eGCzDjBgR0gy
PhS7lAbT9QY9ALJMbFqE+SyCpDPXiYIdaNAUZOLs0dOy3Cq5TCWMixQl5D99zbeI1aFyJyZZMCan
tgNaw7guzhEihEXpn/9x4zVsWCa2L2s3z1/dXtFryoOz8nokMfO9+804P0So1ySW+OMr2JvRZmHt
W1CoP7aVu+3ps6N33DiBqvZ2bSUbjg/BPG6ytcoGpO38m5BuTTjtPI6j57e3aWYJFczbgcGhXl7c
f09T2gepO9mRc5uEQmQ2LQBr1Nqtds7d4lNYPWD/WbTHJiKaafHlPup/NU37YtZw24Y6/6EP9n4M
bii7te+TS0eIoK1nNxipTpX/0brwA60ukV8zt25Q9SX+Mx04c6W78hWSRn/MlQ+v163bx7I2noqC
MFM7aWNAM2a/6GPcrMrFx6iCpj4QRjjtS6dvj57KMKvmOT7Xak/u6XCZGbcHV1O4nagsrTFvCBf7
1dOw3vmzUwhOGzL8KtYvKkAd11WlRSPSrjaBVcJIZBVkBeyKfDe3CRIvpL3TbUziPKHEeRqzfwhR
Bkf/Yj5pDYziMMezBc0h4eipIj9SgDhbAu8ZWIV5tNOCFpRJEy61Un8rvxUq/VmUpAopHwakpIez
kAKRLuZZuO9irLb2ED8allWBrusNdDToLEZ+b6KUD3PMtBeVLgJQmzj/9TpDYdcBjtNViBdnApfu
5uqWkbKCr+HZrEd1q5X2SV/bZ33iW/0sjAwZyK8hWu3rJhtvuj8lOyYP5PS61nBjx5aR5V58RE4a
buo6g05IafPo6rMJvcm3pQ44JWIQyZWVmyarEtTuqbZFDaY/lvONhMu0GGSZo7mIR/ZLjK10q/ll
KMNd1wa5vVNy7Vqvvo5BJx7vN2CskcGW48P9UVZGfNhD/YmtL64PIHrb1nU+ozRWLB4FMJ5CtTP7
6ObYlXeug9E73+/db9hX4rA2vOs/vq6zXg+kwp/iiRKPIEhJ/VGj8fH8s5mU3wkbw9wynzC1NCdW
FeIMSU7MLybt5j3l0aXKsV2aIQO3OsnV0ay5Y4v6cL9hKIIpWdYpAPtmogc5u0kM3eDQm3JblJ+M
F8cTdiLaML7RhwcbrCRTrPjMQpOuO9PGCYXacSUk7rhE+2mOqXOJLSRGGNZRuyfipOsQpKWL0w+Q
enyuJhpxhl0jpRIxA2N7cJbZ/A1/WFPMXH1/MOlR288jgI2tqx/Y0JcrPya6uLSyZ/BuoKVMNDdm
+x5wLq0GSXSlbjFnd726RTmmJCZCoFe2Lw5emPwQAUlT5AGpI9pddewT/XPwKvrw0/iUtSVaGa1X
Lo1wphyiI4zFdZtm1+ouM2jp23ioCDYZq7jCsDC54uSQv3OyY9umV8eFNKB3k9kmu1MuRVHXAHSZ
24X3m9i3/rx3f9jRQsOQoFvLsgBxzj4Wq5nnVDuBDXkVRICCYedtQlf/7IJW29O7SVek/m1GH9QB
AKJ3zcUIHaKlKCZ78eW3//j7f/3Hx/Cf0c/qikqAgMX27//F4w+21xBV4+5fHv59t35a3//Ffz/j
r8//+/ZndXknROt/fNL5eXP71yfML+O/fyi/9s+XtXrv3v/yYF12STc+yp/N+PSzlXl3fwH8AfMz
/3+/+dvP+0+5jeLn718+4IR180+LwLJ/+fNb+8/fv9jm/QD9cXzmH//n9+Y/8Pcvz03y24lO0/u/
/pOf7233+xff+JvvkaXBDPfLb+rn/CUv+JvLTM0n0cZhYOZYxpffyIrt4t+/BH9jWup5uu54rueb
pul9+Y3AiPlbzt9oBThOQKCc4QSQT70v/+9P/st79o/38LdSFtcKcFH7+xfT+vKb+OOtnf8kz/Yd
C6c+55RuW3igXZ/vf7w/wU/g2cb/yYvGcfQBHFlQ6bRc42aH+YqC2gFWIntipwOfWXnYxjeC1fwV
LBfCzhntlFkPcl4LNlmdBduhzX5VgXSOtnioq/htfgyrB5tGbDaHGSRncqr+0+H980/555ducwz+
9aUblulh83Qti0XB/utLz9iIms1E4kIRwOccI+KFe/kQSVUuLFpdnDOUwDGYKrLsGCRCV1nVRvQq
Zpl8RjgGjYj8xk6YyXxARBBsZ7nT5wGHIIFzG4Y/MYMO10RLALlP/vb+95uynjMQOhQ/BYPdliZQ
g9IH4CUzC9yI6aZ3YRElEE42bo7AiQEjCOlF4XS4NQuB+00bvhdF9IzA6K1h8rUy5uNtObSjC3U1
WpdAiRSi+v98sEz33x0sdw5zsRhCAlP768FqUeJQR8phjZ/QWvSZ92ylIb40JB/K1YdjwEqnOYG/
hSONoJrdnWK0tsL/ZbIrrKyFeT+ksfeCmORXMCB/RANJTOrIE4xO+1X5bxGgpp2a5EcHpxdVrcFQ
baAx+r/8KcG/+VMwVvr8ZxBw7cyfi3/6yGbpWGA5stQ6TSfnOHkHr3FoL+pFsJ0KjTfK9IFxSKZr
U5Lu9JBWaSnIVWty2lI0oa7QGFytRA6dJ+6q4aq9sPHZ0LtvwWGvyiImkiMfTeSiqDUZV+pxO60M
LYs2A5T53kNVFc912P/8dxn/5i2ycCT4hh34hsvdv/5dZtb6bteEag22FE+6WmUN4rz5rIsFv7+1
zIWyzZNR0zkD3IyVNcEOoLk63VF9XMv57ej6lFGp32/+l9fGCvOvR911TS8wbJYsFiziEP766owU
hhEW6GodlszpiDI8tKTj7pPSP4TEQLcqyl8HuGW+KwCxtEi5M5IXwSfUezqDxo+SbR5Qs+RsxxDH
vTIPtk2TeMvGTGGnB4e2boD7pzRKMCA9uNKlYYAEoWk7EnMEmb96Brcp7TmvVHQowquIov4ihXVy
bNU+gmjAhBU9IJkgaFoQkNN5IdTBnvCF2Mem5amv6K9+lOhRlkWT2nunCs1d6yCJVQbNpUgliMVw
k1xAUyJBawp8S9TYhtVPdJ76b2zag22GO772qgsiu2VuFD+YupECkQeYvYxfjfRmPMt47CLYXbED
omxyE3uZDz4ALdo+q9gG5iwkgEybTXnaiW5dQHEDwMpmwc0F+pfE6JgCTR4YkuhHJEmVBy5Ak4zq
sYmY7Dc2Xlvi1/HSlmw5a3GVhnzPPfPa5lqy00TxM0XzsPUIqtj0zWMa5/3KL3FslENSLN1AX5Y6
/ag+wpRWF+G3SDJFjCjFkfmMO5pHCGY8hwWBTFSHZwtKTVeK4MEK+j/eAFs0z6beirVqnxyt4aqQ
qwfl81pTR+KBtgeNLRJLIx+l+MAP0ei4ELouBnNpzc8PXfcEg/uJnoi97VB7bbMpeCiHcBtLf0aD
+dWmxvWzQHaGzc/WdCZgbGO1XCesG9jR2RDqqXIcIkJt+5TasX8gZoyINQL0lqL/ppymvxQdiuT7
5wdRn4q+kayWPBo9fT3lh8dhfz+1WPMwTnYoUgu2ScNEstaI5nQ9EBG2Ce3blBQS3WyfbBgPix6/
hkokWhkdTXYhWCA6NQDTtuRbnhTvLmpbIgNIjLgfF60+35+tJ/oFn2t6Sb0IPzYOUE8oLC50/B6J
QtyyLfZORWYhkZlPdxiDHD+M1tbUiV0rGv6MxtWAm2rA4rVmS8QQSCJt0rBGeT9NUUzb0ScsFs/a
Ftqr/qO1kKjldXUieLk5eLbKX9PY75j6D/1RC/DVVXMUFPGEVtFjhZggKLkDOEn2lAQ2RE3z3Dr6
LxshhAaQYZResA+LHN1vJ5tNMvmIpmS2dtDOoKIEWaNC1KqJ1q7ALAznQjB8HakmNhg+Fonuamcp
CFMbm1wtE9owWykL1Jw9UReQesUms+0REZuunWpfs9Y2YdnbsXLZNfvDFTHKd1EYOAlCDSG8N77b
he0cVZXdxih5G+l078koodKJMnmozM7BIiKP2DWLU1Ias+MHREJrIf1M45GPv9PDjkPq7XO0qd9g
mE7Dp92Nq863zH2iey6d7fHj/nnlx90CW3ar+zuTjPP6M3+O23ldoqBfNF0XLMOKzwbXTdYIzgoD
DoH0B7GZx0yusa8CLrmVxz8AvNUt9Ka9JbSDaGP7H6kK5/9XDx6JzeROMqCArMe6rxOGonAxWPaS
C3q4x2v2aDBS2MJRvem9ZRy7IUCg2chTFcbHSTQ3GiRiq/pSLtNIL9b3VwwjTNv0qIYRdfYHqRgl
qbh6tWVQPySBeAB/g32jcDAXdcOL7jrx2fWuOZ+kPTujD16Zi3qxAgUnEcInQ2nvwRdTXHfFs2DD
szEa7HsO5MSjYixS8DafY1eSrqGJLTdziuWmpcp7QKuJLrRo9HWlGy+KtHfEDOb30Ew3GfT0o+GY
1p4O3vcGvQbXZuWvTCXERs0X9lSNW1XU2uF+3HPQUesEzONqjj6m9TPC3myJTZ63XShTUfxE7vn+
FghC0TZ6EV5IKIdcGyTBtjdaPA2QHMreX+lhSGhC7sPoC74SUmug5TXQUZCfuC4og7eDQxScK7+N
Ids0A1KLJixIRMhBIU9Yj/eDzPD8I6xbTHpAMFju2eaNUwz+OcB22VMW0ESL2IJ6yNIxJVzN1njC
pGvxFlXBFtLfMmKrv4iGqqNng06C2T9xX44tzmOaIF3SBtTDmC4ZsIClKa3G3NlVWOPrjJo1PtJi
khHBI1O5m4ibXBkW4tosH/B0lj/o/qKCgwr6HiafjmGo7VgaxQ4fM6TTBpdBm+X6JpRT9hRH2YPR
2cm3ysr30nXqddpGGmRrOV1MAIBArY212ebjM81PdrZgn2Pd2xuqHJ8Kfexh7VNmZoWJMzaQT8j/
xcGp+6dMi4GV2vaDkcLlRkhSb/OgJfRycgi+iupP3+Jj7OHhoHAfGBmK1f0kSxA6LMjD015LE0Ju
mu2bImtueUcwjjFY+kpObOoNxcPJj+XJGvuvMaS2N5yEZz1JF45dN5+U8nKR5dpWA6bztY0L8skn
dVOdAgmu1e+eYSevvI8WZq3kFvllgk1hVA8tMSzLoZl8WPyuvszd7+aoAbmGO0w4OSE/4G4uZStY
fZw63cqG4+UNkA2tzn5LBqf4wJN3TmsSUWRf3GyEcjvGbOXWj4J3goEc+umg2Ttkiq9MsPKBc7/I
ouzVdRoNtUBxFnAbjiZZ0jvEpAsJ2mkbl4jeAq4Qq5YFjlLFPtlM97ZtI1HLl3zKCgyxNtpuhDVO
+Bj1hGVgOhRE4+benmYo/IOiqY4x19+uAz0STljKIzq+XV2TmmN3nJ9kv/WFuGjTGx5H44gkDzt4
xB+JpZRS0RxoehRus7Ht/go+8ZBYy7zJitP9XB1M+Y5JsVi7QWft6GyxwGmrKisnMD4SEOtErKHm
lCyHTflo+mO3r/wB3bD0H7lwbaqMkMRIiZkL7h0BYFCOeuXDmMIhIE+b4Zk5OEeRaFcy2zG2gWxi
7RIbUL+gjmPx2kDTPAaOPDeRWAUdtYiNNHGr+973Gm82ytj4onDmriIR4thW1l6rUOZraXu4b7bK
wnmqyCrd1xJ3boQ04kn2496OuU513mPZqGLvcDSpKec9Oeh9J7PkM4GmP7SgOonASZ9CYrlcq3Ge
820Wk+lS4SUITETvhVY362FSCUQAtVGs7Y9lAQAS/PKvaiQbfF7NI+FsJCfvcxU7D77My1Whg0q6
r28Q+Zkcj1h15JC9wS8yNnnMaws6QLx+3TyU8w9PR+Hyjho12WL8VuQOJLdV/ouTVuYqc2Boo/iG
VeON/YOEnhx2/5e9M1tuW9my7RfhBJpE98qeFCWSomRJfkHYso2+7/H1dyDpbXn7nLsrKqru231h
EEASVEMCmWvNOSYYPYO54NbTqpPVTTTobJIwSlrBMLdxVNN3Iys8I3s5D1Ikzto2pUixz7TKvLPy
4WB5Yb8jFprIzaFqHkkxq5D7rKoCJAMRWWffKKfNAPMgVuhl1d2ZHDMTJIP3qVX77BSj0idzhcYx
FQMLie8itmEnjIIkn3asvzH9IHJj4toyaeXLRGv7Kc6b773qPlbmIA5FFydrk1jAbQGHVHe1N0j3
xp6cHqYnumqv+QoR7umYexAgwBIsQm1GPdb2VOsVEkeMlSf8T15VcgkR7Sv+BArkqqOcuescDUKA
N4mp+IchAHpP4ZXOOIx3FF4k5ghanf18Z/FAwBFy6Q0bVJoq+H4/XA8Yl1xFTZ5TYiZ8bx2UJMAN
ONCAEMTWTkxY6mC7WVCQeXHimdPGtnosZrZhmHwQ1Pu6QLJFTN8C1w+Jrwrplxky+7DTqHti6I7n
35NyBHxO1WFOvlRNVrPyS+CHlr+rnE4jS4JVRIL9YGmEUClceAEny832wosraPsJ5LrB3vpgrKmN
xgNUPgNID8qXrXCUSwYp4E44X/MuJVUsr69G491TcE3PjQ7nAR5JOa99hItMwAWHYwp6AjRDDtZo
DmubyPVQT0KCSwhmdHp7n/U2rUagF2ouNlUDQUoJn5qqTrfOfFPuYvNZOCiTPX6yA2m1ISGIFN7R
3gZa+pg29ota18/DUEYP6L9w+oXfmS+Yaz3tnsLEUy8pUppqCn6Q5Jnco5mbSFoS01qewvTI1nax
P9wBG6Lnb5hEDCRmuIgs711BQE/qGt0Mw7Hxnf9wcgSwVT4km7w1KJFn8dskgDWlTblyXFQGOJiG
ZTzzhmXVRy4h87lvqEfqDn9AtY1zwFytPrfHtGoLZCn3rey1JNiM6AljoSDMW5qaW3wFP4uA2kEf
GHnWFZDKxReozZOOyXIn3ODYxgCQQvW90sTwBm0lAKCvESWdugAKTFNZcynBr+5mNry6gGKTyqSn
zwccKBWmtDQtPss6ThiJNeKn+t5Fm1/j7joBsOLi2jBT0XTjSC8cYvhcFKl9ljzaYO3CenKwRPGl
aEXJVTtfepOT7bLBeStbjBH1YH4C3gYUvBTqLjZqAFu0SjYsRjEMUJGBcWZt8iYbtoihL+QFPJpp
Zp9aC90R/mJA3s26w9Wz9Er620FMmlUL42IJ1jg5ik73FqVmhGsRYwplCuPxcWuMiz6W1U5UMSIV
b1xpjtedRz3CODIJyDQFE+mQvFSCslnXl0wvEiBntYeco2ZZyY0Spwjpjt4laSbSuCeApmJgVt/3
oH7oUm570yYv3EmKg14Gb5xsk1Ne2ugDcw6zYQpllvF5VJinugNTeisQBBjj0JzUeucoTULDQofu
O89m84gEbVqt9W7wyuIND5zYA6vaZw3Kb6Jxz02a6ftY5Q5tOs21qqqzAwjmIKdCutcXG7XxH70S
0jQ0KZReFk2z3Iye5UTXjt90pDaH24Q0T8p1718CLyvWce6ZtPeZPXoTyRCe1TM/o56zQHzWMzcB
hGO20Y9B8cAmsrYtLNx2lCdPXEewgIDxk3PfLC24qmiC7jbKuzULWf5pkWpeQaGA1iPtba3r4xfV
RjTtTNkqCRu05o15LNS22KRBs0kbHMlUf3CyCo3OmS80RH/RUUNEAM9ZfC06t9+4KoDfzOnu+HWA
EvmVfdcF3ffSvc3f8XzicAMKNYGyjAz0gO77AHh5W7ZXZQyQmKZ6udKoatMlnK+j1nzvRweWXZW6
su7qsmgf0CDgQwKUGSbVC16C4dEmB+MxTu1yVYD4WhYQ3/XGYu5vULDfNiELpCRw23UW0TiCwjo+
WFnVsTrArsh/MjobuZbidQy8hZ7hDc01myVKP8b3YNPi+zqlA19z4Vi3gYk3okZnEsUNPSioSkyt
omLjqBD7lpNekyFZGeoRLYtGcEy2ihH83CNzrs6qOafaNDBAekDpJgr3B0dXvYcgyqcVHW8IHDmE
FOo75LE6erWrPFQlQ5aCPMB/09L53A+50t419bTOa0y74bxskv+gToTpGphocm8CDl1buXXu6ul7
3ybemalFi8bVV4CypS7Xim6n2WZz7HtwhkH4gL2UFY8OqjopybaQ392MWJU1udFLecEZoO4vl/i1
nBM6qm8wlb5TS8SZwgtr6u2LHBf+RhVzdJRDkOP8q4n+7Plm+iMxjB2t+eysJj41GDe0Ng5rYdEl
oH3dmthw38Nros6i9sRCukS1F0uhwOk7LNFGQEZDwLwb6rC4ApvcOYWGcDayZkMgwkYnL/wL68tV
md07iNweIOIYF2rwSNOQusY9P91Yg8CnUahjtNTP9FJmpR83/Gw08b2q9oEKjsKlYMz28o8palvZ
+mPyPZ/6u6S1UfqKRe+U2pNo4fNFpqKsEt3YMeX0kNLF43KMaY2atlK8JdZDP6jZPYyjx7zDZp8g
iORWPNIpNoFRyjcYUDKu8eMOR4IeLrcbj9cegpB5fzJXN4vWPZYoanZcL9A8ahRZEiX6URdJsMHF
fzELM0Npzd/Fr0P+/OlAXEzbfI+0hAhuT4kWWW3Eh5H47XBmCKAxZR1PAWIVTyWCLwws/CoPXOJp
GQyi3Tr1jpzHYhM1BF5o2fhCDdLsiPOaZzi4EHWuv0GBWBXMzRCjba9LMMsl5fllXRig4n2gEcEY
5A+6/SbX6SxazpC4v6n9HFHpwkY3VMyigDaclTEXkYOQWmJlNyx8PLs6UWW585FcrcP53hF79pua
OcFKjbgxeF6HvyoyIJZDCWYK6eFzoU4gy+T/vyX6f2uJGv/YEl1UX1DP/d4Pncff+qGKIf5lO8LS
HMNGUmyac3vv1hcF6P0vMhxNQ5Dk54LaoRXxsy9q/gvXr0PPUzVMXbNpnP7qixLx+C8bS8LcCWR2
79Il/e80RhEp/K3hYRnO3IK1DEHHzHFUmqN/b3iI1sl78p0bSgsDaiGtUnYaP9imr/LwDScPdj07
+KqpUbqqBl8/EmWHIS6MwavPB7zOevRIOXsqfAOuQ1Ugx+hULMRVZjxP5FsdQrcCgpGpxrPolRRL
OkehG+i3o3QDoTL8Gkw2CI3J0PzhFvmwTWlNXAy96S5OgNnF0vxmxySzu8gDrBdqeBqi3LctphJu
8ZDhcmv6ZmbBcsRFhbNYpq59PNXSuaGE0slBC4GNbGf6dC252XPH09Dzrw1fIzwg+t5RN/pM6egS
ZWCdFs7Cpp/oL5QheMRvqLwZxLwtKb3kV3MKxbotlfFeMFva4yVVdgXGvwdrcnGGwo27jiqexDgP
4s8sSil/nJXQsd7VcDr7bn17EkTs6ThEndyWh/I+x3LJnLhaAOrsSAnp65PhJfUJk8alqbvuEM67
+r4fzIVjFLd9coQcK4/+Giv3D53db/+5ZSY7qh+ddfn54TOoahjVHc0Qf7anp8R2BmQ6Db41VlT3
ZM8c3GEs7+SD35HwalZGiZFq3umogFI+jvyxT27KB3gI2aouvxIQUT7rAXaoBjnVEfRO+5zEhb6g
61rdTaPWPg8Bt8GJZcdBHu1qlUryUCR7eTQg/9332/u+aA+qoylnmHTqM3eao9YWdL3Lhq1gBKnV
xbdjvm2dw7Q3TnKkXxTXuNXLE3S8NVdtg6Rp/Vlp+OS3I0ksURM3Z93O8iOVCqjuRh18ranM95qv
vQXFAErApjXYKIpz/Oc/vPl3SQP9STyrwrW5QPAFFqaq/v2Lm0Dbq8nUKVaGTe3Jyarg3m6Cnw9p
whKMACxw4faq4zv2fRj4thS2Xzyl1M43vjMYdxVpTUcv3hUBHihLTZx7Jaipf7bVgOtw3gbUvIB5
1RyZ9iMDtTulWreJ+zC5PTlm87c4ZQq4cgciUSdfp6FowbSZCsW/dni0rjb+eW7sK7+kvzSZVn/P
nZfu4hCgrRonoa87rS1XomJ+llsNofHzrwDZKrtD47eOqtK6U3AXkwjYj5+bbLr2IzUoud8L7Nd/
/pvOChMu1b/JLSyBEgWrpuXqKFLovM+X8t/b7r5Za3h2Qmqci8b70uVl+9UxU3s5NZZ4cMauusts
VVAUr/qXZjAfeqNMvlFpfCt7q38WRSA2U2f7B60x63PmmslSjjAM7svF9B5mHuFLop1OVjaqBz1g
2V+MafeJfJMrBIvkW291V5+g1E+Rnmebwur0A2CP4aRMas8sox7eARjKczZzhAjXkvaM/EvZ08N5
b7O+X/ZxOWdfEYw4aPp4bTXQ1tTctRd6qchiczX+SjoD5hBKrmT/kNpHIgyJ5ZCIdLAjLJHCS8tc
+EtvRKjbqyp4Ccguwz2X+Ff8Ddlat+r6NOhTsbWsBGRwlYj9VPr1PnBT9UgLxdsEmeKcnArm2ARh
cEHFUGzSVuuePBJp9mSTkvUxb4ZwXk8aSj3bDXrid9hlK95CcUT1aCAPe6pgly1EWpp38mCb28E6
NzoB5d45kO+jHr1My878Bua6dWUECysMFkwmsIaoRUJaZoR9MUQNHS7V8xBHG4Pfhozkt5y9FodB
p/UDLZq15UTxc6U6+nM//bbhKGs7NaLnsi+wyUy3jTrx9GsM2iAOSAhJScvkSYX6EtyocYz1HAN8
ZRwbuee/OyYn3e7RVWiExoiHl+gLBSyeVnvK+kHfJDaycqu2tSf4IiB2Q6gF8qjwVO/kp/Wd3JIP
5YzTN5Mrk3ZenQ9fssRr7uUheeqqjaGP2DMJDgbiW4+ny8lj9SW2e/rxTuutDMSLb5Y2PgVA5B8R
Ek5glKxgGfWJ/eaZmQnUpS8fRj23L1xR3ur5PJXdjitXVcdD6vvGpzgl63PeP0WRsun1GT/bteNL
EKlLOIC5cNx5ybw1kGxGOBa2NdMq+eQfDply8D+//N/HxKiF/QXoA+hRH2/z7+P+/Uf5Y8z/8OX8
to7GEtsPvxWei+7K97VHMSBSUvI62POfdM9VV8D1xeH5PsTHTpnNXCR/A4FT1dtQUag/h5IK9DHU
b1v7t7MqEYthObTwCo+aL0P9+Lez/qcfQA6VP4DiTfrffwBuceammGKQHlWiXZyanDOyIT/pWqwd
85KUhWnedDAkwgesdCi1vfmpx7S29spO38qjsKhnMKg13cmjlkEqct/VZ3kw6bZNn4afaj/KcSgb
D6HZbC2wvs1Sq8ND5RFjEJuiesKxAVwFkg/Rd0n9pEAa2rI61mgDcBRWF/XoIH13y7p6krvADiam
UK5yeNwVGOpUtTnKY9rMJbF7HSDYfLLWI2HO6Dwfoy8nc71OPU99TZ+Ig4kRZiuBaXDnxscZQfLS
JakNX9yvFnJzTJV6G1mDs5abfe8lONFz7U5uhiRHAtfSCJcQzmVyqayNSvcCqbs6NIqwlnJU65s+
DT2t28mjQB7fNW/mSkOs+8T7Eqka35cQxUkKD2ssTXlNv67xL7SZ5lTVgGoE4E6Kse9hbFXL2onI
c4KydjBDfksjdtLn3M2/TqQAf+tL86AMQntlHhWvg7bpji5xifdWoqkrMK/OGyv7TTeO1TfDROnh
42d+iuf3JcC82WA6PwqzCx8UlAYgReLpcULQjIpYNV8oWwR4pDTtXY3TrdJXAO2C+LlLwbs06XSh
Xiw+p5oCKMi102efvISVwgzyjFpmzt+K4iNpBBnl8mLaWfO79ANhg9TWxgUrHFBnWhseyqKCqw0/
5ATLqqMDx/3UG4r5QjIa3+oIRz2wFH+BHe7OxO7/pZh0d5GTRERBUrHWLmLnrU4IxBRn2TltEW1h
4sV8kp3lHvnQjhpBIOR/4v3464AcCkJOrzZt6fjPlqoFzx4KfTeunIvclSvjy+iO2QPZccGzbjro
TTyQrHLTsKwz9vI9GrTsKQxNcdS76FtQGnRW512i4r9tK49yjzsS9UXamnOQw9McBNBo9GCH8l7b
leZARJtn5Y/eIQQQ+ViUefPI+kPd4adWFnJTHoA14mClc62d3EeduwfmCLjmfvSdJzu1M1QY+TH3
4+ZUDy0CtvnBL3H4qrnFpH8AC+T3EaYGH1jVoa2/FSSUP4CLSEC7IgCXm3pcUvaYHzqfCacO8L7d
6zo10slkiqAWTUk3uhqvaO4PdpdOr8xcs13eJjoLs2p8dd3+m9uQtRK4E/+QpPj5YAuiSdwsWdK4
x7mYA8+98y2/voxNiCYqDjdyy6606tL/tStpSnOHBDb/+cOtfcdIHuAW1GRsNSqq33o4yjcCFVKf
QqdkehQB/dKtyViqhZ9N+H0Ud1+U/aPHivj2UPvttAlZF6wCZeyJv6rgrRN17YAOa3+O0UyLO3ku
TvJlbtGOxzZrH51ymTq4QYWqPFaRaZ28CcApZe/xlUhOZd1YkbOVmz3TCNPR6J41/bSSQi97rGmd
cVNeEWNh4f5yEgX/FRKwP7flTp+6JItlOsSBPRw8t4rv8wLsQdgrwxPoCaSlZSDe+SMs6eeKH6NB
og3Vijcp+uPek1+sKYW8+uvldZTDnfLr8SnCLrZQ4tF4V4xmSV9W/HCn/LeXU/fLLwPC2m091OPB
rGp3l07psYX5uUXr0SL/YtoL8qvYjWDAHgyNEnhhp82jS2FkOXV+9AJEIZsxptVXrDJEU4cJSXvM
jMsQR4rVhDuD2Ll3s+SyQj70q5MZ6BkCtb5GSUNOWWTEp04IbWtVsbV1s/AT0XP6GtLi+DlHViQg
ZMF+7Cuo/ZW+doN0+k/75fhEg6Ixj7fgSe/leXxh/Hme2/mdgDcv6nBfavDlczXjh+XCbJUkl+ih
dnYpo37O0PrCbI+npzydaC53RnnyhWKTrsKkVxSaemeT+kwPI8/OkY/0MRhb9TlUsAeGSA+/TD5t
+5x0WvyxFoGyYI3tjEoLzIfiJaOas6F/EPDnZzNqO/LShTIey3kTFdCaGr179Ugxemzb7i5KrfwF
3M2CGk86O2SURRY55icbMd6WwLJizYLa/GQGKeSOoup3ctOKmaCg4pqOctNLm6OvFFiP+iT+JADj
zq9pu749q2g0kvmEolPJNJ3Pz7r2SJlZvyQO8tIgyqq7DtHwCadmuAyiKX23oEUYIrXfPkaonQ/Q
lgzEjxHcUcCe6eNTAdcDmIs2fQG2zW1gGqxLaJjaHQsI5qfzgUxFSGuMzSuQwFkdyASMP0H30mp0
HecBE3mMq86ZyqMxRcFFnlKr225jYWUHccadQsAaRmHtc2v6dUtoNWc89LX+rGmkjS/kOKWhHx7T
z9gRrpWe5WA5rtHEsxxx2zUf/Djnx4HMncYDXarb2I/94dRd9elznDXZ1xEQlK34yvd2FNfcsPxX
J+dmWtI3edBC4WFWNaZtOhX2BUYPRCS/tra0URz1B6FYISpsPxku9CnuUTqY1zrjetPaeLHkpoFp
bY8wK4QHpIir3OctbVPTr8mEVy+DZrXBlQiy3k7NN/lMoXz081lUJo9UuBGA+31MbGiG6GqwaRmz
laB8PxJazmzKiRBcyiHyiHxwJtxcNrQIYgfpHSVzFynRSu3oiXwfg+jcy123g/N+vOP+tpH3M3++
OBBVsyizWj+2fLUNTFrcqvDbLYo5FlXQte3UpHkEUkX3vq+cXTpzPWBlE6D+Kg/JByD1/JeHwudS
TkL3EDcQJwfbOvoi8MFVGuMr+bslzquWL828OSHNTIGsfmJNtE1aegvMMlDkhHPETGnauIvzKukO
VocQvp3QHZnFpyYS32W/QLWr/GGcH+Qzp8ToZ9rVOShtk3xPEi4FPrc99rFrN1SpuiVGlk9bqhgP
biecU8xEjaZcx1s1kXtS+jmZYqz4ZdGImkOcIpJlpdxlerDxIt1YyoXzx+q5VswlXTvlXu4qgnp3
+4AQ7uDRQ9ON23r5tjTOwmJNPZZMFls9Fug3HqETc4dTomM86caLaeYucUjEvA1kz7yQOoDnrUK5
pcetA0MzWidZx49Kh4XGuSBQM5PbaiustdeX5DlSzF6qTVGCCOGLl8BNu28CBZ7yry8ZSDYWCb7d
bWwV4fXtx+0M3VqZQIbWVRwD/Q1IoJebMJx/35RHNahn1B8BFnUWSmJv8u5aKAn4THFIhPOm3Ndo
E3fcj225Uz6Y3KCpem4hz8KWaAYdHQle4cYKIFdDaHonpyM8OKqKW1VJg5AMec9eCtbpd0AmMpRY
ZqAh6ojzBxs087IOk2FdjGW677SZPKBn1cmkyQAfPx2+IMpYFXzTv6HJQK/v981T6Zv2xvC07ECH
EJVXVdcH4rv9Q4PkaJ2X+vgZl/cOSICxS0ZvzgojhqtdMVlWluXghcd8viNW9G+fTJsihxKSmFRP
JV4IZLwgsXyIjMO5oc2NMqcCIKZ1TMWFqfT3FHPmWXlIHFrZniPKz4+gce7R0Y/oQkp8jJ0XbMI2
HF+9Iv0RsXkqEBytYsOA3J9XA+EO5CD587Oiq0B2YmgEwcMmFeA+Z7o5Nkx52RkMI++lpbkNLAuI
CFeFGG0HebwUX3gKKsgm2zQ+FPOW3CUfxsTjYAFjl3C/izmOMPuXdpkmMMmUC+kc3Ocqgq4RCQkS
10R/Min9MQXR1XcES7HWRN+IQc5wzTrJORBmdiBrZdi4haE8W17+SY6Yz8WX+5MWVgTrmZXzFBBb
jVo6sb8lYbZOa0/5TO1OQVKaew8FFvpDqcPxNhXtDLAb+dMsxZdChJsaYQqh37NYkFsWkJ1V4qrc
tuzMvDYWVSyqNSDEo8dAd5xvDXh9H7zf+zRrtxz+2oR9+daabrh9RMRvHdSWP6fSK0R6qcA3IQDH
n2vSPbPKsY51EKGF9qHmi5YY9ZLJxwtF1AXRl/1zWYnh5BrJN7d0jRdsSw5SIKLb5ahh0t5Tx35r
tUojWarrgzXiM+Lx/tjGRqLB3OI7v7aVVpttJdrabLLHZhzME4Dqds+8oF0p83vkLmk87tSVB7kJ
1mbvJoN/rYzEugAOOOlWKV7+eFFAKA3Z5eK3F6XEm1zTGFjarxdFDYE3AI93TTnlwcrL0FgiaVrl
IPL3wxBad3JXmFEvuB2V20FEpuUQiXsr13U0SkbCGiLErjU/lJFPCymswjvqJzWpGlOBFN9Zy4Pk
wrIo87txbWKv39Z61r+pwb2cP07kiG3GwkR9pZvdW1f9ttu28JH8+2hz3p0SQwG3gqRP/oLiQVfd
emkNAOkFjQSb+ls1HeOITv58dLTNwFhox9IlFR4fj7PxmYK/maWyNwRRMhNQyHtSYcIlJyzfcO4A
qOTudbSxoTzTF9rG1D7eSoPPT+Jnz4QXeLsA6sxSzhsNX+/RQ/rqRk42BxMrvcZt5E5uNrG5tbsg
udpJ4T266bC7zUE75q+j7ZyxG6NtypPiKKZcPGUNwqWw195ql9ZKpTlIhufNtiG1x++tl0yPSZQY
wapmiASoQFqfLcZeXFd4D6Hf9GAIGG+ZgkQNm8C87PYFglPOREYJmn0Qo/XRdQP+ZQQYX369hqk0
ruL2XO6Qw1WTQnZf+9afwz0IZVf8hPMhOdxM1FMX98+J1oIvmfsiGj3hGbh0cnQsIstR1Oi1Bl3s
oAyF12GgfjT4ycmTR/v5qO51zQ4qlFz4g4elqWRy1ZELfz9L7LNIM7RclAjkiKHszgC+pge5NfYT
zh+rNrgReSwF6kllvU4GbgvSDPLmfHNKgKzeoUS5tHg3zz/3kUbU+Gp2lPssHGRnDD44EDwUY0J7
DNBb0sEp+rUYtAlPAGmwahh3J5WZ2VyY7PdOCv25oc+GKSsuEPF1CtTt+TB21fgERGl7OzpN+HIK
JZx6EPJ2dkTn19//9mDhuLHaz4aI2tuxHMXYbQC00p/PEve3ASL6bvrAQ1Cxj3dzK+QOF85457pG
v4m08Ivc+tj/x6ZZNAkapfkVYWKd1CmzD5qP9bdRIGxV4lzPDyWNVZDWXbG3/RLlEAZ2/iKdNax+
btdTe8hYOxKIIJil8CBfzJmmQgsR7AfJhbZmhMs/hY/RdeaeqmW8G/0yP4NqVohVd9rXXouf5Up6
GF+aSYu+xzVvjAKqPUGhIKxLoYNDAAtfRKbgq1JEwaGfSvuVTCK5e9SQvYeY49ZK15dvapG/N5io
zoNrJ2f5ajPCteMlmneOVEJthMizZxgpYo03oz26WmnfuTp3womc96fMt8pFrNvt94xwnlYxr44u
LpqZTMMlDi2aJiZKfXsI3Jpp7NhtWyV4HAI4wBSIq7tRV6Jd4XGj+hKOq4xZ+3FKHPUIKpUCdeQ8
GV3H1H7Sp5bIq0Q7pi6CoNvTCc3qlmijJ3ng347Op5kI0FuM1FBWhuk+3z5fIoTg5HRl+vPzhjAK
Blz9KD+LI2ooWBgeVm75US3V5q2k/kcBqNYe/dTrj2pvP1N3Ie8sEyUk6Mi/qEZn3UVFdlEz36fK
qlbuyRFPaW5xTO4a6YTlnWHcK27rUzHhRVlYkhXPJ30v97nzAT1EI8cE1LmdVx7o27n1RBT26nYq
AOr1rh5AR8vTyIcyqH4onVvt6VpGeClVp1noVLp30orkAaW3mRJJo5j/cBuDqpEcGs253DalXwUl
lbou84SoN6sRJ3PgfxJ4KLi8po36BR+m/jCWJiEXjn8fG6N/L5+htUS6Lo9OmVibQYiP5WPMbfs/
HZZjnDIN7o1cPHt2U+8a0ZZoA1F/ya98S+bCeHsqt8tCA+/x67D8wn98/+WQiFOl2EC3sa6Ud9T1
ClJwegTddd6gP5BP/9yOjRwYutwbFttoUKxDNOlIFqC6ruHd+zRvLcdBHRl2m3YiZFwufmyskw7T
SrGuMNbet3KMOY8JgvbnmFtPcW47zuNGw6rukXToB4Typ1SgZthUWWusMV6yciip4N92IlrDTgt3
EPwI94k86fZVZ3oPcis1mAqgDJ7ZJBwUBR8kOth3H18EEJR4jXufQOP5CyQP3L5F4KZJkirB3LGm
gh8T2CPiaZrqbRt+5Vh2pkqksKRvLB//L/dw8gTJeJvnW21EAAOdYXiw88RKsZWNEozm1dT68OIZ
3VVO9Uqy7XTSVulZe8pGLi0QCYhIEW8VEieKVeyO1Hj6TEhdBYH+LS2BcLqRs2j0sXuQZVaDcIyF
5TIBk+VdE4M8yAK68hv8v4QjF7gjocmijsZsSyU5rHIfdkm9u61547825UG/NEd8alqzh3z7LR+H
/od/TeAl/Gg15YvVm9mLxbJ91SppcYoU32LeAiG9K5iCa84wkb8m7E9OWs0kdCIR0mCdYj/DZjWX
FaRyVWpYk9zn4iS0NNjq2a3l6ghgnW5Asa+Yu7V5bRuHXkXNJzej0nNOqTbeyd6t7Mjm9VdkQ/lV
Hh+b+AsTm+7Wns1IeWctppq3zm9K7b7NWNfIOphgTRY0SfKlxrG/avMUN2jSeuRcD92tDhYQ8eI7
038xIpxHVC5iDnmOtoiUB5tg6ts55nf5r0cEU7Iu9SF5CjMPsQ/1YkxMmvOqWIjTJ6N0j1ziaKkb
9AH7yH3VaPPs6McBYawG97XJpx9J5ibnlJrGBQ/5kxw1QfvbBFY8buUmULtDSRng6kxm/TDOczp/
4GRB2w0rZA7BQQ4r26OqT86LUSfDvsCO2bgmqX3UsUECztJOSOoXW1WGqz9Y1sofUPn63TRcmciG
D2HdnOWWHIFx9BtposnRsehOuIqwt52GqV+OaHGMXVn8zKeSo73QJCiuIthVbpZ4M1Ha0Oa6vdv8
HkJYeBLqnmwgXhUqTrbBLhiu5WabiPGckRP0Md6Be8tUIaNUMP8EmAj0vfx9PoYELIkCzOwWa/DX
ghQP5DV58TK1lKUms+n5sSNvZU1meKZLIjZRWPv3XYQPHY15fjDzqr9rFM3ZRm3UPDiaZ6/NvlFh
2bbpKgEY/RxEpDfXqUjejMR+Nx2le2+Ff1AgegaLTLkPR62Z096JrLQC9/vUKRdnFM0XP4nKhSq6
aWGwBt+P0FoPTHrdlaypq3DjQXeXzynzxoNVU+6WNfXONA7tvN8UdXfgN3BXck30azwWvuditDWM
PGQDkldOJphj0DZUtbqkN1yCuh/cszzqpDXY3wqebB9b07Wse/Wez91VZADIlmFnvpLz7h7lWBZv
MRdAfbZ1NeiN6kpcwAUClpvH6sSvLgYWqnvyX6arR4NkkWrRWyrE+NqJTz7L9BfQB+0xjHVYKXPb
quJevVIb+ix/jWoAHb7EjtsccVElS7mbunsEYiAeD74WKXNLxiDeEpRDlzSvsWa1y8C1p8fKjJ21
qBPtnj5+tNeIxiC1kL4n3vFkE9EqJ4FT1ZaIKMWLZWs/JlUtvo2kfSGNpNkA/BSbnPC/O/n01feR
NLvk6B6Itsm9JnhLyGeEBjdBUIk1+42Agnuzbt0rcujp2IQRDvN5f8Y0GKF92JyywtHOg0XdCNeO
/QZvP1jptgpmpdSqZy9JdibNgrcC3/cmhsK6k6/XXAqybr6beh8kJSy4Rc1953WanyV27b+in55z
zhXlRT6L5n3/i+Pku/UuyLycaFR6fT4+lv+3b9k79QEXw7CXLVcH/ekhcWrIl9gXkyUPs514qLcd
eUyIxvx4Sc5ndZYdWYP0nwOmob9GM9+mSBWU9VYelg+/XpEWibVtjZAMSo2WrqZn1O3n+YJcW4bF
eEKuJ+7lLkLR7J3xa4Tcl6TqbYQc/8c55IjsrxEf5yin/nMaNiDiaITKTqeldKSN2U2z/djXwIRM
8sa4l7tCL+ghms88m786o7WRK1ucn9kyKLX2Tqj+y0fXWQH6ArE7ORq5WZ/M+UE2ouf9eGxT1ijM
Soh4nQ/YzW2fHGb3trZXKvMZ2aJyj02KELaEmVpqUM+W+z4ezMbquIcXzHYZ+/HwMbbq6pcwKLTd
x66PYUnQrv0p0mK6UKqS7DqICQ+ygCufOaaID82Q3v+xf5iHyYOk/N7L8TVyGbdUHFIN/jrFrwFy
+Mf+v59avtr4P4yd2XKjytZ1n4iIpIdbgXrJfdll3xB2uYom6Xt4+m+A9z7ep4k//huFaCTbsiAz
15pzzLguL6Gre0UL+Q7qyvQrmEZQSFVJDW7Z1IX592Y79F+b66SrmAW8Y0IK20axL25XIRRxkof1
ITJKazdUuHe+9yUAjDawXMXhe9/y8pjAuduyLuQD8EHjMlznWVy/u/YDpohbEO+shP/e/91u/9f+
71b/Oj9c9w+Ndh1g0J2GhObGYg2ylwdrtdN0uT8Fs3pZ96+71geyVzuPjHdaucu5okxxPZk4PQ6p
2X+s+3Sp1xc9dHcdCa5PdL4rFtVPEdXlJxTxHyxt5XU91EAg9dXJMfbrpuyT4pDacwB/jhciFDWv
Td++rFvJNLlXbYDTMqW+Gsr4I8i0xI8KaV2GLjZvU/xKG8w60UfZWvfQv6MfE9T1QyJ0cl200Pm5
vNLQZb6103HcR4vqG4qEcugd89NYFOFDa6OEWJ4JM1AOMtU/k+Us5jSoINd9/zp3ffmgQAJTsSnt
mSfbuybDSh3ndIUawmAgc82oIkx96A6z7Nzb9Yga0kgKu9d1I7XhMQIut996fPUHAwwgoAktK6hc
u82eGxVEoZkM2j0hKKDw0yzfYPQubhTUxSQ5Jtc+aNJN15ELoFqzcZPagf71YNqxOEpToUT2b/vb
TCjHGHmhkTSOupsGo77EZdm1G7eNo+PYZ6de6eqLpRi9T6U4aI+hlCz74t9EmYXvYeR+/vcThL7R
+2go/zhkEaM5IDke7wsFxtDSm3Bg1ArRhDdq2Cc/ehj0BMwyrrtGdjTEGPgpvxQ2+yY/L0iWsLSy
32E4fT35157/fvI/zgkqqJQhq+g8fyLgL3tyMpzoRG7drVuxQx2NhVhzlNLOnhInVTEXGbjnls1I
N4cb13QpTanjyYg624sULL1AooNLEdcBuPd8OFR2ZdzU+EK3kmThJ8ZcbaMPSvtuxvRdVXXJaRju
k25q/0hdexkoxP5UOhMArhu2D0FjkE4uJJE7ioI8A/VLKqrf+FrprZMJi+h1bu5KInguuaG43nog
jAH/ktH+3CVBdTDxje3c3MpeUVVv1hMkgBrfni0CKCOCQCNRxzsg0t020RQB9o9nRBL817PCqdS7
COLb/zwvWl6bLEf/3+eFY3lr9JZ7bAFwnvSMWsBUDcGD0mE9bchj+WwsBiTZ/dYdBT9G2TuPfZwa
0Jsy/UQXVd7Uc0PNJCvGn4mW367nMmU5d62YXsGcZH6UlO6NKLQUMrR9neymf8rounLlh9mF7kH/
1A2Q5NIBa/96NCiU8Cg0m6DM5eg4lCY5CfNdavDdJvw5xqk5Ow+lsHqMzERjtm5Jwv1Yv/RTnR+C
TiiAvkcUO+JDkpJAJhe0e/6Y+NQXbv0UqMWD4srmXZhjA3UrsK9DINRbUeE1dJcDoTv9ltSLH1Q3
E5DqR1ht6xvxg6xwyUUfnY9kjInYojr/UCCy9sOw+OtZMSjFQyhd4a/P/uPo/+95yfLO9Mp450Ga
20KhURrYUf9IwNp7r7fDZd1CcuHuFbNfSAscpAzTP1q51zhBDJmYPXO/8F61gtnIsgm5Lb0qVfq8
buUSy/2YEuwRE8RuJumb69bz3sRCz72rn97+3i2yed4bxuLS793v3evZ/7Zbs6Ziixeo3HF/HO9m
zCIk/dVXBRPkndOX/BWWW98JTMBn8t0pvydEbWwVM4GTurwid+Tvtg8lk2Oq13wJtZ2u21TukJpc
v/atT+vcWfqsQMyWo+vWNDq8okzyn6aTuLvSCUkeWeJHNDFgNV63W4MJzNfTfxyK4Tn4VKAngrHE
38e/X78+U+sOGlLZ/kpzfbjGa9eVRgRQakJjdsPSrl2PkIaeTNxI2f4+/I/XrE/Xh+/DJC2ag28R
otGlcW+ZPqEzYHI6AQU/hO20/i+I71uazJp68x8HuBvbG1D4fx3QKoKd1le4MSNsLSPtRouA01RB
RLTgxs2bjpRucM1zx1elS8SUPMJw30xTWZ8zRHTlTacURHRiZU/ijAwlqapP9dQBHIqzx3DZyut6
fJL7ldOx7hildV9F3F/XXRQtyDiuhcVYxNmOEhFIkk8KoUiAPaKFy0GyCyFpphleDct5DztDPLTj
r77Qi/u6krCz+ySnFNeWGPE4tj7Q6MWLJofsXC6nJEHTAdHpgYJyxrpLU3L4ek027tY30SF9U0KM
LwklyrwrX1Jb1W5AFdLtH+bipavEfKicyPbXo8D3Sp/UoO64HhVh/iqNxrod9Xh+NtSdQb7w8a+P
sSYVxp8JfzkS4yAXOD0akkW21MVjduc64duY5ckpHgOAE9/nhev2eqLTBK/4UZLT+tr1ZXHehIfO
3LaGpM3XSDyJyRw/60FzCoHyv7udEsK0mofLSD3iHmkbJa7lgKUgxGAE1O76WriXuO4xMC4HKNle
IqmOjN609loCiHdiaJt356eE9v0uKVjtHG4XgNF7/6vgKBxQaUlivXcoSp3oQxJlsB0IKDxRJkse
TMGfmzR1/GGrIXZ9zR1YeQcTeJccBV1uZgc9s4zqo07neh8nytYtY/VpfVAHw6cmpd8XS3EwwT+z
oe2QX9aDrRtXfphCm1yPmig+90LKwV+PNm7nnFN8aTTLeLspFOW9nYU7PaU7PtqjIB1lNm4Bf/a0
+BxS1YaK1sC6s8BgpUurPa9bjQyM2xTh99Vaqn4pekNaPV0LAhYbyfcpTps3NA/V2B8yHJZtLLNf
ldU+2rLXkC/rzZ6SqH5oyaV7/D4DJ+kjk9f/OiOtETqaTU7FJjvg+6EtNGQlgDliQrZIu6hrdnVe
7PK5gWevQiqzG2D9X0qpCJ38oRdkE9WBQB70vc1Nob6XY9bc61UTk1AbXCU599u1ZmTrDN9xp76k
rGgOeanxv1j0nCRwwXqz1RenEUybl/PX/YHz1/7v8/O+eY+zwuDGUVvlk3RARclFFxlxi9hr09DD
90A92UrYM0mKykaxmuJFdbiMRRdxLdvyR2gAx1l263U4XRn9G6QYKssSprQbi57o1kVItI1o5RLR
SXsvNIyHdY29HpRjiBby3w6uS3SJJnELlojo4M3Qz+UlTVXzwdZ7Qisp8OsSYgELgeprP6XNf+zv
e8CMdqu+Z2ZT3kzqGq1lJW/NzFp7kRJNofHeOZ36g+jNbBeyGj+LvLG43ArVW3J8niC2gD9Z5slE
Yx6FG8fbYZkeq/MEIJA8rJvWVLeCf+1DT1h5jWHwQV0cvwtbZt36MhKyFeaR85BECF2xYIZH/jcI
9WdR/hoGZ9M1ZfAbmPUrsJvoZY401+/rxrpyA5pOaubGe8OKMugWO4sI0mtrAPDhRnVD/Fr5mkdK
DXNjJqBt2SxVBrpaCZ+ZBbtnifLZGxZ1A8pzAzKhkp2RsOxItzPvZ6P4XDVQwGqoGFioIdJKmvdK
2n3tl4PWecwg0qsr+vbvxT+swZR2hX0igkBFWshHSaTD1Bbxp0BI6qmdyO7RKNoHBqr4MOZT/YCW
Vt1kWfPaW6n7lFX8t+egec1muLdFZ0RnHXjqnVEZBI8Xk7kXaVN7XwOtnRol614R8IVehFDryKov
Xk4zs+7w4VU7zIiA+0dYOJ7ZoTo21PF+cgiQGEvEY/dpWrZ3uR4+a+5YMqNUmoeqzNxrWBvndWt9
EDSOtotID/oeZ8xTGZ++TAA4VEpvRMKvq0Xwwk1Xovex9MtcJgsrH7UZfA3txYj7O5Usrs/l1Crc
fy21phB1wk5pzd9lMIdXPoj40hVPOBlpOBpueF13fz/UNlCgr45QB7b0ZFp14OfINnbrMikPq+FU
EqDFmM26SE/77sEsmbkvK6p1bVWY5ZsK5uO6Lpxc0N1UY5uzoH7J2lInEcxJMcUzsa0v6OsAp65P
bQlrmVU8q9PYXycXWdG621zTCR5rrPEFhszX/mic/9pvBM34ItivtChoxUSQgqV3tO/M4RX1GUvW
ZatH63+CIsBKc/0X/euosRwNElc5rkfXk+E/H6rJUI/mKnBD0Icoa9G1KTDJ9qEy/8gXRdv3/nUT
RkZwUr7uE9FQzLC15AIcRhoTODUDuOpYBwuXM03svgNLmeYv5ZR8ZLmh/6kuc1OOf5i4fMq0cZ7X
17JeFEUVPKhoDjZxKvQPlOpbe1H86zUJgtMg3gbWASxXmvAhagyWfSp5vgQ99xcCViMUwjrRAUVC
/6Q3+VbP4n00LbKOzDpESD2j36yyT5JQsg0jPTawwSKdutL5Hce8JaY7N481iSHUlTqxDUhteSQk
2dzUJSYrVG/VDR3s5x4B7L0dt8VtWw3gZ5dbANPxwgcQZpzMSdNeGvdj3d1ZrXlwRY0eK8XkqemN
Ka9oL7Xqw8BV5H31HtVcCbciVlUgNvzd+wbY3lZlBffXcS02Ms8dEFRzU249N+yy42pfJSHY3WnI
Uf11s8TsdxnxG4DixP7KpFs8JIyG68H1IRDVLT2YCO9/0T8lTRZ6ph6w1okK36bzoR2VyUAz3aql
hPtE8k5kcUgSIZU2rnVZB8Y2T6dbSUr29zAZd9Z4m+A9+hpZTdGP6xlfm+FyNOXoOqT+j/dIqxxD
V59DQlncMbCkx41jhMN+rde1uEjoK1kgyXYtaQa4cZ2WkN3qQV0EzPPyEC8QlHUzM2R3dNrioUq1
f+7/OqOXHwamj/33xW81JjMS1yBjSiIV99cbxHqr+D6ndQaUC9OUOx7QBumvR+BqRF7wpTGiaye2
EZjJo1SDp/U3Yj6FHDwEIHOM2ff9C65Hv35VxfmZhG3j9eoc0OtaqmVrRaxWCICshQ1xdKmjVbHp
3nIJR7cWzcTvylqesrxfXzuUxvnr3pfOCjydJsvHa9ehpmm0Gv1tRIIiPFUoRirRZUVsKDcix1xn
izi8XZ+5yzNbNC3j2t/7/td5adgQJxaL9/84d30nd3n9f7zn+u7/8U6LvH3boCOEX54S6VaYPwrD
Paxdfmuq5LZk2XxilfOP/aYlJcFtUbTrzKhjIooZaTUfaZa06826nfeS8NN1L3Wlu8IwHsPQpLC6
NCxsptI0mMqDUtZ/tS/mGY1OTzzRf5yxToTWF32foWZvmU0kCHBVpenO7nKdhPHyuX59uuuFI1qR
eORTjH995LUNvWtMzcMqKtGMZCRUi7LCOLI0/RKa4MMfp+YPdzNYRUV01Fo1uhlHpJSLlp2J0XhU
l3RWhBf6S4WX0Suxh5/WTc1NT06pOA9T71YesPlxB+wOasNk254Tz4D5bSO8rg/rgfVZJAgPNisd
HQIrq3WdFOAJ30W1UiHLZF+7PKzPDGJmdFVLrlDmSZMTwBJRa7YbQy9oqJfkyeB/Kq5tDdB0dMJp
X0Rdch+je/ScwhleszG8Q3Zk/CG0xhOoi365EVZsuEUbaoT6OR0HyimUlg8DDV8vbiTllGWflX/w
ExMAKWxwkZC9Cod0VwGSe5xrm0TCckIEvhxcHiarJVyt0PVzVWvoyZL4WltwK3uDopsJwOnRrNwI
L4D5kuCguWTVGD1+n9HrFsLJLkQNDBj862iCfKsvtG3u5iS3Ixl7rVJknWO2DFd5hQaQGv26f9Sg
0ALkEzcKcYwPsSEfajTArynL2a+Xl8tm28FL/feXr/u/Xx6o8T9eLkhz3MIlpMSZ5KanS2XedXgo
r3VjUq+PWoiSmg04vEH9uexfn637zGxBMKREda4HWjdi8qamzlvda+S/Z5FyVphunzHiEkJrtco2
stlc930//K99pVtR01xXoiYAMZh/C4rT0Q44j/dApPozllkwtNz3+nMw4AL4YbXuYZqqa93puwpP
39tgtagA1Lq/IU00ONmyqnZFEHY/ioj8xlwxP5dTy3DsN3YQXci5zAmWd1zznLha6MFq7f1/7CRb
u/jreFNXnOq6U3YQXUxBWC1e4txKNhh82xvDiMuXML2xYy1/zk01uRNK8rLunXGOwkYMCLhYXgPT
LtxOZPsc9EiPDkFgp37lkGkcFQSNJfyAn2byxIy2eOll0VxELjPgWOzm4gRbAgo6DNJHen5I0AeW
pR7epjM8FP0W/wmd/KnOfkUVGdKikG8a6vDtqE3EfNdDfAb51zDRHcaWPhhP1Vb+1nId4sWyVZZK
n/m2nTaXYtled66b6dTeMdz7g6PtGSdjZDGtJ5pI2RudBVPcYIWN+Pigm/fxXD+bBHBtwzL/wRDW
Xh1FfTGZqp4NO950Rk7EMkZAtcNzWUXDc2QSF2OoIqQIh4lJc2fi4E2t2iUgGFocKNt09nKnYPkJ
I6DIZLyHQX0v1YKFpxlzr6iZajQmgSLTbaxhhJyZENsOVHwWgBXi/Gw/gU86t2D6NoUMbwiICHaE
rKSFdA9doSORI5960/cdcYEWGp6UwkgYum8aZBmhIkZBF1G3+Oyadmbyl8YxGedgDKyo3gaJWW4i
RLCEKLrZMSAfl8wnd5Mb3ZMb9yxayOiox3ILet+Y5xmDNUI9Vz244fA4FsEl7SW+vUJh9jWSnox9
KfTB1+hkA1tnwi3A6FmmdtJqOu2pDovARrMrhujiRtKTijUSs1DLPQ2iQ9iP/UsoDbJr6p92AM9W
TeqfVRST5iZI/dSkuCMzOP9h9fpPJBWFR+/saAbJb3iMSL60p8BE7+9MovQzaVKRCjDwoJLZCOU9
bUXjsdZI97OshB9mJC0G2GMRldA32IwmIqa00pVz2CQ+2qNmo0RgTRoQzQ3VDEMzuy2Mx6eC69wf
W728nfL8vs/NO0H8VmCQ91BKBYNqvCnJkyayK5uYM8qM+18rL7lEiVMEgNf1YlET0hfUMnjCsFwL
Gb/q4h6X8LFy+cyExvzZSnEpCwNn6axmz1oTehYWQpghYUOsQlywrgyOLuu+eqotzkzh/Oi/XScY
WQ7WHXRThFNzH7iksuUPQW1c9OGJufufeFRu1dDw3Mx+mkb7Vg4symzayNVIviETIfAMxVGpFEhF
5WMe9YhxwuJNzZQnoRqeDVaPcJPjaNis0imUEDOje2POoNk20VuiivgYO/BvVDcHqTlWu7a0NC+m
2dXp5iGxph24F7AUEZmM0kqaW9tCyjLrgUnHMti5nZh9QjM9Oxfd1kjcgcUhnM+0P+B0viEb8sKH
etcaE5qB+BAiMN/0c1J6iQrSzNb6K22DR1rxPyYKzZvIcT91A25fVeeABto/LV+BlzTKWk8fnZOa
THKPNKLYadTbEIeBhKXgMXpFSIaDpbZb9J0gsgKLjs5JK0nx0AxK1HajkcwosFFn8wuFMMI9KOaE
5IQD6blOFsE/vZXBbk/ZAVj1XoTm1W6CT8UN/UqQjakKqgdJKH8LnRSSKTf9nhp4oufTHrjqnQ3z
l5+CH0/vNr2ukPNANgwtyfzTIau+GKtnSzWeKoKKNw2CTeCTfICNToGFNVXIopLfaSJBPape0unQ
Bc606dz2VIpza5gXpzXg6BQEocjhylyNTiQQq6cBbwyVs7Ojt/0+KKweurpLmLwGvDlyN3TdI8+y
G/rl7niVhf5nmKJ9IN47S38gITLnXTp30/bdbzubHkLD+ew1czdHxI6WpD5vqkT70Ob0d96iDBzG
oEYzzx/g9uCvsFmiN7B9s2rOGNRwrE5on2hu32sdvkRrpgxWzqD8tZHrOcM7VU8TTQYc3GZYnXKk
47VL9kFGUuzGmHZTVZ8HM1kcIVC55ukJ/+QrYO52A8f9LokTjM9BcbRt451xw+slq1y7njbM4uFj
Vib+s/7QxvXPcNJtsq+VR9SrD8TgjqTLtlJsMn28zhbcyzDvsb0Fr0FRPmoFLOoirz+sOp93Thq/
ZxDwZ63wir7NKZ2I3+DA4dtPVXd0HcrrDmVeIwXWYlHQx0MYqjhEK77LpkM8atk2j64rIixpSENJ
rOMPxGkJVsM+1qX520rbfsMoE3shCXwwPCOWApCJqQ88ZCM8uzqFX6xaww4JLAmwo01sUBkharI+
Y7Tb++DVmifhlxlkN1taJxdPoKca4TZ2ehdtv5l4rYGUz2Ze2tR8PUifKTfIcAeRqh7aGXcj9flN
DzFQCws3s+U0fh63W0eVCUinovECtHYagiN/LOtkU4zFfIfJ6NlgMujqHRT+JgNu047wOuWHpRCX
XUFVgNp6XzNQ7M3I6bxwErf2XMvDr1jY7xQMf3Us+7csbQfd7EjZApgWyEjuaJz2Xm41d7Y6RPTy
kPOVM9DUjvVr7Iw+w0fhjeNzVE/uyaZw7jnUWwOoTPs6kg0VbYDI+IJT4TKFZZ2gBEFGNrfExdzd
DZWabaM0fOl5r3vsJ7cKWAm/7/gH6Hl/VkRj+tzp242ZqduJetY27Iju7sKaG4s9x56BhfAU1dVD
HCrBvgzN8WAQo45lj6IghmsWQIuPhzDMQVFvEzVjZjfsZr1xcXno5tW1tPOQwLkdsTgppGxIZAvB
b2XgEpiDeZtVxgBsybhvk1MVpq6H+3Xwgqm7oTZBELVlPs0R95UOQafg3ikA53lTDXYqnjXmLPhv
20lcmjbGTA+l3J53eY18fNS7YEcZ7GIVfP0so4f93/yMqlNdkjyisRaDfE7sRM0ykL+RTIH5zTJ0
Px87hhsaYHaIEw5pwk2E18ebdNbDNVZNct7TzyKOw92I09Anx3QzDcwFQMC9Yld+xqIbHhh3QUeh
6xuSRSUSo3DFRGzEfh6geU3F3HjKzA9GEXEjo/c5SJi/zcKl4p5TMAtD7v30s0sagt0Q7RkzpD80
8R+rZrHi0OQzm8ynlgRtObBDvx3FTe0uiRJmbexYiSQbl0G2itXhWvQ26OMgudcK5lNi+CF1wkTt
Jn0QaDznXKpXsjXvh1y39/CAL2FbmXdNfUgm467AM+MZbf5MQXlZFEomFD26wBqDq661ZLuYlWfI
0QWAqbsHqcmrUJ5jK76QNAh7J2zzk4E3dmP14qnviUtsRPSM8F8/6OW+I2hpX1nRR4Xod0NMidwb
MB8ceYsBKNin5OeC2AKJz5WYKR3vUqTH8ZAiZFi+ZUzImZ+R18VK5YbM1wU8Wr3RMvtj5elBrQqS
kfmsZxH7dqf9yovyoFr5W+IgybF79EGGzp1KrXd2HNxZSfE7Te9LpsQ7mVjY6szpRmnI6+7U/p5w
4oZQZnKFyygOKJYthlPWFf7oih2KBfzFIPF8p0fj04/DpihmIsrzcNoFZFcoZnDVSdXGn0w/35bj
o46Y35+ngEwB5bdhFpGntTQDMipdVvdYS/ekpPqfPHfiU/YGpeCHjIjEZgmCLAQefWC0d30z9r4y
yqOuITiyhyuZpxZz3uluiqTlG0E1e22NMU5lBsoUKXAf015HdzXotTciY+aOihqEAc/hIqaL54Le
h+TYlC94CIGC6AsqZnCgaR9ilVA0WmWETbAyd7poN6Tc16uxfWwrR3rmoPwYCiSrxWyFyxwB6fCg
IpjQPkwXBj5RzwOD90MwT9DYJctUmz9prrpDqZi/3BBIUNSOdBQicdfIKPHS2S7v5kjkvlnIfTKp
xs0wEPtdmnJrDFPnDyZxxAhkes9p3dmH8PmauvV2EIbxszLcYzV19m6GkUisWfEZSeddabs3NU4/
ojT6UTNduF14q3qUomRL+oujQokobAcWo0llgiG6n7Qf3cSdCCvajV5WwSaUGBnJAxv2hGVrZH4N
OdwDK7mDLwjagX6U3t26BsF9VVx6kUH7O0o16bdWe+vMmOaBElAKBXxhDMR15pEPdl5ulVRVd+Ng
PGfmTQYGKxlfTRncJ47Q/Bxnfk6pYqsHLynk222V2fdqEAa7WeN7WKjM97Ix4GpCxodxttK4jPR7
QJSIC0BJQqHS8oo0Ye6btpa+W7qZbIgj67dW0mZbF0MEFwgKGXsGf5FTacK6Cou6SluvoLizXHbl
UU4QQgfNJ7lYPZGFc3XSfDFiw9SOLHRLlcMd2Z2SfNOGw8+wN100UaRKVu6bGtDFxeIET8umHBuV
xymlpuOQWSEt9Ksoa0bUgWe3Sc5h7syMdrg8Wz3EXdLszFIzN3ai7qeAKX9oTuW5PYFsMA9DWFyG
sP5gLtIe1HqcdmAO6ZWnbnfSExVcJUGtZgr1ptNpQpCrMmiLeKmWfhUxJwukxoBUMa9we0i01mMl
tV0UZzhVoSrtgLzNhzazE1RD8tG28aXo5kRXgBhXr28ouzQKkfGTLrZ6Q+ZjSVKlOVcnsy8EvmFi
k+zevfZa9YTJGQmo+DA1i0upoPXjwqmF6/UWAMdlwZcFvtBC5IIZqpS4aX71Q0AyWZP/lLo4BAv/
IrGa1F90i5qCkbkZ6kOWZjAkk5cGMtGGBUK0zQ2yXtO4IUYl2ZEMVrHuaV96Cq1eEL8PlyF3gy14
WndvVL2HpdLyuCIGpnVioyo6DtAQ+5IjfxRmRbINmqNNSG10q2Tbabb5Nli2dlNmyWM++jOQHEBo
s0WFshw2Q6MnXuFiOZu0cxOQ6jA6sdzMzL+7vudbqquhR9YLiX2RCnHOfp8hS+wVo3QeS3ogdHrI
mg8VaDK9C0t0icmobtW5etPUbjdb02/6rtgLYHvu45zFaENY9rHoflcBeSU4pp6W5Jq24q9xxuIQ
6+NPqwgKDONUSsi4o8qrNQGL2gxaTz4iiGptb8yU8gDe4ykQeglf6YlSUQaA3pkeh56PBdOmFqQH
xm/FV0iVKQ3aJhP3U41/oS2bO61rih1Jpn/QC2NutPNnFJXmXkvi+9jN5i2B5re5rg90uMbci2VK
7IcmdqXNPdxmte32dBZpOZUlKztbpJon+Q8NukGSgxHfIQToL4RQeHUwEX6KGNBPiYEsh8Sm3kvz
lksuL9GyOwYLmKRDDREr2pncPu6UJhUuTR41QNJRRFnXMHIPnr/qiag1SMYZiRGkUOHpilVuC019
St2w35aGuDFUlSWDYRzKsZk97ick4bgTNxKte6vU6LYC3L1RRQQnUNXfSU9OLkFECkhu0f4cmo5V
TMJs2ymMk6YNP0qacsv/gWUBBHCureBmTrlBzkzh/ai1nxj6Hkw1dLZ2sPCdfubAfYEI1NoJDaTY
jPhf/S5+Tlvzl4HqzSOgQD8Vpgj2RRtf4ohvY5jfmqpxl2Wk9tRqLmg4GJ/cryefNEsEs3lyxl2v
4N9Ud0Fp/FS1WhysfklR5DcdZsPaZZnFfYZICque511SWG8463e1bLJzFjIBaoaPOsaCP2kOE/Sw
uxmt8UG9F6PFJJBlgJZlDG/IfcveIUwETsbGqfXHQVluCSERBt1okG+q641nt8CDYoe5ewp+MDEj
ZRMGFKCQg2a+U2XLjfGaOnWwZVZB21xsXcW6IZevXtIaeq9aoCRRfzG7atxZqcYVB0A56T602M73
kYS3C8gapByGnpwI0iKlF6GEt4Xau36eZPgiXbDYhj1tooHxHzvCHZ0T95DX5a8+Jv8mhlKdAxs5
KYFmXRSNdY06hx6jDlGDmTb5ZhjdSbv6GJwUS3ZDtmww1gcZ/ajMXvdiV55nsos2XWuftHgkgCTI
kbv2C9YZVB1VIluKZi9IeYQzofcMC8inDUnFxD0F0fgwdhEWot6BhakVxHa5hG+i9DkSafOUIR25
BJX5wC0nnStMXTMfyjhlp0wfpoPWsb/qExL3hvTcVOM76MP4lA+NimIiu4RjmHOrdFGYj/WmKrnL
zYwHXj0KOiJNY+1c7n74amMivTPOnChVqpbcsAKwSVa5ookE4p7mj6SKe0phh3zbYj9x88JXW0Sm
Gp1rBwfrnthmG7Fk8NI1VAZKlzpaw8JjUwIhcZZlZxqayBgnFr9Rkt2OWwKFW8o3vszjZNsWFUlI
UY2UYK4Kn/rqsy2k7SNQag5R1n1KZdowCcHxOg5k3bLM3pJrxbx2jrpNEzBYz3GsegpeBXWM1CP2
+nJrGBGpucSWGuxxY+473EgxOqUUMZJQIwkRnClfe0AFlrll6SvOSzSqTZgaZraA9vFB4LZzda4t
nUU1OCL7BOJ/OkyjQPkEfj0UsbKzudKHdq+w+vVjfPJITs1HfemIVmhpPL7vFHet8i6e0aeTlxPv
LGIefTlEB2RfS703dc919+nMU3XCR3DNdVLBYv1Zy5t325C7ImXKY4QzYTUVNdKqwt1YMJJENnwB
oUHDNkhKCXpawGnsEAgWdClZPa7nVl1HGZNadxyR0m7rw8lx5sNcUYrKkDg0yeAnxL54iLBTZ1fF
xkh+AcEqZYKenvFQ3YLX6nWwmemlbhLicSS88pHUkViko+9M3JsT9zEkW/zswLh0Clf6eNaphnGx
IIu29nGDXbSMExzBfF8yd9xlRv1Uljop6Xb1jCurAh4kKPTXV4I8KIQ7m3zMkFIBuvJqg6EsjQvg
7R92O86bOq5GTJYYBq3pUww9n73e/xlyKq9RcGbobfzZaRPorBQFYNptyqnMPTd1X3Ph8h8RceHX
QfkjdFywNTaCo6JjChaZyNa07iRqZfIwPd1g4H6hlU3TYLB9FH2Wl2Lh64ED/R9P57HcOtIs4SdC
BLzZ0oryXqI2CEIU4b3H09+veP65iwkdcSgSaHSXzcrcdCgGrxnlOLpArb3hzcrVvzo1U0pUqB0M
8XRTZQ1CoChMhYqyduzyqNsDczR2ssYUxLuxK0foCUrAZTaj4p1DhgDKTIHGMiPxtemlytD9L2po
XJonbaFWf4oYCPYy5wepuR/EzVCLmJdnfWi+4skmkK+to500Hy77GtJEROsmOFEZqIVDKr4UCQOh
4Kkh4jVAR+pIs8a0bkCIuk9w52u7hKklShO3pdsMu7Bbyk1t17eZiVWK0/6uSSKacsjgrcnHEGPK
OcrjlrrxPTx4DzrJVU4HcRwfy6bd+R7FarttPuywrNb9go0a3RgbB5x/g5A7Wtae/rCAMgJbieEE
VK5U/SmmALZpilFfLWN0qyr9W9uaaLeMaKyWZfjKEPZ5uDXK0FvDiQbHC9p2JZypXg7Pj++u3IgM
caKW5ONFeKAMT+jVoenGWyXHoNtmlKzA+l8Ko9qVxpjsUTB48k2aWcyNHEJHP9glGCeAj+u4y9l1
jvKnD7dutAdT96VqeXqTjK8q6qg4jb7Ym+Hj3FXoJnbQaPqxuq8sdRMnIEDzEMXvPrEQ4PM6wgQW
wDa0gGxYu1FTnSlL47XKip94aVF+9vyAwpO+tev0xusjcoLR7pG5QCpMUYqNoVYPIbDDRcM+oyXZ
8NiR0/BNDh7+3ihBGCuokqOI+12YDUAdddgsYBOMqTlrdViT1jZ3YJjRxCMUGYDsrp2yW9aG70Jl
ZLOxXONhKp0HYJXVDZnoTuUBrwtgudSIlPduzuka+fP94OVbHVnuKF2OuuFpgJN+6CSsnfYRRCBY
+UR5h1lW6gX12mLkeQ1qj8K1VTyGrnsT9t5fwezEupc6pzrROWk1UievgrErqZ7V/sFctOxmquu/
qtzMDRiYDshR1h99V3MOUTeukdYoOOhuTPoRXgCKD6tlutfTttzXRjNu9QEivalExtd9h1/HpVBq
f+c6gCgVFgPSdQh0p3OlUkUuluqg5zSCR06Eb+fRXWvY7xWKt26x/LUp6TVYj4VqrosuVX5bdZ72
qg9uKGuxTvrU2Iz2uoJFcqUjLkcC3dPl1ElL+mWreFuw9OptR1ziAm1ARJjeh0lUZ7rIFqgui2ju
zFkQkSkbqZzkhrIbn1aNZvUoxI92eWA4vFwrQNY5zDmAE75b8bMRpbIasRa0ESgV4Bct5ZLlD1aT
l/tRp/gVE4Qudo/Gmss0TNkSwjZGRY1xBBKbIPS3MKxT0+7b2IlZMk/S/dF2fHNcxOBITB5BlHJs
MadUA5ESrR0FFT5CB9dRAi0iI4SDV0GIxF5PlLxSRAEpwG1T2EpdRirB68JqQBd1Yw0OBZd2uLEN
6iBF/GZRZCB9mlfd6KQbtYGkG6E8ZZ3Xc8nML12mqqLwpCSnPJq9tT5PDWIaDkc8QgSTasoG5PHB
WRg9glAPrtj83JTIXYWhAzfsQg1TBYW80ko0aSpYZSVF1/zhBlqifsVE+DsNHiYG499+V5gw5eET
yvFOnWTbEpjFORLUSYmwOA25JmzP2eRamyqrVuE4UadN7Af8W7RxwLMidZCubc+418Oi2KZxRV2p
fDIHwcR3eMdsVNctZQS1aRCvyxDlhdDhtk272w6e/byqEbYPl1vThYpbfNKabOYD0fMHdYY0oUys
bDsY7n3vOlvfzQ5Mnq1tyFju2r5GjRomspVdAwp0rPjD0uN5rWlFv7PS6A3hgTvytYXnw1I28Xwi
hWIw3h7gaYQdLGmHl2IR7TRLfakUjrY/odM95hsffm1fVGed4pa2CWxGPhdX9CLfwOycXVGppSw3
IT/Eg8uH6DkiMlylBQOM3pQFmT/+aTnxVqOb7yVkVwkswJtknJ9xejzzJIl3rq2riB4pax+N+MEp
PzsRQYETEqIBSAWwX5dZCx91a522FHIYHFp3/vQUj+V7BdLJi7bW0A3brEUeHvmhh8x7CU3vr4kn
QXumP3bqPSTItdsk3LWKNpMVOyitKCfIR8d1kdLEaxGiXpA56zQk0IqS9oa5hK91iVJ9rT8t0Jvk
votYxpsaIRdPdvApn2E5/cegejyA8OA22Q8g2X0RtgEsqxb20t0AaX2ARQkiKzX9pKV9S3sFKXp0
HCk2ur/e0u8yvX2bhnhf+gT3prkwyDLiTEnv2Ir9WvFlmEWLfwA50dLnqU/mIWloL+bxvKxtdF03
0Pog7wzNVWiGzRqoE6elJBPNq/uZRrnIon93Hlo2xlGPCwYVTNitjblkQjs75ErxyNNU1x01JpB0
tFXGITprhrlXEfRwydJd49jH9X2TJl+LypHvnfpptCZg1MZwhhqWVpbGjLM9li9d1ZVrN6qUTcvm
VH2ZnFU9bwes7KdftFsm/qB8zb5gIcX09USjFUM8qkbUqJrKKqYpVPY5EppF9Gj0U33vKwMpejL6
AND8Gx/lYhoglJM93yq3c5+0a9cOQR9TCvLo7pE+PZpDOK0ntHrHLL+DOcrrCo1ZTtyDXWg7raEf
n4xAl4YqjjaGYWDSCWS2y8h0pQZ0Fn2bS/mJ9O1HrlMKilNAZKH5EJONqD4RpavhnyMruu882LWN
YIISdB3rJjzVMUd6FtVNcA2D74AB679yc0k5TpoJZoiLX2CBimWEA8KeEzFztIpp/+9aL5qoQk67
vkTKQKH7D5wCyDhHeDnAQYjN6BEILLv7ZkweF4uhj+vxjLVv31GZTKEZ0RTRIbKw6YOvIX48iihA
uzG95T4x+3AN7m61DMtrlr/7w2S+whKzYcDBXUPeTvytRa+95cLmT4aYtVRzkJrfdFZ9qBsmKst8
eNCkrX+9ZDt2kAF1ioNGStdUZF8auibrPoLBCcE3Elc2Yr40PzakXZOIJnQIuzrTW18R13VQX5Qm
QrVpZ+wLrztQ7n2m9/83RPZnFM5QN2UfrlodKIX/OWr5NNYGI2hOCs9PWRubJjW3rfWmOU5659nt
UxM+ki82W30CgbzYD4rFYDCQxo6uIaUPj7qEHF7qc2aTonpGjwQSke0cV0EHCskCDTgAMIdJ12q2
VZ6fo6baA19Nf5xyFK8iwtQOdAE2cjKxkSNtRpUtotDkYQvtYdw1zIdsbFiH1p6K62EWg+g2DQ3q
j4KGZDg4b5CMritwwE4fsXNH+7EOhYa2G578buTpTFG9Dr3qi9oR1Uh6xK1n3KKv9qnAUDFDp0xk
ZKJmjg6dlk3EzK76YCNTu3biqNos0SvUwdSvvLlaxQmpDK1iC3lrtS+eKrAxmSAl2lBDdUlHSRpZ
Kc8oLjOcJ+5MVSqq8UuxYZ5yYSIFY0rooZ9n2IC9Epl71K0NWjjZbnY6faUv1G+M6l1RuociRJwA
2NKLZ1F4hxW0XZm289kX8WNb6RuA2/quQ2ZvU6/CZADWTymGiADmGYPsNAsPHYw8vUt9e0qzNwAx
a1hmYf+exvuhKO2NNnZvg6XC9ByWKxSdn5KUzm7iUjlU2hZwAio1Q2zrHJdiby+MVOtG9aFrVBgg
Lxu87nHOwTAkLg44cpvzqIbYTl0HkTDflKGLKrKaxbvcv6+XXA4qGsi1twSGab3Hw706xygWWV5/
M1bJW9yHu5jC7qpU+/Ng1s8D498rRNE2QhE3ov+B6hho9aho14uqc0YmBKQqdSGZcbV7xeyfVRfV
QErr7w7TO3zMe5ec7NhDZN2cEoyQdqKjepvVONEh0YEwdGqN66e7GBp3dlE99aYPiEatbmsSTnqP
qPCyrlgMCGdHY+fl5WXqgDUhyPvT6d7aSpt3Mv47JfdPpRlt6+jZ01MfemsIsDvNYRQIPqyCyZ5k
Kp48BJwgElxPdpZtws57ltgU2nd3FW7hFjMm27yZdOW0JHDmTPn3BPJxmGhUjQ1tzB7isaauuRKX
6nit2q9a29yWHbLFV77teQFYNU49QRKF/sqxCJd9lelYfV4XZf7qhmm1Dx0Tnz8tlJqptiH8+uDp
UGFr8PAMKJVTryEUzlueCxTT+sa0e2CrdnIalq6kaUE5OZ8beFrVJQD6/YFVhEOoyyqa0+bvgsrX
yimtYGxRDXSp2kJMHVhpf6kRc13Z+vAGnd184wCRXFe9Zq40LximismlNHff2+hhEK4qN78bpxoj
j4j3qk+yF3fk1uH7DdqR1t7oN89Sloz68iYpqr07+59FHP1oZXomlTZmoHoMK7W013UkYpuHDlZR
SDKyNax1JmO6uNNqorAxTd6XleVIwsGsfeck0YcTP3m+CSTLjOjlzEyxpY+dWR2MEsiq538kzF4g
6gxZpAnPaw8XN9qD8C3F6tqw4S2HiNnegMTw2V7xe+PB4onU7w1Io7e49f8wExc6EO/xZGxNKvhz
XdzoCCxnwOw054ZiyVTF8M9AI1k45V1FJZWpVnNlErGsuzaBQRZ6PYRaoVrMk/dp0ekAFT+qgqWU
zTbzABOHfnXf5vXeLoYHH7pdK4b1a9bvGaF9cszuwwOsgJRlzSTzqm3RBaG0vdQ06MyOtk1DMa3+
nVzY+iMdJB2tBxQY33w0K4BFAniMpPMzQz+BEEDE+HCMy0jPNkggmIPav4rBD78gnY5TkDFF131E
YNSg/KJnjVrXSnyKO7jHIkYuvRxxKh7t6jGBPNug0Bp25q1N5cJD32hl2CDtbL9/ppxNX7x7tNWv
0MtoFVM/sZYFLcYMErew3ACvSNkqFZwvdLqx8ms9w3CjVvwy9RZWgjn39azHAQR7zDY65aZVFCoG
fWaQrhHWV7MOO0J5gULh4Gfxa1phHrrYhemA/HIexg1AQZQCGI/b2G5+25YMPrq3Y1Mn0IuY9E27
im4riIVmLsdtKBhBisJ7b9C3bVNah12vYII0BeJcH54yVbFQ9ysZgi6WF4t2Goio1LkhTts72nxv
knQjEO8ZZnxIPeMQzi1JoBcZG3qrIIfq7tBmw1tBzkSjhUKIS70EaCfkb2gpU0Pd96bzaS2kTQjC
rECEg3PrlK866rPboQsHVDc8Y5v25bTtxx6bwoROZ7j6k1HTHHapJuRDs+3S0bxHGanQC9g8E7at
i9wEhBkLGOlmXzXMLmSDf1eZQ/toA2Dz9QThtwh0bqtsxhRZbKVR7hO10VDAwH34DVJp4ZywGewk
pxc8ALdikMCBU0IpYFlmMJXJZ7TXIX3lSSWUmRdUNZHjGAlaIBUH71My7OYORyenV+9wr2tO/2eX
ujTI0wglA7W4bft+G48LGMDOyN77PGbPULJLetVj8sb/BEZMGcP7iA1kzbQRWkW/noG1dEeGprDE
SkvEwsAMNYb1rC1PTQmWCD6/lT5iWNLxpXbAZuaoko8lDUeXrpRpE/qyg6OQZAFlKwGHU3F1u+7N
BTCw1jgKjO6iJ9rVF7RZOfqV8uKZKtW/vlS4Rz5pTB5AFBrI+KUFaMD4ombYGDuNT7CuuU5k7umi
kGKXKcOa0JubHdQlqrFPHA/9GJq4oEejrQkwtCg2cbq0m8zwH6qB9BGX1yxn11bd786gve9Y8GpK
ZW10AFJMNmcgNG4zT9vacwiYtHQ3i02ORquksQw4ZtDaZcZXvemZa1wh6XDxZjdfVUN1m8UQ/I5d
vTMr+OkJLHXkqyGT880DIw9McA+kKp1ldC/wjT0hBPcOCVCAype9IwJdOzVIrnxQqMG0WG21mNf1
GAncoX5RFPOuk04A3QbKBJADMdgX7SgI/4HegUmsQqMD+d/S9t5123hH6uEJIBRZDQUbw5zO4IJI
o+ybwnHpyannkpau/LRs41mgbr2Ic09oljB064600e35VGZ2MCXLiX4BtQ91p3Y0zl3ntaztoDDj
QPGLgGFj0tf52Ziyb6UaLq7lHYd4vlPxzdZsBDPBRlbP57n5Ukbny27su1bBVnbzWferY9ppZ89N
oWfqsD3OsTWVX6cZfoYKkYSu3XHigioaLlk5/NRtt06n+FnVnUNXAgXJswDK3EB+wnx3juGVn+3P
WNdOTTmfK6cI2rp5V6ILyZZd9y9RFZ/HJgtSiQZVEGLjxUCsONL4aeb3GZ4FpDVmbjk3RhLA0nyZ
Afv6Jl1JkTNIAncJzz4Fu1Ii+S4KV3WaUgntsvVSKo9W7P/KHzsLCsgeUzspFPwjvNJ4gCgaTgkn
hUBuPOt1HiBZB7jMeGcwVtrqZ8CHK3VUP9plOs1ddzH69mGZHWC2+Z/8vvjqdwxqdzYD+YhESb/M
8snP9PPk9Kekqf7MlB6aAsexMZ6hDD/BBPCQSehW5IG8FkMl2ifFY6R5v9BnBPU8CnlVEKaSXLvP
xZJ+aUC0i+lENHXuKa25sU6XU2f60/mVn0vPLOro7dRCOchHaEW4Uw37VqvMwJn7UwfnSlG7t0m+
XN+b2N6vHjlAN0uinfRGb7UvZ36Cy/4obzGM5dTSIyQ6eS0triSeTkjXBbYNctE6aqX3G3fdj9wv
h3aNUORT0YUw3+Z3/5aPBZ+M5Yzu6qVB8MZNT1pFz67Szx402X2/QMs8XmKHphp6uByIU8wDpdV2
mRUbqgQT37qc+yQ6w/waUrRiGDesnlBkDWiOANe3ByTU0G7lS5h2vYtyby8PT/ZCn7Vfi3H873nK
A18W57OkbQyD/CpLppc2ow/NZpBNIU9A/lTtcsAm42Ep+ycLFbzr37NEStOf0qS5rVt8hLBRsACy
CGSdgbUck8h80/inlyUBFZrgfsrMX1nD3mcHOnK680OTV8clNYMi5TCHY/5Raxcof3+BWR0BWYIR
C/deO98oSXlsRy1o2u5jsr6Bhb05PoPT3cpg9krXnuTZLiELywW0qOZ4gXwDc7i0+efpoirUO/Hz
ZrMh/usGRsYRQxzpXGQm4atBsRbdKJI41C3/XZz8+egjVi6yWVyr5v/Kz9QYX4sR/HmSInrKVcrt
hS08axEadmp0HqP5TFi6YjTnw1dQkQ2N68rIxVGRfLAg2FpS9ILAb3m69wu8K4AY6WLq5nFRpnNj
vs1l/RFHK1YFFbhO/Yr16QIlf6DrfL+SBgCv9/MEfHKJbrXY3yBjgrRnFkxDdgdZwMZQ2MswNw+a
DSuaFoScD/l6tFeC8H00jR8rBp261A9+9O9QUYC60x3vs9FpWYVdeC7H7kfurFU06VzulU49y+3r
bX/JFW09Q8M3RFxWjhZ6WlkPPZTI19VGm+Ii70RCppzSH3mI14PCgfH6/LpkTev9mjzksSyY++GJ
9NZx1hPinwTicpepEc44QpHQyecvgHDPaROe5QE7bOYS/RjGw5+qsWdEDGb6Ur2PxvHSLnmQtAys
+H25a0o6WfOMcSgDd1Z+++zJjIt3cQGVYuBC4mO9E8ttmONFpyaxyrMMzTFw1x5fxWASgQDuxsn/
Bns1z3C+YEdb5pXoNW7EhBkt6s15e/KWgxg4ucIkqR6TkOIwiyomSW69m9JgKA5oe5xUHq49cm7D
jFg7fjMzaEE6E+sUcr7Z6tVyVvvx7GTb3K4/03km5+V+NM0KlMzeIuNz13TThfnWgNIxTrJIMGE3
s59/qSw6w07k/HNHQS26M5vobOJEKTkFJhgqGRqRChQWsTH7k6y+ptQ/RXlW0xg1FusoG6SZ/d/h
VtdAHfNbzNaZ1O7XJ1FyYI2l/Gv1y1kspJgH+ZmoSSD/nraF8WJr4/vVu4hxG1r3ePU3qvZcZ/5n
hf0Rp0B9NNa6HyaUTrK/5Hvot+y02Nv7ITPxAxx0w3S6/qmsjFyaz4QQgNEXbHFQqlkApuS1dT6g
f/4FUXhExfCx7Enh9TCAJxVD3NzKFksK9Tzk06XID4upnrzJZzaB053CK9cX1i7eW0n676UmUQjJ
ir+2Gvgo+kfyPjnNvtiq2WieE9BykRZffYSt0c5yf8SWJZ+WU3/LHq14fLK0c61+kkR5DxAkniMd
2luo+Feo/d2EJhRxLIF4N4eFFDsqt+jA9VycRgoatQv6I+mM4/XOUSBjLgOnwibxkaSd30IEV3N2
2sKjYw78TNryMWhXEyRnTNaKUu+TA2Sh9seT3DyEjZcypBIW54/lMp3TmDvL6ok4ol/puvK82P7v
9UU5tFAvge9Yuz7wY3aPvCRbjgTiUdUSLgFo1HVpriY8K761aFeP/cWA5UHWb6i/qkR708mVtMJ/
QTD+TAseMWH/txprWpqreZpPsVyDHAX5jpQiypBom7rqdnKx/32v7v+pLvuGP1VVdS8f43uatkoS
9SFasM08HbfOILNN7pigebb5Trne671cb0pvXrqehJ5V8CLcS+ssF6P7MIR7Aj8tq5UOPAIqHqp+
UrzsleGUVdOEn2Ij1Fi8mfMcMeonQYTs1joNz67zoarN63+nVT4lm+CRNHpGpiEzAl0hz0Lerg79
TTEn+9LTzo7JHu+OYld1sEeZWW8jzX7g0wOrYIP0UQCd3mdaamcxXBIdApTSSHyzweFCzG00aneU
Mz616CBWy0dWp22/xOxlTfKruP8faImpksNpZOmtRe9bLLKv/3sSXUxenYDQ6y9uVXD84EobFec3
h0wo7xOIYOKD2A45O70+P8bgA2Tb1D5Rm5b+2dQ7Qx7Sfy/R9Gxq41HW8XrXmv7pVy99ljAdZN/L
9s/4pGJMv3zlRQnNgBj36sip3DLbDbOPoh+1bDnLtk5VwrtcuWlLfZeqCJg6d1Quf3Oxz9E0vRbt
9Dn8IXMDlQ5I0wFMQfxO72glqzWZxVEZqjvTR5mYEGlhuKVJwntrqf6oAH4b6UGCVjl0iL+ROdhY
n9y6Pt+Mdl43E045zVnV4g+7HqkUA8Jc+GYQNUGi49Qni4zSu1vLt2nRQuNVO7eKeqagX2T5W0MU
EeKpy8aBD93YDwmmfwEhh+m0u72pXe9iPi+eCw6neXCk06tFt7nuHScRbTWBoA9WEdh+s1nM+SF1
2h9xXkw2B35PRzRDB6uzA3RdTznOVjvNibfrGJiQXaMn9VFSBbB+qKN5tw25yfU7ey3+LOx3tKlO
sm/+3ael3OaQHskLsBWcx+F7UrqPkV6croLzkkRBVkthkRIiSYafGS1KnmWhjEriziF71EELi/FX
ChEFHQ8SxKrwf4qpH7FxhhU/zaoNUMf87RhWSYJBXU4wKZ715bvXQTBDB3INBvsY5zonSOAqh5FA
XWcDXF3M/9yL7ObW8I9dsRdPaVTQ9hLK8omNLgkKTkCcQY+6jWF2r8wL/EocKDGbr32NbfV9NTli
Hua+fdW0+GoqyLAuE6ak0atf+CYwVuJblyE9T6u8xcM2yA+qCs0rXhZvkDSYETk3Nu3BGW1sMY4G
/jlM530EotMPnaNDrW/FwP1dAzIjDo1tAvg2aXp42+pVS5on1WwEM88Oz1tPySqBtINkvIO8qqiV
35IEki7/GUz7yU2sH6/aGgR+qGEcElCIYgg900J02/nzw/JPyZVfz/iI22KjlXBg+fOp7gxCypgQ
DNNbdQ8KHJteoZ3cllnMfw1warqky83CpWpZHcQTQCLtJFc0ZhThhTNQPCBSqehR0EIamKbn/y3Q
LwCy+Ou96kehbsR7EPy4BacH+ABTgmZDoLAeY7mTcEe+VK5XrpHJhI2R2/D7gFFJ9hDHBde/l7Wd
Q/9voBcaWl/hmL6X7lb+KrPTwOAWqJ5d14pJlv3gV4fMs58616HVG19fj8imx7GnkYbSEueyJVN3
s3//L3sylPDEcMJ5ucnH8nRdEpy9PHaY06HbgaEwZOcp5T2jr4GP0rdcucvqyE+jH4ASUUJGd1Du
lvGfQDzPdT+F+FXD758kyMsjn0onzmrUsyfUEFaOwZwRy2unBXT800Xe1DaUhAfnTVxmU+PQpuaY
kQSxi2RvXqO4fLqH5B4UN+ZCrLBBCtXRoPP75PW6230PMQU5g2HRHBFJ+uc+2umsRuxQa7gDAbiT
f8/AW/squpEDPpvTLp4hW+n42Kt5dElHcmcHXPIgv8tpH8k0XXc8F7S/DNXfpT36CSS4bNBAgh0E
BL6qfC8hmPiDvHRfuzpwUmZDzYmRfu5WbqOw/N8eyKQ/OzvvcVKgNagNrqC/qDN0H4n+nXV3jcea
8WCj6sYxhy85B3Im5Kemtz9yBWz6nCMxLp/yVGT/XR/B0oyn0FVICZ29CU/EXMHiLc9GdpLsG/CF
3wbav/h9wxdDtowwONI9Z+5HvJH4M9vLgxk8mtwKHlziAUDlB39pGQQgY8F6yE+jMbYZ4mcSp0sW
pVbk9RQeMoW+nWUHbfIvzE99/0D3b9uBrg17487D043ueDLaiKx2pP2AmzDSv6raIjp/pzrKRuIh
2S/X/c/aLHF6YJBtL7tO1smpKGHxn7wHyqAH2hRraF1jJhaILuokoMn8pGSQwNbCrZo9iPeUoFDi
+jKbEBIBwq32J8m9xcNK4WRYg6I+iX2cW38PpnsvplUC7iE5oLl5FKtbKvVv6msBc2tbdVARNiJw
tu3bnPl3ZDsIN/7VQeQD2xaqVhBHcBStWlVlKP9fYJXYy+PICJYEwQpSEBa7vawy2PYQh+MkXBMh
/VTN/UfVd7dqO+yjnnwdHyrGQAybm5rPolhjDsmnU3w7fR2U5G+0X7Ap7XcILhrPHCoF1msmL54R
I49h5FtOHU4ZPYOgpp6moKs7I23TpuN9XqBy74Nkyiyy3Ap1D6oe6KIKJH/4kU9xJgRNAApPOFLN
9Y4upiQ22w9ND8QWAok+KVoKKLR7FOtjq85Xkj7JZTHZdPSpLpo6K+GHb6PnvYqxF0NktdPjHAPY
wJgpKpMcln8rxg2igT8wSK+wxVN/x1yO4UXcY+v5n97wOUTYKfZzD/BkULXvsPzogRCGSfqctRgP
/kICeTPPV4vmvUlQfDVLC25PAQirFc6rJJueb7OY1ElhtCWserum6ZK8K7BoeLSYJUwj4Ag6XmMs
AOMk6T7Ep+cBOTF/RtceRBxRoUSK13SmSMYdNHTMOmmBPNo5bQNNpQ8DNLUEJjNaf0ZhbBmkPiju
9EmNrm8o8bn1T6raW2cxDmJP/rMrEOW/KBrsupw4sTe1ZrOe2p3KCJvsdn0OgX2y/JxOBMlvPb3+
kVBcfvLR8g1gYXZDY28WcPRSl+pUdDRzPHhOVdTFmfKxiWegsE0JmjKIM+In2Ju6bTJcA5vj4P1d
jQVQn/u4jWRe85ppXy2LYpzgyDguU/xT1yvZXuKoR8cNCPpo15cP4mGgkD0O+nBmWCYoEL21zKM8
/Sp17xlOpOk4n2HUZGhwuaP2/NfioZEt+bGN9jfbWK5d3Vp2tO8Vt9u5+M+K1BGLKG+LKf6U835p
tNOSqV/qtBdHuyAhdTV6mtrsc+bSxVRIFibZrDi4MnYgNylBXzR7ScXEz8gJg2n0bczQrv6fCZID
mVTK2e+34pXkgV7XYkgWZHmyB322fyV0k+fjWdjT8kcqsWBUfueMTdKetRbwUhaddQlyQ78+gLDc
54NUavtLElI1j54VwSRI/CoB9Zjre0V391L2puP0m01FACb2Vwtt5lLyB7pwe32ZDx2+1mOjK850
7pJ975t0woyL/JriVH2nepmp4jlsb2C2b3BeXHsHtIHPNeC1IlSf5SukKC8F/FS97+f6U+JkZpmD
xXJ/AX+SDnUPcmUSIzMgHEDBFw3FsaR8T/HzGSBa4OGCbFwQpH6btFbQBycFNdofi8ej1mC9q5m5
2xTH29/INy7lcJFuQx55Us+XfAESzT+VfdOzT5g9eTbS37G7Uwfl14yP3V/jeq9ynVLtM7T2UwMd
yAfFznTpiY0ihl2Z/9RwkFCxfy/KzYhtkIqhYyRfuvkUR9wQvw7RfO2VKH5+NI3DeOMp+q+8Vz7Y
I0C1qYdKGbGrGcr1bzLT2cmdSVOiJKWRa7C8+ODHKBby+uLgfNnHdJpePBu/N19cWipyJ3Nko0xB
yMrGyxCQ0OT8Rl+TFd3lVbbTy+EcLaw8a2Sr3aPlzqDT6dLq33ZP7QChYB57yWOXyqbjV9+Ve5+z
5ytthl25uzNmb9v6hNeF8isLbo7TfaF4mxTjKX+iTuh1AQUQ7w8LCLNQylp2TIgrkWtSCUXhnmHC
2X+//t5VR39+nSl5wIX4VoIIbtn700LJkqg+Z0cNgAFgknqR1+VPEqlVeADeGbGCtnBaAY3D/TM0
C574JO0nhvY1zz3LgzHTOvBG9zepTlM0fchKqo5zD6naRhZcbiH13Pd6+kvzf+9sFuPcqgBMEvC9
BP0gAu/1vNrKcxp58nKn8slqkT+OwDL7lqxPBbacBjSEyd15ropJVUa1n4pyWhcuxRiXMmXuUdpm
I/xvcTvGEm2mR1yLVeNSVLM9QE98IztLniDYTVxhd2eq3lG6Wc0EbKMIIA4Llpa6Q08BZ1A3zVDd
Q3lx0qssoCRPGHjQDOMoaSQw5BMe5m2McyrImAEJQa/JppaqpxkUOvPBzICdfS0CJJH8SY1L6ocM
I1/LFYAvNvBeMYoVk6NLEvlfTGrLTN9A+7vxf/+LVWFYOzBstJevlt1pumpgwGOUMJOyYDpnjnjP
jg795dNpP4aEfGIZYLAdtXNZ7Bg5/JGSubzujowTF0SadNek8hNP4wmc8apsB1Q8MylZ0Ovg2BXV
bcz4xtBvO4KBchhP8nbqokfzpnVUOM3qo5iROE4eIVqgHU7foOfkYBmjO92ML0wK4+WHn2ScDoai
bMUUDgRtQK/iE2VbjbuZuEvp3ix29FyBxPkvWvd9Uuu8vm/BtjEVKEV+GuCXBGH2VY9bohjycj3H
yz3w9G/ZcBkBdkNDvRm0W7El8poyqFgjd9M4ZJxEGGMFX5U23sh5EgsM8+5Z9fQ1kktPKWdxzglj
S6bto3lfsaFll8rGdvzhfo6UjeZpn1NKhDyfxd5VnXOMKUdUxHTOt0lbSl61YpYTvvOyfBk+xGqI
2cy5GkjQFb7wao789pXZp5Vsd/nd4S1TOH+lw7Ps0KUtT+ONfLPSsfFlE4tdUbX/4+q8lltXlmz7
RYiAN6/0pChRlJdeELLw3uPr70isc2539MNeWyJBigRQVVmZM8fMP9IEWXR/MKYUL+p0megljyKV
VnqwaNByH5XB+DJ97bPxm4+aTpKh6B/kjJiT8eBB45ehxlqsqg9WPr7IX5F3ijl/Mvm7ZXbn08RA
2+5/npFPJEdoBk2Q043u228y8Ick3ulGdiPfYTk0jG+NCRIkd4UshZOt/wCXslT1Q07Ukq/p9bcB
YTBzg2X7z6wIVce6XiPsCZN4v8wZwVlTmxfJO9WsUHKftg26R+tncoMfWYJx5f35lAEnwyEw9J9g
XRkzXb7JAZXHt1Q6IDt0wUe8zTX/Q2rYS9UD0eWD78Uos77syXqR287O3JWShteQn9UCdahCgEtC
X56Tx5qQrf/fUh2p6ZFV+mcZprllfkWl+1Z1p//WlN1y/pvK8GvK8ms8AhKq3rW8fJGjZUe6zBGt
ujUr5R3z2B+LfJXnqns3wCeawSunr/fD7/q5gTSeV9VjaINv0pMvnwQkxWvEnTNSJhasIdwUVnjb
meNDj4C6LMNVoRrQJ9WzH11Njxo60ctoaT9hoFxT66sj0JVFIA+4kyolxv2Sbuv8gaH9JxIDmfwT
FhbPfUmJp7Bc+KTWFsk7/mg1sLVuOspxCeH34MNpoFOEhv8z1bBNJ+lmIhZ5ftL0G1TvaPDZt8mb
yhs4XvLWF7tKUkfkvyuiLbafD15FHnzOnz2ICANsVDLDN2ZTfKGk2pa+dxMQpHtj+DLn7q+KlcZg
E1qSaE6q8lWzDxMFlcoDVFJV73QwXDEXYq6bP0N2qVjzfdajve26+CQvQTZLmtB5j/OA/Ft7YWYi
zHDeR5WEZrdrYBIY7JEh0bLrTp5cHGfkgzeywZcHM7Ok7AHNhlm+tOtvOpHYg7GLMqdnuTjyGfyk
OEwNRrRyUML2tx2bB9vC8ZTvKwexOXt3Rry9jeRRo6oop0fOWUgTgMNEDd/5NST7yC6knrEB9NxT
W7gXO64QpPCeltk8IfWg045sTM3FmaP4odFkrE1Yko9/8u3HMbo6EY1PfEL5pNbMCetouo5D9PXM
u2CzvtW+OVoZbrB9/mu35XdBWOzqwTlQEcvzvWUtFtI2hMP2qJZwxlL1U/LIqUX1i9JjT9eRGsAj
IuEiM/y/Qei+MaEvs7MM2I4EDSIA+r7BEWB6xMRPPvds0lQlP8taJGPbcWngVzFPo1kk8hdxyZA4
lyyjqlAS2/GXAnd4khK935J76KMDi8FJakYB6iuioOxLRqpe38LGgX734RrnUuRfFAVk+ErBQZaN
weIUKhN+Qg5YiSUyny9RQa9r0H7IsmZ41Bg8LHTC+nZJMS3pVgpcFbo6fD4eZEulcl6lzFlSsqw/
ZVcqm4cmn24Vrd7I/kxSu1IMpVR/a9Mo7abrCnsyhQRGOxRfpdciU4jBqrUHSa5I/3WTKlep1WQ0
YzW+/vgvRSzdF43zUUIzpZAndUNJ3Ni2fh8HZC/JBUsJQRIj8v8K1WKgsdWkxCDPyYeV7Yvs/TR/
24fDhxTrdOQNUuS1zRcE4M9L9VKurv6WRM2vRCfCMncNSA3xu6hQDPATbmGsl6QRSRWp5UhlOtcm
gCfNaS75W9JTX7tL1WipAwO+jwuLfDBJGFItUh9m0qGmEZTPSbDPl09f5gQyhEJyhNxcUlUW2Cbx
EJC4zSKRAaKFz1JJu4WkbdQ0+5J0XavTOpaNh9HqEXS79/IOUpCRc5HAqLQ10sJcgirNfuXyzGpz
rJNuL+nx5dxKwcfrEXT3xdOyx+O6mf783A4f8j2llKih0SgEMBXSm5ISMxne75Lws6tsPUzGvewh
l03jPLr3Y/K3JBm6qnuUREMMjskpvYu8ubyjbP7HNNjZdXtsIyqhJPClfBTG6mOSFfBB2oNZhjtJ
W8kVkzPmCbMQKxqu7LGyER+a3Kecs2pSrjpSW7mccTbsqaMedaqmUmkdmuxLachWCX8hwlsMoHWn
3CaZ8jr3ZPaM5m655IjYr11MI+l/41YRdjE97P1JOcpiOTNE7TR+dYYHGdzyEI39X6nqvMsuV8Ic
Gb2BgmcLYbAUrBKXmz6cP7BEhnH+I6uim5FGml87VX0OKdyD7wNNqX4uw2+ZKEL1NHv2i4QGdIhT
EGS2SiXX/aor0UNE77OEmN04348NzZidsoUTebNUeSQ69EG6JuVHJN9C6oKVI8UYmsntd/nzhvZv
BTeH7oTWB7pH+4eY86C69SHwW1ps2z8p8IcjqtzoUyotMmsUdvsGNlrWbd3SNs7knyVLKHeejCxJ
L5bKBBKiBbRDTEMKMgs+fbV/FhmH72G8Uz/K1akjFF+MF3kVpV12ZcVVfjaraJ/l40GeW7RjaAlC
B54zn0VkS/LX8D9AFkx7mf+9XDEZuGN1H4Tja52GezN3jwUkN00wCM/yppKkLGLn6k0ARphk5KPJ
4zJw6v4T3eujsR/t6Vuq8TK45AnR4khWY/7rvGSFC/WDjLFCo0bPZ8EW4lv+btXp27D0aGVBYCwC
OXlfOUD2LCKqSsXtqk//TZsIfns1eJVPHk3eXQtRayb3LidfrpGG+msrf1vexCpSejh8DkJ5I4uc
JIeHssDcuqYV0KPQXXHZ8i9JQTncIUu5A3RMOmOiwj5NMpAN927pd3dlmW5cI0Zbov+klOZ85rU0
OYd++p6z9aKF7EDNAv6vjsQw/qFv7sdDfYzCO6PKN1ILSDrrJ1TmTWQ5tBm63E/Nt2SuQoNGpZWZ
jUeiAcS0yGhkM565V7OiTYT8oaTZly9Q68226lRclomVuaGAF1EmcYx9FoaHusPv9DNCaxgwoEeZ
OplK2+Hf/yFfX2lP/Vd8d/pHuSTyvNwW8v8ECujsFHehLZeApPfUUEV0SBX24o4j1mkn0dPIbSVq
P5m+BbDZVMpFfu405C1ETfQHvZmXuq0ONFUsGkGZbmTulynEm41zi6hHVtwadp7ilg9m7nxLVVQe
k5qJVEdtxbhoDLA57yEzV0thv8yNW4jpO1lzZQ5YdsO1WrxrKAN5rdwvcWT/dmm/m93xKMIruQ1c
K6G5uDvIfTun1hXYGYgNvjGTuoYAsecMlW1whKWyi3tOqix63rxPs+wYJsW7b35zsZ9lHShknZFB
RLtSuIF0uplzcx3n3l4WNtmCyx+UwSJjoKExruO00f0mZ1gqHvJ/OcTzvW1NJUSGtwj2RAFAlUTE
AjvJAku1JRpI1OX2WkzeChIRcvdKwUyTRGU0v9WmcRsNV3q7KaizKvCUlIAkl2l29l0dQK6QIJmQ
VQoXvUaMZPz2nf0QKfa3fEiZCrA74D6x1rPS39oZLoSjcpUzKd/St91f21LfVXe5gHJ4EfvUTSyo
OP95uWo+GFCfZQ2yywFx523eD5Cd8t8qDB7s1L1MVQlpUopcwxI0OJBV5gFTMeomMjRl2QmsFhUd
gUj5h0IM/M9DjFRBTqp8TrndB7kd3b2l2M9y4frpknrKk5UkG3qcMF0pX5l3Zc5lz0JT+XilprYi
YbmU4pZJTpZKt2G4TuuefQ9yua9FuEGyEzzEvnaskyzdkrN1RZBTdCOS2X/iDdiemyqcziISo9/j
U+RJ4Zh8NjU9qGjCuDe6DkOU0lgrNmUUIg4RnppY1bf5o8xOuiOhhnWR/IPsMWXhS+lG9dr4sTOz
L1lxRt151usl/yOZFAl+kbGvknh8WpI1vGTQcpmm4UtxpQv2O6Z3p93iGA544UcNtJf/TJByFrSw
/luDPfuWmEzOrsyQ1LjwFfdPfqX/tBBSkOFP7ybaOa63TfuYocMjoT4nd+kS5pE/DyOABVQNpEQl
dyzTNQ2s/krO6DIvSamjCdqVP4VLbUqUTYtyKPHZkgTzg+TSJabxXGJjZw52g5/fSDWB5rHvISLU
LrP8MTL+ZFaTcdS4w2tjP8iJXS6e3JKzEYqIRYpmc0EXf5cvwZl88v8ubthzPJsthiOICVTlJKNQ
opRlgqOgJ4eWhnek+klB72hZzpOIvJfljxlItMFqv9da9TNMGTlK+6d54cPkYc7KZZOdhkjf9Yae
1LrYSvJLros+hxRU/oU7oWcfC8vcyVvKf1ljIJ8lOQKwgptTzmrjmreuXmyW0efQZ5vRYsceQq6S
fM3l/mKuolMULtNvYDS7OBmWl8rLBwasWjnXiaYSufdkgGTSU6plWGsw4TOklPjRK52nJWCMqpW8
o+QIo9g9AshaSjYyIpequIXdAsBciMNcGrlOoAe+pGRaNcW9Y6X0BXrHwVaI8qmDEEN5rJRyjNIn
3/NBSjWtbb73ZOw1DONjslXsUokcpGNG/avrijpFaH1FLtqpbrwOnGjdqHddgKgUeejY53cK1LlI
1n4YkpzK4cdnCcVfmL1VgcmgeL0U4NHMn57l1WbqGZjMxE+FdrpLNTrrvLkqRfOaVPFP7frvy3vZ
3PG0jsDmnGkvIYxiHXaL8i63sO3Jp0cLjKbal19eN6PpY6+l6tvCsG5oovycRf/rh68lPkgUMlvi
RPliAU7KSqvsoq3ULqWGLl9/KUx63VszbGWOll8lqnjqe3WRn8xhzxw5r7jQnzX5d5mt0zl9SXWg
f/9W+4p2XQgTNyKLWWpkZkCmrbUe5Q0lHBAJHqWaR59dnAw7mYBkOMqyC3SdHFP2JAVQOa4AIZeZ
aClIZcpCIgpyoy22SuSeZM8gr5MdI6rXQ1JWOAlz5WXqi4bh3cN/wEVRyTZUKn8eWDiMP2FLFL8y
GCW2ctNdldbf9hjTBg/rjOsgM0ZHj4DcoKLla5ODqWOjV8L4+s9kIvGEaGAtiK5x1tz+V2Yk3yYL
jWsb2kvJMsphLzkzlj3jMs1adb3u+vhunOLf/y7pceC+jzyumRpGWfWDMWSYXbM/C+c/CTXkUzrp
Y9CVj7K6kFg6kITby/CQw7Cd+0V4z5ojB8rc4aZYDHg6wnyyABJLNOltxVInIiyZb8rJ3TQD839X
0jNN2TbC95u4RY/SDeh7FNJM0xzrBuEyfclfkg+iD9YhQRtg2h7Aicd/kypBV1C8Z5RFh6K6HZHp
tsNroU1/pMbfOd/swD9kVyhhnxdBeuniS+uRApXr5IfNpTGghMo8rNN1wV2u+ijv6w4KNt+EPcaY
9Ow3lqCojvojhMOdVBhlppCLhSfZC/hh+TA0ny1xkOlqPxbIoS54yBFjiGCjLto7s8bMzmMt9MUu
zx7v5XaU/xapk9zkcgM7CkyWQNm0FV5cRCBywCL5zTtRJUGhJyEnal/aqF4LesV6naQoN9d/0w61
P2PLEW/lkkvc2jvdsWvH3VKV/lCC7E3q3bIaieYxOBeG/rZ8LDOdPtsyvrFpO0+tDsEtZwj46c9K
gytGrVAWeqnT5pIBJ7ecTkm5LRksKwot0Chh3J/jjkM1c2Y3aCTo3OcbJVCco+4r90CP9U0b+MAx
CwVKY1+Z61Kvfq3Qyu9tDQZ+rB6zsvDvsI2iB0DBscLJ3W3nwJEC1wjLFemNWXyqyHquTp3u8riu
t46LE7Lp1fGmS9RsHw0mzhL6tG8GNG1BPsRHxa8VoNTdapzz4ApOnjttuA9Rm5GdcUEH70wjKE8F
0ngdieykKsNTaGi/Vqkpx9JM4RkiX9sWYXky8SI7jn4i1GEDuFGTubsRFcqo36Dce6u7O50vsIJ5
hP0KdhbbuPePWYYaUR/K8KoNzSp24K5jOkyjGOjS0KJNzU97EzY4H1oBjsn8bF9MfzRvtHJExdVZ
lzhVBB7u7VKjfcj83toZGSJHtd5acakDi4itNRs+QK0rR8mRvrcPWqbXG83xYAbSF0IPPoa0il68
pH1trOagfY9TuqcHZz6E3aCxS6UvhI2/DwPo0ozGpanJ8NhY6uwKCZEgOKQbzCLH2wlxSqGlm76p
flIoWGk5QXJTOdcYMG6Adqkrmk57RNP9xmiA12RDNqzqcurBhLpU0J34ZEwUa22zyLe2EtrrCZNa
DGmYV1r6Q+0heDY0b9Ma0OXz9BnCCyiz3LhkaX9MoslcefhAw4F2HzTPGDiu/u7s9I5WQg3SPI2W
g6avLcI3tZ++DHc841YFIC804q1ePysUtaMkuumcclwjOToD9X/WoBCuOnfgxTD6Fcs+DFX0k9ch
7lZd9gj0NpXMf75xKmefJG5NGEcfFJwmjdlg4vtl5rMa0OU5Nwr0anrbO/UVVghh3Oi1myFSuxUw
7V0TFS++NL8Y4ECqCp8KhoLhQYny3S49zz59mIrK/IDzrRiWhHTIkkluqJN7QJXjPqHZeaY/d+6V
a0Ej9qCS60kV5PtxcEwMbpoUdkE40diomcdm1scT0Fhm6ZR2bp0uNGAEn2Hfane0bZOUmYLg2DEC
Aq/f9OYnZsr2rqUpULrdTwRr2/Er6Oazyzq2iswObVhZIwTTx4NaW4DEivLsOsi2fWtSd37HZJr5
MRwda8Z0Im9OjpamOyWB/OczI69ieJZbIe87PiuUYmnQxdVipRj22zSnF60YzVMSVFtAN7SFVCWm
KADGtV7fhL09rMbAeMKKGGQzu+TIp2kzxIRjiEcAVVSqcoqfpCUPQ+Sou16lWyIog3UdI87UwOrP
VW5tcScDJ9Egra+HHp/g+tBnWXFQtSxfWXk00s/7oNqmto/4ZHSWkHzkU/QtiDtdnab9SKg1awOd
UgXo5q7v4r2v9dMK8MjX/KfX0xtYWtwjHBOHFOjRIySNtB12NGxzq8Fm1kWsZgzDrjS4XZw83g+B
OBwmKJEiVX8ZaIeURlOVtuVTPfOtHaNxVpTbL8lkNmszxVMXg4qKftnJp6z4qcwF3YXTY+HlSFfm
StmpWHwb16KacP8JMXvJRrAIVUxrYj3cZQ5yfX+EkOTVaBkjjTYAMRtQyzwD8Klpm3wsrd2AtDJs
U6TmBn40qDV3ufZukig/+Va/7VP4ABOQ0c1sBU9aN0/I3vVsbUYTpXxndteepd+gECmOrt/QfBsN
u6LXsCwCOKEN0GKNHisDlw40bockqLvHeKNannjLjvHKrkaIm9hCmKXXrwy38jalo5FrTpwCNTo9
J1bcZfB+/zyf9qgOO6csfTFSKzikSYfYYAK80AfTKcyczRDWATox91rSeW7UkCe7GKLjlJI9LzuT
ixx5a3vIcee8Y8nUVrZDdTGlj22l1Y+hp94NksgPoe6g5J3pL461TdKpOjWNfAO9e9g0tvZiV/SH
J6z7ZAT8sHQY4BhR6Ln54VUqpEirvgxZ/qINqAdwglHSZNiCdHm0ld4FNx0CcrarP9DH0PtL7wOf
Q2PTKncOJXOW4OCZEqS3TvwW2SOu0ZgATR74dcTxt1r+bSnOjrqa0lpXpeb+cxxuNQVgErgbixZ3
/a/wcUbubFBcDTsE39L2Myt+FOtUePsM4wYIQQVyEmL86aa8K9ECPdmOzQTvjgekiFhrxtDbYxsF
oGmCy/Oy6thryq7uzGeygDV37dgChTtV8fio3cZNsU0JKgkFvHgP6PY7bPiEAzQLMyeU9Qxn61na
bZcqFLtI4G2j9Grb7cE1MGd1pns9PbVNFO342jTy6d17Z1vY0eXqR+O323gqkYlR2rPH4As8ULmt
85cs6PRTmaX6qTONZF1ZKgW1ZDyVnct000Mss/B0VwAPjAw6MLUFeQPgKV5q7FzLLU+5axyMcR72
tBpfC41uylEBAWSDNGSxNAC/qtaMpxMIdjbrqyEMuiOhv7fSxwpX6qirTsv7AN5OVhg5Q2s0mlc8
Ut5yEySjSetz1WnvmhrMmzkD3KtqYNVplFLT7q0YKCRQN+uxRIUllxY0UzYRZevGq9me5gZmR0+j
XSi7IalvgFHQKIQTmxVp+9ZvnwYYh+swTR/SLgX6Kf+Ehl6dYPDQqpdUv5VJOAp14WI1dKLo2blv
YvNYVHNz8tSqOTV1csFpEVImG6AuBgjfJdT2ezqmCuU05nEJhLc+WqgVViDGKSjrCLV0KPjbdFWx
R8h845om89p02U/MVWXsHbs66A7t/JoKoCLDJhvxTlZvl0xHbXMr+CHTlUN8qlbDlqtMZlnOYpKF
xU4x1Mdh7uMt4TQr4ThQ1Tc6jZJ6TlOvbRQt+ze/YL5KQOl4BbGiljA9lMUJ7HZx6guLNBLBVTph
nJEMo7HSQ2et6/AdxxwvwCJPMKHJbpyhg3hGiGjM3bdlcL/hQHE2US2VNWvhkMAHLhxuHd98SV3a
C0hL70ID3yRPuUMgg2R33M2Nvxlm7SlzMZfKsXArUAbIXdKXDtuuklRpbTXJVi0zCgr9DJ9UW7Wj
vmGeIOAIi1VJZ+w0Jf02oZtlrZpglfq/QKhi+JeEO7pd7wwDyCRg9CztKhoclrH0HLAGfdvwH1bq
BDkxbFIwwg112sCcViZh7DpUME8pJLc4uBvDbc9xD/YqV24MI4XbOzZQ9eKEfhj/XBvTdzzPNDF0
xZtNeOI07k6JDaGdsQ6FgW5snCbaTnhOMAFaZ4TAGkDZ+ENJoaL0GidZaX41mzvbM1TOkfkRaVyh
zvPuams0t05N+k5QjOa09hUCkxQbqLKzcQrAnzILT1mMMaP6Uqe0ua8mht1J7zPYKGPRAzXUyY+u
l0dVeapcjrI6rrcTD9x9y49pnDjAcOSAfy9YXhtpFX2T5XWwkeYp5L3SkHBdDy253jliBvRtrBl5
Mhxmr3bWtqBdDN170obxNsB/gPHPORgx5WzyuiE4JzZIOnMNaGBYVy0WGV7XrBvIxCFLw5TH01ZV
29suDshpjUhjyrTt8JQk0Rg3+5ZMqC4zq2djskRwj1rHGrbxkP/1kXON9cy/CcJwj+Ed9ErX/00m
7372ftqWjkc/UZ19ME8oTIE1jK15YRVXVnl+DhvvqXTRS9UomqK5PLQs9lixhYc2oPJObj7d6jPw
ksI5sRQ0Wr7re5Qq+dBa+EZFb6kaO6sp0LdtWb2528qD4mPFg0dcSaST6sZNkLrvDS5kK/pUm5Ob
e2tT8Z197T4HZEPWLXXGVY9N5KFTcNUJabAxB2rAIPixq56dw9TTb5Ljj0E7zauFsy47YoeNZA13
eyRZJI2tG202rfOsMHnlk3bOEeij8Jxv7GrfTV5542hWtZW5fAq0cI3tmLrOOo0ZfqOAvFwXFdVC
OqG6tT9RTQ5MUErpfePiU9GB+0nx9DO09MGptRQaVf3rlsplgF9Ft9AhGhoSyGCLeyt4aJSnpMGY
rleMjSEyMF0pdJw+5jOJp7PlepuhyoFTtzUs8irDcbl311lpvqg6aK4sr+9sTX0Ai46zV8bCP5vl
idaf12wanqusffOHDHpoFp0S/JuZYpDj+xMaCHOsL3pFaD/LbhsKogExf/5V9HhaYU2SF39aNG6c
MDa3au3DwE/Xql3EG60fzhpI7ZVfkEkFBXY/ljbBWoX1WoISF0XKOlW7ej3F83PphJwLVaBoiWwu
ytDbVna9t8eoPelJcHHY/6G0UtimlcG0tgr/K1Lno4ef1MZT01WheHdGO7ZbynHfytCGeCKDYZ91
66j00YaWDxTkJRadSCw3Stq563GOSBaSmdsFyiEncjq0lfuHKUmZ+jO2qgphKkLakvuhtqu3Ru28
tTtom9jUbry4eBwaF4FICoZcb25LAyvBcezvm8G8evl8KWF/rXwH+w2ENOQxto1mYhHSgKcgx4Jo
2jqiNjjUalXCYUKI5O6zdLzgnH2qpvax1q0320vObQ8CDd4KS391k1sGf9HVrj1cUV2Lqb73t1NK
VycWhkqb3diqdYsgEMphXdWbIHbvyW6u8Lrr7w2jew/I3a1LspaFbxEEwG4mY6FvO4Vz76fIQpPI
zs9A9Xv1GmHYpcdcbmo3jV9/5zGWSEDb9JWWkQXoy+ZmVj8c/H6jtDjXRXpX6665G7ygWbFKHl71
CYFoZCQdAxVymu0dw3KKtnbb9xuccnTyjyHopKTnj9tud4+jDqZeP9046KdCwV+1cYq3zLbXmgv6
sZkelVylSM5Yj2qshGoMObokYEki8bya4+4e3f7WLIBu0hF77yruEaBptm2G7kazkTP29Y2a0PCT
p/49zro9X9vbKZG9TUhzrzRHUzZFgC+Io1faZjbK19xqro1RI0bA9iPPppzyQ7lRU2K5ivt7x5vs
aADCWiIkVnX+NC1+bMz6rortP9189VoCfLYY9wDLDl7uVluXDnxY2WdTsbxdV2MamQTaE7PrZZ5s
AGdkyyQE6634Ello5ii0sJ+skxVcf5CJ/fq1PPgmqYy2BEnv7+qouSGksmOI4ABbKsrtiEiwJNwg
h6lXMcGhnjFZVbhMrNoQwNZIMGAzJeomX0lrH0YLTGVo0hQUnOvWYDcRTTv0ouj1FGiDtaNdl+vl
xwVxF8XkrNzrsinMveqtUliL9OaCW9ShTlk82rbewANaRxaQMw1HrZWazGS3jPTS5P6Hg5v6XKYv
jY08JSmOGk0/e3Y7zel//lHIg/2vX5cnSkvdFXFvHbphyPNdG7cdTo+YBKynQZfEe/nvsYgc+c1c
pxH5TfkRGyafZVByRGEDnW2cvPq0/OPm/d4A4n9QbO9aqfF0MLn6JLVJgldmgY7i1DhT8R576sVW
s6fK7NH1ufYpjoBtaTSZ3NM8GjKfTKckd+lYa7HoUszQw4w3Bnbv+Nk2genoGQbtuMVrEAENHDBV
JALxgEhRyYJlQ+7a6fa4ih5mQ0mBpxJQF/qHEvI5wJx+c9sGp9pWt0pT4PjjwMPsw/wIFjQ9+Q/0
iuXsSQifAMBFa5wA7uO2VR8N8w5VC74OQwH3dijfY0PFaXQK9nj1JcciDl0sV1bAgsf91I2A+GlE
HFqzYWebAuxzthNcxwEzqnXT5ylqRP2qeu1TnhUXXIToeqiCgzrm7bqvFHXvtx2gXzO6nc0430JL
puDEiF3F6PBmW0uPwNZ/iRuObg3/RC87ZROQZllVbUd8b/36etZs6VmF+xXBVlP9K1C8ehOO5YXY
jObtQI834F6sFX6BjoRGl9jPok3sF7fi/SF+Ao5b3JcFrDToo7rjX11duWpMuegf7rug2hejra3G
bHqhsldjkBXcei27zMmv81Xhat8IPj5q6y3TiAkR//IBu/PQxTR8s/2P873a2lulzlEbeMOeekW2
hrmrzPDEK8P6ni2qYe4U/BmGdZsq+BrRf7bVkN4TDIyPSvALgfQ5d8/NQJ5J90iJ2Xl+9MbmBmh0
ekisLVhW7GE6TtsQkzNRBloVTdDrUb5V9WfXKm6yCgq5VZGFKq1Z2cubZ1Z7FzawnCW7jCWad27c
9nGqqGQ0kA37wH1cbNLCqL1RKFOvWzgSRRvm69JHwCBeRGlLbOE1xuNoFTsPztTRkFi/CpTt5Ae7
ZKjvrbg9xVq2ozarYAlBEhAqGmMfg01l7N9tk1pk1Gi/NULr1XJ+h1qhf83G5Miw203PrIc7hfOW
PZZBcDI8dT44tluThhzOqlLvrW54m6jZ7Iw2uAad6q9HhTzpCBhzZZVlcrZ0KN9Rot0R1tcnLDPw
vE1KXGXadj6ktCVvS955W4NsXPWdP+z0uRjPLPxXHEGKfVelZwja4abNgRe5FVbwqm89BWTp16rK
zkXJmIcUhM5ELuCiHS/HtN2byfza2L4gRLfg/We/JJvTDRaZ+my6d1NI7B+HGRm5qcZ/SMPhzlfg
HuPBipdVp2MXbHaccj/+zIvJ2qJhxtWUGmEB3bsKmJnwI0p2jTePq8nq3VuXZZV5e0AGIL9WelJ2
e3Y2ZEKm2+WI5fHESdnMlxn+lBysbkax1sYpHENMAN0qA23TjEo0s5GorFtn+uwr7D31XDdvl3+g
Klr/fsoacV/Ezmu1PIZP5UTfUX33f47NZkLF3m3orcttZdosT9dRW91MRgoy0e0a5HO8/dB5H2bh
fuI2yr0Sg04fsZW81eWn5VcEws3Zxt9x+W15HOqFi402SQiaa8C5MkBIq89uvPv3O75y5yIMrOOk
Wfrt5NFbMwfsN6dev+30gBRw5FQaKUIXl+z/eRAcD1CTJNO3y4PLiyMqJg5x3Ikyn427hCCQtEQ5
DfLOQebX04b43z6qeYoIUg5ZXsvAGXZ+iDNE1pnebUJqdK3Gprtxio5vGKtsYAp5puemPdV1c1ye
MObIv20thBv6WN8vDy2v9zzzWwnz4LD8tjxe+bjB4P+ibZYXlcVg7rCOxPL+/7+tqQ9HQAvJXTUD
bWUaD88QfvFyGLriphdjltacwBDzZIRoHERxOzwwg1fHOu/Yg0epv2GXnJ0VfzokCtMc5mbVuhus
J3ye91GdsutTKQ0UcfEAeYWQuwRtbNVlTqceKlx0Hzszhi0BbOOqNnW9C3zapwCLKmCeZyToUQFM
uYd6mYTNoYI+svJRo6xdLX2fsUIdzAZfDpJX+DytS4Xq/5ziHKSHVwkkk5QopU+8d9t37t2YiYV6
Sh11N6TOjxVmSIDvm10wzh42I/2mcelKq3KfQRKdqXcPwnQe3YyMhkfqISdgx9njtpM1OcGoftZV
CjjsZBhTDyqVESAlwRbvCZxry9PgkoVxfOeuDLqd50cXXbHukq7fDdUM5ycNbnUb2x3FeGx9LLOS
ynDW6FDefMyj6AqhMbnxSU7YFdBvhZZVnM8p8RyzgKi+C+ZLkyS8qnbhHTTtq57BtNKA6ER0bJkd
Sv3Efe0j7E01pzxmXbo3xvzghdcpTY/doKQH1/IPtq0G69Ka6FmhFNxaxp2Tt4eubd+M0L1zKnfA
irs5YaSoMk0zD1Jsf3YQw6Zxfc5S4zWoHOJ8LiebL7QHfN5gvKcMSGjc0rqdIy+k7kAF+JKMwHzm
lH0UQn9y39kBCH7ek7dpluLRqN16MJZMdkFbrrdp4HzTACE0xv5CkeVZcUqI0c4LkIdmC68HQUvB
Zr1pmcusYIK5Xl1auzpH5aeRQsUb8WUYoo3rtN3BiZVbHJrqTVYF97n+Gfs41GAxH2I477Bwj1BG
xffXa4BAjSR2V76O12akTS/KUD3DykzxhaFCVHVKT9uouqH5no1wmX873JHh/yPqzHbbRrY1/EQE
OFfxVqJGy5JteYpviCRtkyzOM4tPfz7mHOBgA9npTjrxQFat9Y/OSsAWo0/Ec/otC48GSUYpStro
EKzG70TbuHC5ANuKbzQ+QbYGk/xmV+64rM9VwoYUjOBwDi6dsMYEzweCICkgNjUFGkXYiIat/0/U
nrGJm9XKWbqoM5aD08xhVabNaSC6rIEHbSeuzcRbweygB37W+2kZDiXEzsU3QIJG7127cPSuQUDF
2F16I3mWQ3qyBXZY3EizXiN6bfOd8pqb3edhNWlSVIoT1Be5Bh+VcDL0e80tjos99OjDSADJRoJL
7YOBHtCihyvsWIkpTPmYiwZOmi7R7NUq2xc611ag6F3mdbpn+0XH2hmsnZKKiGwpQeiS0NTWW996
dwpd960znqOygAogJFfRi9a09gUGJQh55+D1DeTxtHjmy7kg7Zb2bAaGuj3KpsH/ImneaPsnoWpc
SeioOUwPXT29z03UYT2ZP620DSXfRPQEei+yESZ83goZEMnhkv039F85mb8kxiZXQdM4UZLGY1Q7
jzGx4sIqfry+uUy+W7PbkhJLqmY6ZsPWcnClWz7geCdrqs8ibPcAVBTReXYG255lF9ttiGOphLex
wPceKpfo+mYRV2n2t2KyP6J+PBCl25wI8IEWqL5wzJAsXluvxOKWx+l1QrKL24AI0bX9wXUWcrb9
8j1j0jYl4P2sKtJsuIKr4YItNge5Yfb0BknmbP7cgeAqX5+MnHMk0QkeujVhvqqa+9LSpQQth6GK
3mGvW7igPYHf/32Cw5KkFJ4pAIdGBBRumn4frG1+fXNVZhxm9P6Ru03EeOPKF18GrwpmF0a3uZGe
TwvYbWm6K/ch+A1plYdM+vdmJpWnXugiaOL/zEQ99S1MQ2BBG0rqs9an1yyAxwoayVLoetWBAJPY
/hYUPkoA0bwBS6D3BEchEZz/30NGUDaQAJ3kow5TQ39KfDTg6E8UieLfoSBxQ0wjAxnVDSqSYdaT
e+m98FAhlaBtRSl3s3gmrd9knYOkAqgE7kdq9RTQdAn4GT3EkzX+8tq+CSmcpKVQpG27ERawZwny
TTyTfndpuU5wenX8VYPFDx5cJx01kEULEdBUnTWHMRlV6FnpPhDBYwUtuRFx88ZUeBIOVKzzvgqR
dEw5se8LuaNJD661fbLN6ivwebAH/wmJ9nvjNP/pBYeZseTHjjwNH8XrwbFeugGpQPElVcGD389/
wfEeh3hXCfXFgPcwTOI0xWrnexMXdh6LLVHYd4EwaMnV3RNZjqEZNi7TD1NP7GPjdhgiCw7LbLqR
kfSV549mnb3O1h+/rZCIjMUp9mqKdCwCOJr9IMDnkcne8tg9+OQ/7PgTCPtw9b6u009plbjeY9KL
MewGrDde/Buy9OgJzadgU+rUq+Fj6NtLpXJEknRUSlE+WCgs/Nj4lQT2O+2UvzzF42GssedUv29I
xv4I5rFDhcB3Y07Mv3Vnfg7sLYiuyTLJNgXpJfRkXHIaxAt7hq/SF7QVZ8qcMfHfy2yksaUf3gF5
CZBK310wmm2h7Lvy1K8GrQYVnXjUYdhblT+7rflS2TgSEkaWuiNbh1jiitpktXxFNTQnH9hpIGV4
EvZfI4JnS+F6EpehyGvvtAPpnSy+6pYbsyMavuJqoaaKCerg63qfi4IGlb49mt7wSRA2xJGjvya/
Z7Mq85fIbnuQa3BZrrDtiHqDtRgy3eSxAko62cN1acROZQ8Z0J9lAdBZhKyXDeWdjYZcp0Nq36e2
sfXncUeys7cFcLYeyuFNz9Y1MLilRctX1u8Hqp75iZkV58Gx3qfMf82bCIef98B4ssuW8QalVF3j
+JKCBkoozci7t0bgc88Zt3hWr0zIj3bcAOERlL2davdJ8+7aJSg99Rk0jv5QZNqHnYlniojxqU1u
mWkoemt1aIz5x0z24ab0zf0cdReBShyVGXPlxFbcDf6b7fFqFRr6dgnWWuPCe49LIsmqHGIak88X
OPSpJQDcycr25CzV2wLcNddVfZxqYs3d9uwmJoe9966UykLLHq+jT4ASHgoGK1RNtSaLIE36kKSb
93phT+8S/dnTw5aM1Xnhupi7lOMx3o1TrvbA0w+4r7tNPgfGWsCOMQo1L5iLnNSA4GpwQrZJor+o
xqySG6auiEoyzAa9cfyXTctsmZPYSZPSCfwfZcmnkiQEL1QjrNYMZ16FBpV4F/wX4BgBVhHyRtpO
PyCTXkmIfT75jyQjcfUBzfEcAnxkj4uFX92U6qvGphy5MHG8TTp+ce3l7NTV78zwecPglusSB4Qd
PBem/C7mWbJ3ImYgMIrZdVJv0C4/CbPAeuP0dJZItnmD4TpwXguCRKKuOqVyQiCBWrs1ediN+FCk
/R684Jnm42VTLrje3DHb9rH6b5kbGEX9PfUfgz2GJg8ezoFFnPzupJT3ZLp2GZINW+2g38hN80jo
iJCsbJeeoabKgpvqQBD4XxibzdExr1SG5WGt1/qqshA7x/ueLeczcfyPqPEvqu0fhrL/Gt0aiSwu
K29kMhuqL+XxZXViDx8g2hHXoQLHLTOAhVW45Cf0dmj94tts/WZuvZHevxtLdUtEhXosx+HNFDzr
8i6WApHFSjDLme3HHC+5MxlEPG673hk4JdjuSjGyohcTHuBvyi3fPc89xhWNVBJRIJ6PJ7OL1iqM
Fe313JPr5TBwOTGMTvHS9dYl1cT2TZG4La2+Nc1QX9zZ+GVyU9MzeU0Uj9ky5txFyDF5AH+pznk0
G596Ebo+5mH8jobgXRrJTrXJKdLlf6mjebcJ0R242jH5bwSHxc5cu7yMpj8MMmPADh7BJR804S6K
ygQGl5kMfBPChxK9OuJVJozkGolH2KW/KG+ZnWA1m/8AGLel6C9zkT9Zxvzm2OMXNyttwcfUtoFr
F/ypiCVEgn7SlPk5IC56TdGMgJ2Myiu2sprgKGIigU37KLriq/UzssoyYEboBmGQfV9l834sKX0z
+juD6nPeLO9B3FwDHR1lNhOA0u9znfYcguMDOr8dgsKLUU8OCj0mKdMuPnBVfTlRc4iyzNwoa9ll
Hp8++kfA8pbaVLh0s3bBPVacrT1ZAcdClbZnUpmQOWQvubL4fOM35IUK4I2uMgJcn6whYdXAMhTl
/cm3QAddfwZ4pDckUHJXW1g9PGBHX9wpBdxQ+ECGa3cyx/w/QxH53NoBfw2kxrRQcl8A51H9+Ubt
F0IxviPSEZjH8l2/tpi3KJJoEzqnRvIaoUQgkPIhEc7dnYqjV0cjydfLNe4dxomWKiAjcqmVhJdL
c208jMynkfD39Gu1SxQW2mb5deY7HREesJR70I59cNKJymYybZ2wHF2CUIB6J47ef1/E1BCkjCN9
445ME4VlxLWezdU6vioOhKbtHmaja/Frlq2hVkIJfsYD6zI45DxfDHtGNRAbeqgDx7pRBbZ31PrE
Jqm34W1ikIWFZ5R69Ex5BzfgdSqnT2eo/nplD6fqOzeydDiylwWKqib7jJ4e2UMJr2bndnh3fKDK
IhtRRFD+CQMQEcRYfInxK6DAizw1CDbKv5B/RO6tH57ACA5xMOypb3jxiWDk2DKBGQmjZGFkTVHT
1TTGpwYNTUgh53ECn3MG+eolXUZv70ch3V0aOPkeH261kQZbVgoo6GKd33RBfaq94Z7OrrOz9V+W
IfY9SYlMhRyACaZMkDuiUDXC0Wo5K4trZ5GVnUiKmmeLgOgOFWQLfR6pl0ZDuw/zrSrz3aTHv/Sp
Mdczl7P40O3q4u0hL17P6dsIUnrobHmNsxjKaKKBUFtHVJXYq+tnwwbQ1Jb8LhOC9DusNxs3Psfp
ckciYxNuUzNgkgVWx2+pNv4kMxlvo/Od5fQ5RihIZroh6eLwNiV3BlAlGH3iuBsZg7Ia6muu3P4g
iGcg65T5hL6ffkQNZOiH1HDFoeznBMRl+VyW8bvRKFhKzhhFCFO1ao+jOfvkztvHbfSaJGDARTMQ
oDuKv4E33ukZ2ndw+k38MpRGsV+fE7fkGcl0RL8pDo9hgTQ2uuh3vNhPC6tinjRPJtl0GwLEvgng
CymK5x6Lhk00Vid3UZ9UCdF4iC6CmFgEkuj/xqHiNMmXEP0fV3OTNKGYgueudH8KP7snHHmbUb81
axykk5+XLjktdOz6VQlOJEgc6+tdT0XN+ouE3dFumljH9QXxEnwY9jjn2N5/ePcJy2WJblL5+Kui
B/uE6/JUm563cfv5l0H0RRZ9D0L7m37kSnGnQ4+HkzUYwUJtxV/Q7EgTqwLDNbUdAUltdgKnndUE
yLjt0ZA2XaH8C44vnvn1rhqi9NUnU46pzrv2uU/AV3E0F9KgSzLs5tjdjU3/lk9h1Dvf9no3xBKq
Okr103p2jsZybyI+nshAn1k3rLbUwp3Y+L98WR0tXaFgn+ltjfozSVfcb2yrGzGiwBmb1ZUKV179
KbS8ef7ZNFLa5hsrQrTBE24N9QcxRmadLAc9AhPqkdlq6AiyiTP5262PcMpvY2Z3+5ytPcAeY5fE
2NXEhlDDDmo225SaJsRAZ0W3F/l07qjx4ziYD13evcp4CnEl/aXKFd/oayt3no6skymKH7+Ev82a
33mQqUeBJzVZU1AXVvqHtDTuA8cixz5j15DL3zrbxh1x9tF0HxCpFyp9MiTC4aqnJDwZu10SXWrT
QGgNaHmoIw25WFmIKNQroU9HZWcJJyIu7HykOyovUZBb8fgxFgbbbD2c/RhrYz/8MafmTxPQhZJm
1Y8rZof4+9CarHoL0XYK0HDETX2o/KLe15DTW5V741GWLk1sSCtEQpUAKkvyC4aHct1W+vrBUs1R
5vOj9MUpQFLWe7LEWaGu9P/sIf+g1zRO3MrRG7/OL72pLtWir5puSh6Y/lMQwpmVDnFDLpZu6snc
mh5CJ1E3rb4YRaONR/fC+qBMKvhxRIR33f0Ultg2jXr2yWE3x0pC4pc2bO/OTYq1H6jh1lBU0U4y
Kg7zTgOOnZw4uNtyeu3FYG+IEcxPBHOhjbNpDSpaJCvtjI5feczH7b0rnzMz5+rjxALF5f2k2tRC
M5yPlPQyQECJu+igRwpKJvR3pgk3UQ3nsvHKrccRNjEVxjPKX6rwCKNnjQ2VWR38YgoFWhtbTTSb
DeIzt4LnAScvFu7nerU1BzFx2TmvpGEENwOEa6eNVO3Uy5L41C82URrGQX/mfsQX4Yloa1Y0B5ox
3yRkwi7VXoQLD01FaqVU37L79PMIK5Mxx/R6iWdgtX1giHvpYyZtyokKKK0u5CPMofJZicieXDW+
ntpD3x8MLcTJrNYk9x0pcP0jgdW7QrawYI39NGcV9iHtflbEMIcMxVc7t1HFMO4pj+wLr+r/8wY8
mnPTyQ0F6CSFT818W1DNozT+r68CjQSdMA6PfXhZ+zXpuZ5Ojtcd64pxKs6XaN8hcZ3A3wC0Ons7
g8fYdnSaWpOJzM3fkbPPibWzgPhpb+evtc7TMt2qDnjPYSDpi+HIw/nH7V/bof10VX5HVoHsDF9b
OKdjf127XDzpR9vB43T5x3KObFJoH6kFeujQse6bYkSCQr2grGjMtZoDqVbrSCFRa72N6epIdkJP
xIjMilOHn3KDLOqVUD+ybdtthmitzT8G2aZh6zjWrpN88+w5eIcNlOylfMemrMeiUSYvzHfUFRum
y8PLizPULdH/tH0sQ3HzXYNLB79dD4dRjtmbg89yN2Iai1nCBmz0CZi/k+vTHKfMn1mOvs0dn4G2
d0iPAsq/UO+ZYxGHkHyhQHkQQksk2yEFZXOq4pDE+JNWwghebYes54NM0mNjJj0L6BRtjQHEIray
rZ1Kb5sMwysZJjKkEjzfBVYdXxKZh0R+vRR59Lag49jS8xfsPWO+DYZrXmLuxmTV7gfKvOTSE5eA
g4C3bPnwVGe964w6B4oT9hrL5NFZh/jZ5f0FCPKxd3RimjaFUzEjzgZYkWUcdGK9BlO6mwxUT2Cg
KrQ9HxpKpbTjSuAD4QFxBLPxjSsZTydNWyswMATE543qVUWcqkYc90fDqFh/svl5RsWR1yPhR651
p6KCz3oGiElKk/Ltsokxp1g2dxgWSsmQtuuAA0LaFzMW1PhtsaPQdDm/x/ELBgo3R4x/xkSz7JQg
Zkar4PA7b6Paa2HGTOPLbmiFea5T+wfd5nDqvACUT7KTzSmWCkNtMxcDXlwFvOQ8EFaPt6TS5ZlF
6iLzSGw8qpT3aBF3Xk2HtlaF3JJvYoW0Sh9yJ+9OvbAvi9OV+4x+ak9GB5SoVEth0Yon/3c9iXo7
tsMpATbctCb4Tu16IlSdmYMmmaEOovpg0jZMwHy/1aX9GfOF5gOhURx1+h0rz9YeaYdJFZ6nNp0I
BcItEnmkHKyy/sL3/4AW7aOl/UV5znZxaCRDRAQ8lL0YsRiPVrDm/nJrry+cEQgQTL5gSWmzS1sA
bAHhsEoRbsG4GbC0jNUG3eees/5BCsgda9DrctI8yCm691VDDYIMvgtzuNPFVe4CQbS8Gz/mFt44
j2DcNj0OCyg//o6Qh2cBc2k/ORELhlG0rByGe/wNfPWjxTqyRjxIh27iMfPkaUanuU1EgHxTclFl
tPc5ksA9qBckr0gH8rTm/e6dfd7r9thLbHxNZxwdSSgG6Z2bnDTVTZ1ZW1JV+Eb3DGEUvL116GK1
M/+eNCdO8wfIwcPtRFWzY8HQEQXi1O2DW9Ohhzjd3049aLM/E4fatACa0s3FQaTzL5qSY77HIyl3
vgkWlBroP7JxFe05fCDY7IDoGED5Dqp9li1cJjwTPW2kWaJ8oOuChnKXnXmyMTDmtt4R8x8/l+an
HcmfqrNp41189gsTYe2sXfeRrKyLtlAsmP38EuGZy+bKOxoWqIKrkWYI356OBIh/Evhv7bHcYBL0
i81SX5weZWWSLmYY0V+P1iO5kkfgbZbIIKTe/KZvk7Eakt2cPfwrzZhTs/6SFiQc5012wEnaUfxj
7WzhlptEwPWPhMMbAYLTGaNaiJY9xJ39QDzVsxhAO6U1s+OJd9Lt9dYs8pRJjm/paNhkyt2GPBDs
dnO885Zy3lj1ckc1tMkcSI2oip4Td0FZViFtJykfW9CARJciLIfNvzNDaZIoXnbNIdcokRhDQwuC
8BAJ9YK0I0S8H/rCyDdEf7wKbwq2XTmhXbSWJ+SeFP6mbP+0UT05tf3qjNaLC3dIGuA3VkXq0pLp
5Nb9w5I4cNfcMeeCBvppSPIn8KpfTSth+eaCPGKXzYAA1WwtduwPuDGRbunywTXT98RSCKr8/pyW
yU9DjhCAL7y0nxCePljfc6r/M+WwVT1w71Au9Bsy6jljQzhySdf3GFG8KyvsChGOuHNQTRfHi6cD
IcKvZvHp4heo3MzZ2gnypKwnWzGZkb2irkvRWiVvpdFSMk1QHKNuLokz6KiusKN3MXkBEzeViqh8
tf+VGOaMe199dlPUP8SG8d+kywtu+wrS3D5Skz6FPlHNoRcJ4v4LxhgQwhCcnAlhSWh29vAkMwdv
DaHnrU2/ZX4sTO2fPCDyjpLzHVYqZysRP4nARUVdk02/JMS6LbOxnSsGfPqiqcQtR8TGvA/FjN7N
N8ECvJHqx9l5IYwSYTAZOmcaY6BdzIiomZK8YNGc5oR8BpjhwuT764ymtUOtgpcymhjfymCm4dNH
Fp0f6I2utMWalEwXt8mGve3iGOosE6/tcjZMqzhCnwCM4mEB8axOywSMUyURxSIluK8MSPaJFAbN
dnQxe4ji4K/PqsyT92FgIAtcI9uPcjbOWW/d/YLo8ck9GnE+n2ewyp1/NbupDnv4me2C1TKtA8Fs
SfCsQT9nLXmTnTx0uBnMbhweMZG6B4fD2kDdr2rQiR6z//jEpPDS6YFxIiUqIYGbAPsC3q075iXL
NEKCmnhY8wTDF4Z+mqUHOgLSkehC0KRucPETqIZ+3MXAie/Ojy5lrtByaA3mCbC3c6CPq7+kU5rI
mvXfqWX3CwaUAp1hvi+pg17N4TO18dZufLxoTKTboJ74DsLN2yaALllQ0Ec/+Ywnj8bVkRWWChxE
6ZumkhWIXd2vxeE036pypBAYdMNa0uOSDvxx8cLM1eFs7JLOOJu++N2C61nkEFzc0j5FSdk8+ikn
u0w6fFEAdmGtUEDZuEKGOot20uOeNyN1TKqhZq02j6ZtPkdehKIhNjzMxwtDRrfac/79UGChgTKX
GDX8ZXqCrJrYRnHweOsP/37Lv59V9lydKYBBnMnDvf5aUPv/97tQgDGDgiXvStwT6ZQwtW2bOciP
KiJt3kwXGcoO5aTbF6+GoKoNUc8I0+QTS5dZ56b+0MXohkkr5rCW5ossITSdloxk+lFRX89/S8MN
Hip94eRjpfAIcu76Piw8FDUENYLwNV6zETOmJQSQiJYWpms8HB6fKZ1edRo/1p2gvjdvH/y1jqEr
lxDYszkrFT9JmU8PM0xBVTJQSeEeEfEQbGeeEix8b1aRBwB3Igi9kursPnK+XdyX0vXTrd9huvQm
iUFgHLGCzG+9bmBQzdXyjlbJw7p04uTbTs0408hjgPn5HvYt0V2C7KlKev4MozvlLRYBtnuHmjnr
20DosSMyGTdvob8Tv50uttSffh0kp9YYIEFnBtnURhGhzGb1dDUY3Qasqt6abJg+jabQ9xKvlVs6
JnS9JNzKTMawHnpwKijXPl6+Qd5HnhCp91kdPREUu19872XwKWcgMfJ5SUe2qsltWViNP140xQfT
TXocSIq7gRbZYFAWyiGgOwf8mV1I7MeeE3xWiMzxAj/ORFdheXVRBQTzY2C4jGhTcjOG5DeZfeUZ
LXNx/vcz2dsSYlXU6UF504PvuQH+vdVu9L8/NX1MnmyjqLvXJ/Xfr1gY/P/vN9mtg8TKI4Xi36P7
76n99xv//x/TKX5uCGrY/3t2//8JD7Ar5RtP3CQuuP99sJv1UdcDjQmrhdA8yME4/Pt3uNMuVrz8
GAXqxYIRgnWYHwqHKl7m0Te74bH1KquhL1x1YZOOFO9mJe0S1TFTC2wIqar5QiYxFewhJxH3yd3I
BlCR8pVCsiiFafS8HYxDhw89+V0boOJ8wiVjR9Vu7ZpKgnEydimt0JUxe+fJ1MnWV/MuEWsdcb78
1LUxgGFBPCwLcvR82LblLR60vsYBvjSPkyBMzIqcWXA8XX7oHkFdTzSOMlSCZOjqTPKLx9Whoj1j
NOtL+ZKp/peY7rmVswctJP2VdrKh9hjyNXEolGvopPZicU+kPRxXPZ2UcIfU09CbqRtqJfHEafNc
rKTN0Caw+x6vQuaeGVBjbe9JE3oLhqjBYYcodG73/lyU9B+/WIb85lWyea4IJsEX9uAP+ImayHkp
LVHQJDRUoZyCo01XDkHmjPIGU6TvQQKiIGDiAqOYJqz7I2Xs8E0FUxhcwBaifBc7UfT8ZcPPomKu
Sfm1qFI00awO0wK5Ui6gzrJz9pPTQy6gt902RhJtJKlim1kYewLAzUOr92WaZrdAB2xp1DlFZY1m
Jn/N+/K3zofiecqOYFCkTKA5fvBH87tompHpEG+L8BVORTCFkT/i0hX8V7YukF50O9nrEhTdIgCv
lta+LiAysNikx2YuHRhN89QN07gTrv+YlR0QTySZ9MogrEYIOXc0GRnG8ThRWIFVCRGY1pACldce
Bb0fU5dyEUTZIy//D+YkFNGR+piXftk06pdcOGqBYP2AbWgI8D/ISudYI7j8xpJ9CV8nZ06rarwB
ZrqDCzoDNTqb0ayeh8BBOmZqeqw4ogjz+o7IZnBaROPxKK9pXJtbtz1Ylv/my7+D2d3sjDGFGju5
6TsyvQdcpa6jT3lJU3vaE8gBiN0RS2kcLIF9ZwZF8gU+6YGC0H1xn4fulzSL6sCDSeYvRB/cAJJ7
RFBIc9LhLlLnXVm9F/pd+yfK2B6KgEfXFLK+gjTTB/5bOnOy6c20P8Y+Y/TUXCs9ZTsboOZoJ785
+tZsegxOfAEQdcFixBRLZw9UGMRHQXKhtY1FhHFgYuxxnP7CVXrDOJuszZUhYQHymPm5G3YWcr4W
vJ50tr46Z7ksz//+cUEazcc+rL42iBjDt8+kw9lnP9f2efRdMsuClgYbwvczXehd7dJLbGTeIbfS
HIPRhBqm46ObmMXOLiPREYcOqQv9bR7n5DDrCiEVigyMuezM/L7ZcI8YzhC19QsfTIZILfWDY096
i/lTOaDNtq32VpHB5eN8VoexSh/nXgQI91Lmmtj7dAnd2Lc1iYpBYGDZs/jc5Qh6R7jcuK1qRgJO
QcyypEf8+xvcVpDMD0Nj6Lk/Zz4WNpbNITi2gvSZukbtn7dG6OKfJagiWEt4BA/FGBu3CquS7uV0
Skw174NOpPuS1+GQOAAF9avnxcDMOFfNTMXU0VXbssWQ0aces387yZNVmF9DMd7Sbplec8P4len0
yw76iIuQfJPcrm8ewwmTIDS4kVTXtvXf7Uy8cKnBfsAchbmwmE0ZO9mJGa4xPSThoItXtIsnhYr4
LY4RZsRzegAJ/HCbvDo2Hue4HyT40kYhNiX5C1CFmKrctN+qBt9g0hHhM2GQmzR7fvIz4MVA6ceq
qZrV7Jcyz5AhxTqUPiocKSS16y9cUxAsVoCDom1xm1c3Al/OqpHH0ff9tfnKCSX1upnEgKv/eMVw
JdSifvAaPl1PDPegSunjbqfXIKlYUNyx3kel7xzwVLJ/kZfDUTY5l44gGYAhosxi0ZGqOJfPCdrh
WNQ3U3X7YjFq2hLin6LkvifU9sAIcXdsD+1AQAJNwghtBN0PpWsBGY/pPRuX8+wM804tCtgmsVFx
BC1F1DiujEXu/bojb33OzloxmDitRyQkXi6I1VdIEMVHEfy2SRLhEGrfm1gh0/WgoukQ9Duvwe1E
qIghB+shM9gq82yM8aiGOkfbRqwObiWh0qPnjL+sDp+M4cxw3nlB8of7KrOsXCN9X4POfLDqqCfp
76W02wVZyfhcjJ61yQ0TXYHuMe0w6PcZ4bGatcUj4Y9r0Nq3kf+UuA34Oql0/qK+MfchXUuxMshx
5zrTs10bvx0Vhzb+a90l14QgZVN3RDlYrB2uO7xhffUXH7KpQpKYjT9LGXymU3+NVXdqKEkPyvah
WfqrULxYA0YJXEKENyBth4dj/yCO7xkTd7t1RaY3jlf92PZxCLpzZGdX5RHFs0AKhENMSL2uHouo
t0O9hIE/JmG6KjYJ46EUbjlIp2ZIrRB1eYN9L/XyHJHioorfC4Rl6fjt3onQ60akSatbFkRjCDZ3
yWJwhaTGSS9x7G4rW+y4colqGNwwk/rPYle3OY0eysTOd8MoqFsxr2aku2Nh6BvaVILOknpjTONF
YIZmioeOIxtDIRyKJcsUVZo+yOJsE1uRYkx0A++ZjdMYLL4cuvl0ihFAKskuzZS/A5Cu/mT/XRl1
vOuGlqIl5tTKxbilO9yvanjOTUnYJb7wUvGFTLzpvczxJck8e8PNdSlSY95Fg/5LfNUvy7Yvk4Lb
NJT1EkNRhzTkfXoNUS02UT5zZ+4Tw+uI6TXMjTVS4ZFl9n4mTp5jDRwjwy4J90BSg3XMKK/aRsW1
7P2CCMP4EfDvPWW6SKnOJA9tuJnVTmp3lX/lW7vN3hKQty2wyaUsV0fl2IZVNbwXgOY44p0Nnupr
1sW7AEep09afyKGhLji4dyCU+zHzk9NkWfDN+dGuICuQwA8+NFyUQQ+OfnvF1/DNWNlgmJ5ymE6g
4tKz8JyQBTY4/N3e4IzwXOqGvL6NmJdsfuM2ZsqvKUMqXfuv1+Jmrzh8x6En1zyOnE1PGuk/ARRQ
pZteZ4VuEfkScVAdErqknayrhgE2rOTWjgM2IuSIu4WEdsIQrb1SqwenLeNdPDcFPgIr2WGhx7HH
UcJcZ2HRpZIANCorNhkt1yD9XVh1pnvyIdeVyU64VMxxSF44PkzryUla5yFt0mFfSop6TMcSnOSL
CYcPlVcmFt7nMiWXuuPKkWA2uFt28YSKwkDNnsuTrAYUl17OfG7ZV+5HJAwRKgID4AsUhtcppVFr
rgyUPen7bKIUNVocPkzLm0lwfAa4Ce2uudXVzSzndBe5Bdo+FaDCAnK2uqMOEj6H0nqKTZSYYowg
FARMvssEHJA53Q9abv0Z5weRlzwaS7UdtPFdAwXtajr5miYR1FDAjBccDiEpkJ+WmO+Dco/VmobR
dBzDdmz/TEX+M8Vt9Ydg8XSjK+NaGdUMmXLWnVLbIP8i04GBHcZg0+NkHYodtC4IO9pKtqNt6pvm
Q90t9W5QYwhZjDDTvfdB7JwHtlo1RaBIkbv1itzf5pBhqYU+ThPDh659080EHZnTv5ND7FJh3Tyb
r2yp07CzxWUWDgB9PqHJ1exnZAkwyKeygvIF6YFaZltuE7FrjPzTyZfTWAMG49xgwfqnIEySj+V/
uDqv3ciVKNl+EQGSSfsqlq+SSt69JCR1i0lvkv7rZ7HPxR1gXoQ2Qqu6DLkzdsQK2AT7yTMudmin
x6T7TR3PO2MVt46qCh5kLdNd0JGyUWOxCybrSGhGbherzjZ4AMD4ztUGOwJGACOH/iiemjCnX7jK
dsKMv4Wyn5pqYpzDk/3kFqCgrNbAffuPJtSEGYvrDDuyKFjE8HHoqqy9m6b0NuE0VAl/orTPodvP
ggzArmdekotnGbytwgDHUzBD+rHc12o2gboljhFlLalXmRhoRf2djId0V0wCE30bYFE9kPbkFMkP
jIpBNFHYYvCWL80KtNaG8UphYnGDovxaytW6gYslZ00IeGNY15q7Mg9xkrCRxsXUcuxLFds8vfGY
SjcVt3/m0oRHuP4ogECHmQ8axYkXS9TcH+xWHrrM/XWL58k2WBFAUmzRLJH3CeVz4gvj6hlB5N0v
YVjF60kL3F+Uue92bNJAyADeqHqbwaaIbM5rN3ZuiQj65YfocBvStrCzeKH14GGmSPpvwHNwJvUm
TWEpTbLBdcghyGy7+6VIjoV2nhKjfrMC5eAVUljXU5QgKvoc4g829LqlcXYpxxmP9hciDhg3OMR2
mxkTySmNuZiXLHLnmvVyUH6UGU92CJfHbC8pDITFLz5Mk+ZePWCE4tTG6KHeTJzMJyPZt1BLAbCE
MHuK+uiKX9Gz888rFk6V8PicLg2RynragEQ4jAWWD8eTDson8YAqNO8dMgi4iIv7vg3UZujEuS3T
R+XNDxCiHiuymjeuod+LhDPBhFG0c05zYsc7y7RvegGZKwEq5K0lFZ3ztE5L6UQLaFyS0IuNtNsG
ISbqWlonXe51YzVRWzTnjnpdqkffNRcK6bsk2BPwT62/7RUk+0RULMOQFPskf2t77meG7TAhDxyk
fRDb3HeoV/nK1T+JKwsxKBSfFDv8acLhFgMb+e0udA+yeeUtv6kWszpzQgs4PcaQULBBG7TFSPVS
58hna0KQcb5/ojL3dn08tHBz4g2GE2c7qPVlCdAWS3PSMXjwnv2MR+MvpsINZnFvb9juh8IIe2gn
6YOHQgVkRkYPGA9ZE4bRND1VuCr3fTYSd8mq9xzTnFMzHc6M4YRjvXTXN8FaCkB1iSr0xpnJvlhD
+iDq+hMjSNDWX7NP8HGAIqLqS+VgBs4EEaiMj1WHn9yS+zlR9c4yXPumGZN4U0MCCENxGhPrnhUb
bMAFiZ2gPMHSoK2w/MOOmBilOo2I7k4eqrKPKleku8nyWDURmW3c5a9Dhc6hI0Q3+NOeJP1fxzZe
lbKZrgbJTGIPICGc4k2NT5k9kuxrVYHzpt1aVOZE8PP++i4r1Ab0P/b218nu4Y6M7XepnPPQFD8p
mTZMNzurnchKNhHVgfTM8Hjb1H9bYVykLWwur8ViwysLBwyvC15cznBs5ptN6z7mAzyGsKWALKdm
BSGmWTUltragEaMhHfMjsib3c4mjtGWlxtJO7WSGdgYQ9oGCJVx0tfzIpCYOXs4cpImdEDdHSkiJ
OfBe4j2HmWZqP+kmsdivx28VInQExPHWwmS2VTOhDvwQrNAmHKazMe7MrnkMUraLA4gddntJfYMF
/0+YxqSX2/gCWey3DeK7jFIpQugYmhaAZTs1sGJoJ3fjCs1K0KgWAlLFJindHwxyeje7Ac3Ge6NZ
SGE7Xb0z48u/t/A0DC+16C+pwWW+HnykN3TlnuXNWOBUW+NONeMWAZpmutfknQKD01YzlqcyVC9t
af30QmL4rYjs9RiSSVJyVPIbYyNM3GQG+Wg2sfUDc+KpJMVJF5vYwB35TmK1+j0drurfhU/max74
wSLjGO6meHI6r2QDlG2Lqsvu1MzaPy79KvLoYU0afHwhlx6d5zkZTBJoZpGUUS4fjYVOdI7JuHtJ
euOS/EV+0VFhjUTnCrAeNd4SKo8x1CGJGKPL4SzEZd0t8+1CKOKQTx9D4dwvUsgoHqXaub1/ZuWL
BdfznpaJ09bILMHhuzqgI2yHjuOuw+4UCxuU4unTGTGZKAMmn9s8GH7mb3krOVsYSstG59V406XV
3ZhP72O55rnwkRmi3iKJNlsLIvBGBZyu7Vrc2RySetMvr5MwWkg+m3H4HSvvobHnZ1OIYyL9Fxfc
feGYMPGCU2Yb55hQz87tHHGTZVGQhQmjqh21I8RR4KDYsnoR78Qw/QQ6IAv4a0728ySSZ+Zz/rsi
PvVL9tV2XBwao3sOh+4Y94htof+9BFBkx7L6dumCLoJwYYLnOdWt/VpYvLY6Y4WsiU0eMCsSN0b7
kiifQwuhzDT0pughvzMRN/bRsrmzeQvTo1tP7k4bLq8UEUcvcL/ycTD3NYBKTAfUBfn3BCQuFrjm
bTJyHEowiIxFZgFNqG55It3L3BioOJwj905BFhCX6ShJ5tUzbFaDiObJVckfX4g/uTKXPTqMvUl9
YDWT8dhbHqDuqhFRbOPF9CWpPp+GdCOLzaNnkpDI8/47tLEoyopHhBSN3L382BNpZ24gUOJcubOn
WREMJThnTOYhHchxk6ouNhyGeDyhcS1lajLWLdmj9ors2aDz0p9HwBnHcTS9M2oGH7poYMa+yKr+
DOa+OyZuOd9bOKmkCvNtrsIfL/4cGsHW5MYlZ3vMR3zFegRhZvlOtHjjb+jtdFljPTWKE3YvlLZZ
FBEqB8EzudBGE8pnuQQ0gEz3wirSJ1FxPpINofalyHlpQGQgDpjlNhiAx6iMftkaHT8nQMPp+C1W
MZ4UX2dHN3dYJU6qYKzlwIKZydq6ITJmrJffmPBHF88UpkXcw/DiuC5Tsmbp0koO/UH6BZ5BHa0c
UYJ4eQagyPeIW1X2GR4ojB6voehPNk+2xYe8LOxzVdZ0ViAuL0Fz10KylB5jun4Fss8tS8GNtV2m
a1ZBkL18kqHiY0kKiaULZoZZISxpOzizLjcPpanPUhflbShx2syV6W5KA8luzPr6RAlpBCEa545g
oAVZEjUFeVq/yFEOhzdvCp5Dt4FkRc0bMaLk25QjqaWhhALAuypoC8xKWsT7qcaTGcancfIrSlOq
fdY0a5hP/GIC5BjIshPScgxdaQ2Kx+N7UOC4oJsbU37dcFj1NWjd1QJi5Vwlmt3EkfKiUmEdlqh1
y/SS2eZrgLHuxq+LhLuI3W28Mj0MmV9sOlHCHuzct/lf6iiuyOGz4FwcnDnELUEzc7BCZTe3nh+i
JOrmMBXEZSqfwXQm8WnmWPD9cYsX2SVunj4T2+bY3JJNasojqITHOoTlEWsAaQDn3iwxMtdLxHX2
8ZhkiqC7+W3QyXBxTYR/ZMgWJ+cgJ0LqBvk03CRSHfuh9jYwrPH8Nfk5gFV60Lh9sGmrAmKkfdG9
KgC86gRwrtiz1WGWnHrO/q9FBZ8Eov2pLFGVsh7OIilt1LgVW7DIPJpUGtyYufwQxsjrWQcfcUjO
oitaRS5fLggY5qeqbGcTDOVt0vpn0HYeejySCrNz95xhGHxys+2YOGiZLdvUsOLgjNnw1zZwbHLD
ZnRPC5fgukw+ZirYUnN4qAZxsZvljFPiY8gFTWqFC4qaOxOuYi5MGmdnRq4dkNrj0s/jXuqjkyqc
RsPH7ONScQI5bl2WVq7BU5Q1NX2ni99v43h+cJ0miEZCAAjAh6btSJi4wyu++p8FwDgnBvK4voGC
x9KPoSARu64XwYlWmpx1a3IJYk2ugttNmVgZXrfwxBLU25f0ick4NbdpkLEsyCAOaablczaV70B+
thb2rCMGjJPfuv7DMDxPA8XtRRbeY7oHpt3B7AtnvS+TvryyHrzVVfsuJYpIpbNiW3TLc1AT9lpa
d75BHGK7Pk3e0ZkZIzAhHxLMN9G6L8Za7fZpAM90gvgR49Wj/Pd20IQHhKoiipizM9iFbz+s5tPg
2HNkG/iSGd9oOSmVu5n7wGZZ1Bx0m6hLm87n2DOmU+qBkhQG2xrXNQ92Txilrgz45yHOsDhMz0U1
a4omeCdi77Si0GlIp5R4GMx8zxbmsRuXd95a08FKrVPc2uVedBwiCie1bjvBSkLhZL7JfNb7cGh+
ugZnrCkYHMry0cK0dCLalx8wagIXs9dFZQxmEElNxDbDSzIgtc2Lht0BPiPz7VcNt7V3YCnAZdNs
GJk8Ggx15TARxoPlxYlbJJshh/3lOqtDDSteggYDcWetAAhM4pENa+g5WblOfRS0rHxrXNA+Jadi
NhRLmsI5O+P3mJLyzxDv2Go6D3mrD6rgX3T0beDQ28T6MuXNgPFk8LFK+Ciwhw5f8BYD+47Zpz7X
DamfUGbvhTPxNhYUBUOCSHYJ50pklOlUxEj1I+YmrswfQbd81K6n90UX/BoAnOA+O9UutfyzKrhd
sz/bwHiDhV2QyXS/64RgTBCCky0bdRkdk6ZfVAnwGFBxexZnuE59dDtnKXZTxmMFzuXflTk0tSlt
H1o0aAIINrL7sKwnCYX7AD/vgxqh9oedRxto5ZzzFvkXHzYnzR7iMWEoejmS4tT4qThT/iPcFDRG
l/2IdFZX20OB7gpknoZ5aqNnLtqaVvJ9WNYE7WqeSxxi3rkew1UGo+8HChMExcxBipz3tVfieYVc
zsUQW16qaaWJk6OOO/WTekzivXvXy9gB4hKel9jEReyXK+8O6rikMTC0Z3WTdmTaWHWQHGN+Ru2z
vd2fsMMqTTAPLj5GTjPjzsSms0qbry4MMtrPMZ77+DlFv2fbgMjRiR9R78CqL6gY2Uds2Z/zYCrG
p4Y1rSIRUAYHYxkeshQiu/btj9nsl20juaaTYd25DIJkE1Atssn5CMm80Y0QvzZ9A9LY6h8ZXYGd
pCt0aaQISPL5GoeM8SWzn3m1PZ6G8MwNNnIW2cBW56Y6k1zr7QriUgJOm0DrpgspMUg9fAF+yNTt
aVgAPXcBmyzzVmfiuVK8ud3BhsY0gNObAaw1DshNsHjfsK3uZ8P7nZ3COGk/S6Hc8Jhy+tw5Air3
4lrBp1clh7YZ5Fa5qR0ZCMgz75GNW6lVGWqK3VDr72Q2N2I9/OYjRwvtqudGh3QsuviYmFd2GKA6
1FLDYhNqbSZDiV1C8BdbkwFfgf12DbbjMgf9twFaiRikt/EHUDo67g9y4uqYYF/UmlVuWBq/fVff
Khj5e7y117gS06afQliLZXEfAF+DnUjfFIflcJrtTZw11CHTIsGWpgn3FqGypO1STrLqz4KVpp/N
8ZolQdSkWbNDz/gOZFBFic0Zt+1QpESeCqyGu6wnDU2yqz9lMGsYjjpWUc3w7VMddW4dcT8H3hgB
jtoSJuEuY/Dx48TwTVvvqbUgaJA2MYFi91AoVU5KvDf3djyXu9T2zlDIrpUEeFiEPVw6uAlB0O3t
0bWjQoKKgKcK5q3XPItp/lwvXrXlOvzQVcZ1tdt6MXdJZ0QonLz4Lzps0cHasNyXsWwZRVlmlWOo
Ti4KKHXYbBPJ/1pYILoZjWAktO809wnK86Hkmr+4wR8LTyAYN39PDxRmvBBIeyFxD7MIJszhA9j0
aYiIzfFcubQIs/kFj7dg88/Ct1m5yYX/w0jQOUj5IG3SRPjHdMYC5SRgE7zi1gQnfCBtcN9LzzwX
dvCCaZYQhzPyOUQAc9JTVokLUUpOx/T9NUOFmT9mjR/6l66oL6PleJsB/CPBNJK2Xl3CNUDFqfxi
5kmw7tyQHSap+UlyMkmp+27c4dTgZAzT9UgZ9+ZdvcQoz9X4lYAdeHUzDjuFDUFaURwyEVHdBLho
zbEim+rqaQt/e41rMeTzYY9acv/IHt4qRUF6g8bNRXA1V7Z4XhQDOjte87oSWM9opeFNIzEEpNzp
9mE4bac2eB+nbNpynH+IGwbJULaPk9t+cVyG+mT7zPf1XWAA4FG6eg5Cnxc0JW2jnqyywnlomLsQ
UAIvLtp7SYOBM2Dh8OkPcCxe4KJvrgtO7o1WaOzYPp9K0+cT6Uy/MHOoIFxoGXZJeWB+X90XmNjS
etfQiyVSVlpaQGPo+ltrGUD2AA2zkvg5tMJbzwr8w6D8QzguTwMIVFT7gCyt0n80znfEoNbaZbCo
s376TDmC3KZ+inTMfHfs3foIIumKQXrcjnUAvhyuQpNwWVsKfUGsGG9UuFyb2kk37eL8hlP1LNfg
MrpAsUJ4rtp0v9thiqw5fxv77MN3lXejLoXkFQmM5Le3Z6I5awe8Y9y2yng1x+WFKGy2m6Z1QK8Q
5B2FDSO2H+0ZBlDi1n+A3QdslPptZ7T3TCXQcdfgptbjpfd4AbA7vvkNh1xrODpsi1BOeDO+TWo4
2GPmRnOOa57NM5XwPJghaJkQXAqW6egw4+zaAEY3avMRtav12M3643HKbWor1bwnvM4mhRpc1M/z
VH/altJ76ueciNrP4UaWBEkaIerzgBomeXm3AG+/VeiLqO+IME3jwIWdW7tqQ3xB0N63dqBhPLL8
Ym37lfNM6sx9a5udqRAInIBoaVcCMK9q4gFVRnRxaWsOGgNw7uK+HozfzsjN7Vyb3aFy1Evnef0Z
0w9Krjwbvrs1kpBN6OyOxMabB8KZNGS0xHH23cpyHNfngnnep1ooiN3suPgOAXlyTZZNmTw+EjpA
MYmSujtK7i83aQ592cpcdKS43VVr+1E+g5BI2UbHsc2hI78Ka9jxSfCx1Jr0YDjmVQ0LF7E2S/er
vhtol9PI95Rj7l4IW9/IO9cX3d5BcuDobC2HztCPmP25efUSx8BMgwxg4Ui2PmQ55kbP5sY36f6c
69iirVb/GYvl6jaz4hTwnqm6ug1t/P9Gfh+62R2LDspZuS3hZn22hgCt2bxzJBuEjD74XU73i6gu
mtTXktr7jJPMkNZY2EQdlQyuhk8mW/TeyVf6cQC22kgAD15fv2TV8Ja3YtlZDj5fo36tPYxmIv80
JmAuTv3W+ejQy9QfIEOaIcS52kG4q+oQP1h1WNIOvxVl3sgc05Rtg+mq84VyWlDjneVDLFUI4GtA
NJUd4dFEPQc4RMhEYytCvuBa+oVUx+l8mjqO7twDywDIc8A+y7j0vfXrhf0W4GKBhFU/pz5veLbC
WwSxn8AjH4RBu6jku7EiyTI9H2d7oJdlpAeFODP+OMl/PHQSZ0N66Yy1ZbbKDu+d2o5T81bOEC2K
fHjDswOVTO7xlR4yvoWJtocHRU0RK1Cc/Jnns03La28b9twBZMp7LreyhYfNMtj2BN9WxbtWY7n1
3StUgU0X7K06vHQJUDYjsC6f+M6ryA5oo4mbjPzMwju7XB0QJDu4TrSfFXb0hORJxBISZ6fs77My
fAgm2zxY5YeUEyXxxpPHqqrOUfGzrP4WIp04MuMdGCcrjXrtMn8M41dfTswy3vzYs3zJ6pAgSzb9
tf3+0cRPNFgmafokqe/GkVfZ4sQT+b77iycNDgLqYpk1sDGs+NbyhnJbpv493QwuMoh5yoIYriBp
IcRgwQc0Lr05SsmhwaY8zUXFFCmdk+OF+3wBSZ5hG2Ad9wvT6kNLeUGL5QSDk2XhwAMBk9AgB5NF
IrB18kIt15uZOcbeN9tv28l2dBJtvPAp6Kcq8ovyZVxDsq5b8mnzqv0kyQ1n+k/u8SEdaC8DA/BW
Oo9TUp0Mho4be7E+zSRxjq3IqJiw0XNdwrlO80pImE6mhq60Miw3A+VgSB32TWKcXYH3Ak3lrUlB
0TddyQXrW8eI4JDRr2b2OCxcPxICqjdGNZO/H8AkKswjifoQaffqVc2mopo7K7lx+0x2N+lEO1cS
IMQPVyM5+8VkM+rM+aEyb8G8XFXtfkyzpiDTbcmAVs/V5H6TA/gyLEa6nDgzwDmA+np9UdM+fo6t
EKbRTlWcNQAufOVVngDvaok0JsWzPdAaooktpbNlXeMhPvglxvM2JaciVlJKXRLLcIkfdXH8rCpC
ZLPjI50D2GNz/WxblKPZGZURKZ6KxStfyP2tT8+7yQfuOGY+YtmyRkIadPFO3lZB9tsNnb3tHRnz
0XZ31ZuRYvAxkp4NHcTxwYZZXTNzBNidykX8cZGCaNokKWEVHzHUeUMZf3oxnugzGnDnop+TKd7K
OrkLPRabi38Djtr/9xqCQ7tXbjeeu49hal2uzmjpKIrYj7L7YM4fdWYiGmCTt5tsKzp0nrygDcta
7nKu0dGsuqM1WC/IiIhPYrnU7rBXEp3RD1hG4qiximVjs6S5aeKh2uQWwmPMW6HqCcT73q3bDAwI
U8tppbnalBHmDp4InrvUOemm3nlYuPuCZRD7NkzG3cTqw/xe5F+gP4xHYdeQEvgDvOBZUBy0a9v6
iGExSkYHSJh3KJYcDUA1d5RCEDO32gehvOOqOiQeHP2SEbPp+ztWZbzReoYNVfz1O+d27tb+i7I/
BpxPRRA5ZnOrcYVXsU0BWOcfxv7OGr27eRH71mBYAVlwQykc5hlNo0hd3VVedS2smSSpBJI/yPsl
8zjY4InFoAwr2xUntWqEfncYfDx6tkX1SLJak8qGV9q37L+zwtpp+wRrs+1UJB9evlwhf2y1h9XV
Cms+JhAvG04v7JS8m6HjfOGyG7EyZhXAENwaBXa97i0xsfy1guQDgckbgS+QqOf4mMMVLx2gbOuH
UBrL1TDpvkJGMWV/AkIc4hubDj2Lujy2r8xJA/f00SVyFV4ayedsWf0VCSKv0+BXwEZkxfaJ4/YV
Nhzwvf6pDRmbUOP/jG3dbRfB/lIj428zr9t25nwNbIx1U8o5iQxSJEX8Z7DoV1imKIEtkuBfsmf8
TSxBr3BcIt3QlzFMPRze+wFbKLUnFicO8BJOYrLqXn7FYhTss+ZsU1Q9BU5d+Zk6Lj3m9rdq5YuU
Z+YoKoNDUIc0FwkTIQ5w+lJYZ53xBDjqcTJ97skGDldpipdZDker+h14PdjZcNUzluIzt/Whr1dj
tLc4O0R6lqNxMmC4zqhw6btboW3aLTxQW5mafvhJ7PrpdwxZRIzpIE6NQzlFX8cHarsiCqvH7SD4
qVmtI1pE4kPf8+r4FUfIWp7H1QpFCBOHAg3vtEntLURaCgtvrTW4a6KE2WkG5i0IH8yBEa2Jv1TP
kEh/IC0PnvjF5H/w6hh7Gz/ACCHx9AJg+1o3ADbKgs6QaPAJLoGhmdSTmyEtWfYelIGVC6CzLdj5
zHFJtyjvTOnj65rSatS5+tff1YRHmYR6B4qAlXFWsdLFz3fA7nMxWnpyRGC9kGScdinB2FlSUJTX
6n6aQisq+4W5nYa8SI7F94hWtYkL9DJqMTdWu7q6VoCxAWfiRlv4rM26fifPYZ4CdinmRKlYz6i6
dXpV3qL9L4KyFa2rz9oc7SP7F4VFC5QAjvCZfYSXU7nbeqdCmfq2s3V3ottr72OKvbUlfINSm2uQ
ZP3bHJJhtL5pD4NOypM2mvL0368+GKDVaeD0AZ2GP/33hUfSod8Lb1MbNZi3V97YnMUWD9pfbrxW
pZF/9PTcghuujEdDko0caNS+9X2qaJa6ZbmBrjrW3swNgPvnGvN9HFk/RVmujHdT6/fYEPEvcR0E
8iUm4ZllD7YGh2VqQWCYMdLJu+y15FC2ScO2vzebrtjH/LfQnXiHQ9KR/HdTd09hIhSGxGI90CGC
LE1qY2uzp3NQd//vS5pl0/nfn8XDmTVkcPr3d2kVPFWY2ff/59v//aXbl8FJtZf//VcCbutn4tTE
xedQk9HruPBhbyhZjp6Z5mGS/f8vVu+BmAnKgyNycR6GwP7vi7f+VudZjleU8x6K7FsxUpH178//
fW88xgFaexC+q6G2cWH1D3NLstEQ96HBFkXW8zGAnbDvS2CL4EInXtIFuJUOOLhBNFSci7j1F3By
JR0Ils3yflncU9Lk3qkz7e/Q4Z2X4FA5KQ6sGP3gdJ6qFoUsJzuyqeksdsFPUeiCnX6NENBzVp7+
/cr6L1EQbnxATQfgU/qkLKFPM/mC07/fFm2XH5BngYwV+jSu39GEXLv9hf6v1NcT92TFuqLKuF1M
+FYCSc4uZ/U4ew+zJNOBhUyRR7L1edS/FN/L89J162eIEjDBAwmr26bSsO+CBMwz7AroRFo324FA
K3mk3jgtpjJAumphnP77su77Ozsxb6Dpy1Mx5sZ/X5pYIxIUPaZTgk7oe2xm/n1Ltn6LuVq2Fvp4
Q+FC5iYFyWD0z64XAatR+6Kfjwtyy8mloL2aRHUuRyiMfX8xzN/atNpTUhgs6TzMW9bkn3DJce/t
8KZLK24vmuvssTTKXUXs/4TLDTWB5Xk1f5ErHnaz+le10uFvWSzWOeENqxfFtgTNwJhC7iRpfmuZ
AZvjIzjshMwJvQeSQI8nbZ5p74yeNoLiB/vpDc3G8SyxqceMKKWPYmpayzPSGh5VV38x55q3FFqF
GuFdTeqTK0UQoSuF54QjUlzjW53qGWyKoDCiBilEI0USZaOLFRs/8sZxvDUhQg+utreOCZKjzoFL
WHOLcNGaN1NHKbp2EeHY75/9qknOJnXIkcKXYwVR1VbcHRsooSt9MsC+h52UCHmfP9GtaywrgdOb
drXVcxygnA8pNxgjHiJFG38rGZZHbwR6XePfcloq1qruBXnpwjwCshs2jcSGulE0WcKZXqZtJV+S
0P1IC3moyua9EeeGeo7Jy6BVUb9RcrDjqG7s4JTdDOlfJTnCQWIsOezChgg/y7E5dLV7mmpiFaIk
4DU58lIAbY91Yl8KI2V/FMpjrUuAQ2Qq+2euc4OJ0NWP972w/7Cp7DdM8nsWyIrPatlHkERefAvu
PFEaHiErh7qldzJm8mxZPDWBv7HKkh7s7imMwy+g3dnWb5IrGklMpuWjSAJJv10S1QaYy27ch1nR
r31k+4RXHRuC++Bid1dVfKq68E4J+mQxFDItVJtwGOEBV4Tq6s7btCp/aER3FwziV3GJQ68HWWcm
KFdQual0Nw/YPWtY4kHllVEcFo9zObj7rpp32k0etbcK0kWwTYS8Tafa3tjBiRvFXd/oJ6MKhxtb
g7gr7AcCDq+25z4Fa+Hc2gWARsiASHpwILXMbRRfpEFliKLtfInh+NUQhImJbcfgO+cwCUXFqYs3
b209xyTtI3GqkljW3A2QIOVvFYKQdWwWRkxFefBeF81baKRvQLmwJFLty9DQWeIJ4it3uvwn5XVk
LSXecYIjtI0M+Da04pvJhn0/OcFDOvKPlR3GJjHAF4JdbGyz9a451QTghYvghhdCx8VD7Q8/DN3i
xnyzMoGFnDrLeDSzfYYWIU0wE3PKLXag/MbJfyp2SFmmfsdFhcei0rvOkM9LBZW3cLY9K9hb4gUV
FLhj3pQHv/PfqENjaxBzuNCSMWVGDAzGP326UPQQIk/K6mrBhMS1Tc4hkQ9sfBoOKuTZK4MlvEeG
xgCqxABnCZoS3WMTY7dvC3kn7Y66W/yNe+GwJwhYnqUwxgYFJmBKPXaKBltpnHQsGY12+KAXi/eA
HXmlA2MscbbFmF4x74MwNb/MDpRMF9o/KsH21WKyAxeysOB0nfeQClQkGvCtlAtvnbL644je2Jr0
Y9ceVyaATAWsrvLDNntIuN6p7StQlwVnzVY8Et/GAZnDj3aY97Ju3gUBEcRgGb7xpV8wr49rmSiJ
KOCLeRG7QAhBu2hcyE3hwiBe9E+/mD9sMOKt6kK0HpZ9bJmZsmcOc6xPI1bi/GJgaWErrSJRxO8t
DNt+ojaxth3MgsX8MQ/eo4NKy+GkOA0pjslQFgxAY4gRccrxIS/dT1Xp/DT68q7lWC5Jqh5l0YH4
WcJtxr/GAmz5LCek62IpRmS/4AHHIUy/sb6SCh03eVh+29w9eRl4QluLuce1uFNk5qsXLKTVfOtV
NXprdvFdF9bPg2V4u6y6jCKM930LRQfj1TbxNEcLjG1tv1+qCr23Zn+JSJ0kE7tF++gQmHFi/ejN
T2bfnb08+4O7D9dNgdmzG1/YERzLFGrGZN3nzdxGyYrIdAqfBslFHMRQfflQIDw33s3iENvjbdkt
8T1EfIB/tg94COkIHj65KwprGeOU41xFzCqhDrZTnJ6acq3DnuQhs4Jpl4U4A4qR/SxANBrC4IVC
fL1dNDyurgRZ4I0NDhpfR7mNJXFJl5MvMRrWCZANkxjUqJJXTKaQm2aZnnBhHExtP+jsCkCqfSHA
PD0B3QCbEyxcrSGNVKNSGOVpDQUfJEy33AGPAP7ambcWjlTOdhCwm7x5KJOwuIY1B03RtdDU+g0V
OHSrz2HA8rMcjkPFRd2vYxrEyV2T2gqv/760nyw7/KgjOd2ElXVZBoWxugF+I8LavKYixu0aKOQs
kvGV7B/lF3njc5dTRuMWLk/dItGUeDGL2IxS8YTFga1MziwoO/9SMkvIdddPqwme/bQcI4veBIIc
zIOWQRpTAjGYxs84caZLW9egJ1s2NDxt+4LcNr4N3Cn4Bth+5c9A3cwL+HE2vul4QOcE0OBIGuuH
y8hgD6fXZhAT866lRC7gITiViQ5QIlo6dtnf50rj5pQ9Hy4r3Q7e3N//+3M/pjGmtjtkv7C/J5Ot
N8rDxJQrIiUxhfE7aVwBaCf3cxmoh3H9ghh9Uc3/cHRezY0iYRT9RVQ1GV6VgyVLliyHF8phDDSp
yeHX72Fftmp2ZndsC7q/cO+5ZKIbleOd52IjH/P4qoW4JbnAqKXmX6r5H7TsFdtncomHjlBlY/SL
zf+/2+pJsGrItqYx5M/xeiMNCoaaaaUTHjuVXv0JmYNNEK0T0zQxxnOYgY0xr2jKnJtyGwWJdByf
F1XfZ4FxKKPutQ1dwk/wC61YaLzYvBM7Yxy0WXfjouWQK28qmZM05C1wvrwGBQhInFSwNqvwUc16
8bZ3CCldsVDwzlVRIH2Lo4P/WkF+p8Ky3lWH3dzP5mQQ23vS1b8aOtQ6wKO0YhPRvxoGtFpLu///
i55MloE98bJSSbmTQh9eK0imPtqT2/+/Sptw4w52sI0sRIdV4g4o6K0IHYt9lr5nPkeTyl+Vpf2z
y6w6/f+rqfUNMr5UtDWN6MWyuuKVt4ITVTAPqiJZvBrmaKG86obt/78rhnE5id5duVoRQ+P2ilee
lm5bIMxE/6bUqwi8eB+PjjlLrHFAOpQ/NjLPQ6JDIIHwrV4zbxh5KliHjNKFVYjK8FEnsjx2YY1d
pPdObKeSZ9pLMONRchZJZWO90DeGh/o+sbloBzon3eRsH6iBfhwHLdqxTfPiE2DPAdgqS5AsT57t
fArWY+ozGLD6Y9m441NZtSZ0EI8klqn6ANmCSTJ2lmVPSkFOxOeus0cNnVpz14pUuxS8sCZ/ugw0
75EWYJQSuqseA8GOFg+sISH1i4YoLBby4y0ziVkN+je45agFPUndxbOPJmc74khgJcV8D6YM3hrz
p077do0FgrZuViyErPS3KnRNslQRVoCQRaAbpiwQkLeUll/um9DbNE28RspoMBoOwnUcUbe6gAfG
urvkinV+bXrBmoOUVN1zEeVvhpFYjEa8G5tMCsHc5DbRoWbAKCi2SOVPyTRUK2ICr5GL7VMQv5jN
eZJG2f8mhDb3LPS6SvJaNtFceELOzOnvfBfbKHdqAN2QooVrq/gLpvGZXHdrTQTGA/wfwlvUkXlg
U28Fs0BYx41eD817YjY3TfFwl1DDyHiLnjr3HFgl4F32HVY34L84FgVegoCObGYX/yScX7bF2+T3
LOBHE/9rVRcsG0wbrKmlrTlVuEf88WbRxjRDP2tc4Cp1yHPpdIxzNvQuREoGkJFdrKOePYLjnnC4
f4VKg03ns/3TbefFGJyrrhVgRB37u/fgtEWBtpLwN6Ar6Pu0iDokF42+nW9DgjGrrfYBFjbY9bb9
w4aYMXTWwmEL9a3X64DEBrzBgNr4LGPrM/LgQKpCR0eBrUkP6ZLzOI+IgChvCUVhZkFQoG3bpQXV
uRawOXL9TnDaoIM22X1NqX5BB8DKx69YL+IO7WMXMifeC6NQlGuJc62rmWSBP7kivZCRFcP7JnDX
QJwAr6rBx4aETdYWGrgSxGgxQyFPjX8ptWxqes8VANPIpEF0A2CWodWxyyx/SiV5fLWGGBOLJipN
NJ43pIExHbYLPLIxSo79mIqS6SX6pGuYpMmK0fB3NDn+2kA0TgUA8b3ILhTy96QEw2n6jJ5U0V9s
318gsirWYyloMH18ITkoqhZgjmj0nzIw3oPQ7bdait+LcGXWEf207LJsOOYx6WMOd1Hkkp5LiMFL
Y6JqJ5GzWHVxw6zJuiir/RN+8F0n2i+ogWic1ZMRa+tM705JL96lTf00hhoRvMa5zWHrMlGPYLQx
tB/AAsd9vzMrq1+b6c80yXTJnGrle/1fNK0lTPxlGp16Po49XxCzsOxL1fFORdW7H3n93uN5Byt5
9virFk1GmhYS8amKP6oueJW+/drWlb6WuXpGfX0eguGXVUa1qxyDLWX8HXMM7QdSEuMCtVuQotTn
p8R0tCmfRRy+Qp5YT0bL+td/B0C6Gez2WBecNp7RE/tqrrhcrC3HC3zvtYs7acfw+E7CXi1o8hOz
0N5bbBUhsBBE6kAZ0sFduI9Eks3OVpD5NcrIONPjM1YcMNMjLW1jXYCiAZGgbhWTRBDgcMxlRrfE
7sCIzFumChCcKyduvYlNAcOAlWUqwo8yLsiQAqVAFk4DuyvdjMossy/BzK1JRvfZCLGGmHz2QOGN
ox8NRIEEMSJ3luMxPPzV2Ew2D673NvU4v9HpPysLiKKBwoBh+kgdBiprDeIFVZoUG94K5NBMyz4n
vaeutZ4Je3pryBMJexQ8zGQwZaC5Z8dWrU3IEH2htKUdM7ayvQgxraYAHyd0afCLq5EBTSKfC7wC
O4//KickwEOigIUba7FkDAwjZ5saCTdcQbpqxuCfmLlj1iDMSBl2b2hQT2OOS1lFjmQ2lL6JUL1H
jv2cJOOtiBuovYF8HcfMXiWF+25xJ4z19CrraZ7F9AQJuOzaqlhcXeHepr6glYlnfThyxnYiEsZO
1LEymgdORZy3ZAhHcUVUAFp22HOFWls4ShhTWjjzEQVQSRJomZMK4oR/bFaYfzsOI8OJUHRdfLNa
y+uwAJcWIscrh50XaWAZ7LsbB/7K6T1Y56AkxliHfph5+7QLkT5QuWc6+BwwpujAEf/YLjtGaoMl
6UioIkxxCzrvzubhnPkjCWKpv2dsy5c7tltdM16zLvqXijJY4yqbWMA3Wn9JfetKGcqsLWkYRub/
jIa8G/MXjed3LMNnd6iZRU8ZTh+NqHrqNObmn2YVORsPfyFifx2/IOyrZspvCaIfjpKnINeeDTs4
yrT5sBPyLJ2OlizMPgeHSZOyjFUHWJiasdtwWyMtCy2UdZpzIvSE6YbCUD3J8mkMi2E7G9jW6uw6
/GTSmXXjjOY/QnrmeJqeL1sjpRs22xJqDArO1geW0rQbGEKs+mbjSAaTG8DVhxvzpjFpiDATcw+2
QDP8Nv9Ju+RfpfM4hPobJrNVRoQ5TAGqF5ORZ+J5w9Lsi0/YAYwGh+omrWhvtZcYaRQbH7RCDuyR
pua70evwPmZgUVmx3BMPR0fq40HXka0yDPFIu8wS++hVyTcH78oRLJCJjj8YFUMieqMD9OZT4jfD
TjXqVov27nTtEiP9vTNfhJoGQqgw3/t69kpizCE07G8t8o5Dww2h1ZhIy5o8Vqc9VQGNfp+6Kwiy
T03D6Mcy9zXX9o6V67EjRpw73Ni6DkChHi1KVy4aigaFoIC3vHnuaJq2Pcy/IOflHGLxPHl2vcLY
R3pg9JmUzZNFyBk3JBNS3XhrWuPJy8OKCdI85rdaDpqIBJS/Iuf68BVBE4VlG7sqQ2w3+xjqngkr
5DYOTyaYukkNY1jpDFoDw7diZ36O/RB26y7p+y+fkCL6PGQFxQjec4rAHGugO4dsm8mJhXD/qdec
uQWyCMMHsYZp06hPo8WXQN+qcYSVpIScI7vOmAPFH247DUdH86/IqW4Jure170dElzpEcxPWlUoP
cR5nYSH+St3qtqRg4UOLL75ZveFSIWJrIPLO878aposktwh19ct74xCyMEh2RQzUXfuntOn+DVM8
Eara87oa5mcITYudDLcx3+0ut2FgWUzU64Shc1PBwSsDuecUApISvPuhjNdVzDkxapC97EiwQi8U
uFcvWYsS/ZPhfAzE2zPRSPnIwF0UM5VF+w1iQfFaJKsx0FCD1u1hnHsjG0WK11P98KjcbYPSru70
L6aHU20zNbXeR9X9mGG1R0XwHBv6RiTxZ8p8w2shtEqfmWzSAw380htkPkEHx8mloJpi46fl7M6l
BfrVMx6F3X1lIye2lkk6gOaXWFz8r4zEk+otEsEJvfuD3GnKWKm/MdT8RQivO+mvM6AqnMrqeywQ
k5kFIR3VBErdBClXDnW6soSN2I30kSkI1mlpbnGnobPV1Jb1+/r/PUuaM5njPBHm9AFu5Rg2+I3H
0vmCyrqOHP/hhd3d4S12K5GiaPoFZwOucAKoIznCRCGJ3rP/nhlrngCubL2cwW8NNoHY8wV+PrTo
tnzyO6DSdiDXqCsEA2+X4TW2Bj51xHIkuyl5UGHTHmr3aqexvypz7ZOQvH7HqCcepuNY1hPQEYDU
RthcVeJ+M11/Ni1vWE1TdR1tdQrS5GY7wORFRBzh+BBjsNJd4azI0Xy4Kd0G5HI/ZAqLYhJ+Dq5O
p/Q+dUKBVgxtI5gvnE8mYhQ81Z946fCKN+aXGSJD0DxEYhK7exu1SxHS2yRM0R3beFSyVjsCoGIU
VgR2OSU2XGbJ63FCOeYB1IhtwMWuYphquv1n2lb7MaM68YL6w2oiYPXmv3gyXqFnOms7g/URWS+1
P97xlm510b0CV2xPrBOIKUf61tbRa1GRrqDp6B7Kq10S7FowbWx9bxUZF8I6HqofdnY8Kz5r3195
RMIN2dfgq3eETBmYDu2I1OK3YXp+aPAVoXmnV2hSgWA6YE+uMNt5LMtliygAwt9pwp66qA1OGyfI
UHpU2U5aRPyA4GPUkCO+7T7cJPpukTEsOztVxO2h3RrDJzchtkRnp9lb57ZleO5IF+TtQGJpSfjY
GIHSK94BO+Ktw8mxnP82xw0/fcoTJ4+xxEBmG2rWNZnNkCGNyKiJaCUWZlm94gPbd6MRbSs9Qf+Y
EJQty39DiOHf7BVaPCJzAQQSSLEvG+Rd/IAwpb40SUT5C2da8dDnXvmh0jnbU+JJcKD/0RumhyRJ
/3xwD/jt3bvBbqqFrY59z94YEPwpAnAvFtV1isJDaYQ7aFVLwq1OmoQ6WVUVmx3b+RTjtI+T/CWZ
erWVbvQrJqRbbOYoRtRjqCMHxVxqr6zWP4YWvExCSm5uENwp1ClJha5gDhC7kO8m3QvI1k3iFXJB
SshwalZkPx/sqn4KBQUNxAt9a5rMVrkXY6IBQAiS8Fal+rMZlyCDWvcTEmh09LKer9BDuqj6f16p
fkqnGEHqRyvIaCzQQFmuujbhWZf1GobUhwj7ZFvVOuKieEJsKDkcpJnTyE75KlJGdRAh5UkLvULg
JbBrkj4BYpLtQ75YPQ/8n1sNrU2aYcM0zfZkI2HPeiy+DSN17HnOPRZfELsc/pNx3bcBnoYOTZ8L
FaEo2G60A4kQHfFSnjtZ55T5vMBljTp91SYVo722uaFIuvrWcOzzXVtjj+izxuePRN6FIlQlLKZA
7IVVKg6jo737vbDQ+RH5FQQfRgUkZSgGRl/mK3O/OZMcZLC02nrveSiN1GGoFQtkmQ7bIjDap848
ZRo6m2bwok2E372aBD9cSUnvmYd2qOm44Y+4zluH5Rm/UkgkrJ5FeJ/pk0lzFiu9ldjTcGWknY8N
PbHeZBGiz1LHtPXUr9nbL/Su5bOFXpKtAUtdx2chN2py74T+QQvxDes6yuxGQjiBzm/MvUy40rW/
IENwEldHlm7FruCT6avpuXcHZ9UMdytukQfxoniTOPYmlkPRny1c9YdgGJ80Y3JAC1k33IVM7VsN
VSmTEDuEhzLmaGFtd4sIgvzhh5AQgTUpzkExwmsL5ZsTedsCvAu6ZaBJnQ2CRJbOaqDiYWqU/Dqu
WW1ZvatmQkqBEzNyx2OVdDiFYwgz5mRuhpY5m+U2t8nn8Uii/qFVXNqR2bHPI6ed4+7PoG2C8G/4
DN1/sllKyeA82BlxS+9V/tbFLK7sgDGPu/7JNf1nb/TJD/IzUEey/AGAsxxcQf/msaXTDAy11Xjq
HN096E2i9qIBNFK0yXrn11VASuw8gQc5xci8XImcXW5g/zAOh8Tzow2mv0Km7iysOn2FwZQ8pyb+
8fGndtqOrjas1mWlbYJRFk/Mc77MVuB3rcFTBBVhg313pG3lhO2J0e3FrSiZCThtOy5oIMklYvNJ
wzguBqLIZqIFrB0crEzh7rmLM1O7Vj54nmBK2Q5J/9LRyYgcWUQDPoKp+AN4D3V/5cHF5kXnh0ay
lEZoUFBkb7LKQrJnSBgasU8SDel/IFS9TIN+NNpkbyUjMiEUTtDFbOay6Kc95MF7rUXvLx3e3Wmt
x+wombdVVFz9YfQsMpsTmJuqWOcMz550yEOrSeI26jjcTlUf3nMBv2MsrT3zm3yr2w0sqMgGoBQq
pP0+2ZbI6hX6hyWJWaht59UHwrm4PRUWFvGx+0vq+FLiXl92o4tEJknujUftFyf7xMJaVbhNsSlx
UQoMmWsBcYqxHj4z8sny8jgRljIwb7CDGQZWv+qG+VNJ7chqbhW61lUheN5IDx8A+VlR+Oky367T
+KtLWGQCnTjziR6DLAn2WcleO2T52aP7WEmtQtrYp6s8ZG1acQCKiefMEDkwJrv65bYwhPOL9Ltc
S2NjaEjFwmAzprwfIcwBjh4L9/RwihAmwHAagQeRrlo0R9uZvuM+Myn7Vrqf3tCdw6Zqqo1MjFcH
9wUzneTHjrD79iUgVdPk5XOguq2d+dNWzTvftMepWpEgKbyrFRifk5+/Wv3PVI9ftUzbg0qLr4GI
vEHi44fbII3hhKqrXXMTfVSu9yT68SM2cQOiWsDQBbiT9k38Zqx2l0jPodpqc63Xtm9Jxm7An3fx
wyMJ3RxkXLFULUB/2TOvxOJ1yzv5RkoYcgpvy8ruVeOrBUZPIvFECcV3gdhd0891pJ2xoqzpqNBw
VZ5A/b4owjHaESA8LSTng9voH+x/B44Y4BITzfkyYXAatUa4hDD2IsfB5NZBENAm5beboEHuxvZd
M+F1Wp3Ni9+5m6Tp59wR1CQcsKRHVOVOh8C0noRzMDKdv5O3lLJmOApkFIzbA3jzDu9FXlhPQf+j
NEJnCcOba3o2xpb8RwblR0Rk9MJB28rLgFEsKyzGld20LXukucy42P02zcdgg5wxEIAvTdv4Gvua
IGfGp1PYLoRnjCvOoYZcn5Nuuxc9JvnPm0NjHZ5yM4429UwoEPnLUGS0DbEUy7LymOKGv6mv/5aY
ghbWkHHB1jZ2tKZC1QBsDYUW/pxqlrew5dDVzZPGiyrdtwJoA7Vewv5x4Gky/HkkXNQsurLgPTQ4
0/i+krAaqdR7b1FdMkbsqP8CbsiOLgmf6yIcMeUZprMf6vHJKoA4WqdB4jLTkZUtdJGI3diUnGUZ
sGaZUNRhXuVfTdOxYUUqogjlo+fMjS9JelmK8xU1BoYDRDWUmkthJVc2etNao9JZNua597WOTZzC
2diKn13o+/nalRDqlaOf8COSUVt0bDBM54kAwWLrKuccFzy2kH2MvXI6PhYxx1WWLH8G1vkqZrSn
BIWZ5ofBDr02QAxd/NWD4z3XOMIXkfkyppRPIXPtCZ/bJs8J7cXE02jWnccHmbGhfn22NizoJ8rq
OTszduTFp9xAMvmVDMlWSNwOJbEz3bDipO6WPamCdB9sMhRvFLO6Ux6be3fUjU3v1Dc91A5eJ9ag
hlYDzA07fXFxpCM6kt+mJMtJ2uolTHDdDG5mLHN8K6pveD4U+UhEppvTb0u6GugnVCFpF207v9iO
Y04KYtn9mRWnpJNKYAE8sXaJgVKSzW2WHGZ1b++7qn+XUr2BHPu0kvIjdLdyxFZb1PrNShMLj2Nz
SiS0FQAA5yjCgFaP9Fd10G9kZNir8Damo7W21YhQTg8vegVWOEg+ZFBSbbXcUkT2UOb7yIuLCUgf
MuLvwWMrX07mVVUGFWvSkA6RptfCp/iv8WmtMAxwl7PEX9nIXjHTMY5jGv9rD1h3S9a9qPXTVRCk
v9JRX8rYpo6B8UBw6bjeuA0s0qIyZCd0ISPkiLp/QfBb8RalLaQitPXAyyNacMmqRNRFvEAEt2xs
puWwqdkJP7e1BcJR2RQTlX5uG+di8v/EuiAYRTMsS0P8dEaRUG/qWzgMpJ317S9bk5dBqStoDnDM
8qZzU20CXLZMpIE6mokRHWi6kUDhEUhRWnFvL5sRFZLZjzNAzzuUSc6X1OX4ddG/6bTvDYFJwawh
4ksH4Z0mrDTDDMWi0zsQOEudH2XVya1eq9epVvu+RlHlk4NCTZkVPPYpZQhhQlvM6RBihvbJgE/O
wqyejGkdepikTWGSOelkvGt6qx1TTR50L043PZKZZQLXYi34u1ZakLz2TEb3hcwfjBeqna/vbYeB
AXt1Mh+ItDQj7bWpBSNWy2b2pVvvTlk+rNAS7Oc4cVPmg6rFcTbkdbJAUvfBZuMS0dNU1JBseURF
t6f+15cYOG0XZh5Om6k2FNtVxGjjaLR08R7YLJX+NfMMpxiYcA0RB4Lws3+9bli41YybeBoAQq9J
9UhXnkWWfQWiMMcNu44GTmqdCb5lwqxCCDztWkdwVdTmNRtdxq21HFgSAHcOgPAJfpPohV1XOdFS
jwZ9YWXhaQxt9ncDz1mHpSXV/BhzRjYfKIiveSP+3yDR0GtzYkO2rFukxb5RYgVCQmJzvGVo2VOT
W8jPqvcB5IEiz3Nk10ngpxP76jJAnVnrnhXwjm+G+XSuW6eBRdTuuSNsokSwqEOjQNjjIZ3sqrtq
xzdXgPqMBL7qhlOeARF5WEb2EXX3avJg34WP0O9vRNT8wiGcTdSmvnRDLpRS/Jht8+bZCBYC3fgb
Mmz5dq8HS/YfkBFrqks7ZBrp1DAByzBbcjwwJeTFuinhIpGhlI4iwlgjpkJ0AixTAzZNRfBZlfUP
4ZMHYDP7OscUTZpgod1qDiqYHKA6MN332Rsi7kXsdluLUpPZkkA4zLy5mb7hsr5Kwr8aNtE8kXsw
UehFNLiU3GiFfs0DkOjhFK/TcHhLQwn4KxLlIv0pw+pm9eOrrfSTJCRm8ajdhsRrsC6WbjwXbvvS
26CEzW7PamKXe9luqoeDEyHZHN1fP4kfonVfi4xjMxTIQ01eBPnLiIhP22dhUOYN7QntB8zKpHO5
NQBPQtELoSP9/y/IUoe2pst3LaUMmezNABJ0GNMn0SER1SwLjV3uInRj3jwiPY5NGKC4q1lWcVfY
EwlLRXo1EdelFiub0HoPO9xXdfpSYiFgebDs2DC0unxiMI9Lyh2e4qQ5ByTVVSrawSrea7J+9kNj
bzSM9fExTPJNsmYwYuCcZnyCskBxMI9L2MgnJKqBIynfIi1+BNNwqd3NVPb7RKmLN/Sbwi72USxX
8Yy4MMOnqoXvSNYcfZYWxZ/DRFHeIRhEeYL7N/kEz3HvnfACKB+byS6I9EvihlfZbinHka30zYvp
tgcv9F6LjrmXwtthFK9RW5Adq2CC8Uo4I8YZtyLm0U+2YwWKbZJqaZfEHkQpp0FN0kzt9PBxq2Gb
NvLcdRVk44mplfgUVLUR0x9YoAcXoqMcOH3BV/GmFvKnsP+ZqSCplyFQ1lW/lgdvtjSTlqxffM7M
D2VeUM5KjHBZZka7Wc9LA4rrTEKFg62wbFGMNB3gyiF98AQ8JS7GvOBequRVgIeMUvMSEfbk6Nln
2YLJBIaOacbalyx3+zF9r+0PPc9+2NeT7RaMlzHhxNV5HWdZtxb8AHEAh5EwtTMzAQ+73tr+vDQo
eajli+Ip5RUfF7lRvAO23Flj9pT1nCqxNf4wNr4nBLlqY3WG+0g23IjcAVQprj1rJao8w9oHeM/K
3VXnhmdiYaFA5vg9qoifwzic00mZ2xbR4SKxZ32wfuoNYP6j+ueSNTwK66Yl/kvXmi84gpjKp+1v
iZt7BN8RFhDo4bYsplxcgUQ99Dl1XTG0IBRrGbskpiXbNNPFmoXdofKrf5Wl/eGK29E8gw5PXeB7
tvaUO3QXrV6YCy9oz0wRaXGI6EPAjxMGgYJMu5Wf9O/1HF0dhtZfnmDo90ZEff0RZSKS75lY4PG/
a23IXWOAzq7O6PZh2ixg+SVqhCEePbP9HJeFt811Wtu4IkmA6UahZa9l36542MnGLeJ96w+HMHGx
QwzA4XXCKJ1ihpaMbHYVzhPGCTH1gR39GLX+T1o4I1uZPJB0bozU5+auoCIKnHHNVO1Z+Z+sorpR
SHxlmWx2jmDXD6OKQJXk3ZzghucZ4ls1vKNSeU61XWXQLqmkv9A8f2maXtOFj0z33SfJyBy7mrVg
Kh4ugnTa2olJXWYBtwNEUVgolqnL93POnxFx7phjdDVTf5v37kfa21enFR+KBdUKE3KoWefOq/+S
juDDAnlwbo8/fmLuFQ+haP9i4vs434Zz/lne9ZoWOmS9Z7fFPfWHt2a0vt04fpG2uOWkDFKIE9Dh
lg+ip4+uiSfdh0oXkiPQ2draoVMJrfwgmU67zF+ZFsJ2zqc/2rsX07P6JVN1XzhbdhjkrG8l4MAO
QsVy/q7JmU23nhJsyaOjlUxnFjlnIyvXtHUHNLAzduu3qqgX8Kr0xLPTCdvIo5daHpwzABEp6y5z
JG5y2rpW9jRwZY34sflQ14MYfmgTEcBS1us5B0cKWWzZT/5l8uABFACYLAAnxfTs1+Zd6s5nHCQJ
h9H4iwunXgwVqjQDBwTNzaHuJ8DuIGBkzXM1KFjEhPflzGURZd+cSKDNw7k3tNuwb68kt3eQXIst
o5e7x4c5GflLz4QetzRxgRb6f9nlK+S8DTIch2LQ9eHExLSZYT+sCMVM1k6bfWPqWZdpt6XDJRDV
XXCtrFnC+dwUWfY8FF8oT+POKTe+8uQ6tnjvHS986Eb6nBQatiQb0+kEkwSPFmnq03PIlphN2x34
Ii8xfCMnrd6IlPtriXmlUSKBXJ/WbkMTL9GTLeqGOukLtSS83bg1kGxEhFCZr+R3zBoreiqnmYug
4GCYxGUzFhuyg7J13NcpBxb46sWUTQvRERATE81DPUxfQZ3EIC36l+vCWdqVuo7wg1aq4on2+OwR
1K4MbvdVDsYQLquxdqLiHtfhSU7+qev2xJO9ZV27NYru0ofDMSyzHVq1iuCsrUSnlrbBF/2V0q1o
GQwEQXjhp6bFbBJgGJYYJxYREVpjI9bQJPaW1hFsp7ERhQqMiZlXXaEZIS5uG2skLBijvh7YIU2y
6wE1NjiVZNIyZyi3Leq+ysmedM/Vl31GtIFPE41VGHY4s8Sm/OcU8mRV+slMGDBOvX4cOJ9a11wn
DfguRH9au0OyjYie1OI0Yc1UlFDNG+dTSzzECJBqCxUd87oBqKmjRqjbt77i0yxljsjlBMiZdo76
fpEYL5aH8zaX2cGsG2x6145zbSLfdmF40d/8Do5Fe4065tlU848h6U+y0kj4tqDRhJ+9bx0CR92D
3D4qYAIrYUzIbQHxl7QlTz2L3ZXfqEvh6V+1hqSxZJXWWh2WoOI0sTyyBD5aAXgis/jmc/Wvt37z
1Hwox623qebeKcPzyneWLp39Ih4wv8tqP1is2S1MmFrdqkXTZjygHWiyEZU/9Y3ih67bGAZyMuPH
iPTfGCu+GLu3nFNtAX6W3/cx58+JWbjw84WRWQ+L6k5rWCTTvi9a+squEDe207uY7S3ZIu/WgKg7
JAFkcu33GLtzy12xJmiAMAXSMgzG5pjHFl3WQNX0n6ahu9v9hDchDTYFVjvLl9DJAfi5fCiW+n/L
tYrDS48xNY6+meSbC3+EPtJS5bK2+8MDdg818lVhdxJ+Dlk+9lZWCTlOAB4MbWQEqsUmBq25suyr
JyhFKQUg97WI+4BkW5JUVx+JyzI6iYlrXDMCDEMAOJjn3HCGXQVGfOaU393kX20MQJxAZYuq5ZLG
/5ArJUtRa6fRHc4RiUN6vGn1YR1qwx81lNq3IdNy/UFI5ltrxz+icrat8LdDwypTM1cQs4d7FdoX
/j/aOigAJ6dOeAhRSwvdJM/NJsdDF80lONZCfWgWk6iswLTXNXdVIEnW7eKrarpdY8J6CFvKj5pU
czhMAm/ARdrVWXDdbmzT+80bCyu580RqACt+Rs6YvIpN3FBIGNp+bDw82r6xaQaycxgvuIP/M2UU
NM5vHsNOnBWcic4iMc3VkxOBXxOg90OhTjDCLp4MHgJkWuNPN7u1x3VryBerLIGkuzsaQTILs/CT
xIZ3stEJTvGWHmo65Vmw8VjksH3S7rqYfvGoYV1TOyZVQGS77prF8V6UFCGJTymT4tysWWbUANdD
94mtwxm/pDxkMng1SFddipEhGlwpBOM/og3/ah/3fhPvwEKxdiF0U+HludtwvIIIJQNbkjUN3iGF
MGS6x7I1r6JoW+aWBIh4GmlSFYlsBaP5VK9Pyowo/lhuSZCui5YVCU+yt+a8ziASYvD2nOmgyCGc
NGQOjt4PexTWWIpylFqyN8/aaD5aOx/ZkGPTCXTkqvrFnjqqc+fcBaRqIK52+/HXZ36wCkmEdOZM
MeEOJwVKrsc/IbzyDa/Ao5jUVaU06ESK/gOvdRl6pKoNIWdoQTJqewxmyLLZnPbV0q+1bd36T8hO
lyBYyI2K2AekXPtiPEx0kygVcaSbbb2p3P5k1J9JOGfZmvo1JVWz0QVz1mldBTf85ZBrWyZV9ojr
ySUUIdQ8cx2ZSl9UPgnAsrp0cXSpKpN5PRUVlcmPi2fdmE09tUtUNaANon3uRNdfbJLpE91/GOGa
tL2bEQfkwEC5m+LHqPw79m+8KLRuej1ctKC4mn667WBFAxuLtfg1iB+Vm16ton5YWfuXkpCB7SzW
gSNyk+/TJITVcetreal7uS4teumIRApS1S+AERNsXtzD8wuHxRogCiI9lQW/evZPCRDPRc/UdihZ
SGcpfgf5HXfRxtHke6ZIjugIHNh46sNpq2+lpmXTQ6pIKvEIbefCKzETdpj8xqWO4tWFq+ZfBLGZ
/zF2JsutI2mWfpWwWDeyHHCMZZW54EyRokiNlDYwiZIwj4756ftDVHa1ZS7aepOWN6R7RZGAw/38
53xnpcoAT0PRXsEXoBfrxltVBc8yTbdC9JvI8L6VmaFfJMN9gcDjmf5DmhnXDsMZUKd16kUbB1Ao
/mwGvXOwsY7b70nrV5BcRhoayGfh9wX473Wcns36Ven5p8g/MpcmusDhRFuz0Ub7mi0gawKTvwRf
Nvjb8FiF+rCM1Zm92rQLOCnTXP0wuP6jGyQY00sK+4R673Vrj6uCR03NZs9S2bHv5V0KMxAetvci
NY98OvdqVJF5EPmtsKdXa7yUQBF8Z7jzTdNZz8bJWFa/EYGjdPRueSq+QGp+EeXekGq5jngNCAxy
TWJifLHq6qViXad3+2No/IuphcglIRNDkwIhuw9vmj7S6AB8pX12yvaLzwdzU7OEF0i43IfB3BQZ
yhrGuFBkG93teNL3HC670d7yVD/qE1iQ6Deo7XJhyeBVdXu2jdtIVzDVGUrwXs7FD32+LgzxG3I4
MqoYuM+s3Mm3UoHlGGQdLCfL3En/QCHJl2PQdEMRbhj7n67nv1ErdUcYY8nqSMAGV58uxJVOTLQ6
W9yjY6Ck6Gi5zVckutfBbteqBVksHuDhP9iCDVXJDrK+p2v0OtHOPh+oOAgwB4usty5nazXULxVt
D42IjmlCLFi/GuW4lhh8IwiHOm5Z4dqcf+OzNMYvXGxHH7mt6AH7SHsXgyVVWXOl4O7XdPb26CBH
OJAAmotDhV9JNiB0jqxye04we2HJh/nFVeKk1+4mK4x9F6fnxPTuMna5DVtJgwEhjZzJmeiORlAn
XlsmG2e9i5AnMu0VWlO8fB5YIoCp3Bmt+WNG01E59c3pPOQs79LOHN1EPesjZ2Fr3g8W+bIaExw9
8/kJuQEtkcZEqPjvxC2YKqlTpFZRmHJ0KeY5csrOra5p3/zuXbhBic51KTMaC5jbPRXXgtilSFiS
HJ+CMBd/dRQRhw9GLKxwHVXprG027eQhEeqTqIPr3W1Z706tzQnYgELsdzCSXW2GqTZ4q9AVaqjZ
dTzKhTQMIgn9rh/jM1UM36omNtH0IKgD6+BBbYhOKRzbJRNMn4FwcQYuSEy5yWAOWb8uDshe4IdS
yeeYhiPUUbbInQcTs1LMtyWnD5Zc3Yu+Zcizn3UBottwKPz+RSn9EE+o6jkeTnJIA5HxFjNKFVHb
E46/luviiB34dbKTE4r3vLLP6Mgo+vU9kybEY/+l5vKY6vAK0RkYlfLvg4ANQKOxFI/A1tzZpT7T
GzmRQfr+ikllHJxmfAkUwrhvYz3TC/gc2ZNJ/rgOwnYxuS6aIOmWm+fhdNV54rNh++n04t7tY1a3
+fcJ0hdPcfMmNqZ5PWI6O7aEYfjMdkP4lnGiWZVgvxGexF0T1mR4OcwssY5TiWkgyCIIR3N6Pqqw
xQ91tLMr7ZII89ce3ry6/ogbPLykqKBCOxzip26gX0d8lh1RhjLnHk8Boo3k0WwT0nHbPTGjuUbK
KhHMaFmyxXDvGskDffXcb85cRkdcI8g/fI4sxMk2NF2iJkXFuKVngLhb/1p6WCq6gWG+hvHciIbP
AmmzM9JDMJ16d8R23Lfdhi3xuSkKBtYV0XcTQWvgpeWmx/VKU3nCGkaa/1UMZsag1bnHjX9ihKSE
du3dvuKOwiMQWt1JK0DITcGLlpAaxPv6a+hMl8vxw6tYT2J4fSDUPMhhVHmrMGfcSWDSsGaRq1hR
Z35WeQPwsIbFww4T7dl/I1D45PdCZ9sVf3Q6Mxkn+lLZaC3ixv9yCbKRtXqbXKLdnTpSX/XiJAgr
dP41S4FP1Gzs1/n+H+DALlQECV84JEmCJv8y2YZPYD6QtjEoT5X7pucnjkS81W0Rbih/wfEN4gu4
Jn0IEyQYKIE0oSdHL8J/1GMyjQcauDrF4D2pd3JOt/uhUWzVzehNhlkJ6iTp0iUoZIu3Wh68Kd+l
ch5NGCtnmjBrAoVcUNj1QSiaIPcgZ61ff9Oa8DqyYGe2u1YFJThezEmHUGZkI1+TEFdLC82+mW8s
6iYC855w9Q70xlvvcYKnlQtkXQUIizN8P5Fu49NVgu0TswjD564rprc4K18Ki91BW5tqSZAGtjmX
Yjbk6w5G5Irh5iMyykZEoCEyutSQ6/C5J320bUvtLdJqjocM9u3qN/b034aLFcniNdft6wgmJjDE
PJCgLqnTX0xLPY7xNhyiUx2MS5phX3BYfHjQDYxHirlupMQUh+l6ib/uxZHF2mkrjfBvAzRjSr+F
V5IMUtjTUvVQS/+xy8dHMbYnZ0wZjnshazVtOwOxTa+wf0Cjf0gs5SasGN2Ecuu5xZ6WhV8TlccW
5PpmI7xnvyYIT73m3pqCfSAUEiiLPBPYT0B61R6dwj2B0LgY8jEmF8XaZJFHaTnG6fkhpXnPFjRi
MV9kK5W/Wbn/RQXuBsuYHQTvYUDSzOAtHygQhUUcn0zH49+mrwWbAGD+yLjTLdgEddQBlvWGF6Qh
BNbFmIuXicBf3jm/mjWGqzCdblI79+TWualjAk1omnNb5MDTbeEkBF5GrVmWDRNQOLz3MKtfyta7
KVBNK0e8uxlakwfXp5k9vOR1KF1G89axbNXmLY7MN5zlx6inOc6p5yPmECzsgttlrHFaoJED9Qj3
Vu8xPnZv9ai+ef3bbCYvCdGO26DMfl3p/uYc8uMGh2vW4SGwq25jEZVmB2q9MW1Ael7jS/9wNRQk
3P1UDOvyklv1Rz1x1fe0uM6R8JUe+2uHoBxh3py2VPB1lY3N2YdUWM3LeqkjwDJ+VfwlVda3UYnH
uic5ov+YRXgskuYhLbtviwPAKrPVN+agPXyoFSH5la+qDzIktPt0PtfTU0QkGP2OOJOsMYHCZqRn
90JEHm+mbAmYJtfYfY6J8VNwTr9ck1KfxCtyXeeSp8YHADucEd1n1LUHgfWidA08rTxYeQoH2Agx
RviSj9Id3c9ItU+l6Z9GPbq4hqCflQaummI2UEBLTBB4RrpmWKdx+5gbzq/pNk+D4+0j03rmh38l
jPxwjzHLp3VKajQOh5KZFF4md2AaUOk3cKv7PLIeJENqaBTm5xgnH/qyCINTR2R7QSriKRyjh0wD
xCWkf26jYcfIDp/jUjJAZsraf3tKnSrhbHvstLDZWSG5OCNe8hj4v0jZ4/Rp6LOcXVHWYnJLhOM1
Tk0siwQTaHbe5wEBqox2cZtTeVWBEomrt6Gv+HBt+e6ZT60FbZXpy0KyWC8z3f6unjJX+/TdicvO
NcCQ+eO+oroCE1Q1EW4qS7acqLeR0fym7fQWTcxa2/Eou7nVUZ/bb6kBNgo+jNZ3rjasBIjVjDSe
vUsKrAQwWQ8q2uNWysFrVJh6dO0tyBjJQaDjuO4Ar06KjJ7KZp7H+B6XF5RjN2fhYx/ANKssMFfX
11bPXt2CLNQ8NT7S6DisPF9ck5ZvTHWdMFweU8/IdjD1y7s4Jk0x6CwPuQtrLrPcn6k8FZb5q2pc
0/4clgKVxrIaHNREGNJlutqnNVU3eG5pFQkHVHpbODSqJLS9YQvhTrfZ2kOB1Ygqpbm6B3wq1paH
+m+12LnSpJ+rtOZpJXVaeMd5msIbCpigNVP4HOQcT8E76gzv8TqnhrsggTaD7UfcI8SKMPlyLU30
cQXa1anSSy3zYV36VG9527Yq7nRlPLKHQwnu+RUDg+aF6OJF2dUlfMjUv8d8wWkBfL2zMtiJqWR+
72W+KqJH3Sz9dZEZ37INz1rMAAjv1gaP/SEkIIhs3F1pWz844trYGsZMhTxmESodWPybesJbhDOe
96eOe95TM8kWrVtcGfPcjYJdUm/KHl1UJ6xpPk1kQvOmZp/hXQaTIWA1UIqV2fq3n8xGrNYmcuV8
uwauTDtGqyPYeJ2c4Fm1/rs3p6BI4WAc8LH+2jRTFhqwxoLLIzS6J4Y4cz8TiRB7B0SyXmNavBeQ
yTn9stGOB/vDKRAu4nRXmcc4Fj1aSMz4zGE2i4L+0DiEU4oSrpxFS1Aqok2FmrqE7MzOoKOmz1En
3g7iQJPP+se6wFKz4E0C6t4ztCwcqnadqFwTErmfHFoYY79jjhrnL9ImQzm41a+pVSd3IvTrQUe1
e3nR4uie+nM8f6TI1o7QPnrb/O3wLykTbW3K5jxaZTDWJ7YbCca5Td7jtYQYlNEb5WiKA/Mk9oYJ
LkUqUPRMJIj8+ge9s1dmMHE9D+yeIjKeS6Kvz5ooV1mg0ehsv00CPH4pPxKDXtI6vAjfehZ69GI1
bQPEM7oFuYGTCTpNRqA+c3G7Noi8bqY9TQGuPkE6z+3rl8FK4bCO0cYX7s/AM77O8MiPuc99R1KC
vKXOkIHHIWO4R+q8LZpRIyjmC5AcNUuJDvVOvwgz32NqONs8ERYIMST11EUMEq+dC1VQqvS+ZFOM
aQJXY4kebdhetXFUzLRLcJLvcWCu1cBdoGWISgNaTx7VDE3Ya8fgxpeqKjjmqOAhCCLeLCDnVK1Y
rwVPR9EkDxjAP+yajYSJvD0P3Sg69srNGDnGqkBjtLiCeTbEX9pQ3BLGfbDj4lN8SvuEC2iqtBec
gv0iSobwE5Y2g6ZiXTtm+yqMEU5ZA33bg+vvmDkd9VzmGsFp2P/mDmsdw30l7nKbgoTSBY+AI6FW
VXaykrdm4vwMeNx5Nmn4QcybZrBvdsGlysBtNJ90jrrrbqCE0hRFug5SNIBQA4wiKP4hJx0lC7rc
kgN7SxRwUZNRRlLzPdBXZi+abTfVGkjsjnfVbzaNDWtTl+gk9Qzb9nEYr9MBs25TBOlqZlcSu+pZ
q5QDDKQLL5aIGBl6dDaC0ifUPwqbi6x98yYGVriiNqUr632J06qpDNx6YXkYcjbnoe/4G2W407OW
mRn4xxNGbuaVBnsnZdPzVbmsQ6UttpNdbU0bySdxCJBkh1R3xSqpZLuaGtLdYOXQTKZY2zfxKzyB
BDgvQHqfX8NrfkKrR/86u1OrHxNP+2xF064sMd+5ecSPJgkfFCHMXP3R77pyLV157TQTPZ99HO4V
akLJ7a6qVFqLKAx5TKXxC2LrTTd7+H3Sf60nAaedA4p51elBWEWqfmj76BHi6FMUguVLo+Aj885+
QUOuEdEiJRPATORFbGgXDqciXHjmPrED7ooiGpagjZ+omV2TCLjLRveNjDkwDdToCGdg7SYEQPE9
jAzbB6PoN86AtwO/Mp17bPJW4MyOZAx3BjplX2FBtprKXBn8hvV0B/23Dm+ZYdwbQ0SMIJzeuOTP
2BEWejU8uT7qtDa34hp0MnIcg0pNmEXD0Kfn+h3+1Gs46uyIFZRefaiWQDarVVWxK4gGZKz+16Vh
OsbPZQqRbxn6ACmNeedqIRBoPONHKyODJayl4acbj5Ew78hooiDHGp0rTIIa6b1XDe1pDuQG/BTc
3KPhX9NO85+KfsbHyQZvm8YKHfVgN2ZvjQojHnnrxnCPvc2WzKyzu9SU6DBBsW3t4jHUxg+Lfb45
YaeBV4QGkXwVCb5F4QKPDy1808ZL7WmPPVSDKNcfxDR9kS4buvqrqhoQp8HEeHXOPPvZWTe8YwCM
goN++oE2mjP1aBGCoVyMX1VGGrWFHzg7RTp/3xiLYRLvqYwZ68n+hnNxN3nFzo/cUyV7CIAhfPai
0NfByCwp62jNInP3MVo8oIh90hooQNNFJpbTet8ZBrvPgPElR+Uci5kGso+ac5TmjPWu1winRV31
OQXOBJsQkrnHRqXgrD36bDlw6bEY5AR92WVfhxTZEw712gQsDh3fPE0BT+vQnLYImTPuOioYD7TH
pMlWFxM3G/kGQEqFCIxlZ5c/OFcpVBrQlZWbfAFdJI3jvJHULKlSz89jHxz5zNiBgVtbRxMID5uI
/KIerPdZ9OVptycGdB4yXj9wffgEd1PmggMfzR+v9B6Vck4ynz/vynwQPWcUX1fncbznSppPBp65
FC0rlTGr0UZ+Db3207zGonkZ3ZgnvcsCpnvhezQQsvF96ztpmbvYprN6ohcJkirtf+w9s28DSAFp
UM4wg/kY8j6PYXt2IjJRIL0OUserx8eMmkEt1TK/KB2dFMV72k+D8Sg6d01rz67Syy+3s7EqaNn9
pH+j1rO7sFt/FdPB0YPTHqfwxZ28DXmu17RTNythR0VSuoLovmsi8ZoGxNCIsDxQ9UIDk8JWZdD3
tnCJxrKSiyOtcqm3GyL3gqLPEMpXYoHK+VI5E/3WyW+dG0+RS/MB9UjfaeACQeRE6NPZja7Mwyjd
MuvGCkdR0+zSBC6XvgK5IW4ByZbCrwschIXrxXsFsqHFLp8Tv9GU8dn0xlFp727V0t0QZgSYy4ku
m2pb5QR403Inw/5Kje6dSBlQxUtLeD+eS95SqXOueBJ0yWMQeDaH5Sctw2RYBeZRBMOWUxa5roGM
txTD20TbGzAnRGzdQxPD/dV37361wvX3DISIg0C5zuLqyx/TS+Iad6FHyjg0KAUd5dIxqFkk+fXM
NHutafDJwqpr10YRvPTcvpbbvSEW7cbpQye172GlkSYyubQ92ki0G4yzWaAkK9/bz3XINn9qQSNo
2SvH5u9WqyecosYzNwVv1Qj1oBz8c5L+6HG+6xNspqjpPHdqnZhGuMmn/Dv4q+pNwNse85GdiEcp
idlUr2OfrRywrchNAOWnGIhwR/yjY2vWwi+eUkEQIWSN0AGOaVDmYute0T7KGvZlTsfa6pZBon7N
ilRlVSAIaLKaHZU8j6iRJVHTIHHBIcwMbr4uk3vY0PE6KKcHnWvF6q1+wzFyTzM1Xt2J4Ksj8Zx0
GgyCodv2A7TYWIDyIUOxLSJ6sTC9308YHLx4/JLAeWkVYMIRJx4mJYDrAxK3VdP31BHxDDPrfQ6v
tDpZLRrlvs2wZk02JiK36laFkDm1pD4M9ejsPfmYaN6nLr3HVJmfadWHa5ybnm6mG5C3wAzZoCsr
Af4wIq9BVNqHOO5W9Ezc2Uny3QAe17AKRKAkZnzXh2t6JhwYct04dnWPl9zk4T3BH2x37XnKyTGX
sn2Ih+5zSEd19LvqnAcJiOkqxFJUMDGi3hAhMRROQihBc/FizKIZRYShj6JvepBbjE1F+BOQt/mq
z6QMk2QsD3vPd2+2zI8tZB0zJYbXlDjNPMBvaCxL/gZOYs999XUmOrTgULC29C0DZMsIYTLsWd27
8a3pSNI2iXsIGEvcFb2xST0VbbuaAErSPOExdTZ9h+wNlCZG6Lg5ZCl4kNfGymOjySgavdQUJecW
1DtSoABGSVKBdO3uHTszV6N3miogAnEpHpsYBXEyTYgrnKIti3OSvBazdGClxBtTk/9QUhs1CWLO
Tas9BLKcVn42Iar5+AJGJBOAZh9p30O7rXewRDqI3IG2F1i8PGVhQM+3Xihei7T6GY1mN4JEYH5b
2mCFDdPCOIRFwyNVb9iAnumpr535WDz65YpjaCCYJ8egf5dJHrzSufBYNnOUmkjlavDBhdafdZZL
Rj/Wb0ucQGQ9H/CEM1TVt9RLv/vOxc7vhPtKt91F4p9JvmEhGslS9UFz8IN3q67vbfqH65L11GKT
u8Qk9i6cCZqjjhaMdM42gHUzRomUAAHIRT5oRzJK4bXUHuNgeLVS5pLd6K1FRTsZPFR73t+vlsno
5ysfzwX+Lm5EzFfHtBv48YF9qKYAUp5zDNmKLgn6OlhOfY6qdfBQWtajk+M8Qcb4pU1mGSIaB6zf
pjc/AQPtZgTcUSCrmOLY5VcsFBZV2+0WO6sqH+oE+13g6+3awrkWRulHE3f3msGaU2VwyzKJ+xkv
AvJafxlQEcjqQYLSE84eCfS9VPonisRYdHjGQk6BYGrpr8rWf/SmfAiJox+EhEQw1MG5I7zrAcHH
9uArACn1TyzSa2m/c7Gf3fkXYn6+4bTCyR2wQKaeHKRfDDe0wUWCCGvejEyuSW1V9suAeD8fz4jv
4LWKIfVrUwCOxis5mXi8iW0dbMqBh4kuDolADiZxCpXUpPuN2I7IOndJXZG36WBoMHqaXQUHA0rB
onBhxHmAF0y86V6lXotwKFfVW2ON+S4LaxMUsrNrArpFR1G+wo2kO6snLxDzKXRYRNbJSMOMNdTH
AvF76JHctQxBpsavAHi439tTwCRePzFcH8FtT9j4UHB6VAuhyXUfVPlKq8wLJ42XJgKKQclmsYEh
qdsVu/n0GdrIRMzdP6PU/WYFnpdsPDaUpo6UV6IeYFlOkVls7yp7sq1xfeBVf6Lik0e30B4AHjMM
zBsKbB3C7CUrZmpqkhCG/ak66wY96YlSz/Q8RlinIX1YjX7XGDTwOI4kHxDMWE0EJM08VyNPBPZ5
DaUy8buL38WmDHWJ/YLeVzR9ozjp8OxWY1p+hg53U1vjHSsKSjiHMdvSLggIoOR4pRly2fi/YZXs
9GEs1sTHORxhAsRzZcMi5vBjoNcKnNMLy2b6FvbU7yH+aqIhRDYSx0O/XYuI2bxAuM5g5nJQIEtJ
05y5LIvkOco4BFrm+NPQT71MmGL0AuSJyiivK9OETgSP8lSHCm4albZj2y8zkoCcsvr2oJOAYxfL
Uy4x5aalZYvkHqgYex6t4Xp5NwZad+egrZvgYGRkSTE2PkkcRn1vb82B9578QliAga6UlmJadklt
thcamTMsZw4mAyznedg+G/jtFYvu8i9uVZbVWIqjdxA8P3IELzOSPzLYv4xW5jAQnbZNROw+zeS2
nnLjBcvmzNgtPCGOhsYBoIr4tLCWPpJDeDCYHD4HLe6oYjaL0nDirsPO9u6sEM+zhXvDoSAgm6R4
tTXZMC2llyEJAQ34o+Y92W30OBgwDKKcZx1sM2aEanoPB5qTKgbn86EtAYQzBivgK2tOBx2h0kBx
A4M84ca3sltttfdeQ1wkKegnjiD+ufB+CSvCrWFbgOQOsBqwDWlYALaQ0CpabEnAktoIkPGkW2Di
b57prMAMIF6McK5hChBtmXU8pbjeHA/H8yS4dLD1XgOoGigVnCNa/KFTNexZgjxAVNMjp75l0JQ3
usKCDY9Kay24Ohdw+SoMJoxv77qI9CpjOVcO2NbJmVKIgJpoHgiEtKvIzZ98j5mxpsxHTZur7iSM
FoBQt1Bv7zutFnu/YUdd2SBgAbqcG+zChi7hfYTdLpDmDuOAxw6sfBWadW6c7li5eIBr5P1A6aey
TS6WA9964OTbFgmwobb4cbrguS7kEwO9deDE3rLL1Lvevntk7GXDzVCm6txDx6FaLbQWqcZwOS6z
esHGLaKcO/kmpc4DrfrqRU6xi81knnwupjn7M6U0nNhL8pNr5jqXPCUw7jlsbfp9vbZKLpm4dF7H
qPhIeshwEXNa3LBcSGU/HjrHOfQAPWTc36WdZIlDiMts+HQNmC7LxjefT8ZjMvfBjxoopKDOL5wR
jnX0U3bVtogvNRCTJYVpd5rJIWxELZwlGnbm7lcBn5cxOoH6CEnXtq0bsf4UsjOloOPIQM/Gh0oN
9ldp9R9SJM/UXcZsWHkoqAYjTddpxCQ4ypKE903FdfXQpd11CLoDdEd8CDbhob556dLmVYnwvQdP
REoj3zhES+1QN9YehW8NTBHNAv+KbPBpCAmaAoHRqqVFQtc9a3W+AhjJ8zZQ3UqE5TYvWEcqVz4a
AJa1jtaRhpEhSANjplAh9A085tea17FrwVSwZIidrzOj3grs8iTHmOlK2iftOnyT36bDMT+isYuF
DRRiNrcOxWRmCxKW0gaGYrLURgGDDa64ycJDVFJOtjQChn8NmeKR8zXuUqwmCEu1O10pY4btivLa
SF3tXcDTImFeE1k+8Ci3PpVCNYCV+vLNS17BR+wLuznKzO1XHLCBaXruL/S9p6pDStYCZnvpbJHF
xs84kGtp7XhgpmNhvAUS7FkTbSfBU5gd0LDG6BPt2tgfdnDHViKLmMGWDFnqLHp1Q+fFvniu/zaM
Fi0iPqjNQj+0enOnYXh8yC2x5bKtVjahzSXhe/Dx2LczL76VAYwKZe5CRj9LvWGrNHn0YraJ2Bi5
JO8pUeNKLb2TonbfrB5HjmfOTtSKvB1ZOqFre6wXjTXPUQ2gpIXifGq4ziZiY07eFGtlRA7TiBhW
1SYxCi3U74ymXBuqtjcGxXjklnWqkYDlmeYjvVH9SsU9qG9DHEwjVZuoonPFIKNNGjDCjlMSRDxI
HlddWSYXlv/1rCjKwXpK9KZ9btXwAx/km/N/y/MmfQpGCEpBUN9TS1mInDRBKKdVV0J2cDWXW0La
DGrbkL2CBR5zUvXWcnB2BrG8RJ0PtYNvN2X2IuMiek+iYb6K7a3Ls3fr1lX9HFvtOh+Du2Z6CB3K
7yISB+skNBIKuGJ2yDXtebVIUCGcWrJWIy2zUb71pJ7ugTBZLSO5oGjyraZB9y6C4jcxjG3HvPVJ
qvFVV0SwdRwhS4sUOWYbh3oBN40oj9n4OSS1Mc5R+jB53Nni6PS1eRekzoMcsPOouCRhMFpHmFCr
bkx0lmLOMEy3Y92w78rCvgaJwYnMyjaalWWbyqhvEyr1ISDEfvjr/1F1xLNOMlYAJM/enh+N1EqX
M3psDFLJrvc+MxQjbGkz913qZ3HUtJlz11rs3dD0d24QHkcBZG0Qtb7S0BSwBgO8wjprr9vGY+hY
OU9RgGbdGpbHwy/a2uGGwzBjFRcghFVWz3aqslWfJdMexfSiCZsbwdXXI4YLQVcc09Zx2trtdMDI
a9H+vP3zj//4x3/9x234z+CnOBfpGBS5+sd/8edbUdLtEYTNv/3xH7v14/qvv/E/3/Gv3/+P7U9x
+sx+1P/zm+6fNs///g3zy/iff5Qf+8+XtfpsPv/lD+sc2t94aX/q8fEHBkPz1wvgF5i/8//3i3/8
/PWvPJOR+/uft6JlKsi/FkRF/uc/v7T//vufpvzrDfrv92f+5//5tfkX/Pufjz84O9Po9kfx+0cT
/vxBsVtQ/Ptf//lUzd//1N2/cXJ3JWWiOqdOXXf+/KP/+esr+t90huCe4JDjOY4lvT//yIu6Cf/+
p/ybIyTWF09izXAt/v6ffyiIFHxJs/4mYBUAbDEMSBX8VevP//M2/Mvn+H8/1z/yNjsXUd4ofi/X
M//8o/zvD3z+RV3hCs/R0T2kZUpbSMPi67fPxygP+H79f+lcCXEUlhvNiJCWdaFdfDZ5xP2VfRvi
l9xs6h9blgxCSokANslhE41tvBG9f5XEhB9KCcDaKxBdfI5D66qTmzw5xpUHI3O22LjyNCSddurj
3j0JDjyJdvI8xHrfzeSOlgPVnklTgblhsxOEY3X2zMnas65jshfDb5iARJ0i89cf7PCQurBYcI6S
Kk+bnScgABuhzSsxX1SL+55BccCDe15H801Y0SoDfKTc1kxogOXY00F5bvJSUaKS1YP7XtkC14yE
yu1W1Ac7LHZlJK+O7BNS/uawceu5M6RNTYCsyb4fiu9yCNp9q+XvquuiXeaKTW/VydF19PrBbiBz
MMifljSjPRn5uQH7slcMmqNWpKewN+8TXXVLXfSHzgPxPU6CWooceH0F/Wy2Nfjbmjt6k9HUtcIB
89YQrwaNV5dk0JjQmS29M7USWznEw10Y8VDSbaY3ldFFDIjir6ETb1LjgFC1breyaGTwRkBoPqV/
7DaMp8n9CEcoTFbI/rMInmNDK/Yc9ZJFOkza0nciakVnU6UKxbLABk+n1Abfqzp4BCf/ahFrwrj5
NbxnbaiAfFfBPrLracMs4MscScbrFQP2uq+0uxYsdKH3lwoEBiHnNj948/84yDOc0u3+FLX5UaO/
8SvL5qRoP/ALxo4JFgbQKDsmf+wnigJ2kHj9RZ2r6dmh2m7l1wL4d07tA6HrVrju/Yg746WIyGqY
+zYPwxVNuNldQFk17TYTp2YaQBTTPi9Iv+t8fNLyCwlumwNb/VHls9mbeKDNcLo2BkZENQYDreHJ
WWZ7LNzok0l7x0gXcDVB9oUj06NGSnqhoazinhLqrLckvQQDYUvjfSUMy0y6wQ+lxbQAYsM0mzms
p4M0AomHFI9Vs09UgCeXGQE/0ueMvTQVb4CcQgZShOe1W9PvameoLr7BbkR0tGbm4wEqGC2dffEG
834lpf1jauNZ5v01yPSj087gV5E+ONVIXRDylNU/Af9g+JYml0CxA+jLjC19miM0qEsydtexy361
7j1U6QMj3lffih7zOn7preloKfs1sgCGNZ9CxF+jHM5658I4Zh7MAdW9T4zhPNr+zanjTy9UFw+b
wyKmNMgGvIn9svQkXk+TH2tM9oVlg14pfWjeu0wcsTPRKWBgyTMXO5uMR+vXyxh3AzyzRThxVTr1
dkqbcgWb6cHprAfbu++76NUK5QtNtd9VY1/sWRkT0bur1BNrYLuNpXF08fRuRBE2j6l1YpTRLqyg
vkMOOMYiVzQxFT8lKZZFqgZ1pwjBjr39aqa5gT114TvE0oqCBkpa2DjaTfa+UjTGOBEzhUmcmcq+
ErfemCG9qJVnnwAC07EYIBB2ej1uuGVwSwPaxyk/QRkN6Xdn4eEYA/RDm6MYoBb3OESoEI8MYjJ1
80Kgn4GYYeGIlECPQ6btIXp5MDnEs71h6UdZvo9UUe97M3MpB1FvquCdYpQXL3t9OHsBW1hPG94Q
8MKFG3owZByS5lK6n31MV3QZghhO9J1ieWzxfLbRb0lsjAJWcFq52e8xe12GppuOxFX2quW4njKn
hULc3IZx0/aWvGdPc/3fLJ1Xc6RIGkV/UUZAkrhXFeWrpJJtjV4ImRbeu4Rfv4eOfRjFamajuwyQ
n7n3XCdEqhuRYYopjv/cur95Y/8i9Zfb1nQPXZ+9MCVnOD3Wp2FkKo5fnnk3+zcqZ2GNX0Wjb07K
hzUPDcLrWv5EMuUhVsVfjAY9R5/KHCyLzrs/qvvWQzK/mo6+9lOHeXMAbbKUeWCX5I7RSHxlNpVs
HQ0HOt1w62Ao3SrVPHMb2Lta5s8IElbYQX0Lu2mvhunDq/rbqIpXNxKkaPxTSkXdgXwn+LMGhoOx
2gGDUliHZHIoncFDZlNRssWK+rtmZjMk9bkT0XZpbb0Hm4XYklEEnkFwiJXXPNkuCY+OglVbqWHn
VnUXYCi7Cb67eTVu+LOmDMzw31Wrfy+pq5aCcQVgLeNvF67ioIbZdNhfysw2f1GnvpfKU3daYxZf
arJMzaz9z5tYrlRQ5DCT+Bzb9SfWSuQIMntFwY4H2l52MiwwYyU8vUZ9qltmDmas/qJgxDCvik+2
Q/pULXb8BD42dgD+N8UrQoVNmOKVGVz1SNbaB/2J2E60FGWPtawLLXWpVrGJFsUjAtKCeG7kV7iP
b2pmLWCOw6lyY+I3yWMFrBQGUuFQZboN5rV/tnHdMdvCFNA6zk7jy5pcmnd34BQV5vCoW7PZEvk0
Im1tWZquZD62iAe+FhVol4cOWqGTW/TTlSswQjSB4kbD9kK+7yRMOksmM7OF6r1GJpZMCMGTiI2d
+koLC3/+Ap+9Q+ywGqVuTuH8YeOuWbjG98IGbm024b3s5uqrXGF+JqM52lsiowBD/rZdDpChi961
Jyb64D6/Dl+FMKenwoz3hC1vNQK0wp2szdQxIvD+DvRuxX9e7TGYzMl4HckvsWOu/M5oji7WReID
6hsEcPT9YgwWE7dS7h1qiQ+E0vGj00T7AGMmhD2ct1xNZyMytu4IaTdkk8UztYtZriae9xk5mv3L
aohGZbK3UM/seycVh34ujouCh9fleBsWdFYhM33EX9Wb31cgjGU0HpY6+YuCkXicBDuMYgm3jJk8
+PH81UkUzqX/nfhkahJjjWFKhvEUeJY1oZFhuFCajMJYfN/R0eLtqNwbQRp0MSUtk96XFnK/xarb
IzOqQHNTziPOwMFdTuQ+PWF0eKY+TBAHszeKjZEvzGUS3STuwWUc7Xi9cyKs/LEZ8ZAUITTRxGQz
PJtHRANnQ7hxUAz4GKKD147sfQi53jk6fHcH7JZoxD3ILuqDeBu0lGClmiRB8SRybyNDc9+zkuyH
pT43rsFtnuRAgMwI/QjfxrWKnZM2OeqayS8OTVE9856vU43aExmDQq9EbvWYOXeNKLOznu5Ea/vb
FS3D+YC0lWTTGPWM07LNSr0ix6kSd1wmcYTiB2lKK26xOLmKyZEwUJCAI2TbWrBt7ED9HBPcrXn6
kebswbJmMSAz47bDwIjNcKaRxnlu3TUFH13PE3rr4bTgv7KVNK25Pcl5eIEO+RnHQGv8kFWCMGIO
fQ/wWTvxCmI09wNPmXE2zsBmB0YgYhvjPCPjLT/MqYVyUzbiyt1cq/Q6Mtij2su3aTG0yEnER2s7
q5Y5evBEA82uwwNlTaHY16V9nDwa/wntRx//R1oTWtUupXGY211D1mtnkXESpoZ/sNtkuoPpikjP
4Nwsw4eOkoArFGVr5INhlazGUMSq/tw4cDuIcTpgL0+ecgiWm6l38rOVZdh5TPsQdTz9GL+A+C7I
+/RLmxzelAMqT+1X5GrVaWDvoCpEPcr0/izj+nH0BUZjFL58kAaR7CQUNBHAtiScsz0hNkC/eIEh
aQzA0UkfwVgyHkF1vCwWNB22bN6Iz6ho66dWOuLA9PJT+SMzBZQzeHeRs8ziLwbpaNvH5XL28BAJ
dH2jNdc8/qAuEX2JzrK1rwKNN4d2Kbc6DMetEbMtYHKZn9nNfPmZm20Hnm4r3umR5YazxyBpYB9h
TmI1/XWyFQ7z45wBGVu6Ktypjuzp3FQMXnibMHLxsnlEy7qu4Lkhf0yeAUFempexLiA8z1zzNigx
b2DqJIfotTX7+JRQvKQAd8Eoy+faLJcjfw+oUgEnDxIQy/H5vpILc3toNQEU63VcsdxnsWldo3ia
nobWuhSdYR96e2QZP4cH3BWf4IlwTFMTJXOpNnnaK7SULlT7cbp0KEKPaR+VF7fx7Z3BuOzOTFt8
HwloxXGQJ+XkbDU8ug6oi5U3TLu2YrW7JNHqDOATTcG0xapdKEzKXyNpQLmE9Ytt2UAjXdSUGqMy
prMBlYB41jBZH5bUrw8er1DWDP7rUj9zXb7BLUnPTqVxJaeQ/uuS6T6I0mPVQMZTaj6kWIRepMjc
+xg6xLLo/VLkBHWsP1Lv27IbxKiO9yRakJcgPhnfjsufOcrjo/bZgEdFuFzmEt/titaakwboTsyB
zEDgGet//cBDqTuHicl6fMI0hF6WsaNxi4hN3HoltoR47V6Itop9DB9MIKr70DYlGy3Ye+MwvxJd
wZrKzQLbqcLTONIKI62adihcr6NlTw9l2D/PnoyuKC8bk33pGLoPY2QnD1z/vWniqK4BQ3XV9Dh5
0b1dZET72AYNBImBWbqmhWjQejrFsjaKZh/3rFdVL2SQ23zMnqP6fVWb+mFuxUvlzeOe44ojI2yu
dS7lxU7hN8Y9jm2lVM4CuBGbjKcpQGLnbbTMClkxShpqLK4CBdDES+ZtRpZKYKkZjOTUjnvQUUyU
h/n074eV4/ytRnXqkuQeVwld2sihPJnpEb2ouR3bameVs3M0kV10FZEd5DwltLtoSDRb5NG3z4Q2
bns3qq+l1f8urI8eHYJYKjz4ux7B4Iad6TYZqvoYeUkU9CrHN85yKxgjdHh9p4bbvx+TLp5zw3ud
quovOgsCt+lwgzptvID07+X+348JTtbeH1rUdCVvJjIHGCPLNF3E0k+BneLfzj0xntL1h4VDHzG3
lsGs0uRiDgVcpEGQqoQ4+jQkS7vLszRHjcQ2KxzGB3pyspJgwq4acRY09b1XG8mftRZTKUSHPJ+L
ZwlOSdy389A9Icwh4mCU/9R84ab3ML0nlX0ybP9gGnX/OQ3M3A1X4BcohgqfTZgHrUzbZxGi40P/
C544NhYs3sjOY+GEH6XtbM2ShUMWZr91tfpDRPGJWqnFDABrB39Ssql4OBzxU8rdDEbyzFyAQe+Y
3zfsyh57mwOkTDp2qHnVnIb2LczdiKH4jnQP551oyeQ4t2+gnJgEgdV9FX3HfNqlS/r3q7KVYDdD
ePC/X9u+LnchtonRpDZVsde9SuQwe952sYXT0L12LEsPdTu3ENj5NbWS4ahh4PCSYN3b4/xglhhE
msy61orw14ZXo0IqXrq9HnkEFEI/wZ1ObKt7JKJCb2rRkxQziProUolStnukzCCvxygyYhmibA3K
XIBX53NgMIDNBTBh/+J5WFgkDtW48Ydn7R1xy6TAAsX82C1xchDW36Kri30l0FW7nQGvIHRuxZCp
Szbjg6mB+d8ZZKrENpOrIU7NU7jOxacJrtFMW9WNNJ3mxBTKGiou+rJZZYqIbfPKS49ywAViEox0
HBz5polUu2PD1R0ru5g2Il+GcxKqT61IsLY1qP7tSJbXecqtS9kuEOjahcPNDhUqK7fZlsqlOZjb
6EiC2HOF8+QD7eYDSn5oX4vXBL5CFzzHap91zMdm9hZ3TWuivzfG16RDtwbU0/3oi+WxRg3h9Qbb
ioKv1ggHTgSVey9xU2PiTrtjmIc8FPx6ok8uvpqWUgO/N2OHBkWFv/Nsej22IGwJ7PZJmevuwn20
QBoSZ/ZX1bdpgtzqLv278yus2bw3oJ6OTZtcMgFrAQcF6qcUs5ewEFh7Zfxikxf/G0GuZGTV7T2n
yU69O/2Yjl2/zLm+sUecd0o3eL3zbt7LwTD2eZw+WnYuAFt7/mGMxj1fI5PNMhnvhzl7C1NCZUTb
GsS3Am9Apkhjy1MyNKwtKwV4TVrU18xZhlPY9YcQtEIwxgLZU+gf0ajH15x/U+VED3beuhaFK3QO
7cHdz55/IUyaM9svZ9gmG890JYMaO2cDbYhAy5QHSxZ110ZN0UYV7CtLVR36wmsOsnnC+hRfLAXg
Xttwn005n3O2sECLa5xYLIczci8wrM6Ydd1+RFmQOcwoyY6s0FqhEAini0PZ+BIRbfMMY+6BOZlz
yT0qPKwp6A/IsY+AV27jqAzvQqX1pYm8bfljkCf2OCIg2xIbAsAJ2PVhrpiTVu0PJPfxKbZK4uUK
++B2871hdBB4GMJ916jBFIlRTmG9zQTqnUyfUCByZT4N6rSvXFJ/W2X3OYbDdDVUPQd+zu5Nmxz9
9dIBaui9a8oK5cyCWgZZaduBZ6pvZHGIusJK7Nnf/wzheO7ykSnewuBLpV1ynpIwOaOMvrWhyQ2b
PXQh4wrGD7/EszFVmpES9sij4hrVkIcJYGt26sK6UHzFqXqrl0viIoqIrdp+HFW1cWZYGKl0bxra
VCjS+tgJBl3MkE8qTo0TKSeyJVCVzhU/GJasPr/HFRbfWa7RcpfXTNQb50iRWJ3oSTCEF+Mz+6BT
5VTfXmmWtxDR7F0J/xfAWovVrFHIdwx90JqRbGiEGxWi/RZZcw6xhkI0KeODxfARQ/Uk0bS5fzAk
oq/yw/Gx7ySw26E7thlcB2BjvFFXhsQgrE47MXubyrRJwu0ZiRUxOcJVrzfDoFQQLQT3jUW0x3RX
B5GZxJsGA2xmHJBHhP+l3C19ZVCpR/kjuZYA8dt42XdpkWzdKLbupnHJL245XiJW5SSfnuvRs174
NL34PSmXac+AQddzeuFgOaBs5QMCvHvndhxV7FRRPwDXTVHdV5NqdgOSgY03U3wZpH8wVmIHacGK
6ENet8SW5aO8jtx2eQyJZ83MTD9wF+/RVxByI5M/dmuX2+mThEG185vJomPn/c/E0tkaZ2nMv8mb
6MprbNfdvbtTy+owGpI9SQrxTWWggIdIPiRrARuaXpCYpF55KfpHTba1mxVn5LNBIfrpWJMnMS6I
WoaUEpEgoVveyXjneqRgmyWVlGPS2zmR8RMuPGetoWgYARI3VOB4JXIFZIlLmCT50nctFKNgYX1+
b1nIjTrkLFUStgeEhd99Z1b7NCnPBnHP6E9ITJZNs1Vtr3ahjvDJyOGcmcW6ad3jKcZQQ2oojeCQ
B85oeRvfAWEwhjbAvKRnBjp3oCZ6c29a9r0W1KsI669uPPxq3f2yASW4XGLG8WPQqUmMqa0VV8IW
7vgyjRdBdNzCJoBpPygFET6wUCG5QOKu8cfoR4oaphP+QUI40K/TwgQmwde1YQ67Je4uI2Ptvdbx
GZFRefr3g0RobmEf1Bv+Xrhck94T6FsesR6d5qKLgiGmNYqV3GcEKRqmWR1SibcrbinjcdrechHl
qLSGdM+Lx3BcR99xOVxHMDF7mRC3E3sMs64acShUfHpFs2EYK9GhbIaJiEXm1XQ9+UWe9EJv7Ob0
ubONJqUr8j9MlMglROiYpA9xnE2PHrsfiF5t0JmtSxKTu2uRH227AtxBMlkiIM4HxZ7mmU8tiwBB
YH3+Y3jKDqwhAQZI5dbg6Mf8Qa6SL228DKyhhxI3KDzPmzGyxY8GAiNLhs4mi4PAqVCDREvo7TPP
Qdak4clB2AQ+Hxc7lFotvobG2UA2Sjd6HgwwpySg2EkW3it7nWIsoEiRa39HM++ZOGNEoNvZnORm
qEOCD9uKkFRwsK1Fs+Su5wgsoclYE5fR3t3NefTG8s1RHm4uoGxtXFqB7RJKyWYuMLKivtryqYXY
zZ25fDVlfcWzMW00h91m8txfREX9UefDR0UgJiS8kY+NKOM5Mm8z9YpX2GJH+gG6+aJ/RL0HNHBO
jdtELmuprHNhwSxLi684M+cz7rL/ME0QgVpCJjYkkvoOujygB4SV+F64Q8EW+jM1ck5OUz4wybGL
9jWJDQo+Ez2MGX6GVv3ZzRjMfDgxWzWnqMsMIMPC6spNR4xNy1l/FW70M9a6OY1l9bv+s4S1OJoY
9Vky8gHgylpCHOehvMLARGbLd4XE0Gv3ZRHBZBZ+GoDG4utYXgs3tQPfJTlZV80Zmoe5VxDCYHBN
Lz2krrJ/XlJzwJX6T8YCMiVK8JjyMJYwvFlvbej61dFhZBIiBb1O+Uy9GgHw5vpZLA7KOkQtGjuP
eYrez5hUvC0G6Eg1cjAOxLVaGM5ep8ZjFWYwRbR79RnQxOjNdpXrE0wxLq//XpfIm2O69oDxIi5h
h6kgbIloTbxmOWY6rLYwlDA4IqBOIWQsZt+xYs1WbXr4Qvl2g/b63IjxLccsX8vYwBU5YqkY46DL
7KOJhoU3uuymdGSBl8qz6Bk8d2TNw2uQh1aS+CI9eKNzjNneYqBNEkvrMnKa10MCbkxqp2/ZDF88
qV6cOH8otLjaI5FUg6f/xDaixeSqSmbGrV/f7MSZGYHF2L5liXQIr1PerfEgLbN6dw9Exidq+jRa
qLe0n/xU+fJOpvq+ArewG5T/AW6Nm8dvqGMbjOEpkZ4wKglmC1+y0LM5LB3GiJDXOT/j20pz1A4X
txb2XxkNz5OPe85sMRhVNtpNRFwovojAdY99npiXym1ueUF0AuO0DrAXB74xgCb32/tQ2O5Od+PT
YBD15vczkPqKKgar94clRodzlIg3VJ/kyNZsTWfvpZuG7swXXpsewXg9RW2/SCJiVMmurzi6I7Mg
xe5iQ1MQeJM773QFTQHP1yG2xJuNgZb1UegcyP57M9rkVd6qOedWanS2G7pmb0IddBWSrGqeWIjS
9cZpvuUEKAETeqQCCvlLHgP1HocCXmhrkxU7ILd1oI2kBUEolmM81yavfT+Mi8MTjFGrO+JyTCKn
PPeo8e5crKgFy8QpGeEC+O3WEMyGY0Nu8wevTf6rrKXYLcTKmPzjpuYlsiPc21DHM8wHl6nJbhWM
J20w/tdDu+/MjHJpxKirU5O8JSytBV1eT7JcIMn2PFid+xFJsnsqqzrqSe2V5/1gOX1PBiyylsDi
LpwvatwSMC9QIs/ATadQ8yKFYqDJnJUZzFmFQBb1+E/amaRnIrHynWo8HAALrhSk8c0Mb2qYkLTP
6Uqg3VdxKq4FZT9NInxn3DI+uQU04YLH5ptnZsOZPth345eGlKwLg1EK9lnv+gxbdTdxYUnHiHdi
ESfZJb8K/QRgGCM+tUvmXv6L/AVk82gGSvGUm0z27JmsKKddJz6MHgELvIkPluEvxWw99KL4GIvK
36m8ZXuMOm6my9u0HSBP1wq/l4obZkYCjsEg7U7KJQLIGrjSAQogEcQqDdIM0Zn6SXLMHEwkb8zs
yUw0YGNTFkdGQtpg7B1n0ElHZ/TfEGU6x2h1zo7QO+rCc7b1POE9o4YnB0tjt8Dn2SboExkek5sa
HkbFxqX9SlySjccOw8/iH/P6zeonWJecQAzHAKiUFoQAR9FRpBmdk1GmFyH+0L08Zj43IYEv2VTs
UrzlT/AG4B3SPolGv/tj957OIeAWSJmK1XPqDMcsjM6D9P/OwuNWbfR91+F7ch8BPmwwsxEVN2Kc
BcJPC865wmaWFbuDjG/rmSSAscAhzpOF1B3YdffBQFg3CHJCzTm8ypYMgUg7LBwssJn4gI/EpQHc
y3HVJ2wS8tgWwTLzZzRMNpUcBh6G4XQt5Xwsy4L44FXYjOULfqfn4BpPCH9h9x142OsIBUVDMVn9
diiYIHhD+yQqa7xrcF/sVEsa/RgD3m3n5Bn5bxvIb55y7Pd65iYlTu174q44uhbry1R86QRIwWH4
b0LEc+QsxcNsmR9F44vDwCpMDZ51Bki97hzSCUiHBX4XSmWQGcmwzQrKx3xZzKOVzkcQCmOQa9QI
VRaR4ZZB0NL9OlNq7HlDmoq1lSolzlxyvmSulZL8LDY8pJJNk9TTNsKyiQyARUuWA3Bzl5Y4vHTH
ZYWPzGHOgjrevRQprU5pyiemMXwH5kKwuolRELYZZVm7Jwsje+IO3CIgzFO9vCmneDJNWDN+XuAt
48v4xzDAgYA9pmGMMLAHg9IxPPhr7YXB00RR2zMcW6bk/O9H3uvlZIQ7hwkvygcEMWyRNmHFrFKn
zL1wPUgXzQDMr1PhVoFZsgyzdZ1u+cPsrV2Q+coAIXztElCPNZjmbqK7xPE1bzDFvaL8ym8DSUiS
7SG7k+iH7mU18YT6WAORM3Mx3t1XhZf+6aPCvpfh69jUrzA95wcQmY8V+iMgB2RXd0VNLS298q0f
KM4iBS3l369ykHrfoyLe/vvVMwHFqUjDJia5ZnBhvQGRvne86WtdAnD8Q0qflRKvWra45ysHZGU7
vSuKOEu67jF2/W8NSAB3HH+QWYZHkoQ2nmG8GaTc7EOT9yfwm8MUdNyrFOX4NgwZbl1jfiQkdnzr
ll2YEOVM4T9tgTVi1kC2eQOHCjgRjQU3H0D/Pa7hnhlYm+xx0b1NrEGaenqpO/VdJ/ELkeTRzpmn
r94qTgsznqZ66V7ZC+x0Wfss4Za/pmnevNYjlCc7j1XKnZOtY0M/u5HsQLZ2vsWeijC0ZLvc2N0D
qb07TeLxEUzCpmtlvw0LdiFZh/sqihpSkja+nD/D5mQB+McNZbLN5PslYIvgQwVlnZPPYWYbaeLa
5AwgrOnf8TZe2qrnOLfNGeFrRpcOVaBg1cp6lqoNt7CXHbqWhzm9UXmQmNTD2ot2E8cUu2vKlLTi
ebHwhCyyd4LrDrkmeM/BjGINXb/ta4PwJaPYE/mFdyNr/mM+CUC7OPmrh38xWMRPADA9YrYPvahe
UvG3pJ9hce6Dw5jbp6hWR2+KDk4Ke7by4DD20X9JtvPNoYG4ju2JaWF9n1nsnCSU7TZ61iQBYVHM
AKzGzbsYrWTPY5Ssd3854U57xihGD9it25mI45n5KXmTsbrrq0RscpRztaX+Zstc3CnScQHFwl+X
6ZEiuVmNeEVAoRNuXNkHsqnOMvK+ZG9+GbKPEbeY27a2toMYdpHXvvC0Gbb9thCNvw0l0sMOPHWA
1Y2Na17v0tK5phr03tAO587r/tazT4RP4/7Fy2JtBrJEAglTkk5+eUzruglEHCEExIodlW9NCSVq
jQHPLeIRjNZlJCtQTjQevRw4KjKv1H98MPQpHbBLHzoBmozlSuMGocs6VQnQeitibb+A8L525vQw
LTjAKj28M5D7pFhAm1DfmVl/xuaydWyeE3k2zNxVGyBuptscInRv7UjHYM+e2PlRA/cH6tldysiD
evreskk3wXfC1ihfNSvOtDOUJGYNcXyZYdRRRQKbbqj7vdURhOfmastHj0pQ4sKL294MZATLf2SW
3uAzgzKMgGPxkuUucuqPpS4/tGxg8K+6eDt+kE5532sYYbGwil1vN+GjU5TBZFXtIbPH2zy56743
/hPp6qWyoukkS6iVdtvtwQE4Gy14hkoLLCLq0r9tTzIYNOd3V1H9QlY/GqNzL0degmaXzEqn+hmp
NFLRP1FNPPsCK7bI2fyHZBG3xWoSW46lG1kBG+UyQEPSnFodPqUVVVjMmK+eoG+l4PmqWmITQywF
vJ9Lvw+5ckHOiCEmDok64813QeeWwgkSqwjQQ7CofQT2kKFrHT9a2sG72ug+o0OmGJig0XQCSYqV
gTs+S537BQLElFpfMYompMJEBER4MXJhv9jez1DWIhj6EBOq7T7bvbrkbpPuYT2gkEmBkluv0rKf
JsPfRi0qSbZt0KHz/lPQ77B5nZ5y78cMbZwiRNfgsLujOuqB9buneEYdRn+r7vZLW0eclqWx9QRl
CJN9Mg5I2nKK6ElMvCTs5KQstM79ZMbcnwZLaat/Nv11YMxYN2WfS86hRwdI6TkZznky+cZiJ3/n
mUxKwzh90Ii22kTBMk0uRbyfB35lvJNnBml/sBEsZNEXXRk3ql2eSpVcgasmiRO0pvU2VtN+LGT+
inUm7OrnRJooOqKnCkLoNJHfONhqG02HJodcT7Q0ErosTk7TSCHl2UhMLLe7gK85QJeNaYGG73FG
Z4zmhVl3af7JcgPTY5/j9SjfbOYXRcaOvDaAYDnucnPnJzdVL+4wZddZ4xCEOEbyJrUZlv99H6GS
Q8033XlRg8qh+uVdUO2nVX1qKr5fAuCnEFwsNwPnfm++D7OhtyBBiDrXDAk6vdWT7bDBzV7zPmoO
PeiQpKRrs4uHsYW43OnkWGlcDJitqi1+TSY90D4WgGlMLnz29OmDldqsIXEmF3nCLEAVLFxRMdow
dUSDKCeCjocMCyEh2mHZ7N1eqz2hMe8OkIuhTJDEmm/MZL55/JPQMpMKgSMpqcJX0oITOLiu3x3j
qHoKf9uId1Naya/hYdng2g16S7zDaSpwubov5BPC9BjPqWKOjsIuWN+LKVH1Ui5ZpJljJsTyHoPD
0CgoKbp2saeMXYWoSvJIuWvBu15gNTMm+Y8QG6YNJAyMemCX26GVFcstG9szkzJweexHGKdVjz75
Gujn7/xpAdzKViTnxGkypobO9AQDfR3Mxqd+ZGLu6fzBkN0O873acnP/sdxdV0Hj1VPCYl5sL7Jm
O5FHRX0ESUQi+GzdQq+K2f1Dz8qA9tyRxiie6tBVNGHdcyqaNbbm6Azy24tIRvTXSPWGI85gFDSa
yj7EYfwyjGKdcDxCz892xPtwnswGOcmje7YwHweD0fZkBGp5iGPqFVJBSPyy9iB6ShPpke0X76iz
0m01wxjv/fvOtx7AaSJtl8SKtqrmCbb+QAsYbdgK15uJBKRu9sJTO3TDkcxbaMrKPsUIIYJCEuRq
j6o+/fvBBwBTUiW4kkKL0iW1Qb1M9Tm20ocJvBa9r0ju6F+rU1jzwzGXJEfdU7N3jDWF/FDuei6s
nSND0pD66mS0Oc7yf/8ztTPUQCW2MwclDpB/IU+wqCg9MYsEBqD5gEr+mU3O05QMzSkf8v//mNdf
sRdDj/A8qpZU6D2knvsMYQ0RkxNJfsRdFuxJXWCWiNAZSm9tA92EKSzz5JsQAkuPfiz15h/tz5Jo
gHWRXdKfr4jDhGlmb9HflkQd1tXZWZ6i+S9ig2bbJ9Nz9M9UCIagYGKqk+62OMZDyphlUdUxETnu
Q3m2UY20mY0z1LwrzG9R2lfMWld02fdLt1x6QvnoLatjHcq3iEyEKXVPNWffpkZBgdHbwUT1HwFP
10iDKOzbryFMfoXD6rviwBDEEEKvAQEVV1sBa6d/R7bE9WzxIM28nE4z2iU5KzOJxWKTa/9xhJC7
QExBN38s/LzfF3S0PhepY1nvXNJobnjFTnYgUfOi2aZy4QEjVckrCVGYldPoDXnWXkmw120t+Gsj
m0dSWh0pR5rd1MfQj9CKhXgy9XKFE0EJS59sTevWCAMo9Mr/kIrsfIbDZpIEKXJwzRfPwO9a5gQS
ppP97dFIkw23Uca9i1mIv8m4dU1/7gXOl4nSEQiKOlhQCVqDB46VVTAwYc/l03OeGzerB1QYVeYx
D6mjcFN8WNV0sGpWG1RdR7QstDOI1rT1AkEWkiHlKqO0P4ozEy/MsS9xvn6iZ3oj245BIIEpG6m8
b2M09q3aM5E+a4dhHDF+DwJ2HKozbgBTTkwXrOyWLi99QVpczQfP1Bx5qqhxjxAB4vi07C4rYenH
qNvhlbOHIUqKWAXuY/7ARKznK4g0o3vPgDTepQxE4H846pCRFLC07kXae9Ar3NSFe2hm1CXhtP7l
MbNuNeXAeAjZCrP2mZT0Ly7NBx2Wh7ANHxGwsb+EmFAx9GJo9tLXzt/WN9+MyD2R9AG0hL3J4tfv
mGTWNdwrebtgRduTssKXiUHl+n8u7PmhgGPpJ9GpIBrKjtdJaQcDNLECS4K1tUnhIq1k5uFsVa95
OT7Lwf1r2PptIYKnxHDOsJMCVa6JH1DOb8vsX9IVScJ1j77RD7JwfO54xOW1ZO9YX+YRcgMPawzi
+U1k/W4BhbvknHAuIwFM8DyYuhrlXHHskHTXAJmYyQ07kgKe/Q45Vtqf8MwDwFDq02q973KNsVkc
hPwxFWnHTqAAAuAa4Qt9UDDo5NVHYsXRB2ao0weGuZeiXJm8Yp1Mg+xLgQQ4NWOHxj7Oq/B+QL5X
99CsqvxDemBs+XdFkn8NzGosnwz0Aj6xnm8DklmLOn9i+zm3P4kQpGtRjpNlSOZXmqNlP9cQS8mJ
dQPhQNZpOkSDsltucS/enD9jXv5ozANN7j/OgkAWhgJVO11ontGIbngQ3ndQZy+1Ye2ykmeB15FA
NYVglhynf/by9tKF45crk3PC46SROYIFjDEGHDZUAmCVuN0Ha3j2uQJJ5XxuUo+tlUxemfXtZ63e
mB0lCcUdJW5boJjXcFzmdn6OhizaELKKvks8pmN6yi0ehj3fo3YWnxaPte2cpE9FZ702rf0l5pwN
ndQsINC0hwb+fRBZuIk8wwxmZ4UGGmQnLuGHW7OsjEeTu5FSyK8wUlvI1G32LGmfHz3FLZbPGfV+
kFAJ1iiGwJc4gUvSNdtdKHKwZLypTbd4EE7oMlEfzkCwO3rlLH/HvM2xzBnhjryLGLWAre29J7DA
NPUyI9QmhySqHnMCMZvGuU6KdN2xgfEUKcZXEbiuxmzPfehSFKWwXLvyiNMR+543ApMb2t3/2DuT
5caVLcv+Sn1A4RocPaZiT4pUL4U0gSkiJPStAw4Hvj4XFK/yxnt27yvLHKTVoCa0kBQSJRJw93PO
3mtTi73Upb64hUDbVNZHMB0LTPlDduITLOPAnYts0rDv6Ko/0Ms4WHizJJQff1TPaZHfVHq+nqX5
bEzqmiHv1cCyuBs4tF0h0k2vPKsAMRs9ZjNGETBG9HsRJcQgaclVLsPgyPD3bZrePau/beFIuZWT
QScr9lxytBahVNFm1nkGjhdQymfOmyadkSalZ7gbxx2hMjgsRmjKEKs58la1iEpVd2HqT3HOsRZR
Sk88ZeDLeMPCzZOwibpt8BF1zYuv7CN5mUAHTKE2Yzu8A0/4Rh5avh7a+zxhfNb575PH0xCUc2QE
x6Y7CWbXlAyWQz1gLU+sk+DO6BT7bHsYBz6BkAuTB1ECPXesgXC/9+BpCue6k6gR7LGH1AQgC5mr
a/DbD+5MQBkre7eLhxmvmuRCaqI71bzDbmV8GiGzWgwBhp3fxDBkecaMhky0YlVGddqyrLBD8Aos
iUZiSQJSrPh1QIREODtnkxVJGtlTGpoHZ3xPB2zk/RIv4bPJ119Ljp9++jlrjs64ROr2fSLUXZTM
m1NnRCvmnyuYFVe9xPFNrDQ9GC57dy9Ed++1DK3mQiOoFhDo3G0Et7StkBoP4fScQWjiwBUes7rY
tUhwrQGRuut5pyFGezb41usYR3egki0O69GzkevhYpTZuQ2RPAI6uOTl5G3nMWJ6350lzBHH4JUy
3Dbd9O1dHpvXsU1TELvRQ0+YSD6Ub2IChimD176kXCE09zUyv9ceTQOHqHUUTAViXjbJLJ7QoaLf
x4fEcmYSOFeUMSFH1VGX4Tfmlf6VY0JHkNP3KAYV6AbOE6OIGytET0/KMjT8VH+MoMbSANpIrdpN
PQaf/iRMENZEd4+Fs4fXeDeJOF5zrP4mI8Rlkxm+TkNBeyNGXWrpfhMO54AMMIox+a3oexwDH1lD
/ih17hwG7/iwidKmZR5Mjr1h2B6uckAwTo6fs1dEmYxmY+Fy6QlHDKgaHESvzG5QvnOoRf8sarXK
6QRHiX9D3tqdb5YPSkiA6zDUiPXgCCCJe1O83cTXDuSKWN+a3MAEKU6+EK9FyK6S2So7JK29czm5
YCF4FX3YH53M2dL6NjZdFQ10okg+tnu0BaMZbcIFS2fb8ec4Obvii9gu36ZaLEvaEzDGD3OU34K+
esLrZl6Vtvniccmup2G69TsC9IBa3ztKbrk4YqrOOy9SgsN0/mnDCVyN2gn3nT4YbYGVp0ab7gj3
oVoRdYC9xubQMSYQKbSXplBGKKw8tjRWXA762iDKZ/BRg2Ruh6So+AmShqIYghn4Qlrz1k1Si607
cugrY9JoFBDvsZU33oA6EfhutGlSdXJKGO2lgxDKSH1etWxbQPVfDZ7C/hpuPIZBNNLZwwfFVu/k
oJNnYsjM1rhDOLUOdfeA6AK9uBtdz0qdtLPw6koUHDMMwVtGaU/0hu5CpI+jGxrHPkM96iErDoon
6d5DVHhHRCFuMtW7BM7320g46SmaebdhCc2H1Lz3an9XgTV96fNjnRnmHlLM24B1eZ+n1RkDRbKi
9kDZxyRpqrR3Jqz6ZzJvZtaPNXnQir+GCUnT6NvBmwnRoCjAm3U9FgNlcoUgGaT3Z5d/EjBiXHfw
MqQc3DtYYLf55AWrbAHop8ZH5OYVFy4uwdZdNUF9MUFd9tR9W08652IxHrLpn1MUP2M6pcfOBMGx
+Bwk+lsGh8V8Nae1dwDG5wwcNof8s9X9p7HInYchPOaOyLYywZfWiXZdjXJPM/5Ss9S3hHSvZK8f
TM7GzcgriL+2L8DFm8OJ3YYbfzE4d7JW29nLX6BhDbm7MxLosabl5evKzIGg9/StQ2/h/Ls3syYo
DtdkcNCLE5N82muVCrW2KvjtiDZR7lkotyrjwbYNnFkcAEpE67TR153bf7f99EedNOgt+a1aEBgM
m74ZSSQZqyTzuo5Q0HVRSbG60om48ZnojFbF3SuCaWWX3g6s0UWYN7y+xhqdSLLNUNzYHWabsIGM
K7xzYhJdIi30+qI4cV/fOCkLhDtAObbqjH2i5czInKw82awVlsmZUKrwFWXZjwgPDyr/+8ASxQP4
1BAPEIowocHdo3rz3Ij+VJ5sE+kdwsSodlM0fiSRcyqNXK6rTpQrd84Qd4GNQkUOzjLmvBNoDhLR
ngL0Pi4q4EotccC5vFMGB0ShFGqFyNwPBaHRU1ocWou6KYPvtU6iujlFNNHMLWEP1E2V/Yxy0btz
QxvpFvJebtOnMIB0H5gNed1VC7dPpu9lMX24OW8vB4hjbTYgBCVHajhB61x7Na41o1ubDff/EMvP
0uvCe6HlohB+h/pprwvJHBOBCdWx4vygkHB5RpCyhsbeyqRhgSmIXYeg0o2DE/DevoXmtWAQ2f6x
RHRbespPuaA+IJbFh7wDHytLvH5fZom+zpaQKRPNElF+ikXeq+D1yCC9CRB/0CJYRNYJJfE2UPyu
OqR/56iMkMj6rh7LO4IqboNQ9MevByI5H91OmHvxkbqsahIZAFKdBF0ShKbCVs4OZpu1yQMtaOXK
fAP+GUw74RwF428SwuTRm0usLQtGJPA7LuVLwATzWA/NY+lG5RoLPZt+cJflTP9yjQNKFQGiYJgL
nA4hddE7uLQL4SdjCHMwloO7nPSbLarpicL3QPIWa3iornXRhndR6sb72edeY9j1aLfTS2EDiSqA
6rjaZuHqkUbZFc1QFG4Dc0lkH/QExF3YlR4knpiwPVpmCZO2U4zeii11ULtGLUgtUzRnTJMmNbxe
KwdJoQcsCOlbbp3gUn0fW0a2JuUQxmwVgoll7FZAsKI9xp3bWCkUwnKOtigc51CeJ6iBZgUudFoe
vKaIQSSgbx2lCC6jakOWsuQQaNmfvj4F/WwGyzanaJzwBaxVP9GfwwRDM1FfOvsEqFyRqdS8gn3a
Tlk87NiwzKu06P1NvszSiQJhQBHOnChcJF1NyHrbLMENS4ujl/689Yfr0PdaxEn+hqzKaDPBEwAN
xwAfNHEKx+AQeVqenYzEEqevGXVAdMKRdQoL9e4jhqK8CeUxqOWNBFGOBQemRycSCuUi3Xa5/ZJg
R72gFDRpo9TPSvUlnfH8EV0aeYFD9Y5LEmLyrUdDYj3S792780ib2w9W/iD1AXPsTBiUvbCWbnIZ
ThenpK3RBArdHsGxtrGwwaOqWdtLDB6pG89u6OW0n7bIUV7HQJoMmBUkxfHK61BUtSIlQLoyX6LK
pFHVZRB7PHdFnQladLjqahSIs8JTwTV2jCJmGubYV5vChr2uW8vbtyq5aca+PXUtfTbt5JvKTNfQ
+xgqNc1zLyIL3zdCRGSn6xbB0irGehkSp+Q2CttcTZ8sr5xl+8hmbPF+/oq9+LXxjOYu8enbkCL9
isTR5RC385qJsRHn2zGtgl2qjRv0vfYP0Kz3Hf20sKmaQ0LCZB1R9s1euk3bzCebwAYfWHXFAiHn
U/O0NybUj0GC5rjUMWbqGtdTSAgW/r/mxetGsmJkRm+ufHU6/3saA1cZpuogrHk62+RjkhhL5KKw
sVZF7VZVDAdqL72A+q93YR9RidPMNlkXyH5LJjZWwJGmNKZvvkZB3q+k6O1NB+WX/rb5YLXi7DX+
j6Y1+ueqRcSA/uEGlQ3FtrNqyVOA6FT3+6bonDPOaco/o22f0fUWp0RjxM7dGe6QX7hIeMgUkNT2
nMK5220Q294YmAc7IOTedrlfzJLQg5ZKkZfgiZKJYWdi7gicsfdFX94480xX/FbivF93kRvcGDbd
pVZk5II6Dk729BR04/fQGYfbRDOjN/19Z8ykGY3pD8nxg60cW32W+PS+xvzkL0PFLJmQWFIGN0Ci
c4GEg/IFl1Soz2PUP7HDYQjKLIfUYmibefLBpme+yAgWGPdshXF7W4UMVXwLbFml8UyEpQEZHMlu
2Jk/kDJ1dxRCWLGm8CTJUGONdZhvnnuSO9u5bp/mcHgOy6h9cKFAYFtN57VlnQSF6pNCOLH0Tuc9
WmxTle2tITOaNAD/TVGNh9gwIk6iqKCGKNpLogilTYRX3eR663fIDvJ0fEpBJAQeMTia1EMwvR9d
TNu+Dqy9tL2VQZwhiovpui1Q3Y/MCfGRJtF2XC8a0C00xGM7k9hU+CZn0v5Lh+6q17LDJjBHGqMv
47hYEvnhdRqfEg4rA/HxlmFgvFHJYJ0HFQR7QcC00RUWbATZv7kpDbHQTXcAw86jJOEUEApSGuCy
UCjjU965K2XKgX7GSLmKnWl2xV1DvDXll3iTwa6w+vAul9llUNbyNtB8gKtykSRP48ug1xNMAKfx
9D/WUQZVgk0P68nBqCxsmwnWxOJeTL11PS8Pskc4F1iq2vnZo7AAJdLeWBt+V27Z28l4ZvrlJCWu
rxiZMPC7KzUQZDB4tAScDtK6FmCK6FeLDIe00juL6Gi0fHSM8tb+ObrQ62xybaiOxyMJF946dK1u
Azb13tJ0t9A5n9IJdEAViWljwXkPWl0fInN89gHlyYzzguE3y1F0AX1b+dmo+xD6PJIMwB1ku/YY
eqpBWoe4b45WofyVP2YGQsgr22m55Kcp2pomlII5JFeu8Bu4EC7FQKt3GfrGGxGYl9Fg76hBx5MH
1eR7O+hh3IzdzqNdsg4Nz7li1yZYwkDDGxggRNO2Tnf9VHn0WBefIikue3gaiOkzKJK4xit0AFdW
KQhMGSgeuOzsXR3YK+079bEsivQqVeLUutBkRrz7BiQ7yjs0JKqJcNbMw+uoCvEAgOCOZx0fIrzs
a9QbNMXYs9eLbdGO6JNh2V6oAliKcZdZUcSckwNkrjbCzhhWqxH1stOe8Fq+pmMiMZPln1UH1oJc
aPofVa82DPu3ng1p0zBnVl5kxz1ESWk4QOmnT7w74cqZJobPwjv2Dit0SqKVY9DtFRmx3pBgMHb3
3kHmk4O9BCpl2M8nJ2f8OaIn2vnwGNaRlRxGvMTrIDSfna6z91Osh7tBEmtkWqSr+iMn1J50oXVd
GxxzE+OnF3fJhjAmjalHBUcDjOiAT2ozx/knBQx7g+u5BLiDoujj9GGKIKGX/QOMbxQQdk6jIWo+
PAaie6CY9k0xzj983DxIDZHrziMsoiEwfvrMltZRxMEzj0pmr316bAdk+2QgTyf6/+o49+57suR7
6wGduqHV0omSqO0ZRXn1wS4rl9TuyFrLPn2kX8C6FMRHTnLEAIy8eqHFizakMIHcsP455PNbPCVb
FYfQjJC9mFOTHFTb33GHIsCHI9a+wnsVuwl99jobBF3+VnZHY3kgYYge/9fHXZvDgrf96kHOQbDB
d8IRyi0xpvIQ+z0zUNdEXQzr+EITKbkZzW4v1KyOAceLY9+X15wFWOzIMKY1e9DT9Vyz6NZVSISC
pJyfeoKLDKvxtiECaNq1uU23BvmEuZl8jsFlmjHedbM3ZAsI8fHp5Kg4mfeXq6rZDCiaTh4T8cJ2
7mzCeZhrkAdaMh83de4cOQeeuoqTkUW44RxgH5l1+6I6FH+0TGLeXSLdkuADQu9BVQJx7IxK1nb0
2o6SZBsbR42KfpUZbnce48WME+pqjWm5wAlevddGlN05ZnumF3yNuWO5UkuiLUp2mmSgyabkBPLB
5EBBzDAtjtB5zg3w7xCQRIZg3RUrJkf0GZqOX0AVz00I65govZVFmuCpTSB4WUOyp2cwQg6mxc+J
6Wqagg+QRMecYYVVO/YpDmjgB2m+kQOtyhQZ+2ruMgbIhf+q/AFzmVl+dk30gfm1X0VLeANnuae+
6nzuxIYcc3anDZFUO8fs43Pngv2QQCPqjIFdHqtjh9LkirMo4/IEsj5Ff3hW07hmWGewZPRnH6H4
ZszNGQK1QZA7zPgZYsB2MntG4Nb8bBgCLpdGkdiWC1xcwVybLVjcHccP7AMDYqi73kbyOeEDROU1
MG4j4q5hx1RTQhqxYBOdRxQrXfPkBdI4BhIJtDMcU1QozDDTn9P0kzhwvDjgIsGqpeuuKN0tGppD
lfVgm8dqVy1HYMNBVtDLYdq6XozK4WUYh/A03WNIMUnoFcFtm5k/irJLMPY6GxsYySmDb4nSPH0E
5ebhyIRZM9Ze8qgT6gA5yQsuNOvK1Ne5qsJ93MX1Y+53yLBchdw8cRnps649tHYKtdtBbD1ZWEGy
2LuKGz+58WoFwFMHO/iDKfb+DQvIW2uWhFHYNzXq1BXToK0urJM52tOD5vCW4Ol8sDDdPyKBXHuj
TK9bq9qETt0hKxHrZs6wCQKLvw5tiHwOazCqW3ZuJ90zHmXvCqcJpdaQ7JjVHk1U3/XYiaO0uo+Y
pXKdOyT3aYSes4Y8RZ9dbO2ARmyPgAOTWLrTRCLi6q9DrF9xA2ydUZ8qU8j1blM+9Soj8z0BLmb6
wXZqpf8McI4cBOed3gD0zh5thDKBo2IMakEcqb5pXtzPdEhzBkocyXuCUjfU/+YRV+TYhvN3xwr0
j6jDEx4l+BJJLZNbSM31Br4Bx+WQi5gu8RYs1LQVJdLOgf1ubQb7PJkiFAMeOUXGfF1n2QtKOCbq
KE4pLziE2E108XLXPGVT8gM09ns7ZMU5oGFHAl+D75ome8d6IMvHMImde2w2xinxkN5rM84fJznW
yDZxLeXsXLKw/ScrGHE+1+nWGqZv0iNcLWqabj07xDv11njv9fa+Mj29HQTEZw7L9mPUxMzMHKAr
i/J/gJYDkYquBSpKSDD5jgU3u3S0PJhSROC2XRYcjw1fWRxCYl4kx32xY+fZE9rd6ym9bZPm0RvC
/CW2ymmvl+M3eQ441vJqz0LLkN+RD1BY7zVckg613G5yvHBl2wNnt7A8FIm6KcfMOxQepNzZDIwL
cEj4ACAbnPrTpjqgjqGEchzoS6kemeYUFL3Ol2XX9jFF5NOTUw36JkrBDCRWeWOLlqhwyaAEwI2/
LkO9zZC0ot4bz41hHFl9q1U3wwRC/a7PFeWIPWFjcKlANm48/BwbPe8znfiYgslxQ3arEe627ha6
CDD7XNnfYFUeMxXejU7hn5XJgK7M8m9m+D3qemOvbcY74UCiTGNTK3eOC2GiscVJTK+o5C16VnDQ
ihkOt3YP0ZjVD3nJVQhbQXhI2R0HVZ3f0MbLiV9diSmlviyyGxxpAyg96nbEFAh38lOxh5eiLioW
KwoSdhezOZsKe5TvQ7mxmlF8tzPzjsP8/CQhPIPoSDZWO5AaFobTt8ST9/XAQF8MvYv8FQCHMZrx
iUlwve3ATD8FkQv60Wg3g1XNm4BRNnMe9dNmE0W5pW9kDM2fCODuPpt2wDUwZjM4vJ9sm7cL5tox
IlNwE3WdxS3X27dl5Cy5Tf18jjNAU0bzlGfp+BG0yP/sshDPYyfBKlm6ucF2NxFlTKBGKl0MzVHv
32QxBjHaAPV7BlGqROf5EY36raYx+lzU5joO6R1roaubunfUblKxd3LquTwqK/b3Q12razu4Ljgc
HcfSIrVlHqc3nCtHkafdU4+k+CpoRvckbd/buT5R8cMwtlu39ezdkFgO9bDUj2gF0pVmtH6qInxw
tNpoujjoTMjCZJY8Wt6h8R5GrwRN7RGz3HQwr3uD7IB89M8yB46GbM9m+xjUoywDsJPsR69+Ll/b
uXj2TTt+ap3mVXLafhAQnIvlfrNmLCtWFw/vJDVw2zrvna6ZTrBrHCPPIV6bQHgsDsnjFwH3/yOC
GZz3f4UIthzv6xX6G0bwUzfwGk+/U4G/vuMXFthw7T9MX0D2DWCLOaFnQv/9xQU23OAPsn5cPwSQ
45oAfmER/wMMbNjmHyQKOVRZjmt5tudbf5KBbfcPz7ZCEdpCuJbt2MF/hQws+AV+4wIblnBQK4eW
BbD4dx4woI8Sd1JobcaNOlgb4nvXzZrtZ19uxF6d4p153V+SU3vjncqb316hf9CJ/4lG/DdPyQv7
+1NOCetQY/KULO/eM8rA+tnyLYT1//7HLyTjP0nHf/5F/0I4jqSr81YbqO3MxYEXxodC0VYMozpZ
/feeYWEs/8ZQHmIvtASdwE0H/84nqKlpgETK6Pbf//jlpf+rP4AL4vcf74CqIfWcH6/GMe2vmHMM
cN/CpN8xvNOPyp6nWway/a9b+tcF+194O7jGfn+6NAa/wInB3ugmfapyQZZpevz3f8nfvRXin380
YE+iBYyCpKuO6XTLeDhP0yecven/5b1eLpm/eqnMf36CkJxwNtPc3rjj7D4kUetc6zJOaLJLhEJY
GX7++z9keWf/4nm+7p7f3vEetn9le3SMszQPtoiJyUHEBv6Lu/6374AbLC/IX/18COC/vwfT0E3E
IzBMLEynGASNPkJvup0vXAQImzJFSr1pVEOgt2eCP+jwLvqPNJWKt86P0vNI/fNtVALa4ETodvso
gRESuOTOU/Nqz6H/aU4qW2d0f5FH2u0qoEjZycAL1lqIuVo5qtPkdRBGJ++agooxZZAPAmHlhHN0
rAi7uMKBPRF0YMEx8Cojomp3FzTjoqGw7WLRVfG625uk5Q9ZWH+d+qYGBFCGDtKnBLjSNc1E9+cQ
QJ4IDLRE08gc4QoFxfwSZzHd8mQGur9Yj3x772iwLJSZ3oXIow/kZciXW90MT0Hb3tO63XQ54pox
vIV5SCQaVugePawYD1BUUYyEMnnBNoESt6KRnaGYWYF/GNxVb7q6uBbGYoN3DKsHg2q4FWYK8CdI
ejpPQwa2DKM8pr7hWbTiTDs4FiJL0o0K7eonCoM8uPj5gDcqpvqiNVBXPx1GT9jaROowD8kMmbyl
EuU70y6P10fVut3XdW3BcJbR94LUUCSdzdCd+3iq37lNDDLMYAZmyVgcLbPO3yIUxLsY2hZjukXm
Sf+2Iz2ZjMw1l0r15CHaotcr6F9bzDWGQUXnmACcKyvP9LqhPzIfBlUDF6YXCIkj0tUPk+HCls1p
Oro1dgI7SbBe2loewp40kkCFDIdRI9HBSzNxCBmlDKQ7o1BXCYsorqMJc101cQjHSD+Ra3WZ6zDc
JaCs942tmd+htSnBwhNK0mvP3CRgBa65sIqNoIbY4xuI33JRzxuaQNGpnN0eTX4VnccQrBmpqdnK
iYthN9ZO8ZTG9cbzDyao2b2YEMTZExqhMJQu+AbiVMMrlhOkBq1IjnkhC5qjfQz0BpDsZ6KZferS
9I7E2Is9TOFxb3iZunbtPvhm5hYpp61ptZgWStR7jfasl9RVrmxWTePKsy44xJqxY1yIdu9P9ElJ
zkyT/hZaFrzjvCBwUWsCvEl81RhfcstGPGeMHxOvzyWDMbvvTIqHNO1aQEJNdBhHaMP+0p6kT5fs
5RhUB6udiP+uVbez86a7L7tM3FkNQHO81ZjLQJ3NWP1iDHRqHNaBpvblBI6uB1uuPM5m3f7EdBLd
MU/BIAiZ++JUefk5tv1wDVlAP5ckzfCLqvReJ5JbTTDsxSDrhDuoM86WOSS5oggOq11sGzbFYDm8
eqDvd1opoKIo4PAFTGUC/WOYYEt3FlaQGYtBTyfkVHdF9hxgosHIM1t7l5AZcknLCAJKKE6mCpPz
0Fb+QbQg2GhZweV1wvi2AOdGTVqUP+Yh1teWbVEi1o7/I2/b9GRwJFp4au4Fw3yAbnqItoMfgimZ
A11D9O+sfTuO097NWv9SZiSDdYwSjra2zBs4CzaN8sC44V72T7k35RtCT5kB069+qLwYB0oTNKAd
Wy8/IgX1H0KWTwCSrXzz3ba7pN0Y4O9ztMsoOmlvIjkPBGPSwKW3gRClCnLUrz45iamqQH91eXDd
TpC2ZMsoM5yYH4ouSF5Q2i26x9wbbnWH14k5cBphFmnMXSbk+AzQITrQYwZUhQ1yQHFZhTtXGwRd
SVPTycWD4HxKaVjfacWAz2lmq6aJkuASpw24MHG+gi0ZJFTe6EL58WFPR+g5sIojbo3dZtv6PpKU
vhgu9TwlT3QekNEHYXUJfGyyV7UTjZexgEGVuxVDdxy5j2VK9tEYpsaxIEN628SyO5hlkF/jol+4
SDmu27JmMbJG1LdyioBuOeFLqNC0uRjIdwIO30IegS1kzlieeoJjPWQUmzRdmtJ878lFSXbMNLZ7
BquEB0p3jK41beFtbrTA48WA8nbEfwu7JcLB3FhgJEhn3tqqwBpiLI5DhnxXumAFD/PYua1yD6pU
0TbXMqmwJDgx6Zng4/Ypw+yj7zT5qUWWxzKcyfbRCJ1yXaokOFVBU94krmeewMHzOyDrQARQUDcp
z3ksVT9uWsPKnmvDr49+A5+ylo1xhmnEr8A0EwyuNQOsj+ydr8HLEedCa0s0bIuyLfJnFBvjoZ/7
BlfkwDwnIKcs7Zr+qu+Ykg21fg3D3GAiBOuNCo/RgO8joOqyLD94TpkfyUfIbo0uxaPhR9Mub0mQ
KlMyjiLa+OdEFeW5npH0IUJp6WUtRjhh5D90liL10SnzogQFvF/7TMGz1ItuiYHVD6Wgi1mqMUBI
EoM48gzkbW1b7ok/RyoduPotLGLMG0XlPQEqTYEGdPkqTOaIICw74jTtS1xTbivAZIYDzUNzvMsY
LjOWCfuWaM8MsSU93+DRdCo9gdeaMI8rwtWOXunTlDdy8FYBULpqJeosQokFMX0qxuEjCbyGJ7Dh
JCLOp0VK3gTyqaEj1LGC2RGPsXVXISRuV1AZ1DV0BLQRsaM2KmsJmsUwPdHpEiUoWfL0pMkeyXma
y8NnaoAZDStgFQgGdTFlAiNK8ga+QxxuGq45moTIRx0i4AwfxCNjQMcqr6xuINRcWoP93U4H2s+C
oc2bGy0aVDtF+lbFnjjVvgRXa/EiT7ONNWXyB5qdvW3nr0zMQLj0ZkBoGDhXeqTKbeS2jDqyCGeC
0Te5vUR6FFFsf/pYYB8YAxTVziU69tVyAPwmSumXXnmI7kTaEHja8zfBedWYsXLuzRNXnkS6QHsH
LHRl4ijOo5kIux6pPqVDN5LQkmoiSti+CedNcTDdc6jDllErrhp4o91daddWhynfoTsMbTzLNqhC
imhNmggaOpo5C08R0Y3N+owKaBU3Vkkt4sjrOLezxaDmEf8KVRmISTZZ40PhwRPZ9BbwvlXSM7/e
2DA13iJXIT/3dEEXFy08CWi2BUEb05f72XptCwvGxKiKlruAqlZbBQoaHxp9Ccsuqcx9zUmLLv4s
AEUoNYQ/rRg/O/kJ3fCapSb/D+y9G1wxj+f9HGyBENMY+vpzavvCWoumSYiqRdpBAgBs9/tGWQoL
aFb7Bd2oKSxPWMMLfIXsD4JcG78K9mrspVdeJfC4x9WgDU1IYqj0czV0rnOE4mIwVyVOzTrFXMss
okTjRNNN56cTtAvfbJSad6VDsQ0o0AsYUJpt2PviqOGTGmr3v0PM7xN4Kn+TSfpqWScD2rQpJBQT
qvhXDfM/07r5fzC8yXKo0oi3+rvOTJX2Hz//10P/3n/If+7P8H3/6M943h8hHbTQDx1K98CngP3V
noGFSXuGzojnu1Zohd6fsU2++IMQJd+mC8OKwXegUFoym8iACjFLixC2tk/WEy2V//PL/aMK/5W1
9deRTbb455oTaDQ/3QwB9Vn4SezA+pfakNqjq8SYux9sj2e3Mu0n3XIhN4zDdvRRrafRaa11OXcc
IZav0i9njVm+atHe//XVAoLIr6/+1ff++Z//6ntF+M5hnKgd1bSnr4egYLe9+vPjUE/tyV8e/uVz
WTyzsv76pCGvie/U+9iZu+s/H4om/P3DFDX2qSZktw3tl5hj4rXthfEKUoL9wknL3ICz9XeW1zov
lt//zKt+vIlJ0REcZGpSabb50rx12TWqXoQvKtZbaFz9Eqruc5wtohnh+NRGMEz5l9eEEe3aGI3o
nx/nkbCPCrZLjkN247D1soLaWQytakbOXgA42AonEKevjxOPmWGNMwEiSAbFw6muM9yS18XykEQa
HJLZOKt/+cLXh18PXgr6LkemL0m04J8NEVljfv31NWJnDEZRmsj1eFJbcqaCSybxNlJSBJdk+des
qdu7kKiZRuxqacvn0GwN0kTrfJcbSX2lG1Vf1PIQGTkPPgAot4Hg2fdY7jCclKArCHVinNYvNqSe
iOjGcB4YaROCp6J42+mO1gqykXPcyKe2LKM12bjQTfIFwgSS0vdceU/eVX/P36H2FQz8X5/7+sJy
r+Dmy+LD14febMXUI3//TV8/qHDV3u7q+jCS2U2dxsZ7GoP894evzwHn1L994etz2Iqf/vGek0UG
WG/viLG46ZYhaATRbCcdNNndMhjVIFmv1Pg1XBj7HboD+wR/hxQEfFH7QLTpxdWIs6pgrpH1IHNx
jTzBs09Hn3R7hZWuZbBlaQ5YSJ6ev/5V/Oe/JMbJX5/781++TVRQxnx/I4olHMmvXHLNmSGh8ebj
sVLuLi7DeK+Y66zVnKBwk2Py4GumZ3OngGtoM7hvpEKfjsPmZ6JhObdJ+QafVKwTbNtnt7ci7DSU
4REB6JzSGK+UDZUBeh7TxTkTkRldkL+cACC8mH5XX+h/1JfWp5bQYddsv77QUXAI7hu+YoDuQcDU
/PAHfW4jPIhZOZIyFLbGcfmQCbciXsyfmaQN9Ru3J3/Qf37Yoc8HYn0QTCXIHu3tFhuFI05ZxeR8
0cb0G3ucu1+f/PX1TIrvHnEFex/7GdgBPB+LhT3YucYPA/PrOYd0dSnRJweZX8zPqhjh87RpHOCH
ipGPgBqb4AHm0204u/rXAyJXviP9/TMx2rK67aAAOfxXjf9J/wdj57EcOc5E63e5e0bQm8XdSGVV
TipJLbU2jDZ/03vPp78fUJqulmZi5m4YRCIBllQGQObJc0x9WnNIjR4Kv+C4NdXZjwiqmTHuxher
gaczr9Zsr/ydvPCrh4Ct+B2RzUz+mFzbvIEnf86pt6i1eN/2WnZAcNtZsNzMr4Gv7u1Gt3+G0fyI
CF70krnesKSQJN4Xc50dyMe9u8LQsodYoXj5Yyl8X23+DMFrmggmXyOO5FUJtJvgiYj72CxYqlh9
/ohsslWOutAGjZIQUkKHRFDK615U3imi0r5NdNry9nP7s+sf7b/dfh4LrDi5VWCBWFLupj53VXCG
d2s8ZUSengvYhDKgaH4x+UAUeZvlRbNnk9+wjNNo2l7sBCND4AXCxRUjKAjyl9LvOuz3iKvd0mdA
uHLEfz+jyutDBYgD6QQKMhvoQB4iva736LvEbMFbavuS/i4YjeBL5inR1nT9bBXUbvmt3yHwnHxr
sqKBnaBwN3aaNEBSsi1pYcgp2scxgLAXYlLrnIXdAdRv9zpZVrhBitRcak7bveZ9lVH83YSnzGqC
DRLkJFZrDpJePYVvvd8QjVPBf/S5Oz3C60rFFfbGHcOlCvodhW8rf5k79VbaOy92VlMb62uq0MI3
rT0N0+i8+lOubPquNkVxWvgW9ISgYnIBaLlTEW8CAPKHIHozKJb+j0+fK3ILHz59QhXe0EleGexw
+Ch+/PQBlXYbW7WjnzEkXgnRKOU+VsGRmUg33Q6Tzp6h9I1zN7ss5cX0pqYe8NagbYi3TcY5DODU
4wu70oYi5qTiJ/safed9VqLQKO+kTXGBtORzsPlklx5jB8b+Rvpdu2O7uq+Nmv/4P0wnbWoTr8uw
e3AsEzpSEsJ7tc2sPQwd0LlxLH9FkOnEodD+afnWfWWb6ot01UPz3bWf9T9cOX44Pwll3cdlpr3Y
Pjr3WqmFizpsA6BLiqnAanQPZcCWryTMpSZBKHGnpkIBM+jC97uPvZ/9lDFajQmcd3LstbdwG5SK
6868dXNP3SvoVP5x8UptGxto336yX30Tv1T3smlbxZ6abH8TJRPAhKvLday0wT18gkJjBJzIUNkp
7Z+HZZ56ppJvWIxFsvLndHpi8US829XqV3uCUypCXux7ULaHOQlCgAYJYa5IIWMmZKNby6vPRFPr
W6L8z1o8xifoYPXn363ZC4znKKoo0cvikyZaok+2dFaqq+f/1zhE1v6Y5fo8SMIuT//4BNkSfR+f
LsdZeepskxIQdAwh+sElMnwLYSHyio4ZHKRN3l0viewIUvMWKM673z85h6gObf79m+x8zFUiLg52
w3Q5n9hkucWh5+MXeaQeXg9rQ/kZxeoj8E73wXXiGFiDTzRAfKPZEvzoUCV5YOsTHarfdhd789ve
zxywKYSepP/oRN4f/tJuBM6P1P8GDuTstchSAEnNtL3/+1N7uRM2dW44SUdgnL2wUXEUH2rZLS/y
0ybvpCOrI+XohsmM0niZ3NV8xJRm4JFKwaaYsB6MG72X7yqxKc4KQ12HKkAq2VRzF356ShdkqxAe
hh+UN9GYFbvIepvbFGrFydqlVdtQDAhuiRhF9qMiDBxT6fOWsU1eXj1s66dv3TVwhG0dAkk3rWaz
ybq2S+M/dgPWxzSqfBfFYVfXLVVHiO3zu1h2U+HwG+T+hM5cA6VqaZUOuoRTZKGt005XnmQjSTaD
VSpPZWQXj9H0rSfa7jdxcLCpZYEu6a9m6au84HjwL71e5NQPAOPhrRSFRpWOrEQabJpSRRxI3BnC
Ju+k7dpblGiNXf3k3RANZ2Sqov0gSAEdk3IkoHvNKZmD94vsIEQ5cij8yyZdZhbZW9lRWpCAAiZj
nCaMchrpLR29hAjbv39T7L9/UxwOh6are0ShwFt8Qj8E0OUp6hgaP628DW5RLtL26Oy8X+wm4pMq
221rsjssg6XRRg16P7hIE/x+yg2hMWM5R5Z5VIhyHROg07EBCt6cOvOoi4u0R3BoL0lLmADdP3TI
3hEgLMXSFOB3ntKS2omc9Ej5O9LzevZajZG2tQpoJhvEIE6GuBN2crLT5uKbxGZyMqHK7M1efyZF
4d07DjykQ2k8G8nk3ou+Cl3ra18jWuD2noCVIXKoKxVg/DLeyTvoUt/v0t93197rXQBd3y7Rm3r9
7++NZvz9C+A64HBsyyVqLVS8P/6MhU7opzF5xZ9Jm6NOsnRKb1WHk3JIAXKVIOS3snUxORpU8pA3
UUBpuN5temkLb9kfJ9F0NzjogOaucjCy0AJ75hV/TCM7pG9k6+RMi4Fa9hIO07iYla+Wnp+LEoal
GwIkEzA6oKDG/ajn1dsAZvM2bXP1UQWDSk0GDINVqUIvEeXV1rVD45CwaC61Ad5QYPwxVFhh8CZm
DBOHaGu9N/0gObtGWK9N5Ohu2qHKfsCSsK7GYXpF+4hqBMUZ7rSUkLb0gJJ5OKZION608uMqPp6j
2al7R35mh4pyHMsI0K743XN1RB8CGa+gz2/zwWgevLFAA2MMH03oph/1odMXkQfOW9p+e7RARxca
vIjQUNQPFhVLaJz60aIRTWmLUidbVR57P0eeOIPf7ZyT2oN0lDZ48OPFTFnHg+y4zpXJg2uuU9+L
9tedWYXLCtDkkdwk52Fx5+hZcSyt3NppVbD8ZJceslOMlK7XQZYYiRiItfs9rfSQdummR+NlWmn6
NPzjtI1X/Mea7f7tww6mzHQti2pGm59849Oa3dqRGk9J7v9IpnyBlL1d3HRzxQld5Zhua262k03q
gSnOqWNq2mfOhCK1995zdYxdQF23F3fpNAon2X91l1PKppzSLa1TqsPHGcXtdIxMo9RvWjgZj+VO
WmYw58dEmp0y9lfBoI5gyRsErK79RG0hJ0YvYz1r0XS8dL/PohFFuqnrDAIjNJlrt0PNSenqPZre
VbaQt/LSIG64y6hsE53qYNb7P5yvbpPoCVXX2ykpOr4l00nT5dbvIhYgh2yz36TFocnzaVWyZ79x
iL0dpE1eLCIL1P0IH9jvoVGa6q0dtuG77eoYQrd/mUHavNLy/gOVpZmfDv+OanmqyfGL8z+/UIb7
6ecOjGtseWWrfE+oJm+JXRjomqLOpRXduJBrxHUtEfiQo/smDVFe4irXlAmh3UWCIOLFX9rkyDma
x2P/g18SMatYpS5zfZz/8tAodn45fAjgBWoeMnHpnXOomtX9Zc8gNg4cwa+WwM0SyvP2JvDZkffl
gYohC6LVHkpDszDXge9ZUIrbiDpW4DxkLwhg61EMMH1+B6SJiCsDYORJG4j15d5GQfp9wXcG0jux
7wmyqoPUFOIyVTRD/69eGXm/9srIu+xVhfOnsRQW5bCdDajzluMvf9Kz+1AN88tFCfqfc5loUJpj
kp2dm/bbWK9/kazN7xGFnRejB1SiuskKQRYI1WYvdo5x3yS3k05xNmCYbuc0FnW5jR+8NTAU1n5o
vM6zvwiCqlj7gsOSxSV87CsjfES1aOkFSLJJ0xiNEM/CNgdDScwa1w360mthVQyViNJ9rfBOFeDW
EwXS3qm0ggBI+pxurx0jXJCHino16Xa1y0m6Nu//6CBWCA+0CgTriKTcvOvriuhGwm4OEsR7VbF/
tJMzvk59kZPJtSbKsMvp1e+Kk925A3RO4X/8EDofsa+mQ1SMtK5qWppD2sawP8XAOiTIahXyy+9j
TaRfSK1C4w942jqwT3tAAc8vb53W/GUAhNrNsdo/ErZtNomDNJ5syktP1UM+V2fZ0CM+NyZ5+5Vs
hhrEjKQ4H2Sr8yGtgyH4VwLofKf3ClKNVWle4lzTpCyLYVB2MoZ1iVWlIA7JAgOAuPoZMorldVQ6
edZCSe/kJizz2CknZaou5L6r+Nj0SG8uWqdckfayDkZaPMrgvryUSXYf9HV5lC2ft4CyewducJkN
iGv76l9oE3Ls7EbhDRohMRZ30Gi4T9VU7wcRp5F2c6IYjvJ096l1y892Y1DZDsWRkOuEsfS/dnKW
yIqxZaTEY/vz//4f8Z7ajmkbqu25pmES3/y4k3MrvWkntBG+AwiAFdD3622bdcd4nJKJ8lBqPIKi
Hg/yDqG6ZmvXzZHzXGPdSWfRzAY/nm4845yqVHR4wEk3peeFd60yZAcnRn7NybPxkZUF+FoUZd+c
bNwlXUm9Qw2PMYx3+k9nAheXqxDhExOEAi3PiXC5E3kldiQVxS2Cj3HK73OHsk9nXneZD2yn15Po
fzqZzUU+hbAhiKXnerHDqNm74nK19TlE0NoIVzaYceqx/KA9F729zZHwgnzQeCFHXyzAAlpbZAiN
FzBce1/3ynOXTsM5bn0AzHnypXROjjMnEFNwkXfy4s7Iv93AUIRoVqptpK32IEiCNFddX47NJJ6e
0rLx19eDtjybX5vyYC3P3b99pUl6wMCwBBvQbpsymHbXy9yX0w7xuk2WtTricwG4imvvpe2EJKxs
f95a8WCeZntYdHlWHZCBME/S1LLq7NR2RCQaE78x7/a+UAV7BxTMV5t0IYfzpnVTs4YdGRrD2FDR
dAPUuDVym+NXOQVfMwP5DWKX066YsvxFA1Ql7YUPt84UAqAgMhd+NVAYu8lszTuZWW4/aGb7bAu7
RYBklXijv87hjyWJNIUz8tPViMJUPw72Y24U0XNLgZcIWJmNJhsyYoSOaSh6ZIOiNUK1/R9uQbSq
Yi9c/vvhyFA/orjFV4rfRke3HVdn52Db4iv3R6pgNIDgePlsfM9Cvi+Oqbp7eUEaJ15VE8zRVxtV
fIgX6gTCLz457DHolN5Yv0dJ309N6W+pEzreGX+SU7WPoTJPoqqKwKi4QF2NHjM7kavJjhoVYSY9
31QAhi9uIYI/K1ttqGUTNmNAasRC8mxFpSMKrRSebdEH9Z4qW1GXtgGKRzbL2YQQvnVDjh30xlNO
PhAQ+41sdq6lnXrVPMgWNHvFU2BdBkpLZvcbP44dRJujH7Ga5bvMJujcmWBEZQpsEgeQTzZV2JKP
flebYpG5vuTaPo3rDHfaUVUE3bwSfO0QWvjS9L2y1PSQJQV+jQOsuFAjW4n6FdlLKlk7++dH18Rh
9aHq0D9YVQ9V9jgOQBpDh8xLHx5dcalUwrlAWWEpTMOjbUHNeyN7ZXtwxyOHPbhtax3JVmmDUCY8
1pCo3hrhBCznOg4wnbMGndnsqxDJLGNu32ZUv77ENts0MyM4Jpt1ifoRJIb5UjYbPY2Whjv464sz
QGukgeHgls0AYmHHCrsTJfXalzBpbl3D+l/ndyQTLcN6nOAXPJS29ipXMWkiN7fjfBudnMJzwC6Z
Z3MqyHPKAxnlm+pNqRFLup7Urscy2atXBJQ+ndcUVDK3oxa5CFj4/Pq03RTfVZG5DUdQ5TFIVrKR
zc4QF6i9GxKG3FFxXfBr5y2uJnkn3aSHbMqL2jrIg/saPGTUxsG20rlr3YeorSii6NUuCqhB52k+
JNAwfvGQWnH66FX1LX83+zk0qKKpe5kJZ6mabWWzaPMd5efIDtTxV7+xv1FJ6CwC2x/vvLCglDZM
d3XaT0C2sYMfHO90U/1Hu8NP1F2kQF0p06EjvKhL2ZQ5UZkNlR3XtOnV1s2gx2dIGhrVOPhqWKxY
/FSS3jSvF+9301cFY39lRmvZGxD7QI9QdNeVHh/maOuXlXGIvbhaBiOQNEpE3APM/hbowaH6SuAA
cefQ9nc9kclnEMZ82aPqK8R+5jrW03bVzGr5tdLNQ8TK/uiiVnYZPgu3T8OzDnUkYWerZC6tKN5H
oqpYQh3kxShQ444zx7iTTXYC2qmZNd4HQBNT7qCRMbNLdLsgOTndMyg9B25jsU0ISTYuxkipwTaS
wJI2i9rfk+48e13xwS23XpOBkw/CNIr3YE5nYGgpZFVeTkW1bkQry+jCR9VD+ILOSmAfQLn+Rz2X
DBhc91yWCcWFZrCpNcDkmCrtjwvEMPGfqGcr2Ux+rcbWLVWgIwnwdelQiZEDuzoPEIjdGCKlPnTJ
fZ+a9Zerh6+YM6k0fYSwzS/vJl0nlUP1QAGH4Pw97YpgPxlF+GipWXUHExrnb9GUl6BFDcgeg31o
qiGEd3+Nzwfo328TDSWWYffvC6IutpAf/1yT4g8WRNdERoj39+Ofy0Ytm6gFCzaX+ClM7sMEDGLZ
pZp30CERlDFkGVyWIWVp71ncchl15kd/ugu6foLXDro3I9ANalOR9lhC8P+hfe03/LRBgO723/8S
3iTj4+JuEfDnL/EA46gG8Wkqfz7+Mapa5XAhhg1hfnbt3YjECZhp5U5Fg+M1yjzSzpxhYZUj4muO
UPUKewBl4UqFNXGlRHmIIATFQYQU7CNhw+k5q9Nb6ZYXVr4LQiQhZLOw1G7RxIO6td0ovm0BQVLO
MHwHsBv/ysqjZ5kIAOUEO53Od79mVPfc6pzDzwjvtIi7VxVaD71zpzXVANunOd8X4FIX+qTpL2Ke
voXDfoa4TM6jK+Z9ZN/AFVACb6J4nnKcuD/6xnxwA6QBdFPDVrlmR6gv6BBheK7Bnx+llzTL5kQ5
xMbs1W/SLk2yU16mvuJXpLVsJMLEE6SxEVM22og4b54Ha2n742GuQz3fFDe7P2xZn6NjoVYLa6ic
92nko6y8U9d6itiAnOZikz6QhKBahkj2Qho/vep6QNMyJti9zpug2gZqc2+ko4NUoYls8+CmbDwT
Vbf2MUIzuyrR4OipOgUBDdEu3CKAgUaLlq4xLVPWiIJkGNyoA3wRG2iMskenC53DbPonGzKlR2nq
UuKFDYVW28izskd1DMwdlQ2/rh6Dpf6q8thZgkxKOGgzUgcZvm0BydzIOTwxdzpm0JV21kF6mGmV
UPsB16/0kDYgTssmV8L7y5Myb1plE3JAlzmiaguxI1n4eh01yXiWVr2hgkDzNGd5maHwqweDOP51
Ugd1iUUBXcZazmrOkDREaXDnWmyGblunRSip9KcNZ2w5qA18cz+22Yt0l6YRmdab1oWWWjZ9NEbu
FG0kGCj/Z+JSBeAbU1vfy1GBGyibuuQ9ka9K2gwdMRrKiY9yUGRG9ZpILPIHYvg0osDJyWLvgj04
CSQ5wAK2MuJiwHhCsNvwlq1thTmwmARBSyd7kC7N7FCwwE/tbaTrxVKPzXbt9avJatJvgKjS1Qht
7ZbauPJLOlN7BTDhm1n7FAG1hb4zhn48K33/Xav85FuQoxifgrQ8uoGXnHRUfm9kR26Pv/rKUR4i
qsHAarQpFTQ8oLeyHYHE16nop6OTKt3WGXkr5ENS/6koPePrCOXeOi0HD6CeUr6SAYGdpfZXetrE
K87f5lmBpDGuZsi3RlRh+XWJtxppjUdl4l9WDjlbOJjeK2BECMdqQf4gezUbDiA7UoK1bIZUguwb
6PQvU9V8hivSB0fX66DIU6do5etzsZRNQEBIb0TW5uLbjojsVNpcEOs1fsjZnNKBaNkcrFvihNqj
rozmOePwIF7WxcIB/zarQkoShc1V2vyORVlFo4qmkc78THj1fGeAHh+j5q/XXJrdIvZZQ+Xr6ArV
JGmav7/mwXZPLeUol9csPg4A9yyAI2LK1Krm0+w40LSJB4iLfN2mPgyX1/Vvr1kOoiznb685SGC5
bK0iPLX5iOIbJLtd7W3LhFw9bBolNXcKkTskqridUlBFt10LWjlyrA3xWXpcBe2kNE8hkL54tuxb
YgvtlG4OGC4GDnDZornnviRGCD2TtKl504Z7eXuxgtxHCAR9z5wSljBiATCSR2p8tFVXV5D0qnH6
SFIsfayyF5fP04N0gKvcWKoufDWyWVIOeGawdJRDoJx1IRsa8pW0USUrSK5uAYNM26JHPUs85tIF
nzC1cVW2jvQ+fVRRKjlNmr2+emTV1PFndsVGDmCv6x34j4h4KCXj0k8OrQNRKatSiylt+agO+8mM
v87VjHYO6n0LTXXjtdmO1h3FYhlyLWg+BOMC7s2tCx/h84wYJGKd5fS/cF6ludP8mtL5xwD94he3
QK0lrv38CBLM3ZLXdNaa3gYPow9RYt7r2RuY+F0uBsUd4ktmq3+LLdgF43ZGkFI8GdFVC/0IAiCV
Z6xL167XCYx4O8is/wcrbbVEJlTd9LZrHZC7D1ZmGWhLJfetxZRUqD/4rvusNMvKNBuS14P2zQ1U
VCLLFhUX9T50R/7J8Vitwkgvfipd8AMed/vVHtXk1hwm/7EJAmTN50Q9ucb8/uwg18u7T8+NusB9
8K3Zo/gppNAuImyla/6n5w1V5FAg1JQrD6a8le2kxqpuLTSRETEB4KE5C2vqtW8KHIJ+rzdfvSZ3
VmE9jRtkposvnmnfVZmYFcmSW8DB3cEYe+2URwmqBHKkCFmHFWILnlbeOZDGLeWALF8D+3LfTLRZ
Vlo7NFsRfX6aPfte9pOygIdGq4ZjWKrj0VEoY78M9IKHGRKHJ752LYKyYbKq9Np/Qzz9MtBw+yWs
/MWdpnbz4xDWr5cXQpntjZLzj0umoT/oDiKxhXjp0QChctTlX2Y3nDa6Cz1/1nbd1wTcrHRQUDIB
9qJlAtlanT0XxJl8VGM1sBOza7iH+b7b2z0skrJDsZoVumzzS+ca5tot62kdJqPyUpi88+KZZVVU
MAi56R7SgfjBVhDvka+yMCiThr4/OMPO3O0gSIK9VYyo44wvXBN+bWc7WI9zWW8gGJ2+zIW+lSMT
6tTZqWYZ8Q7FO+UJZVkzS9KzleXIHQ85RY8UtxVB0l6ADBLNYLVwZfuhnW2uCActcB4pVte3YjWt
ldg6l+LipuztKkgHl3L5jAhwnEv3Rwhq8LKgltTkrTnlUYoq/KVXDwfyxHbyIFv2CLf56FKW5VAE
vmabq905KYVBaRk+p6aCKHBQ7jS/D15Gp+CfkyA2jCRK8FLX2rjuVGRQZK+dBZDxmFOPjBq9/WD+
SktoHmVLzKgPbvCcixn7mWoM4WRVPHfOaovsEcGYZGm6vbv3VMvdd7Ab9RR1ofo1ON1JFx217yrV
4o9uZSw3/OjbpK5iQnpakhE4thALvdxOIdWX7Tz+DLS3wQzijd+JwugCnkKiDnB5uayR64oEDIjf
IF3rPaD8xiqy81yrIbAI6nYvzrlCXAUmwsWlrefQQOtV1W4J1DBZkz8Gtho/wE6QngfLCnZW6P2v
s1P69M7Nlnrb8DGTD+Ik/KMrIRHTPeJ7cHuRrijs+CUNkMPJFK9Yy2Y1+BafAiTbZBOGpk0EdOdM
zZ3IHpaoneWwWIU1xfIlRYBspJMXRP3cda36770xYgEAmvxpK3t71flmFmF9kkOVYDkb6vilpl7m
npjRs3xOlpvVnXxRmZgfFM8/vyjZm9Xa5UUpaGqwWUiqNfLhANkExM0TsDfZzOHbv/E5ySyvNjRg
ABO5EiUnrYHik2YWTs4F6PZ7oouTnDMSTlaWoazZBrBcoP6aefFjYGXzMxHgZYIq/Vm21AFxYDOy
HmTL1YwtYO7k0iISvjeCYriXfX7rnVJ0Wk+yRcrgkUxRcWn50EvDE6EdZV8eZN+10IqOzjzPz6pP
qrFJTUpPxONdZN1u+G74e9kLJ30NN+LUor5OLxnC8SbSqHGXvTnr/I2WmfXu0gvlPd+p1Lkj1KI+
246XAp0+tHadbIHcFU+z7cSUzKANJJuo7rQHt/ZfHUL8fIor6K0nXz3LTrXlUYXReHd5gzztmPTF
Ko/HRoD3iqfBN7J9M/GLdhnbLhz4fp+ka4ZkEvj6gI27cA27oV8aQD1XstdrquKOlFhaD80Rdslw
kSaZtgBF3BytqqBYpRO3cehCnBFHPhxUwliFYLxuqka7j2G53xJ6mCh1EnOoVQCRR/YKLG9LjTJS
LImfP2rekB2rKDyqioaaRZ3OHNg0w4E8g16LWu2dP7nRjZ9VxaO0wfrxZmV6t5emCKHYjTwITXKC
SWs2jQ4LufQdNXg1Eb7qFrIpR+iUlCS9epYWLWSvN1kpeF7xgHBKhnvCIBd36TFQynrblUSSZNMN
2/4QF/15dsa33O+pehcvFPIsQkDz2N/JZtBU5p3PCnMjm/Iy1PoTYm3pQT7Jm9OGqnBK0a8eqrUY
hwyRHDO9H8xRXRpqB/+frVLY26KRJQf2haacoXeQf20DJ+BiIti5krOAYddPSQqTOfHuR+lu5VCq
6CqsCNLDdQOTM5D1ArQgQFZ3tlcAxFHCis370TGM+4Qw+N5T3LurSd4lI3B9nWIX2bqYhl6BOnwc
12HVvQ9vEsRym3nqb8cg2Ybl6CxTCPMvUUQZO5QXv3HPapT7d5fgYdaAcRjH/N3P8LoBqgWnW3ph
GS2GJNAOmpW2ByuBJTmBkfSHv5UosWu/avb/2i/HszRnHP7SYpX1xJGrqDB3HVUFqNOR17o2JRL7
2pS5rUI4tzbajbrAYl975dimc4tF7akjvP2ld4IN5VcVGtOr7cKiqtTI4VkCOcCu7TDVqXdu2YVK
Lz92nqdBIyCcDd6KLAZjdO0ZAuj2gQLR6gERvy9hmkyvZRy4K6cEBdixdL5CLISKFIwRDsTrsZ7k
9xVCYfepUmf7kGNLkkRhuby6RJpF5cEYVosx7NFdHQpSYNBZ3PsQC2wtkscIEwhblbvDwR7bZqF7
ddhtyxHKfr0c1XVvqy7/tBjsyWyqcOf37qL14RGXvYlDBVSJeFRK4H81Ujh2C+c5YryaXqiHELEg
rW6ne0Ncpiya7kkmfJ/0OrmTLWl3Eby4DJU2eVFtZSRZHDkny0igkB+BPE9O0z9ZCTSBlJs1q0E0
TUVztnaMIqDsLcwYpAikpbJTmih9FoKN2oNs+fB933gTeOi4Cf6cTdVWUVDbD0CnW/D+h07PhwcN
3ZXzQGXr1hM04rJP2uxAQV0nGggICX9p85JDW8Mg2cfIqvweaE+jeiObnwYauYU4DYMQZaGkx5/f
nyQHxFnubwp09tJjzrYhHzSNEBZkgQpUxhSMDvbf7tjhg6rwv8xqS/SISBpRClM924DAh6q39rJF
6bi1CzXjm2zJCwX/Ewj53FgbSEed+94Nzj3xVDFYTuNHkBTx7Y4WgH2QghEztqEFP/SghGc7XFlK
mu+jbP6iyz+J2nt7gRyWu1TFf0Fe4rrepYahHGQLQES2Hwfti2zVlDpCuuTO6xTsyz4KQu1yIUn9
fmdF0Dy0yLRLj1Sr3u2yOaXprWWW8QHAM2Rlovx2FsTiXqo4xwEZwZMqOjLRAekI8s2q6hzDYvBO
/ai9j0DF+ddc6pvet9Jt30bt2dBm88FM1v6sN+cs79qzw087YHHCKNJB2oaxAlxmlu+DGkD6D463
yp2DbY23dqJHewtti6O8DN4ILnqOg1UPhxIHejpCN6GEbBI9JrJUo0FITfrJXmVonvrc5922EkhB
PXhzLdvdDTZVkJ5GcSECZnTItuhV/OCHawX9QxiCtkJDQH+83gXKhIqwsCmU6yzMxPuz9+o3Fta+
8NrvochWEZwlHcLbf/S0SD9Xpfcg7TX1CITNmnKjiuxTyDEpG0v7S9+x4ZmgZbqV9uvwvOwDkNlO
ct/qNewIwPJeOEi4bJG4g5v6/U7aZK/0G/o6/NxLjeL72KL2a1TjQ32tzEZwcNswPKRhPd5N5bSU
pqtd3hU2TM+dazZrz0rmJ2izDjB8jII/65CQOZU3YfVucWrDRcw66JVHn3eii7vwTqm1+9TnDBHJ
d07eNt5cwVwyDQRIeE+FmslRdhgwit15f41w+UshsMnAulNpX29cx0CWoRjb9eBW2hNvpbKG2QJd
eNFMG6vdW4RtbmSzGROOaewUgjrSYduGUHsY4vhBdnpKgQAV37yd0hrak5y4jisCq6KJ4gqxQbRn
wd9p0ROiHu69BVKvDOFskgBHiXtUUT3uEQVALslvTeNFjeN51yRZKahUzRfFzonWKjka3VC4vSCj
+3WyjPQ+IP759A+DFG1CP6DQbchsF4qiUHNIZDwIoPTlG7OI5M0wL1ix7A3ck9YqU3R0oDIf5kdR
ByWbRmNyshKLr2y2LRI+cxZWD9OUmpAtecotoI3pVVU76Jk6K6OYYepfNO2Qm+b0Kr3CEuWluvTG
V8+diKALL6NXpJcc/E9ehlKht6vZEOKgM/FiAqoXM5Rt9/5Y2fz0WLyaFE7kShlgQdL17Hi9xOgU
EFM5XC2Zxjp+A9zttq4tVGCFPwiJ/Nh0BZxMZU/9ZcZ3mXXmOWpTe5NN8P0mZD5f+7pZpE0dfY8d
LVpQfebuY8fRT2NvOqjV0iFGQpmHrHrVvo9EkuQyUjpQLvA+stIz4zKy0Nzwe5W2DxOsdZEfV9+A
pSJTFv6iXJ3oS9nbz1bjNcuiHyLy3Uqyq5VRX4HvhS14VMhtOT11VhQxyVGoDnztwjmCPKZCjdAa
wmOIZtGdZhG/8x0qAOIGPEWQpdX3CJgcsfvoV+Kzoipl8zpHXrWILYpPi87pkfAuvrLpzxbVaBKL
AsN4G7ST+8aGcxNNXfRLs7R9Etf61zyDXNsvrOhea31947qJvSkMjSRRRCzQ0ofxq2kXB89jbdUU
/2vHgtBplnf0K6146h0UMcspSTeaVxRPKqmqDavFfFuaEEsP06CeWjhv+I4WT9LDGt1NME/pvTTZ
tdfcxq4bbqX/HFBQj6ZlupC9BPFhORidB/koaUJCfEHFfPcgW21oQKoTqcGdnBsKN2Vlw4W+kE07
gIOjD8o36TsWWX2EnFG9cUE77Do3yp4IXR1hTS/ejKjxFyb43bsatekvsCyumkYr3iafsmY+xXwo
ylx9LdXv0l3RXMltPq5lE7Igp2iHr4XRVRu4JJqVNE99umjNOHvJ60zfFnpYLeWkvWLdIUijgEBt
vWVsmNuyLpJzArEa0p85GwinR3+36H2Wwoq1mpjuuWyL9BROcCcV+YCYW1B3G7cfFBKkov3/Ofgy
lXjaP06gBX17E7colvPD8Oq3w22s995zrOXNodPQP5H2XBvhnQ0G4+JW5/+PsvPakRvJ2u0TEaA3
tzRpK7N8qUo3hNRS03vPp/8XI2cmdRqDAc4NwTBkWobZ+zPzH916O/+zm8li6Qh/rb0sicZ6wyWJ
+CvJME/pLGV4GPpV/wbBishAl3zIsoPOvdnEuJYxiLI+GPcYWsJu2YooKiEFSKAA3XGKIe48kdl/
xFqrX2dsU0ljcrMRNygEH/2sTnHOI+f/V9dhOodPIPLUY3lOkYL5ruOjsUkUyC+1aaHVkfUSHmEA
rFpicjuEovAsXvDOiocs/W6Mw1UV12NZ7Q5T0v6qSwOxDquf3mdkkoI6RKnNqhfsbZJkOaRh1z8W
2EP7NUYhHySIfhfpGP8dyQe0gXkfjaK+27k9f1rbsyfVlfaUpo2y13RzOPXxGl+6sTSCBB2TN3kb
KEhjzj8ls9tJDTExPXLGQ6bJ4WGRgMT3naq9gz61D3VDEEIUF40REFZReitKuOsdVAefFNE6RTyl
RSnlvlyl+nsuo5aua2XJ/EqxN9KZolndOlukqw+NmTa3VrON+gO6JHynW+e4sljn5XF/a61Nsifo
dAy3a7VwLg6hLmFut3UuDCwdB1ueb62OgydmpEjLrTXf4M/RqMi3Vjy/wj0pdvX2Qi2KyPuk0dB6
2j4v0HBjD8EWp+GtGCeytpd707wVmduU/Tp09u3acp7WvWqEzq1VQQwf2Y5Gd/OlO3Z23R9g1b8r
/SbP0oxFdxEHft5/naUa5PB1fvhnD9Ft0zR1SeRhtbtdis+77JWxkfsVau2PBX4EF2ftvRxLnUcm
X9zSY5KbuybCFlNUin7iEFXpTysxlKMoiUZTCgn9FtMu3a6/d01zYlE5Qqe3l7k39Kr8ppb5dLrf
u1sT6WzHsFOB8Fuu6BumpeM3bYhS+3ZjpWDwcROjuhZG1J3vLxZWfXJupOoJ28c/X3/KmFT1tUwD
0ff+YpaaHQ27qx/u9UOEQqsZSh/ile/3TkrVRusuVG73sF5DS6mJaWdIYm4HKdGHh9iJEdjBNOA/
1XkeG6jqbmW1lu+nBqm0iokX7gy+jzKwkIfbqeja17mEwmLn3Fr+x+36PAGtF5Fa2F5i2e6DGiW7
IlFGSt/2ok2DW0lt1mbZ+ulMinNsIv7lomgamcW+Ka4uMHqijxaco6hXkKQ5Nq3MMhbw1afS4a1u
dvZwieuBZ4NogKjH6GA+rjFQ/dvNka0iR4LVGTEQFrQKqQBxqPvUeWi3gyj2vQFgNoTDJOqmpiFJ
TY4foDk6IkSmUuuSWr11QX/VHxxtPTMJ68TGtgYztMaAwBfzSlayzhYdRYsCql30jrdr7/XizMEa
4HaZKN6ubSPjBKtnzlkbdftlUaUHIA25rRfwMjlgLlLims5BnIm6hISRH1ky/IL/tyFmSv7jshT5
tUWuq9M/6sVNxKWkycNdy3L59or/7cXEtUrr/CSAuEXmCP3mU7js5A23L0hidxrZjVuWm7ZzNCM5
aAUv7d4HJzK0ih1p2qsdzkyGYiSvEgL/R6su8v0UR/lHEmbPWrSgoNqFKX+L/s8eDpKf/7tHKDW9
v6w9ch+OWjw4A35JiEyUDyp66bqW6sd7lZWnZodrxb+73K9o1Ww4oM10sbebiPpbZ2uRLR9bOxkv
kaF/WmpmaF2XiTUSO3FI97XWoYITh36v0T/dKmvEVAH0pRdRV20NXQvulz227Ivb3BoUy3JNYMvB
nVQ4S4vs5Xk4YBTyb17ijY0oyv+kLP6T5vhHu+jfdYil/ON2/7yRKP9vgqNgQgq+I08dE7u4xC43
ycIdtGBAPGRcZhemA5yQRSnI7FSNfG5SdMq0mKJoGcJOxS+vb8HN8ysjyEp3szU1wiKLlvpZi52J
NnUvDVarLkxu62g7GeGSqc2eVftTtImaxglTWBsOPqRbf1FnGvjdJWW+gWeM9iUGK/BS3ZpEe45k
y6GSbev2GqJOx1bKy6y4w4DYng5KIYOBKYoc2O2UXzpiH4d4WL414SbtaiDSMaFcTYvoA5Zzs6LE
mFPZ6kSDVaF2Xo04ZlZFrp4qIxu7N+zKisBoZDz17OgVAaj5SykytmlG0ZOHblo8iSIAEmW3nJYm
M/csHKMntDJaWJ268pGxdXanQl9+aSnMLceYUNdEOcWaNQfMko4FaJ4Mb1JIEm/U2vw6YYR4xOc7
PUrbugtp5SpA0Hp+qzvoYIlpxT8VOzve7oTwAMGVsP81Djx+eVFewxU9SK2vz5qhksdFbxV/zv+U
xZk4dPhnHfROu+pNFF3M/xwIrUWXemZYKxJb3ct29yUa7/X/6IufWLxh2/7rPe6Xxpk9nvpCDcS9
7/Xi7F631nbykNiv95p713udeDPZelGR4H24V9slSOzGLC2SD0aHp6uDmbgVabsZgaUA1nDlr8Wz
Y/XGq1QhCVuX6lNtLdkjxhf2Wzdg8bVafX4ep8J5W8Oh84m7WHwHtOrdZO40lv+BuhVxjnKOqwQE
R9wpHVvl4sTxD9FoWHHygmK5z5r7oc2M+lgsEWzlTBzDBGMzMlBgGURZnBb8iU4gWvuzMc/OexFa
33koJyTfKKmD8logpfp4K8XYm4NSebqVTOtQrJX8LEpORoTEzPWXUrO+ySry5sXUrzgYccB9G/W4
EFFrUSwb/V8NLYhK1I6wt+tlYzBd9J5pUdB4jyBiH+53aLIU6FkU70s0Hx7u9cNUO0Gpgb50pqb0
wR/qQQ8d7qkHdPOkI1J9WFD6QLGqBlqyHTSiIpeiIFEVshthVUrdoEV7rV3RdNtKom+a6CoGA0l2
MId0fBo242VpfpARUfcLIls/U5+9s/mzHfrBl7MCFQ+ptq7LuJm8bQ2NwcikdfLXOBkaCeT+t1NI
9n7pegwiwxENxz9OU+DZJ9K63eqlkYrgmGLWARuU8LixRfosH55Mo63fID9WZMxKWHyljps1C5x9
25m9L1oLazYu7VR8EIzOEZqG0WsPSYdKHtnZKYlX17AmiIqRU+wrofdaDqV86hBwuB2ycvqz+FNa
Taz+FCk6ExWKzuIsXKv4j6Jo+Eddvl1R2yWmreISZe0Dxhbj0JKHmuOYjAd66gF0ifY8Rkn6rBjt
6MZN1/zsRvPNmWXtLRtmHWqpHu7yegy/IXiG5Vnd/mw2kz+8afsr1CLtMpPt9JoWU6M5ieVuHyER
idh/Gz6Z0xQelQ6NJ71Twyd1O7Braq6TpvsYFLPKBwPLIr2brqJRdGOK/k34Oj2Je4gDQj2AwKMd
aSpwabG+frRrs4t0bfmu1fUUDCTSER0e0n2CSxZAKZg/qZYm16qJIw8eskkkguK9Id6Khd4DfdIW
oBf/uUKCWnSRAG5aTQmHp+ysTy3aPD/jFsOtGou2afhpbtUI6pjHYQsOkiXAmCkvo4MiF9KD3U8S
Vo6m9NCBvA6mCKqSaBB1otVQ2ObiKkof4LCN50Bakgqku50ehLht6clPeclfuqZB2wZo16Fb0RbL
m1L6RHTFEx0gmuF/1mT6g7gyLIHqRAMThCSXL4Uik9+9YW2c3siZ7TLtMTUN9ZGI5LSLCqn4o060
tik2DFs4Y7c4y5gFGTujcZlt/phcKw4GJrtXp3oTBa1igHBRZYdxVFm/rHYZsoB1dx7oiCT796ua
7fpIqxGvXkJrLxrEWwnBPrhkoBNXMEHhTwGw7OKPpe6zx7FGcISEPgHndl32Fg56gehmh6QIkBFk
3t1a/7+vQvemeR+GzpU0dXxCBHZ8go0wPsG+O6IurT3c64cE9+hmXW22g3QTDVkuIzViqUdxkajn
8y5ozE9biMvSHuHMEGGfbPObbMifRV7pf6fOHjay9VuKOtxdFbv+sFCa90cHfJ0WxXBNS3s8gMzS
Ho26+9fVfKOfoIf/1qIBHzG8zSCxp5MrbM6spogvsdHaXoIZLYqwNN8b+nF+RNJS3gQDAAN39kUw
/gSdLx3VfSQn9kWURP1WJXo5axzub4lftawA/G38nHpRw2epeBHMHXFYNzZPii7Pjc0DXJSIQNgs
+yZd8WO0h4dO6ZdHYy3Gt4Gsu2eDBDyKxgR13t0aQ6oTrbKVz+ei1LakBZdi/BC/LOC4RKOogmkB
1FZfHkXJCIkxhN1DyPamRGt4Kk45Zg6XEUCpjyQfsYitiI4I+Z/tDKI+X5koz1ufbjPvW0O9dGXL
no8tJNdX20Y0QpVUe8eSd32VYPWwmZjfl60kqmRVxZ+8yi+if8dfdg8/j1ln62EDI3oeY50APjdz
IFO0OI3z7/DiWU2uJiy5qZgZfer8eZFNVo96ciEvhdPpIE/Pq4G4J8I3jJvPczvWgCtVtBSKBaUE
afwEbv0ZoR73lJ0wP1eeLciE+YK7rZEX1h5pAChbiEbv9CoHJFBLgPRNyYtJTx5Ixx4lq02enZDB
HWXC6btNoFvv5QV2pq7hA6zPV3EmYQjmN7Wq7BBET3YpvHIcWerSz0nrE39iliYUS+SMKXmSw8qb
ulD37UolipttSPKDNT8vzrYicuB/R7y+i+J+ddLUdvXe1SQ822man3j+sddps782bvJLjZXcEQWN
L2eMfsRp5OzDRHEQ4sNcumI7zCyZ8C9a341kyfeY1YWu3c3HtK35rI7p28kVeDsWGUUdP9WN5uzi
4UnNQtDnjfI2aMp3hEZtVwYR5utDSLRTstwWXVgcgQH+IDvsjRNPD1GCMvbXvsOBvh7kJ8eR0XAl
T4jHBUp+YGf6AOixJZ1qGLs+mQ7UnwfmZTlPzzOwRReXeqzIoxo5w+RXZpQKgEGtD6IKe2pkTQoX
aWzXgC7qqXUC0Cn5Usxh/dE3wz40kmO3Go9a3cpnB/Eyl8lpDPAeKV2UZP4Ohx9tWSQee9/f6azw
XXRfJcqvqVN+GwvAJGqNJ8WCLDBoNXdqa6x3pG9RiRPG5rLEHvvSbnZ8eflp1tkO08q30mnJy1jd
b5llgm/oH7ABGlzLQ3YnbSIjDT8SMpCkyVPXMgdgZXxXE3UF8M2a0kmwL6PDF7TWoC6ZYJdi7I5N
nV0TE2T1GpG3M7Juh//fsAct+kOayvJtCP9unIxAYtu9S0RHWSes13omgFQkSPkzhDB5rBbW8+oV
PCafZG1SzFyiBYjk9BuPmPaK2sPkj/nbMI7Ku2adRhCUHp6Rbwq8EL+CVYs6Cf6g4aIfq7a86ut8
qhAzeVmz4johxhMoUGSCNePHINE77pFFbU9JdHSaPrDUWscyqNVgvkzPg5K0LD77Zp+YMb6u4/AE
9MPX22UChayflMqWXBmpBZB2w6u1ViQsl2r1UdRoT3E6IV0CNldGnw6hKhyUB/mAh1rqVVjjBLhE
RGGFvTU51/eoqkkT9YONF4YxMJybGKOszYulB/HQmPt+SE5OmcieCQIyLm3zsK7wGHSGOBdRQOXE
ttz2pgExgCZEwgfGmt70CygO+QT5vjuxikjUoMGC9jRk5twi0cJpA+8td/9oW1WZirIyxz1ozWNV
E+gCHUlXcRcUe2m+3SAqW3QCVbeY1wmt76Q8Ta3eIuSNc/SMXNkpdhJ1Zwzyo6zWzQkg+coTltgt
DuEoxnSw2feDuvxmEjOhyawO1kFz6kmsDFxmv+hkqpiwlJs9jxXYcW7/eilnTBVsNnCL1SRuqf5E
HQCbNRzgyekdI21IAisd/6o7fp7YWZ9q3UxOco2GIhn4qsw9YLPOY5sj7drbO9Cv8VuZrE2QDwCR
2+F3YWWEMHooQIlU18EqJfbj2GI+stpbzt+NwyU5K9rwXhroHaR1/YUnhRRYYcePV2CqMofjRTbj
kRQ+iWqlq167ZPwetXq/y/ED2mcmCZV6Gnbh2JYe7zc7F8W8x10v8ou6cFy1MMYLntNYkeTxWzGR
11cbti5hvM/SYrcSUD6Y2JIVRdXuUFB/n2rZi9OwOK02ybU8cmoymtmur8KHtm5fF5TcA1kZn+pQ
+UxUi1BN155l9hvIY41jAHPROEkq/iSxkunHPJYxtO6bv2Olqlwd1rzc/q2i0evOeoq7cJf7Thg9
96WmHNLi1EaD4beNW1ndq5zHH40uJwiUzGx97eKaWCZy7dqEmFkENrXFS1dVWCRkdvbZt87K/8he
PKt7qBHItvGwcWOnVF2rqO1dRbrnOgBZbKOuv5bGQDS3qHfhzBoK3o3sOlI3vBPTT1EnMT61KoKR
RcjpMZadw5R7PRH6UyUtv/FZUNFf/zKm4iUzNBzZyDy5SUy6mMl59hYDOF+F/KRHGBr515L/t5U1
bpMXzTmdesZge9Z3Zri5r0nz5GsYwOY4coFdRbZusTForcfcnTLIqfGUnsVhjI30THb0jIE2vCPo
hMB4x1c7g2BBZAkBDskd+vbvVDM+jGn5q1V7cmCJ/gAY+1zDQkSnBWUJE/ErLWy/dagMIe6Sv9nJ
YFxnpnuUEvP2gCVS8VQs4PCkZHiOh9XVhyIPChZ1Ph6dpe8YuAubygSWtkCyXOmKoFFj7VRXdnZo
Czt6SGOybN2kJWe8jjH6ZaV2ipNMOaWTBkMzwQauSrPpUM7YuwMN1/Z4GyyXMSkiFrPQWoHHNLtx
mlQg1Z0S1GlmPRV9lAQRStUDtB49NkmmLoPx4tQsictm80ICKe5tKEissGXy5jqQeCOOjTdTcyZv
Qmb+vesOo2QmXlmm9ntP0t5rLWP4aNME878BGJC2jIabgqj/tmLyB9FvrD6lhpyok/XzsTZ0w4fy
2rk9w+XnbMD0SeC1fEIr7gEng30Ap4qUxoAsFRPYgBl6o3zO5oCjWRbLn1Vi4KBOXOQzMgrwzdU6
fRJPZ8OWNeOn4oSjW4CS+nSMjtjiarefUcUQMYd58wmFbMbfTG+fItzAkoUVEg4FDgEJK/RFMcVd
8FpKsIjm5HPts9qDl6SD6Y76XaPPTLK6fkpM9sQhdkLXvk+ma8dnPc92uwNwxl6ZCcivnQKqZW4Z
F9baRJScJ2ltpbc+4yubdG80eZd1mGbekM2TW0tKFgyRtkVBB0CacQvsN+r4h8w6PptAxneyjJt4
1Hc/7DEnxdyhqdPI6DLJ67Ib06hHi6w2vYYQqTsqWv7YGJPlLjGWlxkhYPzuxr1aZc7zzOy3W+sr
Tl3LYejS8LryWaTUfACz+J4nYfxEIBVjTDYRLDck+VGJhpbHfn0y9YUJu2oXj0AC6Lp4W1SH7GTl
MR08yAz9TrMNLxrQkYQRnz2a01AdnVWxTwr+gHh0rd+rodr1bbXum25iRVE7H4CD/aHFKGy2ef6x
I1oRabFjPoq52ePgIreC1kZgKsySyA1zAq0YWiwM+ZCxsAjtgjiEsoJ1wxMWVVd1G7qjnMCVWQzt
pu/jS3VrMHHHEB8ICHjlEBre4BSWKxcViUimhx5Z3ZepdgiqG8WuGzRsniqCGpWDMVlW4XTUkVkO
uqQ2ffTdx5NmmOYljTEYr7MV3EJHuEzRGVBLltAohqQPpdYA0tUeFqk3gtFAsBRuB45ftYUNW/Eo
jVg9Kkt2jaUuPPc8qq4V1X/p1jp4BlnGwyhrD6jcE0JeLCXAmKTaV1Gce3r63plK8xQtM75SUv2d
0ZsM8xQvJ5QrxmVER7iLpEez7obrbM6SW5Kuv3QxgrsqhhsDQv+npIfPVxHmyfr2iWg34IYB4E/V
OvqhNGrM6BUlfs2R0XJr6O+ygp2dbe74S8zXviPbmIFKPEWhXXpFYV9ymVVgJOXuaMuPOgGdQDM3
i7NeOvVOhamnaT2UvfS7nfmhZkPRLnrdlEG3ZL86DfxOi+Kmnw1P1dCmD/k4za6ULhYOE9Njz7yP
KgTTimwWp0LWw2DBgsGPR5jSQ4jn6FQXfmxJv/VZn85I9ml7/Gm9ZJgNr4v5nwy1WpykeIQCqhEY
XebqaC/jBEmnah70SbnKLVsqDaiIpuueKqUpYFlWZHFhntvZmU/YD7Su0o7dHpJtkOC+t7ebeD0U
Rt4BrazfcM96ltDM8OyBtKPVdV9KnKue1io6T1jOw+cgNjXMsOQQ2LGj5mpuMdEBab5g2vBLUOcX
X2b3UTtJfIKjJJO9Wr93nQZWjmWBz0OBNOvCqLzOuJGZg/OVh6WOY9pIrKPfTXPenufORM6ln68z
IMOSAXaX29GHhUJSMDtq7aVxHqxzZLIZHvmCUKDYmThLBLGVf1TFPPsNIbMgb0GU5wlowkqKrmuh
1g/lnKxBFzJFFaauuVbo5DspHS2vL9Lei8NkTwwuP2VreTRl1TyzxseXxugPepo+aYoi7WseJDdc
nnIAHFORxs8d+9nIINGM1iRzPrySvunYscot1tIqO7tai+Z9UZuKnwKwcWPbs4z0EY8bg+VNN3oF
CEnfsLLnxInPyPS2Qe/0EXnrQt7h/2EcVkt2YPw2yOXiNuOqY1bsBkMN1sGsdgmZZzeS+ObCRQ46
y25d6Mr5DjVIRpIwjoI+7b+UzETldeimV6UgLFTAvmlUNXZlxwm9XjOJPYWYqOZq+8pPZRNjsX8Q
/sxRQ6z9aNF8KwcjExGUA61vtcGUt6k/q/g+aMkcfyTEZ+C5evi+b6D2vvVGlhS7xkggjaMEATq8
6l+aHAqXRiLQIeffziDo81lfXJmVtD4o+Tb+/ERmYTrHaf4shc3qjbKC61+nfZk6efh1rE/pkMVH
BOJ0V5eAc1VkM2rrbLHLhHqKjZnsK/jbeU2jyIx7IdS5EJxS1p16tQTkNePkm0aNG5qGvJcl9ixj
Y7S3g7GCgtCrYvTREHgOnWzdwdGcPTx4ChayEjv1uUgBAjjNUUmn4TRP8XgSZ/dDZOrDCbMLIjYD
T+ZsEW4H375fytze8+PWJ4yD65NJvGvXr5jQzNl6ihsmhrRg0+bAS/LE3eyeZMCQz/uGBCMyNGei
F7ZLqP8aK057ypryo7ULAiilPrWHNUHylYn6u2rnywmxkeU0aUMZjCgVu5WpFOgHGaizqKV+HKV8
JLywn5e1PDGLlGyC5jAwhurDTEAF9NhOcH9CLZ2BdJNeeVJSIUG82OFJHFi+sg5NsqtB2H0XSnJ7
WgdElfPJ2LcMh6dWzsAuJixL3aatcI/t/+r6crh9V+JMfE3JaiisVMLVRglmiPehUpTsaNlniDN7
K87sOPi9/bYuZ940B3MOp5MZvUNqqhnoAmWoNHYXZGUdK/3Qyghr405usiNOvCTcVx8jsWdFctKg
nPlgJN8Mpd6UIFjBY2AeegxS2xtoHsequ2YSw0Wc0p4tIeaVcogKV94cJjR4vbAMbTdNjlMPL1Fi
sQYMdtZO4h0g5kFe2FrfSdvVJyYGe/XEKSp2NdvfUMO2ARAlUiHQv9+q0mFrNeF+OnW2cgLooJ5i
OOZebcFja37aa/6TuIvNN4uPsTuqhs3umHKpji7WA/FR/Fa1OlendjuIojjoiHnwN99+yv/WHNaY
3Nx7oxjf7RbclmyQ0EqNN+FofrE5GbxOz1UzMCUdgZEyO2DL4pDUoUNU96e1snGnNha3dVrwmbHV
ALnjMIL42y2/4jA9kgGcFal/QN84OeZSkbjm41AjSDck43MZ1g8Z4wBG21ru5XXxYylQcpS0znaL
YZBOq/rYFQ6CoqtkB1bWSi7AaNIJUbq+hE1RMnavBSYo0bNFViwsXhNrfG9lW9uPW5hANoziNEeO
O7etel6U1YfC70zW69DyDDujDV6yqN4cQYO0CCFGECnH6ShV+OROCM1hFJUgSmNJHasm4owO4g3N
mJ+Q65IPqMiyrIKMdearOaIFIxmYLxaqK82AtGxNdTMn0l/R2S/rOjs51fqLH9vy0DoyjvpU2q6t
pr2fkCJTp965TvGq7Qkq17DGvJQthG+0XfUoF5AaR7ZRXpwjqTXkUfVopGScqwo7hgGLSv7JPlkY
h15J6GpzrHhyR+p4zT5B/bfnsEx1L0Rbw++ktXnIEM7QlEr6qBlmd9bc2se8j8ZnzKjJSRtr/9ec
xXtr7fcjYJlXy4qrPY9AeQiJo39UJc5xZSr9GEK99lD8H0GMxvlVktn3dM4Y1HkS/8Bh+Z1IkldZ
s/41RvGzGSbW7yImnsa8oJaS+Yh/7PhQRmnjtvJyaPTO/Elk3iYWwBhlyf1wIFjyQmoQjsvQQLQi
WuJXUZcdVYmcplXo62EIHZxoSR34oDQ1HzvKLmD56Ff1lO7lZot3OESkSiKtfTyYV4D+B6mJxxcE
HZ+1tEq+QiyaYIKTTFBfs1quNvJKEsiaub50k/zVd8pnOfXNORwhTJLtJw9TFVCeUwcdoKn0owzm
b5xm+KU62cIgFfRLkZ+bop7Oxha9W4D6TlrbHJyxld7lJQ1iRyOkCmPPD4c8mPGAB80Z/Yx7e73o
LV4TmozTwTLKU2APBchGo0p22JDaXy3x69axwdZ34XIm8Bn5eKrzO5FBPmgLEeqSDVXnTLjfZpby
yA5AO7Z10u07uGevid7DeicT/ruVD7rhpL/ahT8MIRbt2anyGsWUQj84qP0+a5ibeb0Ul3/l9W9k
BRJypNjKrK3pvII2RpQ8wdDVbtaSBXW2PhJi+LWo/XFd4v516nr7eUDYIinBMy8j00KetAxHIv+d
82ZPIuedkUvL3Xv51ix6ikpRFgfR/X71ve6/3kI0m2soxnnEyqQjwpTIzEoJs8rttJoUFtFbWZyJ
+WZMZDqJ8h+n9/Z7d1EnDv+oE/cRdYvSl74m15gUjiTnXSDBNZPqdipbLGEIp/67Vht1FgRbey4B
2Q3UrV2Ub5fejvFCGlAypF2Uxc1JHOptmp10HCVcUda75d9lKXZYRY7YqS1q9GIoMo+DXWBha2M5
JurqwmR0T/VpL+rEQYabLif4Ut+qCjN7ihjG7hf1k+McdRWYz/2isltb8jts+P+oS7F1VJRRPt7r
2HGiqG1qj7jcK0GCr8/eqHFxrqTGuMq1Ll9DfGCY+ub+R2srHwVA5FdVlubTGsZFYJax+VwtK9un
aHHRq6u+EhAX+1SrswOJEVjLsBOnXPEV1Rn9sc2JpYTlxazG7kFP873NHHtuzZkl0prlR5hj+4wt
/7lsrW6PuMt72ebWJuspBxLbLoaVyLxM/Zyywpcv2dyfEEMpzs7E2rNhc3MARbUGmqOY7iIV6MdV
64/Y0iKPL9p5JaB/KftW/kJvrfTjySwDeVWeSDcPbDGH2jOrbMYFpSn3Ok7up1pGkElRIcqx9Paz
cZTfcSUEMNpnG5uCSFJeGODh9Uj7TOtfWjd07JQBNA6R8bFOeu0XcOde8gSRgnqufhLLRz14q2oj
dbg6Oe5rW0kcIApHuw7qty/6i7p+UN8dY2wfRGlMqpUM03zp+8UBp9bHflVk00sZhyU02GQKJEQl
X0RdUrHYBRx1FSVnaJpz0hS/kaH5V4d1NizkMEYwKNs9xKFQ/04mI34Wt8HmPTnKOAS59w7jUG/L
+zY/ijqMOpOHXgqvDpYv1YJAJOzdJ2UtcMlqs2Vn2dEWnmDYFnWRkTwXJRlUUWVU43qO8+ovMa6L
qmRaF0+uFXUviik+0i8LUfHbHcpsJ6kAlQTmVYBcgYM+pXVqHdKO8RXJln+Dbm9dOvRudSX8dq//
Zz9C/CVwSE3difvdO45K8jqTjWNng6w6Ck7VBclA/ajNm35Og2mCqBOHsZKrS78dolTCtUJd1k3z
CWrOfxrunZVstQ61Kj/dq8QZlm/V5V5np8VvGe9Lt2wTx7XbLr1UKinjeE7+dXavM6UeEEHrnEQP
iQzTrVsZNflBUgHD4MA5EafWw029pX+PCAQFIWuGnSgq6Kvu2JPAu7aMDleBcAP5bLHCrXMyxcUh
jWNA1Vtxiof6OCfgTJBqYu8Vm++ak4Nvw4nnVtRJqh/UDuR+Pw3m+1y20wHl/sYXnfO5yw59Wy9+
pMOVH3vTOoUtixIzIzonS0qMSFpuvlljyRbMiT9EySgUVK7IE4hSYofmGzLrqCT1xbOoqoaI1URR
rw+iCGJK97LZ+GrQefDVGflkI0GPWBoSKTAcx35TWBod5JJFnShWSL2gv8YiR3TWGC6eYDCcRWMI
ouPtm8rfevSmReO5qusnebtp1rPc7R2nfBAdGwdzo3AZ8AENzdwVdbiuhkHcoULlsL/Hy3KERMMU
N4uJTcxNtoqt7y2NgyentHiaqa4HK8fY3hpzsJ9Rsi9RC3mLpue6boudIzXZLp823cvJfCVIYJD8
VYagApX1LmUj0alc/oaIK7P7UhaQSeaFdT6jnGOZOWtxzTqvCXRndETz91GaSbY44UeTD/k7EOHq
2Rn0vSg19dS+WdqR0TEJzLXZW6CCTpaqOtC3MuUwl2H83s1EsvKGlBQ0GvWglJHlxeQEtiif5Y0g
XYIk14cdYawtNmaznEczcNBKD0v76OCoPuKj/8fYeS3LiWxb+4mIwJvb8lXLGy1164ZQSy289zz9
+Zj02SjW3/uPc5ORDoqCJMmcc4wx3Wdb7esXSfT0YpjKk5HXXztdiU6BW01PXDQyHMWIvTpl76IY
0CJjnMf7wC6hGupoCKKaVXxv8/7Z9yv1PQ5QmgRxs6tNz3/LsGslFWt1Vam4P5MGumhJJBcuawy7
MB+CPEjXKm30o5ti9K9xk/4obde4NIYBVZwIi7uJJe5dVmV/sPZufrhm+NiPmfZ3jX5D4jUWm6Un
goruWJATa3VoW+ASFoL6OupTwYK/DvN6F7ia9cWMm2sEkPeHliEMpzynnoVmk13c1ZqanwoNO22u
xPkRAEuJ0zv6yqKvOvcuRIaw9cKdD7Pr2ewLIgpGdvSjDr+rwWyfCfq+oPNz9zCp2AhzxPYJVuRi
tFVBxhL0mMgPQ/4+dPHCLkzDmxQJ//CA60W7h3lvP/vdhB+qGyq4Gsb4HNXmwi+LmxOo4PjSVGiE
WEp+MXoi2sepXV8w+tVHc6GVszM3Xln68/MzPkgcFAdAUMdYwdGPU4voYHobYbyxd6b+MijtazAz
AxlMtafA14uHIc5BfSla+YWo2s1TneUvFru1L/3sai9to5+kDXFR764jlNJutH92TM5fzNDx3hC0
3tm2bn3pLWN6mxV/J20jQnDYmtW9lFT0Fl+rHsv9chyBNObXXM+PUkIPuHxtvOQU+qWFsH2lvGDf
P0tb51nqi0MQg7VUmtVLO8xXU01UZC30S1Kl82O2JK06EJyj1THXUCq7pj/1rmKjZaTbj6OuOex5
p2yHRQfNAKk0lpbY4hszTdldptf2ozpotPpTOx/NiNgna1maJMGBaTZF/yiF9VRZ1Vg4VQvMqMRE
vgx9hlmyCQtCzFp1CGEI5TApFssP4ASwOXqBPeO1AE5EcWx1es+uOl+7cHpfi9Ki1WV/i6zkMUv7
P8wiLq4ZFq/Hvq/+SVDAdI5lYlf7Tw2D6o0POpey9W0NRzN2zahVOwDkSIssZ4lajEGjHiMYQMyI
JyNxx1PYQ6bUUjV44k2CJGD383QfAa+SOunnTmXwJEUCOD7DuMPKsBy/1c9Vg3xRbSvoMgY1Szmf
6NSTH8I4JcnjNgdgDMVySEucyEtdZDJ7IgQUAOew2/fMyr+UfhU+SsnzJn+BVuZsdmkc2lg5K4Md
s5HOu3fVzvUHu3S+ghhpAb3QowKWyub4TQphjY8pq5P5XopaC5QDMl56lmI55fHVHzyQw8uRyHhm
T/MQrT8sVbY17aM6DV6lZGUDJtYBTRQpRkM8Hm1zMUQvh4e2Vd7gYtg7Kaa6Yz3XUHClJNfXBvol
tbP6Wa49W3BeoxUrV+lRLcCiSdfKoxTLUJ0Zmnm1ns2zM2SQYoSglp+Ss0V+/5yWmHhxLONas7Rc
3StVU99snAUYkqeKudosmotq4xkKbC394ozM0XEQON8BEN/V5EIYJs9GY82/sFt8TFhC/yw76CI4
5cO3HF23HdFUil3PfuURBEd6KQvbv7XGHKJKr0QX/JD5pUDE80nP4o8UebafRPFBWj8cPxy3/Jln
hb0rzGS8aUSNfHJj0DfYfqKfVxzxDRZ8NgZa4MaP6ZjHIHGC4A4X6Tke53d7zo0dcpzAN8rUfmjn
rph3WaUxvHlT+zR7kkSx7fQJaygS2f53B4XHfZ/AQHcH4oVh0OwBXAE9h0OnorHZwWLx2vEOsPx8
rZvqr7JJFeIZZdO71VUMu/FZ82v9w57DH/nsEv4geein0j+Fdvh31WXJUxRH6NamjnKCpq9+lFas
sWhtT5qr219C+4xLLP1qzPNwMpQlqqeS3gWK94Plunoz6+hvMyr+6sbQxL1TORcNxCheNvcYlwiN
jXWcosAE+cELjeTbgJMonSwXKFKFs9LhxU6q0TvoIe6lCiDAa1GcscjHuPzC09Tm8Vvaok6Ml0D7
Ws2Bd7E8PJ8A39NjFSKPaTqAlQaw8E3T+/fWNxfW9+OQa6+G2twgolc7vFDBSS2wiFnIXWJ4GbH3
qqzNa8d4Gsdvessi6aVobfcyZR3yhyMA5XqPnVG5aAp+NThN1QnuvI48iG/cfgD1UB9TLGAH9JXs
Q27nOwO1yiufRyQ27eDPKnPrt1nno02V/uTguAfc7YRYTEkUcwzvRy/+MeXEtx8HtHPnufw1Q4Mp
W937FnRBs7f6sH3BeaudLUKq3gIrxyofle4hyFXjA+TnX0S3Kn+ZqGDiC/o76joigzlLBMSiRBxi
aLudikgdIXOC4VUttOi5AqUiJUkqq9VOEOcxji09JPFLHaTL6N35kFVekVHRgP3FF7ARx9geWPBo
pvo24Vo9ejq+bilaCCk+ZrH3IKUedOHbYEDGHu3+XqoM2AdnJ7KrQ+Mm2pvXGy0oTwBES0mqNMNC
8K1Nk5scsHx9rgZfZtYu0aXQ/EXts+zeJh9IqxmVL1IqMi04pq6fn6Q4srPBX93epOTpWvcWKSkI
AQdJeqnTJ0+79l5ug+TlbJKwKDnxamTPckDgKtMxqRIVNAI9WFXHz52O92E5m7Ik44DhT4E0cJUe
mLqHm1+gArWdMnDTG+KryXrNWTQU+8ib3qYYc8dkafpb4ztoy9XhLc1CvnRFG/+yWxtdadZOr05o
v6bDz9KbjXdsmvvJsMZXvhPGezmWP8IEoQlpw0Sr7hGn9C4gRs13W2vBc/XecJS+uaEHt4pgGntp
HVQ8PWoTWWfffOZ7XwKGqaeMwBisIKCiRa+SII5SHIllXByT/9TpU5TtgspDvNvWo9cpGEF5+R7a
3+Y5DSPjzS064y2ZFSZ9MC1XKcaK1121GXiIdNEG23jjAzY5WbT2zxvcyCMqrRd7ObwK6hNwdx9B
dLhtldI5r5IkccNs1wzj1Qli57VFG/1xjBVo5joAtMIMYEdnM3ae5QgsguELWnLsafw234P6bY7c
oPEIsPmf89XdryJT/CPMfoBR+qS8wqXTT4rWdGtR6lqzPtQa3zMpqUFTnOcKgN1a1H2OmrOzD3Dj
SapGY8ad18XqnpB2wZvUTbN/03JeDCnVrdJfWqsu6MGPStLb01MJOORhrYIFeR1Y/+8MJ4+eHZfX
vEU7y56I5YlvF0+xMQSvknhqeFYLY36U0ui7zSOhPc6FnkbJfm4WK3BdOTtpLSK+8qmlYzprkvi0
1Rle8renqnz0+rJ50Qh9vPvb6U7W2KivkjCOUPDo8VZvdb45fKkjdbxH0Ud97QM/vq81+4+tQ8I+
BeWNpjlvde4Bs/+4nrTpBwQrkBHaW6M93etR/NyOXvbINzAjmFl26yFB3KREWFtb3UnWS8NXrTXb
6291cpjVFH/VrR8ctLLKAPnkzoskbo2V0IEQAEOdulJVAOnii6mHQwLp9K2O/fLNT0rMa14cnaUu
i3JslTEQ8zAvyv1U+YRhijL/Kp1Nw/0WFKgUGybwn1K122PKNHsMuqh+q+fytcVQ+IDea/1WJIjc
mqHi71XooMR6GO6czuy5ATSGwKcOOFJBSml2/aZOdfzUxO5VGqVKcw0N433jXbVpKB8nc7yz67Dn
eQ7Gl8Ycyps31h2ooCnIHuqgPOblUVGH8tA0Tn3QrGAGeOQ3J1MxnIc+gaIR935yn5nq0bKrr43h
F/Dh+3u/7B+sPkCxPcQnBS/hL7+LT1aI4EFisdMpWAF4pVZdxohIS24Ogq2+qn0Ac0IJwXSrvX5o
WYPsG1YfufetifVsN4MS3hPkBSKpz9dcvH3gY2DXm2DQVWW4gZj4otVOdA74IGDgVoGkA1Lue/1O
ndGaazXFwLkAO8lVzumof7DvYrIBvXAoDfUx69LrpDjKfdWV0GP7wb1mfZ/tDONL3Awx2z+XfTJo
z6wP3bc5szRU25Ub9o4WY6JR7LJ8auFM7dTR6NCkwVoPnag5eGVPRPKZbySb4Qe1f9HCxnteRPgm
SAz2VJnwHgPj3mxi9aQQGGVXRB9our7jETpErVaeCrt17/qMaDAYAshuyTSgAG8b1R2iZV9BWIxX
X237U0l05h1IDf+xz39ymvCG3IqxQ/d52Dumgee2ULT7jLVqZo3qi5Fy5qHK5jsLwdkgBCSSKfOx
IC7yAAH10mhDfas7vz6qpjscGscJ7lO3ng9qq38NRuIHgJjqjgHBeip1Ll8s4B8vlW5+UeKouhDv
sL1HJhFcCd+UY9o47X1ZFFhJ9AH+1uzvg2rq7wESXLoaQca2TvZ5XZ69bPSuuTFVhOYCEGX3Zrgz
IrgRdd9drGpBBAaddjQHApgBEP4LqabvzHLZxcRLvudu9XvgcN0edTYseIwbu1GA6yVte6eRopMA
XAstCXbsncHX3rBh26h/VYk+wasz67sBoMFVWQweRvMiK2ptWVazRGEYdfhB0hBhlpzIdNdoaNUv
eva9t5XHNIXnizjKPo1fQC//ml2juuF/U/kSJjWaa+ptKirt1YThYTLscffa9ZCAv3GqvZGH0X2X
V8EtGFlhZBrv7xQSlyftCAzpDcvoLTNMVk6PJoUTfZmID3A0EmyodlXX59Ce/nKXyHGjS2AxTIFt
iCl0BTs0ENzq3nauQR8SESKATKOhy6kV9WIp+QoRIN8PcfSzyUrCO0fmhW95n4BYQd6qPnFDf9Up
IWJGzPB4HwjK0VbWM4YRfReDLjsQK/aN0NRwzNzG4CU2imtYMw/GiklYxr7Zlx02gTp/RtNUve8l
TPuSOOZk4aqH2pHvQj3wj2YHUi/UdHYoitMx91rNMUgSdw8o6xQVwU8FzwNKDBGKQpgyfvTWUH60
yJrz0b50uU/cExdOkx7gA1FH6Kkey+OHoAHIM7+wI2n3+D2r0iR+Z5rtVGyQaayG/LxjLRDqwwS5
+Gn0MLDXejfhFQ5eEVbh89lWIJR8lKJLlKXuR5CXRJECm4UxFsC4CofHbDFez2lwsr1Ffbbqfwau
nyFQZgBvdHVCfqMxBfDQP4ezg94+hPldp0Flav8eIA1GwH6PDZFHw9p2sDo7OzNv1T1C08VRLToQ
yp1CABZNVZCPRC8mCHwcC6X7NlXT6xjazT2mRoJgdhOiaFn7BHv5FUtzs7PQk796kw4KVPetq2O7
N8XvvZuS+O7NWnA6Vdx9b1zvvoyYZs2GsK5qWlWXGYWlVguJo16456rrvhH7wNjlnR0clTKZHgZi
Fd07GI+LhUAcpPpb6rh34B8mVtlLND99+Daya8e6EQBfItSjbnT+rikgUWRxhaGiDUy8bqV1qdyq
2FmJ3Z6BrheA4jwL0A0fgxNk5puT45TSCzS3kI59K63OxcpTaIckjs/l1Jrnvq68P1LvHS5Tp7b+
j9muD3De+ZZ6C0RG+REZ/T63suCmj8G41yu1ObBT9y49wLOzBQ4U3AkuKcVn89ZBuHesAqOHah5Y
AT54ozU8pwMaRQ4lxGSIAm0G73mm2HdbUg2FsxZtVv5Xu4YiRpivR8tn7egNFjhGNwPoWXneySfy
8j70UF/TmPr2bJl3uhrwKvqmcTfXMW5TVh8/01w/5kEy3dQZ+SaEol60OPjbWiJEQdW5J/qZDEZ2
Z3yIl2QRzzHzUbtXzbp9GXqCRbfxMnNT8sqgfakjlrpVnZ7LwCFeYerwGMGEXZWW/UfXp6w8rOgj
SXV0Ds3i2TJG+zTmEfvvJfHdh9nr4KG1WnxsupfUaZJbyPbglvpOdDAKCACwsaM7yzZf9MCAveGN
jCiitw0grrDvxcdBqV9m3ce4hg2G8Y/AmZZdBANmLx5pqMLAEk1riXUFAvM/idLhL+rRNiVYL69q
iKSWX4LUGDOvxcxCvAYH2fPFEaDM+lH3b0pFwC04Et0x8eBYBz1orCkYJnacPsdiGrlHUPrKQC3u
GnN6VsN5hNrh24cRVZo9cUZHxhx+v97kYZmpC9DMCVN4JR3Sk7MGusgzizsQGZdhgpECXOmxM7sX
pSX+U27GyUHvqnzeC2YuXAj8FvizozNMOZyC2X0cU01jKdhlTx6uuVvcVB8zcKMvxNoAbVh8D4co
/aLmxILx2p9u4TO4xUrgLKaCetbZ6aQMKMdztQdJJj5hAKw85eBLbzTACa9WSqoA9vRBCkx1TrTh
5QzFrL0T2Du/ZnHJlD12zqG2YuAhuBQAwRXzvkAxLXIKm/fC3ptMeQ+DBqW3BihA/LXhlDT8HpIj
/kOMgfWSzOFHiBQc4qMnwmWWB8cZIbgveCMA2gfiI1Y39H9TBfWt+hf7mvauHbJzPdZ8JkEFJk7i
n9UEklALj7Our074Z5GXxlck5FHkHF/1JLAu6aC8zhgBFnqreq7MJfBA/E3tjEvsjSHe+oMXz941
jKzHGFfaPtWRVWrVHOE/A8S4feea+nSvpfH7qLJLDasAGcUQyvASpKny0bVJGn4PKNDHqgARZHV3
snF4g+Uq7VU4Ip1+dYOjvQHbdZHGViY2AibztLbg6vO0bw5FanvPsACcJ3V6n0HwPRuAEew8aE5V
nHwtWRggX0nsy77EmSrFOdUz1nxlBkBTITx154asn4wU+It1yIPO2Fdl0V9gRxTvnVk3F+KzWnsp
6onTgDeurV3YKM0Dy2X+T9vZB70Mfk62Mp2LOJ3vEP547mfA3qZrJ08BUi5PQaPVeIaRwnR6Jz1a
tV2dS2jgRgA7Q0mQmMu4vIWp4Q5IBTshTsaC8MnzmB3ZRT8Z2DmYxQ9Z9tSFgMW+5/Y7Qcvaa7Zg
ZsoFVxeCsLiazlO04EZrY1KvACPCBUkqyaRHH4pi+Mf4P1VSL92z5bWrb2XAffVa6HSEdk9JBejZ
6CCntboKDv5pUg0WhuF73IAU8N/GJkhPAXReuzXgFg3jG0LlqBsS827V1RCMkOCGMpMNgxs7KHkv
2hvS0PkpJMnxr8ltghu4LGs+sljlSiQrb7RVwSW7SDaZsSDBwuLvDXUB2tdtdRSESuU8LZBC1rIA
h3rg1kFDrAd/lyjaYkegNgCLdcSr8qej5IdEDZyX6afZD6CYlxvXLGeU3IZPtLVEnY8CVZTKcc6m
7CI9I6flziCLGPxzfLucRHppoTrtbCdLD3KVCVrTOGARPlui+p2DRj2Lwojj7SG5D1cwnD+65fmN
ZuRcctSoxR0sSSL3X7KEww5waRH4TopZVp3DUtGJP7NcUw7uMyDqxkV+Ui7DC57CqBoQJ+mro1eW
P+W4dAzgmC+PcX3CUil4qdzH62ItpNGtbiz17ozUCjGZAH2s2F8ZDdBu8VCPUzoeVb3+LnhgSQZg
1F0Nvw57KpIjWTXYBCOqnJQ53m2O4vRecV6hGnzrYS4evSbkidpIiJ7apHmTZ28n7tOA3ec01wbT
ujVE6O2xdMe9VdxSh+1fG6LZtj00sMM6EOomOMjjkqchuZIYn8lOsjIKrFD38St3O6/o8xvxGD3Q
Z5JdEogIjA3lXGnsotAXTGaACMCcU3Y08/G3rBztEJECJLJr5Lc1O6c9aCg7usjvjU2Djbo5xG3y
dR71m9y59S5BLd0VVjod5F7LXUnagv1/qyG+skCs5ZnIEZKTunU4SFkSIyViSNOFQDQRfRy6V3nw
69CUW7ONBmmpsXzuKjDsB7kVcpF6X3N/2qDQ91jQWeVa1V/tEjYEucv1/pq5088Ar4xTxmqAUfem
VXkL0zY85TNE51afXvVl6pDPdhbbznkOZpDAhOPbqdA5UcJt0BOykrz4f374t2uQLGGvILvrob72
XJ8eajJEKO0N/SBTgHzfO+TGLzaArPE1hcu73twVTvHbW/MbqOLzHTRw4xURrMm5ORlhrs3H2A2/
KV2mHrc7zCR40x0XSvc2uaj9c0YQy5NcS+9XTylhrU9oNPbzvsnC+3bQFWAeyzy0vNZypOT+a53X
lTPCAWFykJHQx+mJJQxbl2Ug6CPSTiYc6234LB3saqaDqe8HJNguMoLHzhouU26xLamOuTMQ+Mhd
wJX/9XftIr36IVhhLzeAKyyAlG3szfGDqy8ARqOw60XehultmZZlJElxqyuw/iwzkqXPztF3qgHM
SvrsBApzpPSXZHtbfxuia1ba58obLl5j7mUkrIcQVuCsfLQNDgKZC9mwN2cUuq/bG76NZamTYrCM
QrXvTw0gvXPoRCdpM2WwS4/t+M9DUMry1CS3HiPlNfupXYqf6tZhW1a2/c/UQ1g5HPypeQ3gyu1S
4DFFCsitt0E4Lx8O3YNoGuhsVCf9RBwK/PSsC+SJD7ZOYFDnKZ/bF4e1AfvDex2LxawWuxbqRA4o
Zai7O2vBqs5j+ZIPbncyzZmlRKOrBzUosN30CMzscPCehFkw5Uu4SHMe6kMQlU8OwYu3By+/KsX1
ddrKUrkNk0+HFEPaXnrCD8pglKRepmvJ6Qn0JTOG8yR3X05SgGecwKww7HofWv1e3hJY7dRK9rfa
wTX+yC1ElGTfMhE1+Aip7k9buBQhN6yLlfSKHRxqSLzgG8ZE/xL1wN2RMTnKPZZEHnu8LE8QymWP
PKV/5ZN+82IjO6nzeJeYJQJlXneRSUZj1m7h7Jao5x7CIli/AEb7E1J+dpUTypOXHDN9u7Bh7Gj4
OQ/eM8Hi3BWz7Cf2m0/Ms1MuI2KbDFRNda4ct12f3o7aoZ8g3m93scwcZtJk+cxkbmYdfAu6kJBK
4AX8AS7ZYCXuIT8qXfCtQTkx0EUZNeu46pjJYgu8bnWeXOc6AczBn3uGHolGcWTvMyKGraurdRcV
aUGBz03X1kkYLvVjbSTGSc4v1+Xb0Xht9afZyNuTahov8lS3Ryu5vOt+xMYU7caiQOkfCvk/G7Rt
4lDk2y/ldWHH9rQk+gzbBzD+Ry2zc9j5bT48IMhuXoCmVTdh7QxRV90YC7/KMMvW5ytPYptjtgfD
B/pvgsbvzMmrDxYEaWQxHIMIJwUvgcsMfkAh8Fhyy+TJyLAOVGyPFvBgvyBuyH8mc+mwzejbk1wH
9DLfbzdha5WcdPn/n4q12gh76WGb6uVipLiuxbey5NbKOSLsBwtahBlkoat09kUlxqJ0kZ9dl1yS
JcImr9qaxa/9D6x+/VDKdf62yliPLXN3DyzgHocg4TH40Mv6FecIpmt5TeYCOZh9MJnf0FrBnhz2
yaVowlA9Svc16y9f0AgwSBek6zpORqqs6LZkq5vmDJeDhlKkBkxsWYTJ39mSFSUp5d/WsuvVl/MI
E+dhLNB168k3wNNPNl6qeY9eb4ET6i9XLsSsb7qrq1dZlsmiTnKSrKdeloVSxBGE5nUAAWTrLF22
ouS2ZHuMW932G5+OjfIvHUIdzGHMmTJxIuEGtkjK8uZxxxO28Uv7evFzqRW7SBnU35aR8gjXkTd/
DyDaX2W4RrrqAJpenkHYdUhuyEj596wcvU5VgHKai1umh89UkACmyLaF+8QJEYKHtG4N2x5QGiTZ
+klx8H8MWp1f16tfRvJK9tjemXU9sw5mqfX0vMN/8p/3TnJrL8l+LstB61l/6/X5Bz4fpWg4Nlr7
XZuRmpV5ZVs9yLH/Vrd1kdZ1nS3ZLZHnsRUlJ8f917P+tp2R3tLx00/9W92ns376pWCZ8Ak0V3ch
jL7lFSeGM76Kal73qvLCS4IpBXImNCI274uZbUu2ujkjJij0O/pUrUF27STTrZx86/pbi2R9MwAh
hAt+HdHyssh7sr0s20v1X+u2w+S9k37/Vvd/PZU/5wu5v4hB+40HlwhtLGuXtbB8uLZk3clu5d9s
Ff/W/VPdup9YTrv+gpznU5/1F4bEu9eU4ZfaeeFepgbZg0pu+0bLHLIVJbctyLbOn+o+FaWf3yMY
0P/QaiQRksKGyMfLie+d5a0M4TUrtVKeMWWzrc6q7KR7xds2vQOmgja+lZV5oZFLWWZ+1kIBFiUr
s9zVdOQHVjvvZXrA+o8ka4My8D90tXXSsFVsCDK7FOUMCRPxt8O/TbfbUHBk07/12YbBVvdpuEhR
WsegSTFZuDC9BnU2D52jp/Ne9r8JAAPMRcn4HrRDdFrfeLkpW7JOq1tZbtd/LUrD9upKMcCQ8s/0
LeVPZ5C6OUvATmgJr9E22a8L67Vdns92ZEOsEjZv2dXCMGIsFpLfdo5bNzlWElkYbEXJfeonk+hW
99sfl5ZPhwxepRxn4wFU4HMNlYKoAdIDS7mhgeRYPlwlEfHaN5m6/CzJsovcmTLp8+wyq86uyRzr
Ii/79kTXd/83Y+ZvS4Wtq+Tk8UZFj0Vv7bQauXIH0RMjjpBJ0dHKHmavxB2Dmos2PcorutopZQSM
sx43f8iL/I9Vq1aDI6GzcZ00OAfzPLsmSATDEoe0Jknd4K3cbWXfChT0z0JrVy66w85sEYCMCXmz
fFi6FpxN3b8TzraFAyBS0a6RuyrPpc6gMulV8V7G8EyET64vD3huEd1pV3vmp9svN/W3R7RuXde7
LnsWya6veYRzcvbM6Sh3WX52S+QCtqLc2E91665OWj6TObee0rz9JT0M9b1NaL0dYQwJFRfk/kdX
xOPZQAjwqMOYpQj1DAHS4kqcSVotHd+Z4SDTs7R6HjBPPUmI3VQHb5GWnbXlHGpSZw9lULc76TV3
2XhR5tI8qH0GSG8Yil0T8apL4mWuubc9AJ4amKL7NHFPahRa+RHJIAIus7M/YpUENTw510YPmic4
WfiaEY2FeJ45RC+K1fvUH98XRPtrACnlFf5NfUA1bkSVg6LUZQgeZQnuiXpEBSK2q/Q19hyUBc3u
YYrRQnCALZx0fPtnz/Ln57RqfsB3vPSmVn6MuUlUrdT/lpcsyWviwN/8QAUpnjXvvTdb3z2s9Xh2
/QCHg9aijjMMu6Cp66/1DKaXLXn5RVdTe4+iDvCqCNkutVjCApiYkufcqtBvUtVDhUQwylAlOG4C
MVaP49KCKYlgAgMRBcJEOzeFXT7OU1I9Sk6SrCgcdM/yHGFhjPBWEQeHskJ+yJ+GP02cZ+dWXaT8
MrUyCEeCEsdhMQDvXJ+dW1zEqF6rED4Nn0CiKgqGhzYrwAR57cB+uCncG0gN3GsexvYW1a+pn6Ln
YUkgukTPvpp8Q1ZTuUpVmRGkG91FVLkKhM8MC2+NEzw3qGE/q3hCn1NF0/bTOAbsIGiIbQ9oVWpz
L3NCig7swadh6B61pPOe5iWpM2B7NmMLdjU9toZQz9K9VjpERRvwzpgTwebGUUcXxv97SqL5cS2B
5kD512HMbcdXkeU9oTIT7auw3aF7ahwdzTIP09TkaLwBpi8MzbzZDlBnYK3aQbf1pN0RCh4ZDCKA
l15Y3ldQ7e6bJdmKjM9zUmBDHZA2suGmlfotn83U2Gumod0kKabgfyuLvlL2kwfL3QtTjM2IGrz3
PoBR1x77P5Mh/8PAlQ4uHLo/75YJnxlkImiFokIlpp//xt35NcwT/c+pSUArIIjzHowZsGt0sJ5m
DV+yNSXWXeXm/U3v4/aSpnHxyCPQoPy36mszKgyuLDUfVKN/r1ENenCj5Gmwqwbqq1K/xj2OIwex
x6MUpQFX6Bfk1/NjPe56AnfspqV7rKUE5YvBci3H4cGmylGg3TJnHH472Mq/Oels3smp6sbUHh0v
vEAOI1JnhizaiQ9OddiuoA2SX2E4J+t5a2Nun5quPeYqsjZ7nxDLfZC9EahwxmhfNOyVbfMOokXz
Cve8f8R0fJUSgXbbV4LWQYbKRsSalh5S5xjl54MS91110eMiaiBAbWg/WCyWrAKD7h79tP6+HjAr
lylqJ9LgoGRxRQYzAc3GrdBNpT0jtqntpSi3J0vV5VPlgAlb7o89jgBdqmWhF5/t8df6d9Ik9892
UcM5W+4fgtMg8rLJIz49Y2YcTJRTJCtJFcww3LeyjLaxRULyt0pplpYOcsdheAI4AwIvQOcaW/13
9EOZlPT6j7oOwktvDwEa72H1rSxP0h4PYX1KdVSbqllxMFgrLtHCsQdemyAK7rslGRJ0T1zDP//W
0Pcp4WQ+At+Oj1AY4rtyzIhhuCSSkzqTXXYBKQBFtViLGuIN/peOcsjaezu6GwkO+H85JHUH8BWq
dv58mrYrELl9GR9LFWvg/tPVSW/5kako9eY+bRceBW5H02phwKJI+RAtSY7AxIMUJ99HsTDyB8jr
aoxxfWkuVZTLd1snyRFB744PX4cfmYNjF6tKWFYeMTEmRbk5HxZQfJSlpPXToVKUH25RHb04CIGv
h8qv/XZEppvHrgSg8blhuaqpjCE7vsyF/UdKeFKQS7Ob3rVTld65YwTgREN5s8vwM6p4K45JEWpv
ahkO965e/5WHmvo22IX6pof1Y8cE+4hvGqYLooN8/XoD/S+nbvU7G2jJh5txKpw55UOKmsFHVClf
4SMHT9JolsGDX8T2s7SBFD6mEOpe86XnWH8kg2a+a35UfNGSq3Thm5O9qU0D/fIxrNPpvg+09GFc
EsT99GFnJjVZu5l3zNmg8Zai9IFoiiPHd/9Wk4HopS62S5hL6Ufm1ehoa0a7l6LRN8PFIGrqoTQt
FPF3ttX1rwS9QrrIGvVjBKHyo+kJi6DC1zsv/MoPoGDlwc588zISMvO5tMd3IDTdn1b5fXYb96ul
uO0tKyOkk2y9+7OZAVKojpU/I6KDlm7Y/wocu/0TyJZ+mGOiiNuN/64BPkPDth3Ae5KLw/Y4ExoW
vvD/VkGL/KfxU51uOaBis/m+HLz6SLy2EoU5p3jPFMu+NWk3obndF+86jOlXQr/vpFEBxvYOAuMr
TF71Qapsv8G/4A7lWYojahJXzZuSvRTr2DWfZ7x0UpIzdoP6oKL1psOIvgumGVxCYYXGXY1WDLTo
2keFzc4fMLrH3QEsHrKeSMseK39wbtLSt753NLXBYtwR7WT2mXkQjIk+erXq93B8opsUnUi1gSlE
/Z0UbQIREQdS9++lOCvTd5dv/qOUpj57Zr7On40YfI8/BpcwGpSXNGvVh8iHRhz6hKsa8uoZoM8R
2Yn+pfTaL0ncqneAFYYXXW95VWJU5avEvZcOUo8u4qlU6ux/GDuv5caZrNk+ESJgCu6WBJ1oJLa8
bhBqqQXvUXBP/y9A34x6JuZEnBsEYWgEEWDV3pkrL8umZSGgHEUWBoZa6gSuFqTHZlZwXQ6PsaPd
5eLaNMXWkU5FYGG9AWNeHq3RLo6RxCw3w4LLo6KyaGTlgJlVRy92SdHSrai5DTWbKPDRfIAQlr6q
ZuVu4GaW+2UVjw6Ser14KsUAktLo0BLMh2nd6K9g+qGqyQfSldUWoXiVvqKiznbY8e2tTu/j1TKN
Y+4o5r0IM/tcJiYCi/mwdlT/jKglD/y0aWeGdRppRDxy5sWkpf6aCl6Dfvdf234OWR6ZSvun6nRt
97+er7cIYKQV39bD1FwGpUIuXTig71B1CX6J/uSq/yiG3npq7AE+UK4Xpyw0LMjGVYoirp+eu8q5
LocORnqqI8N9qZtc9Zw6Ns9p6RLAUtfQUuDCPmJH+lCAX23iYu0gGzqpJReVM8TvUkMgZhpOc+sK
Gdwolp3sojRU76Gq1Kvl5e3pRS3d5kPSN0JGJGI4jKOxp2ZbQt0tzatrwRzncrcBW2r5KsnqAjIu
jKpTyT31ZJWh1/l6fFMDJ/9nx/cxy+7yZys+EsTPYPw9dQrU2Fv2h+geT8urxbbDRqvCTljZ4vC9
uuzWXS0Ztlza0feRgaZfTZGYO9Xq8W7/vIRpi6OFvPzGDk1lk2qFTixVb+9N9L4Hsm6ak2YIe2sl
2Xg3kuPida3aPHI1qkh/HPuNsfMVNo/y1bgPTp8wJB0Kc3u9t9pCfOBJBBYpuM/z7eOizRIbk0ow
beqqqi+x3tZ7YVT9TeS0Jum+fkksgbThYyFW5caHM1MvwWL5nf8aB8NjEgnlj4LS8vuNslwDFVeY
n2Pav4eKYr9oVpNBO9am+9CCDc4QJbjFQu3sshkqrip+euzS2NxRDkhvHaxAaJwbk/oZNzLLn8JX
bsBvmA+VTz0gBxl1EiNsBuFJ4Ig/GWRkXXYPwb1pNO2vTqJZhlPcPLgtc0LZVdotug2JPIeEJXxX
tkdxzff3um6QQTXYM9JATbPjpMnsuDyy7ZoWIAiEs0zAupBf80uze/chT90XbYyVs+hcl3MAvrcO
0/pmWZUG5LncjuVBjzvAVBrjsoMskboVjeM+BhjSV1UfqueuKv3HqJ5edTPQL8vaNCvAbd28XQ51
NfsYaaZ/t6yFXbBr0zL9JQrdf/QneomF2dyXhm0/+rvBz+zXmJ/KXTuo7c5u++Ct0Hd1X1tvJYos
InOqet8HffFCzN26MyPnF/PIEyEPxaX2FeD5AeYN2YXa6nvbvCMq6DiTrDs7WYYdsKORiwjwmhEZ
f5a4QxOYWmgH8vHngMaoDa+ypLntiRS8yHnBF2P0GrKRvWV12UHDtrg0E2lbRFYfETvxzoGsUDcQ
OLqidldcjHlhgeI9Oopxzu1q+kUV4EWW0fg2RrPQo8XPAQcK5F6qv8RTP74NdWSuh3l7NG//z+Md
kEs/x/uOz+sgT1s3gQPw7V+v/7P9//X6/3n88r561ePcdsVG5Ga87pmwX8t+rK+6LfSdNW8Dl1Ff
lx05k9/vbcshgCKbazlv+6/n8ssJzkpxd7HOb+KyMGe3pVs16pZvRvbPNpX4aDcX25/Dlp1D7Lqr
usZvEJS3StaaGCbxfA1a3Qcbm2vd6+DYeNmgFbfLYhD8v4ruSV9pTbXRw0Q9BRVGPG5SywqEdvXU
zotl1TIUTPff61nldUzXYD3+a++y/Wd1ecayDbbdMY8QtP1s+n6ln/WUm940OLclp+u9I/4DIpn7
muBn4ktV5gfXx0uqD/av0ercdwMAHdVCt781HYfA0QTeSpGqEd1X3MQYjw9NqWwN3Z2eITL0O8mr
LsDTJ2xZh+U9wgw5X1e15pkkbPfiS41G1/zahFfc6py1R3QjJqkDhrHVm3a40esQZve/E3a+w3XM
sMCcy+Rr2bEsOljdGweRFU70zj6IVJTAdVr/mtmJcgUQLT197xIjlkwTTBcDdgwQclusGILgi4mH
eqdUWbdj8gcW3/iqRPsGYqR/jmKS4BPZdrdR02l7NW6zgz+k4hIGOpkYSjk9pWH6hegw++LJIXHw
N4oQ0LGI/r2SJ7MzBhlcqqJprsW8MFSGh2EBLnE+wNBnK1KDZMNsy4uW4osHmaxuereQl+X45TAC
njaERo4EoAGnSeZMdiTzZMl2yTUA1rEhlzK9AzpEQIRJMJoh1WFLDlp9MQOZ7CqsNeckw1RhDGI6
2Q7KYtzx1tHO+uhQgDI+uiIyD5Q9iht3nPqbrBqGg6JG5TEzCoJ9/C46JY0P4qm3nVNSjmS91hRJ
Ipn427htVRIY1HrruMWA0RXoMgCo7o7+RLlJY1tefWhPcIPRDnLHQQ1Udd39JIn6Idx5eIhM8MhS
rDoZUpQKCvWxoQe9DgfVeBocB5Y33NNnsme6VRWNw9knhwoEdZ561RhGkLDgx/HbhOHDT6ffSeNs
fPLIXuheN3BtotlrP0X3aEm/IkudfiuJ8ZvCL/ZyM6BQHjj6Nmv5cfZ7sevmV3Bi8jvQgZVEPAxM
qKwRSCcSk98FukRdincXrQFTwKw/wkYd7urE1mca/wR0rT675ihBIXMFMDMq91mjAZIB3jdcYmgt
DMqHfS6U6MFXXPtia7hplyD4UHRY7ky/33dpP74Ii7mTpgUPTsGVoo15ATZAHV4iBICboOy7/fIs
PU4OtdFrN7mt9R61xOIGR1DMVHVWBpsugRx+u/reJEaAiMshy6O/NlrznmXjf+/5OXzIFj4hb/Dz
Osu2qnLwodHAW2ckBl7MsiXKsVXkkyTA8mbw1Qx8Backg7dN3bLH6TGvQrRzN2NbkHM5r+pixLQk
zOKwrPppra1wJ8YrQh4wyVk2k4J5oecheU+lGMvj4CYVCRY8WhY/xyyPlm0kjXN0oyNR6nPUWP8f
z5sARpUY1P/jtZfVv97aJkfgwEho9de2n6cs7z9E5XSTpS/NGIYP3HP9VRHb5kH38VZ0uXGvura/
M/pQWU85/2bbLeI7qyr2y9ryJGG4963M3LNpKnvQRdPFlQ2WwjZvn7vBrlZGbwfvbaA8YChyP4Wm
bXOH2wEc8HWg5XrEAUB5ZRZ/Ucy4hQ4S/66iOuZnp2lf5rj7dWLK8kyd+6gCcT9jFKjOuVaFW3Cm
0yoRanX+2bHsZYD1z3GCSJ6itdeqfEIiQ3Lz/ArLU5YDf1Y7a7BXdl/Ts/z3m/zXSytDgl9I959S
NKoAM+c3+XmBZTXt1T3Nr/jGc3rFPskhIICI6FASX5QuxEKi23cCkuNdas13X61AYSBC53sbTl8i
lVJnb1MqONsqwSWxCur/e3XeRlJ3f47mxbINCaa2IReNLsi892fHctyyrarVbCt6UgGW1dYy8k0E
FsaT8Uh5v6p/RxgX3EKtX7VgxP7WleOTXTJpr8fGv8+nvPOQinVXXcbQMO0hu3UMoCoxELfzaHb9
vkBVC8ExQrNPbNXBTF2YIPNdvLfV6JKnarXNmOveqbB2qRhQvU7NWqGwXmSPfLpwTc3beU4sCCjm
JMQbmaIvfpNaH6Xp36gUMgNIOPiakjphKP1YlK0Fvo8iAw0N+TWM7snP8+LDaOJ3RVCl5m6JgB7V
kGl2pGEJUAsmSM9syvpHv+4bmOZMIJa9gx2WxzDDCrjszYnwPPnd1KyWvXEaZmRewpRb9o6tlV5q
Rbwl8yvR8chv07q6X/bFwqHmBGiJMXl0W7aqcolJEuJxYE7R7fJoWahZ8DrpanX42bQ8Ig019GJy
fL6f9bNXtTN7F9OIWi3b7CYEN+k0+E6Bg65/jvt5H7XPzo0orBt/0jl2ikmlwol0PyRuSYvIp3mi
pdrRdaR2VPFR4VmPtF06gYpZdiyLwYEatFbmY2pFGavtz3M0X/kopxKy3b9f5q9DTDvGQ7a8+M+r
dcR0rDt7LL3v1112+2nMW/x15GQpypo4LOEZlosRbH55pa+xCOJg/euJy47vt1w+YJip/tYV4ul7
m7F8gp83H92Er6BvS/XQhK33P/+mn6P/eV3tMwvgNnx/hvksLI/++rDzh/v+TMue7zeVZXYbA3bF
Kr4zW0c9FvNhywG+qCnzLA+XPctiXE7/8lA4EnRD/9ulI3RWZL9ltEGc2tCcmySq1jUBFkGE1Sxo
8nezaEYYemgaO/Vghf60s135B1nu6KWAFdXoo9MToiOFRR6FCx/M7eUhTNvPOvPdLWOmowPCNKr0
yNOscUbZuh+WQkR2LFdKzY0c0KwAh++41Bgb0q2cOnlinrnHhPcoms5ddVx2cD3Gh9qvEBfLRy0Y
eDFsfhCxk0unNic7xn9ZoXqioLNJqW4VQn8Pi/6k0PUcCyIRRxAM5dzwKxSaDgl+3z0+YqapbnKM
FO1at4lyp8ZMeUvyjO4q/ygYixAvN2/qhw6bVJqcv7dphLispqLPDj/PCqjkeVkNconcVOVu2YEH
7b2dcFxVbYeVc7pvqvsmFf1dz0CotWtY6DlT8n5CMgK8LOaDBI9KScgKCTnEHlTShuzQDqsBq6lw
0Rua6aXTBhLA5sWY+te6x8efFUc76E1U/ywKqsVrPGbDVi9gjS3bcggMu4mUNQqm/9omJwYSIE31
XUWKXuGY/m02L8BRuKVd3bUWuKa0hYszMIa5m+ZFlBrl3hntcbWscgcx7mJoFBiGmu9NP9sbSzxH
ZmvcLJscpdLhkg0TcaFNsVm2LQtD93XaRDAbl0P+2gExzxib7zdeNpt6QX93LPLD8sbLNj/sV5bb
Gl471nSs5w+57IwSNT+aFgDCeZNJWf1i24rXB2F8LcpNgSH4rtW06ErP/GuIKv/Qa8YZEHl6Ggir
ulsWzgTrH6yVuf3Zlo5dTogbZP5EVWIFS6NvkHktbxIzMe8o9pvfz5WRtZkKn/SjsG3Wee4wafNT
MoYms3R23+skJFXbukjFGp0v+8PS1I/z4DlunNvJZXTQTRW9okqKO9dNlFszOgbzihHF/ywGs36V
VC1vRpHO00L8PqT/Icz4OW5IoBylE7fe5YVstbDIrojuCLyTl7IYve9v1FRGAVrjdgUVubkt6iy4
CopkVz0u7ks/GI7LYcuCIZm+Ihao3C+ry7EalHXPrFCOL89atuGoSLEkJGfmcMPaVQP3Ls0N9w4u
93RjGPIt8GsoIfN23c46kqTilR87OP+XwyBgHujch+flCEZ+d2qkGcdo4vtXjFG7VwLXusMsat+R
IFZttNAhy2CY7Ltlh9YC91RLmjPL6rIDYIq4VCkDRpI3FMixYUsr2TDWXcT9N+nM08+xIbVTwswa
e5fqVbx1RhQT4CzDa4kbwiOeJdkYNmS0td1W/tZwDcjh8FuuoJ6jq2gbvKFGQv1goB7qGCmhQnOW
ybJg7DKRlkWapz4NjDbKgDg8hbAQfyb1+YCH/3k0r8LXe85bsvzI1nDR383RKj7h0DfLI+KaM/rX
N+3sEpKzhHF5tCz6RSg5L5jUIpxcNoKulTtXp+M9xABfivEh/BZezTpvlWF3/aLqE2WWllnsbHz4
WTBGxuqwrGeL66ET2bOYjUdydtLU80cgmwjnkbX4j8wKsBs0SIoCcHdvloVetcNEwFE98zf+/VBP
3Y8o0WFgNDnYx2V31004RJeHMdgZkP9JTJsDcD5NOyh732fMGYkgSeCMxI5FC3E5i9+7gb0c56rM
DvYJcQc4zLAviI0yGgoWO/lnlOLThxaRFtVuIP7LM7X7gFzHm0J2Lzan9RgRB7ZtNfEWjsLdDLOq
NuFlCvfIHSfbLH/vz9leHi3/AXpY4UYEnCuFlLSjKnWvTgKxbwlqu7GMojxYTBKSKq5Xiip3vbAe
U/5q0xxw6GPqUPkP8xXQasbkDkD6STG9uMbEPJvS8llxbc//rOVRBrRhU4EF4Xe3024ayBZBZdHo
MkpIfEk6nP46MViUOW+W24BQtLW1omQ+9X4KblVofogsVDaGeSr6erhpQqv/XhgiGm58fT5z2fiW
aXp1g+W3unHzCuj48jB33E7bLA+X6NXl0bJIbL9C7eRCw5i188Ucx1IaFQYdBh3/84tVunZ+iDJA
ALNHdP4zl8XyB/+sysyALKORm+nPHqZp1igup6NYPKfLw3ai4JVn9uj9/GeW7+nP6vLI1XrirTDw
cvMu4ASyMGbZ38/ClCLcSWEek1l7v3wPlkU0r/a0OLZT1JyWTaVvEu4QOIxGlliDbkk0sJSO/29X
FL9SralJHzVyPGCza+z7oS31/pAA+cIkzzmd+RCVIMZgWSyrcQSFWIuUr5ohZX8kGLJdTY3dkYqi
xMPRdgrPIKarLYZxFWRE64bkU3uqUzGL0VV/R+3n002HB62cwbqMR8iNLQicw0o/0jrf6FmHbzQ5
Z0UVrmCU0SidyvBkoYU5B75c029vVv2YXTKNn4jcrUzPhbJ6VKt2zS2jpIVOZbGs5AHcwDy1ndQr
7nt9P/UkCFkOmbT2c1u3+VbQhEHFLjuyWJpgG7UEUZIErnQZ/RFkgh4/uNw04luha9Z61EZl4yst
sTCdvoX9D55uejREesjLkvodkURRI16rviKzcEy34JeijYnRr2jlKQxqdcWPI87ksCi8BkNGKE+A
X9GTxLR0FZXWaxBTVMFLtQbKFm37as6Ibg1UuJQoaE6vp1LvyTd2Gq8EUdE41Bq74auxOTFO5xKV
wvOnzj0FYxKvIwK2/DxW4ZoSURpplKs7FfCtQf75SGhm1X3FPo5sFSXVephMZ+fDulHKdt/qIScB
Dl0kLM60CPGKN71AF9M/uc5cuiQIkvFY82nz0z3fWzQNdoxtHfJkZygjRmAFvb/slR0jimlN//GN
wXO4cUb8+6ViJbCJkOk4E2NPgTfHAY+GfJM/PMjdcZ841wEE0p6Op3pCTEt6hkMCg5rzjy5x6eKZ
lwHAYCdwVLK2pIA5hespVL5an2yZejjP3yA9ttpzGk5/THau84YfyopJtmL7l0KXH1UGHUnnEl1r
fUdY09jTbwxtEnPUWHgURE9F0pCAa+ETw8HtpZQTDIEpfErUdG21M1IE1vJq0Ntnn98LD8rrilxm
8kEzWjgO72VVbgQTYurWqHJGiF7mWVbKNgsa/zpCXJ8q53eZkqoXqMH72Cnb1mEi2GudNw8AO8sI
j2jltqYbfipwWFfFQDaxNkwvbkXBggKkpvyxiUiEa2REB0OjkufG6hXigrM2xtTzw+5h1JwtQbjI
R0KkWIpQ6bYyQ1KSj6TS5HaqBumNYVpuFecpVPJ8ZcaZv6nTnPpMl29NSylOU8gL9i2VwUjTboMh
bkFTjgepvjPzD9fuaHcbWd83CVGtNXld1PM3llu+am0HngVAkmMQetx2TyhyDWBHcbgmxTNbMRrU
1hP81ZVLYOqqHYdsFdvh3hSKuupAdlmxeAIkVglEkmC+UsZHlerlMekrDsRQVZN7zQhM9o3Pgdu9
+0FVA3UqPuPpZdIT4Gtp+IE4N/Ma/ZEIxccOvSRdF2ip/dEFmTr3NtpBOh61tmGUNiUzRMCWr39R
vgFhYr3GvXkpBpr2qXsSOodlWn82VEb/3NPjTUfqcFs2J3+SBMjm4454Xot02Tzcj79JzqZe/ZDk
8k2TBMqr7XgnYkb+cppxvQWFQKLRafQJ7tA5kEmJZhiwYcB3Yl0XEiBY/N5xklZ1SSiwYiiHcmCQ
FQqtWrc7zr3qpTYFfyIFjka5rTPTv5Jt2G5o7cTrobIfrSHzjFxyI1DA0KbpCxn3qae5NLybuo1W
TZM9oxfF5Ngyhx6SiLwk1JtWTZDwnBOLMnrYNEr6BMz/CjrNWTXPnQWBrooSfPf9wYn0z0JJPrNI
/2gqg7DAGjK/yhyKCvcu7+W4dTKaBZGGlt1J0RGFY/CiUQUdMmB//Vjcq3F1qeZCVT7Ojdg/RmMT
vdDzgUOksk0nVnDv6s2gWLPdubztwngVFRbVklmoWwXDodD4UcjQCFnA+2C9cNe0gnWsHeosurUR
YqzKtLhkSfGVGfahqqz3JmLiNYi70EkzT6jpHqEK9SC/Ja+l9/HVO/1NS5pZAKraq1Cgb6QRQ+Tp
u8SzFNLodaUdV4qZD55vKB8OZKPQ7xCiR8ZGECqlt7a1G4f6gZg32tCZ2FEF2JkTlcwwf8wHdStI
9d46oYV+GM1KZPI1U4oXVy3im24dhM7MEPvVGSG08fRpnNrUgz/zENbTRzFYz3oxXjtrrWdWtbWC
4TyB5kwsyHMN+ZOaZZ0LMNZO0cAZLHQ6aqI5JL6PTNva9ZHiORFZ969jVL65QfpglfI0WGga1f4p
bNN9gwYnGfhOxG2zBckGmqY7hYADEbQBRqtT00tKZuBK7Rk11ydUeTPdV03RU8QdYcbBhwYaQHZF
YL6N7fBGNnW2slPlsXEA2bSR/tpkyUcPTs+ohlf8ZX+Q7aKLNXZTFx2kyB5GbOTrVC1+lRJ4eQSH
qUtQVHM+7gUhYruCNgCaP4PaUTPtaEACU2sOgZRXMo3IEHSoj/et/acRDWgKfmHJ2CbqPRcgfwEo
rxTRE3mp5mCb0pPe5tcENM9Km3pzI1x3N1ju4TVrAPRBGzoUg9nC208Qy4/II0JyNEljPxKKUVzw
DSPhs8Gm61yRpU9lh6pwa36oWXtK1P5F8qGY+j1HiDAgfaZPbq0cufPdIy4rV1LanPrgopFMX5j6
ro37/VD422bf9Pm24bRwk2DmT+9wWNHbixj/96CA7fISUaXat+SpqQ3BYoN7SgpYn9JI6Kfk2z7i
6u0d/0+aEqGcoE/Lh/rZku1Jd9s76aRr8hyuZRu8mRnzRixkRDf06auNpx4+adGtac2Q8iCI/pz4
btARABufM2yotZ4RzbBxDBWBsdwJ5hkHl9lykV2IHq0ZB0QqtSouF/lstRSVp9QZVnB4btN4aFaV
DRFQFQiOjCx4KKz0T9kO9Spr096rXEliJKbDOlQPner+sg0GkWMIOTsPuqPRMMoupf8mW667Sepb
C5i33XRng+od5JTEA3FnKSnd0MoHJYp2CuTuMwxChE4BJTSD2mHdGZxkm9NI5MnEDV3LPKnbLoZ/
x1l1cZ952X2TwYjqEkXd6gbMhqaOfhEA3/qw7fmBYyR5dT/VQcqTBoiM2Zi5d/z2QREj2E1XvokW
0vioROhe5FvduNugAynaRGQUu4nrpZQIahocKcJ4L1cVLh4GYZWI11VARUCqakbFOtlnU+ccCJl8
tiPgPfyCy6781FrGxmPP5VnA14mjk1AKEuZ6GIoxX5cq+qVx+/FwJ6FqIr9niqpTEBVfhIyGK6FJ
2krGo984BJXkvzXIdc5U45LQSATzI4d8zvwsg+poMVgM2vzSuTQNyRcBdXXGQPTEWPvJoWmxNoM5
K0IfPkaTGUDidMPFcfmpsUYvceScMMivuUWAVNzAUa2eE73i6ujXVj2pt2aXDQzG02QlHMZgVopu
I4i+OurZ7dEsZkKWOcB7G/pHs+g3mm4ODKwIzYhs2A6WvFP6oTxESnJnBAzIyaTNdTPfGVSmqmrq
GdCG3Q6TttFYmUdB6NEKg9/wrWCnJmj2Qq3iCuBLo3xR9HuPiuTgW8ZAMnBLt/KSlWDMQNyLVYra
dj+ZQe01EDHdPl7Hk3mupYs2Vf4xlRuilk8Rwaw5RWiAj2jvknKDlfEu7oTYqnn1CmThRuYTxOdi
RjS/VYLg6sHVMOsX4WMpbEZCaKAcigSrSg0YdxYRmEkk6LmzQ7RkEg1p9+vYwtxjjbhCzPdYgoDs
+pHMdkvfCmN80FXrVMVcgSFnOBGEStCV/GPafuelLcThbBNq1i6yhrdpuEE585iiSF2RC1JtMo3z
RJT4BScGspGJ+bqFV6kd5xK8+axA5pu1bWvoIS96c1S0rUXg0co1lXtRiG0H4Ha+SRUrOKhYoUYE
1LuZLkf6R8KNTTGOoANfu9D4rVvKuPX1DlgyFlKIhkxP0xS8HSNC0+XbXyh4BxiYEJsY4l9hjN9G
IYykxPgyrDZfWQPlfhNqEvdNSogmeEFdvUaOqkOVs72ElNOV4vItsU39nYLLHzKUy2OX0LXWadyP
RBUluvYLYF/mIZXBQGlonpoU5vyETUSN2NN1GvtOshMmXFptGPa21jmMA+JyDWqugZ7SvsRaBY66
PSoR37aiFqsmLR/jNMeOZN0AxvSmgvFz37qk+lKkWFlpuOtJHIfaOV0sJOyl+Bw196PMpthDyFby
NZVXO+9f7ab/gCS6n8ZxbenaWzFEJrTkHkQv5gt/qE34JH2+pg+iluK+S+yrbBxsGXF27hxJA6VS
aWS7r7HZkmifGQ9++0sKFVQ3DFESxEjcUW3fG8L8nJriJDSLSzdoyXOij1Gr9m3JrKMr8t4LI/WO
wJFHvSMV05X5NgjHX6FvdmgB7SsNFQJcYh9m8/TiuL8cS0Ekos8svqwd1m0bM8BmgAm+LvBivfBG
KLbEnK+6WtJvCHdKmZ/z9BFsnkuz09/znVzXZWhshlhjJtZpHKpH+UbRLWPt3DQBwE6KfmgXyAZ3
JZqT3N70lfqipCmtFqnv/AHm3uAThpeCQatsuQ669iOskN6bxoHxRZOnDDB6e2UyqmT21d+qyYGR
tAl1OCWlKnLXWtFZvA15CKmrrH20uXllaGvHiT9HO3wJ6VOOo8zWSgcbMHb18WCPz4WI0o2v71JB
QzrHh4oHNdhY5MAUQr4keTBXqJn5+zH/Ndeq1/wg0CupNSqt5NUpuxgT6Wglj8PAr7dJqve27Bly
dFZLm7ChPRwSEu3aLgzlz9InIyMJy0sbhFuDIJGtOw7HMtF/pwqG3TCG/D7zhqr2A0XSIw3xYqug
UVlVXPEbV7GZG7pcSn3fXPJx60IBHkfK7ei5Ks9PAuhsBbbACidCSlcrbvD+pT61kCj6LPz0pNoK
UPO4JFnIN2k9Rc0+BLCxQrRkr+pC/+wNsFPpo2bZOYlb2putKXt7GqifuKh5jPKzKECdwuv+hDfz
zoi631Z6eJlADkP2TZI1abBQCKbbOiTC9W7g15RLEcNh/o4kBul390W+5cV3iViOuEdpBJ1nnf3k
asNxrIGRwJkjS96ob7tavOf8s0CiXKPE1XfKHLkcluMpNVWo71Eut1HEPE1l7F+W/RPXKDIQRPXz
7dDa1MG443l0wWUA+DY8ECv0mGi64pGAtXvCSOqv+spHPfTpDs+VYzxT236wM8loE2GqOaE4I7oa
68QxTVymqdyifIMBL9cmIltqvVWNvOZVtfS3SkNLlaGZoGD7q+DkrfLeuCppQslQGC8dfUst6DuP
9J+Zp+IGp9AUD8Fk7bWUAboICOXj7sQIANIec1hHh91aSQOhMSRhClZ3bhhcyz/ceH06Pz3OyiHs
rqlgpmbV+GninlgUob6ENUENo16QB9U/ACBNt2i47mK7O9FWwOinpBeRBq3HJPDUz+TW0bjX3oPc
ebdl89SofDET84nsi3vdyj0RkFNIBDAUcIJkx5um5mrB1oVCfN8Y6otszd+K3VFXRunWGGTXxSrF
mJjff3uKDBwT3aGSl6SCA84NABncDG/WXv158uoowWmCVAhS+5To1kThrvkoq2Fb2cpTSiTxyg6N
ft0XDLxVEzWDz7eFUYzMCxeruFBXpkhvCr/9nQssFKGcgFIif6rlvZ2Ko5FZzVpXJGOqHPm9CqB6
iBXFE3M+r3S1DVZwoujj4iPMwj3gips6CrdqYn6GTk2dqqYLSJIqUYrRTh/LS2IRKFpX6aHsiEyV
arlBFf6eaA1yUZ2EbjPaxAmN57hF/+bngIPNDR/hKMNbO8oRCfenXNHgO1lauML06PfGL7/FQuH7
X1OuPOhECQ1WET4oyRvMxNyc9LUSqKixev0ywh7zjFb7sGV70N3ovujprOMA/Gz9+WSH6duodc9J
jq+atAXoVwV/c9RfxqQ/FzHyPD94ZwjxTrBquLKLbmuW45ssZ1+eyg+5krkoAqcC9riO2o6x+Vyp
HHZ08ULPGCnNqpFOALxONSF8c00SKZImP2UpcUqF+StzekEHXXmdgv6kViCk3fyscwsXtrNri8JZ
Zz2Qu7zdRH30EqW1WH9VZvlhGulvvyzRWurFNYPW2NoZNxerJm3JbMHjHae83/jkx6NywqutlUd8
Rve60iFOx/mLy2I/9mAJQ7JB41ilqCfzjm8jmvNJGJ5KTxUGV4AXJO/X6rqdhpikxCjZToF9xEH5
bonqLZ2m2w7OF20168wV8mwl0NoU6bl5gQbTCXZ6Ha/tXiI4VkiLiqcL5qUbqLXTrjKNjQnegN8f
jTzKdO3oXF3dpHZ7Mh2g6CMDHxwJZJ0/qjTcX4NN8camnrIyGNHxLc7PRvokReIRoHpXh+1L+H90
ncly48janm/lxFkbYcyDw78XJMFBJEVqLtUGIZVUmIdMzLh6P4C6W336tzcIIpEAKRFMZH7v1AGB
z7fgNBIxBbFE3YY2Nwr6idspC3ZUxH8ETnNL5fYSYJTPKgEdWiY0nxSiY2bmD02kv+aDbbLQi5jW
oqdyPVyezIYHYxE/LFSBUKUoQ/G42rMaeyBU+0fVJL9Y/T6iAm0O2OaTqTwFG3QvP6zqJKvglekB
fIyIKUpAof6kAORIjbCVdrRS3831PSwjynrJaDBlECH5kMqpdCrllrXmy5BT251aZ0tedrEpLbtn
TT9423zCimYys3RfyHNRKgAEXMB3U+UX697ViBbCjAN3P0wKuskcy0pCssLBDW+6uGfRiHMC2L6y
rhKL2OLR2o11rt0oGQiWQIkAEuGwUHMjFXmGthtHTxyQx8UrOZLBNGhGfq+MNabxTlrvlt2vNmzo
E36XdRZsHCQcGPFXOs+qhrBxJy/JMpjTn4Yfrhljxk2Ahe0M41p446F0kKQjcvppU0fWTPinjtEq
e/6e7aQxUW3NgEofJvYsbZ6nTNa7jhm67HmGdZICZNw8kC/81jbZrOzi6TMp/cHUOm/nBL8dMjvX
Y6a9wSPjWVNDd0tUMyTnOHtVWgxVS4Opvd1rn0Hh8qNhhp0HwbuRmO2aEpG7wTbA9AxMnNWCv8lm
WHLFTdzPU7ZIOUYOHL7A+RV5+q+uhr49MggHbXDAiRmDdCpWjae/eCmm39a2GpWzmN8unhEYw4Y+
1eN877nP+Odhe1iQLDEV625MTpNq3+fVpUrMbpVk/UMRgj5nrnuQlUlJ07mkOmpyx/2Qg4WJfyiu
o5XdJTN04Ck5ZcNBHk017Ne1NPhFeKTAoyq7IR+j2IhQDGD4zYbJdc/P2jgUnUmgjsXqbW+EkYnZ
BMwO1caRQHMqPFFTw8GhMZR+YlUXmXQ/hnwOWhySbhcY+e8+nupzg9NGSHlbtVgpG6HHA3Y0wAcM
w/ci9Uc8Omcv/K3XBpisJA/NZcFZxW7B8Jg85P1zYMS4C7ms0aLQCFdIrFdDg5fDUA5r10tYOztW
vwJT3SWxqr2kHqM13rGsbimxDDn5UFp8NFuqL3Zn3rLGfrTV/KXO3cxXpBlDtAh/4DGChN3Vd6iZ
1DVED4bBmXToEDtE5ZAiVbuey55+pyNW1/mO9RltnRSCIa003RFkyln60QAL26qu/Tah5M97SpVB
B7iChQoSdxD3vhlYwynkLrlF5q5T29ZQNHWPWoYhoGpg+dKVFbQqClZW9ZEmAu+Xot9nI3VmLbO8
g24emrxpV2MIMFVPFJ8cJ31rKfLxtCmVVQHpoc7K6BAm3TyB1l8tJC4rqpUhdieDvKp5DrCiW+/l
DD0FPwUVlrWWKsxdm1NNzRKarLwJkQa2TEbuApu7sigpdrYqupPutkNft4ajUvleYeGSPgJ72HNi
TSuo+MVT24OXccPgjJDuZIRLBdO71SDT9k6Qmb6piTeaDfmP1OXPoSXWWUvdZsBRQ+spazKXqg5J
J3D84IkQCTNYizZWz02vbnPmlKvRQTkdTySWm+rFq0xjZ6qt2OIQeZhE4qzstPAjncCWKeThEIZm
feypt6cuBPckHZ7tApKp2jyBmvH9FxPUHyqyQVwnN1lJWZ11Kz61iU30SrfFiwEXCVHEp8YBPxWS
on1lDAqiWPwgMy/3p8bgYdzXP7Do8Qtrnn+WSOOm7mCljKRZXD4X9mTsHb2EzWyW441Zz5iQhE5D
/AYcPieVzGsz8sTRbvhmxG2h9CYC7JpCID80llm29ZxnMl87WhGssVwp4HKieq2SNZFtBQZQ80/y
kg28RTryEzYyaa1N05zzFMTJMpOXxuZ/G2iNvU/iFAITP3tkPs/S5i8WFm+JnohKTGgzrAHJ2G73
YnkWxOI0P2H1ORzD8k6lhMIdVawCvhU/SmvsvmvJco/31qpxS9BIB+rMLMsB6/FttyrXSdjtTRbu
xAvnRKy2ZrEDLDbwiNl63bmMCG9BK/um2iZx73rgd8n4YvSoLjune6oDtJ7QgOSuIIiGIbq5DPFE
J+W3SUoQZZ3wvTLsduO47U0Ihkrh0NMxRglHyuZ29YF/M/+iMbl2aqsQPu2igOlcYjcKhAmigk+r
U6HTCRtpSdgsuJOtALs1fkio/quzOTYMN0OhHzAqKSemFRb3nFlpH0Novan6726YPrCeIdwCo3BL
XKfaVnHGCahDB2+Yb3G2qdtbNUNBAWSIe02NyIS6h9J3tz0Ys02KTxJ1fh0pr540Xb/VJIFrcVqe
Qf4cP5tc0vFMMB1gr7WqMdNhnYO4lxkr69odxj7mGk+MdMNj+5AYwXhjByrYBksfs4CS44TlsFXw
goeH/NAombqV7hWPCyaG6vjcDdp+qlWqwoN8ajoQEbtv1npY1Ouh9zQmitnEpw/PUd28ZjYQmfFb
7+Kry2qfRTBPxa4boBqxHGgHAOjIU5iz7yW68UtIHolSEmZNuNOmr5UPWXavRkiuVxac0xZupdl+
9C4F/SqhBA+78rGhKEDem4fvb2FT/DCeuoDlYYJ7g49A502Z1WuRMx4Hh+iCPEnuFLPCPd8aueWm
qlyVUFE2Wseaz5k98euq+FSN/r3pVGYsdr/XGHt2s+l2X2bvcDdIr8T9FLyXlbHuyHv+ooS7Kkoo
v1jZLsICF7LhJlWSfa4S6CwD4ypqL7kpa+5tQ2xC/smrsfKgBwKCa8Kz/Kjp+9vK9Q3Ysxt3MEnb
aN/GsbzwhE2YBRsrs0I+J8sCHki1HZNZsNuw7iC0DYL8VH0kiKxYKiQPuuoF60hQeo1KK+YVhZMs
LNtLYaPMVX5Ra+9/KuEe9FXF2sm87WpgtmkofjnO7M1isjSSNcS6jm9FU6dd6E31JZ43FtW3HCbt
zdJkZ4IoIyoPVWrz19ZzBE0w7HPoj3BydcZSgtVdxcPFX3bjphKMw0GlPSZtnHAfqC819hIbTded
dWjsXdu2NubkvYRxZKJyo6Zd1nnvy4CFTN6jg0hWcijFQQz1Y+dU005PjNjvZHY7QBkDOwadM2Qm
dvx4CDZ22xQf4QGsFiSOKRxjLCp9bCqoDvuGrNvbrnLvs4J/aDFlq7zS5G3jNRUZ3luXh75b4cnS
AG/gOnaRwUiRnzJjEw3vfavhIu4Ayyet9mzYMAur+mclcHJB0cVUKPc96VxyELFNNZn1mkmrHyAd
7IBY8cyZgzb6z0SOm8DuGuILb1LZDluMv2EuBrfeFJ5Dm7UKy7JtqlfRuldS6jFaf6ORP8AkZ/hk
yMU8ynGvmiHvRJtShrHD52wE/zR5LoU4SEtl/D2QH5wEhnYbW0a3aYo83CoZyQhCc387FhzNvHke
mi5Ymdggr51RXTv1yPhsTB/m4O6lQUx28tuxuUGnPPslBrS1qtMw91MIMSrG8Ngb1ZNMIVM03Fx6
/YiO4+hJGD5hEPlBLHHxaPWV45m/ZsUJE3HcSWpPN9aB7px0mNcZ+IvfhfbBg/Jzg1DxSZtjxsNK
AW0v+Qc45kedIbZER1RSfN0OgYupTZI9ejY4te6QUYQXyI1djpfOAD2wzOA1usJAYVRZB/3ktzrU
/U6exzbNdtAyDmMXXIgLQfpCLSLVBqg6DtcMx/ElL6xPOQ1n02wvzFKxLY6OaUAP7k4FQlC9Tc2W
u3uenYGjXOwkMpnO1jmVE2MvrOagDeSg58ODMk7auYULpMMD3pbxPpdMcRvP+NRTo10Vdv2ilM1E
nSvlYcD/TUeZKSA9STc6NmBp1NzedLNpThphsUnkjlulabxNPZVrz4y4W+K7DGeGdchYX8odtkoH
OJM8ylNVR99f/cxs4sSCwSBxWvkMrfYtNdP3RkYTd7++6wXfixkTXkje+tae6p+hQREySWY5fQKC
ZpDxpJduuDaxKKPCAGJr8W/uZLeF+MQIe5M0yRPf/73zLivpbULqBZRpKfrXnrpSepZVVvg51MN9
rTufVda8uGP9AAoRrPVEwSffITjLw1FKBCwHTG1m74CjKqQG2yaUbCIP3FWbT4Ilvwrq7ATGEaO0
dy3o3bUo4InNaFbRIM9npZZtiN05dION+cPNaIw7h19QEZa7nIE7sJUfRhv/xtysoPIshl2pQmtD
/h7Jz8KpX8iZohpdlBdhbrWAJydjOu7K3j43O9yPi3c9deGmD37rxlDqVLMilwHdaTXHzygjBLtA
+3D0TwBN148m7zxASdsUGtYIUK9jocLp9aKbwZq0VRJH56pUSK008pONWi0tRL5rRkv1oc1ZzC76
dVvYO60fQtzGKkEEi7jXuTAOa/z8U/NGsigNUXSS7hghvPZEwwi/G6vkMyrFbDrVHIxC4e8mldO0
qeIwvWURNmegjf2zNkXekcrGeqjJHnetWPMHp3iMKnk1WoIgsKnmY8SbPofr6lItR+9tne2UpZAA
Ll/Ho0pwlZGe8NS7g/6N6d9QgVgNgBgD4U4wp3aiUSq/ry7NpGrHIu+2faGEG5EyKavqfVlozFup
CcdFzLc3FL4bTec4ZwAKIlH4atXchC7B7aFK7AKMI81Tat/LFOTK3Y9skL7saqYATXhVNCb9fVF+
hAB6IiGM0guVeKOM+pvdiIupNvvcy0a/0ZjvZk1qUw8yEAtlOLIE/bUJjffKPIYGoyY5gQ5w2G8P
jkNpWsjcO++TjJQ3il+mcJ9BUHYDMXBoWo4Gi9IoZBoxhPoFwcol6tVL3LewPbRDFWb5VqM8YOf2
ddC9mcrDdLQSBCmOcF0rqb/UQ/wIw5LpKD5UVtMh1Cjs22IyHgIjuTcZU7au0+5SOe28SrsJeJIj
Fl23JQAZ0ZR+klCNJLEzieVKF4OxgUbJnhsy2angxdQ5VXO03HEZ7cZO2zpNw6yEYqNHZsGqUrKT
OciPIOk+0hqsIplWmrjPRNvyo0HyF5Q/9Mj+iAfrs+1K/Pr1jaFm1Q7ze/CyEWMFwardjt4pyQLY
V4WkeKZcjHJ6jCznOXGGvaobBxExVVUa/YT9DnIPE45OywPRqt12dfqtmYov1IoHBtYQnWduLcET
Vu3fZYFtYPpuGiY5bOmBou6d7VCJy5ryZQq8jRwncxc12pNHDqsQ3mvUzoz4ODopPUQKiHakQOTD
ycrJPS11Cty5+6Ti4tYG5QXDow7mVfcgOmoxTYgYtnTsM8IxAu2C6j5HyLDypvFUtN4mnixSlOgC
YnIy8EkBZnW3livvDSt/kzVZZYrq4LUPIU3tHj2T8rLhISuw3Ie+0ZiwWRuGXBBoPBKg4ZpPKQGd
yE2wF7MM+Vao7UaBpSpIDR1i/WJrDpmh+AYm1NzbKtjPjzxwgZepSK2VGRVo05H6BMK6E0Z9a8nB
XYM1suwmtG6lCOOatXbtF3B6ehfm49Ac9RY0OAROkcovnByIeqS2uuolDpLwUnWHr7YHL88yjXWp
c6AEz9gYaxXPtWnXau1zrlICwxVpVqTvFITdtWczKWGi2KNWmWFA/KRibCfUcKQ4wOw3qH8KV9u2
0jy1joMfSkUyZMqYjaGFU1LQbJtzX5nNWSvj9kwBYgLW65U99JF+VSvVcMhrs7pPTCW9Z1k9v14a
yhr9Iz5FPDbtAC/IIAq1tbTUevfHYToqQ+cTayguSxN0AHAIy3z9vkjShwnjuDv41lRX99RhxD10
sYdKxbxjaTKId70Vnrr/6jD3yggw3fJpo833hSiko9LvdeWw9INsPdwNgvj6+arLBm3JPkJQCWzN
J1vaartu1jDsLGxc/mzLYnetYepzWXrg3TXCdkkoaFtpfzGH7o8Na7s71yz6m3+0m8wNsNLpAbT+
7K8JGxcL8wROqt9+N2dEq92GMIyWiy7tWTkSPRVZV9Yi20oXwTUh0/NRBBCnyqpvbpZd2yvTOQNu
8uMhaR89GWZHXVBLLMK+5cnRuHdkIKwz5DfNunCGc68y+C6njtKr1yFkvcOym2ReskPYYG6+LhwG
/YmsQopm89vKDNe5VPvquryV61UvoC7meXmnPiaycQrckIIE3ftW5HuW08p62Y1Rnp57T3/KhcLn
UNWLIbT6YbmOxpmUMqQ4LReyCkh9ovCC7XK0Saz1CKcXVU1W3i0bKxNym0p+WlhlRdG6tUu8Lvq8
Xi+HYTSXd7xhvJdkMDOKz33yeIpgXQFqfV8nrceB9UCxo0ihb5vGiC+U2KNt2Q/ZFQh+Zg5U1R0W
dc6mDOPuPsVSc1PjqvAwSmGvA9Q3j8y95Drs7ey5ofrG787qX6IJPzsns5wfxWAVq0xpy5+mrD4J
lUUuKYsXt0vyX0NVIBtMjI9igsieueXvZmBGkYOpgHCU606tGDgm9RoMzGhW8kS1CkpujguNaSfQ
D4gmZrrT0XsqdxFYyCdAxNFoJvGRSefOgeH/HvfJq1tE8k1lTcDsrfZedbDbVZpk4zauQqJRPE3c
ESaPr2bmMATNgctLW5hWSConhclPJ8TdckALNYdBIqj8ZXc5IGOKQ0mYKUx3uNRXvyocfBuK2WbZ
beYLlI7u+t3g4qj313uQ9VxCnwZHs3pRRutJOupWMTRciOc+y/U9MMHdIKzu66MuB4o6aHdFDaa1
dFmuPygqPP8uAu8vBXw2FOn7qUuJiwQCvZAWlO9bYSVEglbRmZ+Z4jfKkDxgYhCvpWY1P/NMudWt
qg/BiO8mN4h+i9x6g+DtvfS27hKB3CCb7Z2MqoonjkpRGkdH790ti9eO33+ug4sb3Y8+6H5YJVYu
keWjHuALmtLprnAq+3Ww9XIdhv1072lxufXsHLudvO5uYPe7O1KbgwuxpvXGEKn6DKMwwTApugo1
vS8mXb81qhyjBcPugSbAAts0ErfcOABFYZnepiyddgZeC+c0NbNdK3BJyQoArjztx3NqGc3OKGAV
FCbgf2tq+VlrR32Hs0141jzd3vFDcU5pihCgZMDlV3ZTQDrZVUj794aVRHfMRpjSaY79K8xu8JWw
PxrW4au6Ccf7pWtsTQpVmT+7Dl39j64GMud7lYzvXddYjL5t+gB7KjmRfbbrA7xNcVumnLG0UfDc
daLqI78nLnRTSRXUL+jvcr0mWTkJJl+Pp/5u2RAv66wN7CS2y64299M6lLihUVm7iqGN4O6EWjau
PuFBj8XwdV6UUFR29UDeAIJ/TKT5YVRFpR+u/7WpPGxv0CmxGnT3JSkqcCx7xMDoEu4MXIU3kHYG
f2nrSze4Y3YPRx/HTTAh+i1tTm9s+hF7pmWvj4L8Fouy/bK3XAh9mrdPSM+Dzsw1lo1lWgHBzfyG
vtvgc0qgXFs/tH/1A//Y6FjbXZamynMLLN3kvpREqA9Z1mxUvYddQQGl2SqJyXdHHGTko0ZEj6lM
KbUsvb44PBYgAsyN1CbT9dd+LSQGfNRxv3ouuxjnU2qaN9+XWA6UVthcbCB1PKddbGD6+qIFo7pf
CveFkvEhuDH/P42hZat7RaPEv5y4dFw2ywF0qMDB88nTVEEfTz37EM4LUBFJ47aj/nMJcwGtBdfA
n1QNa0Aeq7zqFUYV1oQep2wBHA2n+Cz00ruLQ4Q3nqCevrTnjveA3Yf64M3TXSGQxShRS/+iPJYV
rlDWSNp0MBbCX9rbiBVR31YvoDgO5kQD8aoJ0GVuETmrRb1yrB3uptXyshlJLi2GDitzSzkuTTJJ
Obrsf71cWr+Pdx7CtSxXfv+jfdn9R5ulu9ohF6nfu9RQyb0aj5E+/rFR1foubvlbJxO+eB451g8t
QXygVmn1E9DuwzIr+01xiudG05qDaRvmztWSyPdyA9cPPOCfzVIDPkPhUegu42mo4csks/iFxEtC
jRkwYWUofm2MRxeXrWBMjA2scMa/Yrgdhcg/xwpTz7bWf4RWrcIgLV1W7L1y07/sda3DVlQFul+p
vRHug7xgad0g7XL1/K3ytFfyyZV7DLPLY6FjMxg7E4SEod2KvMpeOhUQbVQybasg4fppB2sukPvt
SyfD6kYTMtuqCMQOZRvmz+44HihGFm9ab5SonoLgmEddch+Y4e/l7Sbd5RsUQ3lxyry7DUJQhmE+
Yf4cMCjBtBK4gYUdmjvsJN8TLEnPy8YohvYszBZ6reVicaCwShcQJM+GHpvDaumDlnN+CU0bDZx5
/GP3r0ss3fOqesnzrNx/XzozoAWbStf4rUAaMAzTAd8W73bZK1IEaE6H7f2ym0hYLNBTD71b3zoA
gs2hpgICO0yN16VQ5MvYgasmhSlenQncOh6y+q3M8hdoHv0vIprPLfPRz7qzkWQVIQn25bQqXWQC
K4WF/FyO9kL0LfkAQ8YNzVlun6MTb9Apz+ZypSNwmNO1ahUTLb1bdr8PpJmSk4MMz7Kj3H2Jn5WO
GHEDQ+qTa0fC29YVFN9+sOtDZLQ3y96yWbpYc79lV8zqIrMPqZc1zl08qMqhcNF15ajUWaV3mCjo
iK828Xx46SOVQF1nGTVRaVn04bH6iyW9cvN1iq5la6mH1uWrM9/TrUayhCUt5w7BEBf56z2+zu+D
XHJn8R41lILjUDX9dt3Aw74P07y4D+YlR6xKuDp/tbl122xSSmBQd7CEQ7miX6XquiehJ/KEluWF
NbH1qCKrwm/Mvla1g6VsAp/c4UY8LQctXO038ECqvVrBE2w6o9oVDnzXrDHCpzgoHb/qMEfQkwEd
FfJOwnM6pG5Dbj9OGSwbrwyVzy34WvBZdExJDdlYjznX8iHIpqfBMqJNlWQIiGAKPFDN9AeudTUs
w3qYZEDh1NFZYSKyY22OqbthNslqOeoYIJ1j4wQn4HkMRuM4u61qW946MNaA0GX8Lpz8RhaJ9SyN
ykFTEWIHMuXxS6VQQJg7OP95JlhqTVHdjd7hi3ydaTNiraux1q9gS1TcHZE99hkKJQw847skCPCN
0poSiCRzdv1o68eEZwR0mLwF0U7KE+Nbsxtz1bk1+f/4Tpoad2VG/F2sKs7jMFsW4ce7EsJ0d3Ub
TOMqnzMYWmfUzkCdGYVLXLfmpgIG/7maN1/9GmmWZFsof5yxHGnGkYTk3gyIIETcDsbtw0hs722j
jR4qG8+KGKM3f9ldNnQwHbu9Z2Y/q4AwHvrusLTRQTMpB1IB6Q+B15ok03bh0S4yee6jPvfTPGue
9Tj5tXzVmvE7tvroI+FepZg+EnQxn+NiVXQ053Myh5qCTMz6eTJm+KAPPs3i65zCy7SV7uZ/nCNs
eClpVhyRVHlHrRm9I5An+FavA0iIpAi3Kc8GSRo2h4rl0D9fMgk2Nkobb7NB5C0hBSY6PlJ1VzV/
PS7P5KiPISYMK0t12RZzw/emyWICgGG9Pk4Iaf12IHG9jgfjVBZ66sdWorwgkr/03IUfVtxdzbo3
XtAtFMDi9X/rGuTtZZm6mtFwrbz4j67/uKo5qWSslyKljPimy8J4UgNZPYbd33bi7k3rbP3riOb9
7cg/z6m8qt/VMoCEMomOZPFaHXjGovgHEFVNf3mZahgCxPOm8hIcJt2Lim/XUabzem15WeBBq5Cp
+p+tyz7O8PJmMihZe6NyU1jhEcmIucuAim9A5ZWbpR3hO8XTpVHLBxdf5Lk3oJ9XrJZera211n7p
UC+ty8tlI1wLrMxpk1WFc8Yf/Zcjoxb+bD0ZHUfG+WvIT2OfDRTmtFwU16DQiuvyilnocwOYevPd
PgShtncNgPvl1P/sC9v0j74N3r0rPA5abIfd8LxsLIw+uY9y03dEjndJ06L9Xl5+96lH4I5/9lkO
26qFWUtHsEwMzTB8VDB/PxZFo1Kfnl/qCoyv5dWyqUOeXdCTotV3W6e7ozh/76f2lG6THB+z5WQk
jjg1/eM6lCsBaeraZrhywcj+dg0mTs66GAcVfk2FVgu7vs6LrxgZFNdQjYqryEYHjXhgbLxRz/9+
YN90GPh9t1aG4WxAWo3NcuKywVq5uNZ7OfdcGuoefpjNlGOHTiMnaeZlAm48E4YgVssuUqZyVxs4
LS27uolkVEGreVp2Yzve8IDUHytP169pbj4uzX2Md2tjkiGXjMX4UmtAvSwhnMNyVLHUC0ma0x1B
2eZDXUxfl/Yysz32SVvhp8RJIB6jj68Q69H5Y2kZboKlpRi3PblKL3pAMsl//7Tm/GmZhkVbkKTh
5fvTLpdM+bR5jUGzQKW/W5zQcx4X26YM4UXPZulf7uizn/r3rqgjlGgeFJrl6HJgGjJG9mU/U4vX
TMuK/bI35uLIUInEJ9N8L2Guiywwjq94uw2bmnq2P9TOCJUpytcBRgW3JVMhopMCC/hBYp+19P46
0TEiuNPCnXM94qul1PEVvlnI0qK/S8m/OGEgf2yVwX1Rdd5+9AZUR553FV36VM/NhYfORqbA6U2b
ui9DYyRrCvHxaTna2AmZGGP6HGqwpxuTiJ2hV9wXiWhsW8hk2C5n6XpPObJNkltPybznKTktb+kq
nXrC6RUEcH6rIEkAcmWh7JbdMR1fJ3Jn8bCqq8c6DPzlLb0GbEybSL5uu0x/NlGNpbF7bjIDxENV
ERcTZHUmKds598ICe0k0O4AXaj6MY2ZiN/TX4UGBw/B9yjRNI4MoFvsWj1bDQnUSdQ9h1HYPBC1R
OswghwYhu1jeECDTj2/fPbQ2eOoTIzsv/Uk9qXdGh9By2ZXzBWcUd77Wck4vc2uNp4i38wxr17Sj
vAwFensmAFDtpcKvVcUkszXs8CO6a6Ou/CDDKYcnGM5ZAyZq26lxEfr3yZNl1++eoRQfaaBDf7HF
D0O3hN/gTHiiGmmfq0kTZCB5zs9EEZulq3DB+fRede+njGy4UY15kliyv58qr1st72cjUsw6W7wF
FVRFRQxMxpTUOtaIKv0ytt0XiAPnpWuT6K+dq6JB1G2ND0VFZ/kbyqAXa4d11J9/Q8oa6utvKHPm
VMvfIFENPcWFeIe+220DkZrbTE2nPeSAfKNj7PG07HYyLTZ6pOpPZlP/cXTyQuNvu2qqiz2gUb5F
7QxOYijJs0pO+kYdVXkLGb4/CC2t99gm4yOqxNnGwTfvxzh2L1Cgzd9ufawzZfpsBMMEJuQJgnLO
nrxA3tbUM8sWw4XeKN76XEQ7/LJy7O+yvjpRmSMyan71j90Wk2dihs1mzTqA3kL0I+oIYqCDJrdv
M83wg0GJT8BG7jqj7uov7cLV4QIhdC5OhlX6ZdMTGRG2nGF4McEv3uB+XaA/GI5JqpY2x+s5jnoy
Tbig855IQlg8pRy/DnYy0nwpOxwJ5gNLl+Wo1+nlEQABF/0EgAonsG0mQ+tsUt882/Nm2Y2y3j5O
hEsue0v70kPLwY8AfRycqYsE6ft8bl+ScRRZ+TYi9Wa9GLCjdH2qMPp/iEMIk7UGz2IxQnem+sn2
3PQBOD36aq8yZ91qev0Ttw3U5t0HbuM8w6C/3IWVGexDrIN2bpQVD2kPyNEoavdh9OoaA+j2TcW1
aYONo3aLdSoJaG0Wbweh1M9S1Z5CmfZY6hCUNRbei5WQoZJoTnpqK9GTAWKMuPaP4ZU1BmLsIrxD
Vt6fDL2x76x5Y+rwFq3ybkxie3YUa89QMI/o/+BaSjOVB31iWvHdv63reKs2LNmWtuW0LoKFP8Zt
vlt2lwNqLD+xrbduvrs5MKmcuswviDftu0wE9cXtlPV3B5xlmJol46/vy9SGI3bNhKhvOWk50Lbx
sEmzKEBywYWWNq0pBsKu4/yw7HZlYG+LuIINoZKN44XWi8uS7th7kACW3XocIx+nGnW/7Dpp+dQA
d10RUwUPKNS3ddNaL9UYImDz7rUhMc9AF1jwh+pvaFjqLpEVS5qlbdnEcVGf0FwhW6avOpXGNphk
dWi64hUuMNJzL9A3muom9/1YWFdTf2+pLSCcIa7igI0Zktf5YCnL9F41Y3Wjgg75S9vXgaB6NUZd
Oy57WClaV694X7ovLbGlqQcmrX+/TpKVKqyIRvGl03UISZv6NURD9XUNFhfQtcX0ivjFXUsPZDoB
+tfmASjG7/Xhey8IvvaWsWrA5eL7WPcfe3+dtwxyf/VczgNz6h/0Hqx6HgD/6vn1fvOx2XDn/3Ge
N4SwH8P+EPZjekbZmJ6tNLhv87HbY8eSnr/bl1dfbWIAMOthNtD9u7mQjPSrZb+eul9ZCDGffIZz
kFvleXm1bGox4qmiZy0BYn8eCDQ1Hv62bzrxvlTD/CbpyaH8usz3FbpaGX0tmb375usvm+VaTAq6
1b//9T//z//+Nfyv8LO8ltkYlsW/UCteS/y06v/6t639+1/VV/Ph47/+7cBu9GzPdHVDVRGRWprN
8V9v93ER0lv7H4XaREEyVN4vNdEt++cQDOgV5qVXt5Hi/1J2XsttY123fSJUIYdbMWeREhV8g7Ic
kHPG0/8Dm27Trf5Od50Lo7ADKJkigb3XmmvMWr4a6LqvAwVonIvNGnExpz+pZkSlONKLd3daMvvT
MjqZFtSUmT07hP62kVhrp2rb8oBBXiumiIOdFPYsLdH7Fg9S0DksVDAJiJdeGOnHcjS02yEZlaPO
rXVLbpj3GlqSfkSVn68kxWse7vPEADk3DDSzAGRyHhAUNdJ1kdrdwUiT/iDOtN9n0wzIKSnLOHSn
PluTg6sqmzposnMeIKV19eGPlpPKG8N3huW/v/OG8/mdt3TNNHXbMTTbUjXb/vs7HxgDOj4vsL6X
2LgeTDXJjl0jx0fcLaZzqrcr8htTT7EwBpzJkG30oEOmw6/usHTABhaVe5BIbs4TXTYA3vTV2Qms
EoQCfb1rGshJ5danqu+vdt6U34q4bHCf8V8K5PqngGz4i6y+xFHdXDWKpi4RWm7Razd1eFBcSgxF
M1ZIqvSaBDx/usag9mDhxVVJ8X5jvKC1iGejlcY7MZpm0R+v3+d/vL6kyZuuKSm0dBVcT123BtZR
tQeiz//+RjvaP95oU5H5nFu6rVDypet/f6MbO7VZsHrpDyIiHbwY3j/xDnuJw5tqgLKgsA9anniP
78NdBha1StPtbZ5fNVQKwxHd+vpY7gnrUA8b8YFLzKHBNHPqbO1JPyxOXVefTi3116zcMH+0Beuu
wsudDcwqbdHa9fi1rh+Ginj4iEHMUk7UZtMkuv1suMqjGE/Y5RAxV3MqOV3zWII3nlWtPX51q+i5
J8b8zD3g0wvGyA8usqMhNJz1MdzS0egfW8vy902XH0QLSODw+Ku/fcTnGQJfm6fuQ6tBfkTmos1d
/T6FS2s9vV2qSno5H1mfrLMQlYcPOgSEfdBfZLd4HnpFweCtJZZk19P/xZPeLGsxNIb8LkP/XyMW
Mm9NcwiOKTWsT5qNSVCQGQmGqVz9v151urzUYCH8+0dDMdS/fTYg7JiKzQ3QlBXNMCnT+HT7sxIp
BaIFXiPn7zVLhsrcyW2QInEJFI63c9M1jB3qa3mGPAyVuhi6TRBDt0NpYLjbUSpeVj6mg0kaL8QN
k9RxsbJrH9HkdC91sbZdZRJG4OI2a7YUdIvRENfgs+P0S9kqs6NPGcdRnDVVcy2tJtjc+3MA0bcZ
3V+DYj4csF8XiabDFiQcq0umpizgogCvN2qg2mR8IzqfbHyE8XPNK4c3pxt5Csm9f4yc7jZNGq32
kPQQlN3UkfddFcpL1wCvYE9N0ScOSH4B+tiJcusTzftkMSD6bpOneffm/ZXt6ZU/vajat3t21/bJ
6eujVakmtDAyz1LUveolGzqdYoc9RkgOxNtpRSaFyVullccAXs7XpmFZtEm92ru43EkR6026SAON
cqfKW3X6T2uVkayroVQXoimmqQ6FxLnSEoNzYfLwqU4e29BOHgfMWh6plbm2eS9vnSaz7AfNzPu1
lvAUE1PEoZ4m+2Z2bbpM3t7773PFaxJC5QUkI7u9XggMGHKSX87MMY4uWjQo877C5yN3jPAiDmoS
fBkTfdiJlgta/NGN3kRDXONbUKjRU1QP975Pr9Onkbz49y+Qbvzj+6NZsmVxXyWIblA6/Pd7K1U0
qYdAP/6CJxE1g0WDOF+qLlRCRNu8gl1F1qO+iL7cqpRZBP5qJZpiYEQE/emqXlLWQ+bU0pNBeDwd
Z3bvJPB+mvuJbhoJljueinyGADwC+7raiQPLpGKZGfLXUZKqXepZlBBSWF7t5Okgpogm0EiuE6f3
i/+4RrxOP5Tv//52Ger/eL9UikAdReGJbxrmp2dRRKlA4vpZ/oVa6YQ1UuofhNURuQzyeLnjzI3K
SLFT/O2O9GlYNOvceK9Q0u2A1RKNcU5QWtqLaESsJuYq7M+VaEp9Q5bF7S/cXt18hk7+R5FZ3r4t
bWM9KAhsXcjgHd6LCJM1SNTzrhzMdRE2rwELJgIbgFhq7vYI61CnoNzXXu2UIJPoM5XMOYWDpOy5
969Eaxz05iEmywPJps2ry4DfkY5S3NHPyJ0X4pfiKZdCPDD9BfGs9snNGv/chQiTMq97EjNKWOBI
PONsI5qFZdrbruCbJpqUI07ltUEHO2VM9/hAzmvNHo5mPgzHsahzPLh8GYJ4QzWEb6Mrn4uhSpK/
OLmtrwfHG9EKYQWcDRh2eH2vXHyrgpMhxwr5xgEkwnQWTn2AVdQD8R5l2FmR4mwhzitbNfYfhVpD
6DaEUEP0W2EIXBB5xwhwI/ZDZ2ebkfU4SlNBFzedirDosiWUs1IwEtuxtDI3fgoMJMa6QKSjajWN
Nr6DhyjLFf9JHKAcn6PIqg6idZ9BrYr/JK76/RpiRuDBP9O4QYJN/OsxIp4NVOP6bNO/f+oWTasF
VO61t7H7E0Y8dcSY23y/P4LEWaEf2souzeN0O0SiG+01C8W/Q+faDI3uICtZsvTsuD+3lh/wphrh
S+MjocSaKftaJPUjEWr3p1l/tOlgkgNAgZuZo/q9qpUvqemk7x4C/llq+to2V8Nwrk7RykENrUM4
RTQDqtQ2qRKdbYg1I/bV9ImB1H4yfTCOrSwR8Z88eGdpq3qr+26lT+NlRmEln4KzTb32t98nsRfe
esK/TqahWrFOko8XsynH9kFiOQgrsOxQ5RqwAEQnLBl+iaJ28yUSluAchIaxzWWkhn5Tg3+twKbM
MT11yFcb1YWbdXkOh1Ms2auCtdj+/rggTm8ug5F7wu1J0TLbt/EBU0Jv0wURhUAjqhNXbz7A9EM4
VLzoYuhOtbVkyh+KMi2+TGEbMSNrlGBelyX8NwBYR9PVuREUlrqRbDyPVTYouzxJqeKdDqJ5P5SF
vOq02N/cuxoz6lbaUAbji0JF2cqwvIWuy/6RFCm2A5amPdpSCA8Jjv2qtXQKmzI7bJd+YcozMaxP
E4PeD/ey7B2loAhXdkAto9Zq2PXFJWT5JE3hbhABpsqTDw96tVlluNZrYRnfoA6nP/KIqjYHWSXF
y8NaKsr+I5ICrJuaysU0WYfz22blUwb6jzQKQSOIA084dgQLuYmo0JsGtaC2CHw6SzEounBYAqpv
5vlGNCU57naGN1FguqjOZ2MXX+MprD0WeTrPjUqrlvgJJosAX5udHwNsl3UT+II4FZ3igPESMPbp
gAjeyB5gtP2aLjpFk9utubL1noSi6yNW7/Uy2PpB+EZ2zDm5VISf2umMaCyZyigfFmKgi7J+7ZY4
bijJCJPdDbit2P3wpqrLAubWa96q7s7rIXuiUKQoQA/HlzGVZT64angRB0+6Ni4qaKkNoksNnnSn
DOWX+7hWUm/b5b06F32qXH21sz5kXWV1mMbFA+S5zsu/1gal/A5CTEof0AMQeO1mfFKSb/9jRu7J
8HRz/U3Th+ziOWCppmi2aIWG90drGmNhpt3GMngn99Y0NlDpg4Fp4kJWacJHKjXIyEzftyKu0lVv
QcgX3ze20vUlrdqdq1dLvqTJcagV6cWwQYgBU6DwuGovspJu4jiTXrCT7PeFRsK+m2aFeYexUOFT
kzuNxiFSUr/KlQdSxs6DeGk1i+NHpW5uP038yLZrs1XpIrQWzZCSm1XtYcwEFhCU0qgSirLgHaQD
LLAWmtpCQWd0EQcYXsc+zwzwkdXJ0PSRoAfJbUCitQpQgFX4rRMFICBHtYiwZA15hMFrWQRqlD7m
Wpuyx5O6ExAq0XPvvk/1FawwxUCcKP00VbYmekFOAcE6yKir631QfQ6g6h8EcJEkuT+sxIZRadZo
+OLJ11Bpxn2fK8oOVmbfzFhTS/OsUIcvWhxsHXNsr7JnldvWs//o13stPEBL+Ei8RLvw8JnJseY8
K33hPCPDnDlBl19EC+D4m0Im6iBaKs4xs7YpMux+mNp6FAjm0hivRDOg1g64haXOxauZQzlsLXUS
q1OgsWyVLFyoKtXFo1sasEUG41RaCnt0avs++O6dWyXyrrAJ7TVYOg0wYVYcBpf4U1an6Ayk4LsV
E6rlFtw8uaNHbs4fBoT5ZnuhAr2Bj8yUMGqp9WW1EXcSf5HWrw8jfPrVv68mFV3+vPq2uLFCGzcd
RadU5/Pqu0LNg0BF695V8HEolRWUQ9MDUpkO4iz3Y55TgVxfSko3N/dk3y0XaDdOtbIkxA0iQSgy
h4mqIVVuLbZAmcdm1FROn85aNVZvff3vs///eZ1aLmvDG1fypAEhZGATOTHDndgWi6anh9FO7KFF
M0Kq/EdTjN4n36+tM9CLnybfm15V8oOg3s3kXrH2dpZlJ3sAmkqh75M4UOGG66GjaSujcPyneHTS
kwlqSceI7IO6XwlmQFqTPWhVWNtsIn1bj1joahqKvdYk7/hQsXf4bkaA2ZK4D7e5wj3GzGHyUZud
vnkD9zDJ75WVaKa99SxlVnpO1bG4+LJGWktLwFVlgEakpl7cmuEIBKFzh0MXtsOLlv4IkzF9Q6qV
ohmzp30SLy3VSTDPbLnaitFBxzLMT8srlec962N+A/FichJQFT39BremPn3l2vTcOGlxqVrjmHgo
7A0jhKvsxcq87C1jl8S5+xiEA1qRqAg+2Gq9I0nUnjQ51DYmaKllZYTlF9v6kGrL//h0Ibawr//+
+VfNz59/zTJNgqSmaqiyqtvap93nqHEbkFD6v5g9z9EXXbH1ZeWHFPV48bxpG3cnmZq789vi7IM3
WYmW6K+TxsK7ZBoV7ZBiA4rec23ddTqpIBjyDylVTIBEKG5ELzhWG601+ktRmPkj8JMZ0OLhIrqQ
57fLVsI9SDTFgK46T2bZqHvRZVldu69wZhctcehdJYeQSFQFtb6zCFXXW5L9s1YZEjmADrn2yqoJ
5L2MLsQg9v3aA7YjnjJcg1bzNkVoITxogQKudPxqqWi2bJS8rH9vX3nxVQ7qbKXr5c5rQJ0a3GdX
4VQCgNrx14G6WgqiYwAO9wHAe4jQpyus6QoxOc3ND0VzTTJgOZKi1muKnTyZada/z0oxItp4R9s2
9EuLQhwnXIqJUi8fIeM/ftrYiua9D9LxiJRhL3oy7q+H+xa5xrZ8B84PxANlN1BBbekFP5kvOpGE
k2g19QmvW/sKHSU5y5Z/wipSelEbv9/J5MUommukF2VoghUwkUXVKdy0CzKwF3b+4bniD4Jrs/Ek
hRwKv8vIv4TFTvQlubPK6mRYuWHe7iRXaiB2DO3OiVU7f7i3xdl9jj3NFk32MUffiRYqhlPr267E
Zze+9d38es+eiDPdbyixzXCUveVQPKf6Y56RoXoE9zTyvFP0k0ImY2aWLAm0qSkOco3uNtXzc4bk
dDuURmA91C0OpSXUg0/TwgIivQwumKXP6Oq7qCr9kzhA/o6O9vAoGkQDKcqwdf8la9Rxk45doj+I
ESuw/bmiK1AFpksdPkw7m4wBd5zwgjAHvTMFH6KVmyByPOKQoiUOSewUS8BAxcTGCC/ioOcUYzY5
8L6o9Q9pOXyv3Fa7gum3RUvkaEJp/KPl/9WqMEu7RpH7x1jrZuqc0Gsy93Jz3IIskbfirO768XYm
+qKxgxzZxWgdmrjYWoaNYUSmuPLCtBqIP7dzuETRKoHaC/ywVTd2gQK+Txpw8JC8V4U0uMemS8aF
RG7yAj0xmOupX19Tg3Se25Xhe98GP0I2SN+MVOHj3MPNAa+Cl07AKroC2GVFXkKdVIzPSyHZH6Zf
/YQfbr+lToapSK4k14zo/dwFmPIf0TyKvf6+oLA1zZbZDXFT5WbK8HTD/SMbGJmun3ZFZV3xzpIf
xKO3yxtE+rAntiJ83UvgSREJxVvx6BWjSVD9GpUVOORi9H6tGAXEvQG2mJ//1/X3C3y19tCGlOqw
SwscPtIadFdi6d4hVCAIiDOzwTSb3V2rUvo7RWXs0KGcUg2qGRvA7pojqp7hq9ZddXahTTPMJUk9
6XqQv452MG57K5MhPtEk9CUvbA9ugmiankXStqiLw1gr2athZDMqlKn2MhBte7VvrjW7KlZGq5pX
SHQXsbMZ6hHZfh1UT3h+GOvKAzXk1aF1hY1xCSSzXnuGr68B1m3lKkvfDQn7DbKvykHXcB8CeWcs
nMxsXxDRvYgo9++pSZX+mgokSrlNtUHGZl0uzY1atQ469QLjHEsI6IdZs4O2wGKvwbzpoKphctDq
zv5Qk/Fi8qX8AJn2w/J7851St+bBSdzx1SW7NMtNs72Ch4SO5KjNUxzCuyoadt2yBGQL/xP9lKZI
kTqr9I8odeVV3+j13ux0a61KvbN1bLTkmpThHNt18s4u8DseTNyFnCALVk2fW0coiRJqkWF8hDHv
LbKsay5pmMXUw9r1c1WqbE7VtHvhxqWBv+iVt8ACd17lnUTh0fjG/6T8xgLgQImF9cPo8OhtMn/r
kbRZFx3/nRbp9WnIhuKc5sUHPCQFf15dBjyoFFvqIyaxY/cg+pO+tlYlNt/LniKOd98z1oDE/Oeu
OfV8uRFUDOEacc54xggXlFDVRt/0ArhYEWG5VlBC2phNTmlA7C1VxJM7oIgoZz0jWWDe671GnfnS
OWPzQ4rCZdPAdzOzUF0PRMjhC0fNJclcbak1cruzwiHihujlVI37+RO2r9wuQSl9GMW4VHJkJ0Dd
Ic5T/o4CUrJuB9EEHESFcWn4czGgWAqSQnEqJyGnYtLt1Jkup3Y13UXBHy8jJttBjd+NnMUbVXIw
XuzIULoTc7XBGwvch50844ELPk/S0x+a/96N/vgt5cFMTjKVz2oxpmvK3+y1LnnqowTCdmJoFx+V
VyJs45rUtn82qpxd80SPlg0fvZ2h5d1BUlJrDqSrJ75ayjwWw4TqlP5J1CgK0pI2rVJEf9mMT/eu
e381Kk+idStvjIPq9hr/zz7xIuIn9G38lmiUJpiBbcwtWfOem7aojnViP6pS6D+LLtOot1WkDCeM
Mv1n2ymTuYFNxUoMhoadbPWQ6LZowvkiwGSudEsOq1lFQT4kiqMWj/XJrKUaOCrWl4CZyb212J4o
AFzbKUxDdjlErexUpwJDySe18f6Y1gwtlZPOqxZZwzon7oTnLclmtbDJQBvDr4NoJtHA3w9Zw5x4
iPboKhlmAsFWNlwCcKILrtoXTXbqX32jyRfdhScNNI8LWGXku/9YoKt/1zjotm7YSEsQjhh8ORXE
RH9/nhSILsYsTLFRqn2yC0vutfm2G+2VSSDpXExiixHjFMeuf7WmsXtrGhMz6+mx3v9t5j+vEzPR
1mvX3z/h93VBJJWrrkzHBzwJyA+4TUe+wNnLVWscetscjqJHHIY4H1YSAqiHTwOVGbMLEJFP207k
OQXulOoa7gGYWXjhCw7+unTXoiUOegVRkxtFOVMMH8FWW9sNzA97oKYcDyvTsrGlbpyTNQTuNtDC
c5CGzkl0iTMpIP/QeCPo8N8DhGvKJVAr6medakEFooobKQtWVNL5nLpwbHKt1HjyqSzbsX6I8L9Q
P0oCl8+BYv8YQZRdSwV6+gC9Z6u4kXEEfujP1dirNnnWOViFeRuSYsYFFm/+FOXpKkrM7NVMu3Bv
NAS7RJNic5W7FrTksk/z12FUg5k0Eany5ijFKVJVBNdzwjsmX/POyDB5wXq90o9xJcGOQHe0aBOl
y1bDOH41VCiCQ0RBHqFW+9rk6kUj2fotackJgGosn0xYrmskzTxc/zmDgBx8DXAtq7LLleWIf/HO
VJPkwB44X+DKkbzwLPsuSnFU9b2pm+qRsmVLX7sW3lyqnhvkAmPjsYszZRsSKQFPWRlvMvgyvzeS
b4pEJZaYwW8vb5uBqjDLJB9T5YBd/CRiCZ7nwxsxYkTCJXtlNQ+Ct0GbBZLd7VyxTHH9xtsHQ7/v
Za/ASIu0QC1Vk5tWCHNz6NSfnqIfiZtGHyXofMwWHffVhrA2Y1EaPQ9toMxd/jOPceDUy9SR2oPh
J8O6r2V1OwStv3N7I1tnNrWgxM/iZVh6wZm/WDNvNRLKg5eY1ZI1+HjQimGcZ2qmbTxZGt6w7JpZ
ee8QBHbLQ48WG285+nUXGyTN75k23bj6Alza72lyVIBtmu5gyEd5tRq3BDEtijDlipyfPNqjV523
UNHG8t2Lu3gRmzZCkrBAfaxE7syLG/UDCnvsyea3QMYdcMQg9mR6jrqt6jLgl1WL1wiHoMSMzG9J
HP9Ipa58tooi/6+lr/F3ldB0q3IUTVcVwmmyoSv6p1tV3UeKhTXTcJWNxKFa7MXWGm68Kfwio3Ug
G8ZR8Z4EYf5gSnVzamHhn3tVeRX90RhBzMH9Ii8xSsj7aCM2IqIZVMafTTFqZvWuCPKzM9rx3lWC
bumXPcAVFGmznmjHu5aM1BjnsHoce5MbVvGzMvOvQKbsV8lWKNTolGRDNuNnXVfyTpIrshENaHXf
Si+V7qhP5dTvo8gDvKgNX1psXsAAdTKxZLGjp1ZEXnagbmdivy+2/2Rs+kMAu21jxpZeU80hQ9Ay
tHBlxS0rSwMSwAEb8vJXdNjqlLlTuy3m5SmSPF/uu71ou17W7b3eaAizQz7/NCCmmLnJJWJiDQ9t
kdg9MlrzESp8dS5TvTw3IDVRHZmPUthWZx/q2D7DIGaey6p8sK0aRJo8bYZkOccXJ+i/1wE1spSc
/rTs4hK6tvSWUAMyi8JSeRytqXoRbDj5uL8up7jz1+W8c7fLTcPTf5bwSEZt8E4ws7u1FfTpCego
lTKemb6VZQBTyjKTlVRW6Ztvme+NiyF6UIzBk4OPuegenNRex1HlL8RF6cDuT1dLd4/5Xv0aZGtd
c5M3hzL4HWnPEjYtzV4anqQxPwkleFq6Rys0imcPMvKuU0AZin4v9U6uUhXPGtZ7qQNaDULVUq9r
luCs5PfV0P15uPeBMOwWelZqD2LKfUA0GxsT3pxA+zztKoTfahKfHVAxC5YbMg/KyfktTHCEKoAH
RywLtwmp+J3GF3SthU1z8Ev4GbLXwvMJsQ0akrC/QP11Z7mdVlcY0+4D4q7mTfZh4SZQrb+q7pTU
zDPQKtVywGcOqhJKdsPD/0Yb3Icm8vAjwnZtBxu8/tZ4wZPWjmn4E4MOlqtTQqivUJm4TXSWp1Zm
B+AjzegsxkhR3Ma0STL8e0wkmf55nROV/rztUnXh5VTi4hgBhCZD46ZPdbqTfnab5X4LjHMq4sUT
jGLpOK/dBz6RzRP23huW8d5PixPfzYJ3YiEQ/aQ+OsZOrG1ljTKOJFStJ7skLTvhd37gdMa3H/mn
UshwdFPpYitUWkFPDra959pHr2C9Wajx8J4V3i5w4vpQyZG2sojkPRD49H5CTEhSaCjYr75nZEtf
rSbK54XdjCfNyof1qKn5RnMpT42kGKhjiPw/9itlp5VKcJBh7C8QfUWvWheDROF3QrYB+kT3vw6R
pbAzHHysJ3vuNAU11F7ZamfLj3AIwrLqw+q+sGSGQ4vVeXcIeuqTSLTn3W5KuHWp30NIYQCJy68z
XRn6h9qg/F0eDPOx7er3Mnf6t9YehqWV6sQaJ4lErehzGMTO8xB3EJntLJjJtR68NRkmmBofj7Vo
OmNJZb3XXbBUqmF7RE/qNMvJtHid1NTkiFkE74h8Sv631OiaI/kE3oocpPhdJDUCVSd1GhDL/y22
gv4/x2moO4kuoB0AjzBjIleg4cnSG1uURc5KzyvuDDJ0HorxmmdK58wHeGvdl9rLzyGfDg/k3ALo
S+Y/YH2zG7TW+6hHpcHOPdCv8ni8LQxwVeVG/eLi2PKa18q4bpIUjujUdBxg6hKuD7vbKP+tLvXM
47+v081/PPtMTSNArBq2pTiyan2KoyuAZs3BLKRnKhex6XGxkx+KsT3JXRJtq66cfNT97NnNWJbo
amJ9z9EFejVf4vvcwUC7OoDKKQymU6wI6c+PH/JMM+/TE9n+9dKxBBv4Nnd6aQNfjYfKrdUZHo1W
DBMQO5w4jnc1Ed8f1B1s+yaLvtRVq88gEqSPFJio64x9xxq3IAov7SkMiuXGl2QIdx6LcnERtk0R
UVCEByNCAFEgkBtJ8Awc6kGd0s1+B9ot6shmTncQMfa7hanZ57HpOmQb1n/oULV/bpSAgGgGjx5T
458uf9KFEb5xdeSE1rNGrnIeNUOUv8YG0GV/jFYon6od9WRjjgMPp2WDuK2eDreRVB+cmejs4gpd
2zjYMy8xUJKa40EIN4S+Q5x9Enl8anadgZ3EWOMSXPNt2ujNZHJMPu0JYh6LTrttdopUWHuYkqC4
TUW/BgleOtMu6EeSY7uRGd/FRYkUcJGFrxTEz18XVZHH19K3tasV5yz145MK6fd703ULW634lhRe
NqM6Jf0RYEVhwT96ww0M1IEmGxeqKo1FFgXmoQaRtx7zSN5EcuQfDPLfS30EfuL4+ovvElCLUY3s
CdFhcz8FYaRk7J5T9G88K7vhB+DqsNb5gCAwQ8DQAnTFZ2mBd/SviwiEB7eL2LYWvy8aROq7xJKo
pHD2dhEw5HI/bZtuP8lVpe5Zdk1SJChaVq0O9h4soR+8jLX3VTFsZd9pUbgd89BhsUuUsXJZy1Z9
761FDLKgAuXBKAbnFoNMApQVKG2uOe6pnYx+U5IUjODan1XcDl8opuqXJfGUtW2E1tRdaGH26OnR
GwYA7hFpf7mpKvU1rXv3KLrEQTSdJF4SeA/3n/r1SlVnTdKVi3S4RA0MGiFoJwNS7sXZ/SD6Iq/N
11G65w5lt+zb5KcUlzXsO11jr0ypXctET6vaqYmVuKlexejQyMa+dJ68sq82ahJpr9HoLEnSmU9y
b/nn0u+eYrUnCQZXba1Ql0z1uKotpKYPlllepuuO+PtcfGsVe0jXzmA3t6YYTUywOcqwMvL6pzFt
zXpXRl+PLokumlKoHAoEjRc3+64NlrSv8KM+iAWurywDSy4OtzWvamNGSnRebecEp1nO4J226LCe
I1Pio67uhi/sMr35UPn+Pg/95MkYwz/7cQHb96mRPE3zjSZx3nV1Hw+afUhqOb1Gjb/QxW8UJPmG
pb8977RWXpujwR8g8QEM1TXlvJGfXaUaf7hp7pA2+SYhPjzrIrV5Gno/X+W2Fi5FotCNEo1Ccx1v
V96y1zR8zGVlmEovnm+qDsRL2nzUcCllbWxtE7eRcIKv2V6GdfFm1NGjN8U62zDfmsCh37sIRhiY
kOBUuIG7AUtbrQLP0S9xGgMFR3zxvcZPMqp+pq5svKfZhWAwBgu/T8ANfer5c4gaoRQYzh9z0qK2
3rGKeREpB8QcU46IilORVEgrUkZqgEOWGG3LDVrC4cPG+2xgr+7y55xR1VgfY8x19g0l5IsYl7n3
JimpIMfLKsngZDgKxfIxiySUbSZFntQhXZO6fRYzMIBmwxrE1zoHrU4BSbBRcAa7NFPwTcywwOTn
Rjsccu5pc8zAq1M5HTrZ7OaynyhzW/FBc0VmSKdlanh3WOE16YOjpsbFo3j4ZLS4IH8UH+Np7N6C
PvNH6/d1eC61//HwcWTrn89/5EcamR+FRJ3iWFOVxB9pH82QKKSW++F5dLalpHTNJkgQ2TiO3s7B
Gpg7URghzrzGZQOkq3EwDytXQhzVussmdQ3E7l0xV4hN7Ao46mTP5efIivDv4Fa1AksSLk03JSo8
qWOFajYcveqE/S5GLDnFRfJY7UzurC+U8rykdqSeREv2MOlIw+coIGqjmKm75b6Nb0VqGe8DdeAW
yq9z7lTSMRrbfqKFqcfBkQCLR/3Zr9vqI/Gb7wY89/eSyBrahXZ4DQFjYyAaP0aD1x2z0MihwtjZ
sXQsdx0qXbUp2Z3izSVRq1K0T70qj/s4wJF9VNunoUjVWYhb69J0yCrkPOu+O2YF+gfteqSEGPO6
9ceABcIl0RPYZ7pHJZfilF8Vvu2pmluv+qDjqKWb6cos8ubsm/khRpv6HidAjSfFnFx3/mzoMv/R
CotzJ/nhpu8Dc+em1KKIA49PJHcAWFlnejxCsyxof3Yqz1syNEHhvPnUmy9qTS538MvqEykxHqVN
MCzAXxXLMnL1U8ndiQKswl7iI0vywXZ8cKBNZF1sF5Aouq6vCoIZoKiTl4mFZRqLi2Um26/YkrQf
th1kD0VXVotwbMKVSVXxjDtA9+qYwDpK3W+/ecawKr2i8x8a7blNdeen0UpndtLrmuz8fLCoWBgi
dVbXCkDdxLdXAKOcXQZCfW3a0hb6cLpQwN+MMe6bMnJhqMAYB7QIvZaZ27ADT+uTmiNIq1DRfTRR
92iTbP1ByomYjeXMgPJjTwxHfgtDAG2y4R+ZkOAmlrU+ZpZjiw4/3veeH57FoSjAd0sRmrSpK5Kk
EgsJuEGCP9RZE7aoy996O38szDR/Rkn6rJROfKL8TL5mkvKSeYp1VMO8OgxG+YiyHY06Fhxs4X6E
cpPu5cC7YMY0bDwrCfSHMsj0vUQA2lmMOLu/dyZR47yRy6VoSoN5snO2h6badsfGrHt8c9P0XZfC
yXu18Xeq0xzQHdoIev+qw/Edzgpf+x7lvreicPVXfY6osYkIYhKumaaItuNXXyQLl43WHa5kRtJT
EYdXVifVcQCXNWP5pGwx7mlfZJs7NVrnZEWQ5DvP3e6c/B9tZ7Yct7Fs7SdCBObhtueBTbJJSpR0
g9BgY55nPP35UKAJurft4x3n/28QqMysQovqBlCZudayW+3S99bBiHUfJkizJKGn01M9OVHs7a5t
b1mnfIx+UGMkolOM4egEEbgNMQ5UC5HmCtEtNAfabU5m+TOvMc2WXnIea9PQ1EwIWR2lAdEz5rvA
yYd1V1dSRilOS8/zqaWjTOPyxmWvu8kaeTygbFVa+3Andr5zSqvhsRhC48FO6j27z63uaL+yDgEx
Oax/dLrRPo51kk8CAOWuDL6OJb/DkJ3O0ITV753+DBlg96mKfOeucEeEU1AL2fQRmsJNyC09kBr3
IHdBssr5OT8i9Jw/ptOZpSuPCTf9szAJZ5tVyb6DnW8thjQ3JfeSUv4AdHnOJpayMpLbY1eh+iqG
VuCNZN6i76GUmi9BM3RPCVIF8TTKM5l+RK+Fl1LuJUTPONBN9nYWR1q7b33z+2JawpZYR8sLShtc
/X2mhYgkbam/Q0lrn/qiCo924zpn8pfJIdAV79IFQbX3Sy26p5SIplGuFQ+jXVrwHMqwznTeo8OT
+ZAlWXJO7bE++fz8D02Q2XdaNqDJOiDX2hc1TOv0fTwhCgGZst7JL3l8hXyfrgN7TCCqDcNDq5fl
MfSc+gGyADQGnLj8qrrpRS74pSNndmyUtPoWlsjr0qmXPGqUXQ80UsmHNm+idYFUzlYhi3pUTFbr
DGl6ZEDGYaPN8R0o81aVS/M3O0+eFd4h1hVJxcdOk7Yd0oa/64DKfO6FX72WT9j5UfaIEGVzKIf6
3uantI9Uu9v3Br0ysmWTWzB99VU2qh+qmYS/p+aFLk0SufyYH01qz18tHx79olWqpxHe1F0Bwfud
jdScE1ITdD2pegQy06zTikpAgXAbShfxbzKcpSsn5Z3EhA57B7wwO4+jZlwgo1I2vtMpX3SoaMmB
2BQqHYVb9q6SoSsJfGOExlIuTqQpLfqfu98AC3CjpGrPjrgyr0nVhGctgCDcTtrhPnGm7Yth/AiV
3ANnUA8Hxa+bvenxiqQEw7UB8/XToU0O+ZlkeBoSiETiGArZMm2bV9ITFEiICKYXZ7vIkqvaoSXU
9NVBtrz4aI3QjCojzHH8X0b7Qa7NB0eHWCToCg8KMuDFgxrARJ/TX94Hjvti6Hr1aMHeFeXhqtPg
ZC8mVtW+ji/BWKh7Ksj1VjR3oQGTbcwuKI6i9asJp+YMcLT3wls1MOtYhv4iy20KXDUjZYoAmVG2
8VrT2+7YNIq3HW0l/Qqy4DeqLv1j4YBVyDT/VzDdcw10ffNWypF9IQ8LB5Z5bIN22PdtlD55aueQ
r2yqn6aDRhEUob+hMv1bIQfWp0LWRxiLo6/2gL5rlmrOYzIdBgVuLTXki4pchyrBQgsB71ha+dZ3
S+dRBDqOCYFoqDurxZZLiH6UBjeWaRURFhu9+WjPa8+Lxaay9+hqaLvxFa5Vf2tneQpUnAQgmEHe
n1stvnNC55sVac4l0Nhf+9XzqGnBWh3Vu7FyznpSuifLseHlA3GxHgdfofWk7g9OXKlIHsbDQz4d
gkM6JOmOzXFwyNkpbEDuq68mOhJa2fe/U58b6VTmRYXddinFaF3XTrbtyH1zu4y9EeVMbtS6ZFx7
7iMHeZDCTVyYyicz9KyDG6F/ylee36sSf6FnJt6MdsULl4wq8+jSPZJohrULTa3fdEaEyoU8WHdZ
0TTtipLcswHb4UHYloNS2X+EVLZKXg06YRAlFVJmVfVqV12F1qsefG7LLNu0iaE9Ro7PFpVeCNCB
+1Ab6Xmnw57+ntg7dGrRIcJcX7pSYwtIhuo5oc60KiC+PAqbkmjmqh2hMQaS9IiKk/UbtagNYoS1
69lPnsZbcqDK32VJGoCYZ+NJl3gRhL6du/swpSYKqeNFMPoCaVX8tZN94I+0A02NyzYJcP8ExrE9
N6NmrqPeLrcmiEzDDyhIegkymnmfHoMx5feQyxIySiPiFr7jPg1W9+SZ3gVstAdLeCiRYImaPazx
2ZV8GpBkCcJMSakloAW8NQGpLT8hPBReevIapELq8lOUZ/a9E+kvfH+gxRyApwCXtRsverAakj1D
OqNoBcCpYBe3KVoKwAJUK2whHAb3df5TDEzfl7eZ1UUTBeX4GHku0CCl7mm118bH2SYb5l6NbXov
phDhYLegPxjSnbDkHXTasoGKby01tEk4VnHXNPHbWazl0TZrqbvCP1FNxPXEzKfcifhexXK7i3kS
XkoDyVCUeGD6Vhz3Ig58DZxjA3QIaYjxYpQmD4AkvCJNgy5lxm1RUJ4qY4/yF3+ZozFxngpbbWcn
NYKuKQttdV3oQJWa2KQK30f7UUaVKysgLtJd7VEeBmOtIfVw9fnU+8Ea4oPE1rJQvRF41TClEB7o
YN20hqzzmKZz08lVwCWh/rUFpXbx21+DllFobaAjcWwSt3kQWafKrXgXm85gfqrS2SjG4lBb91R5
h13bBPWWtCklihxoXyfFX93Ij74ZEkl+JBnqz9zvlXUdut4zvSjBVg9L98GU+VIE0Xc2VxTgGxRj
1Mbg0TINxQGZArpqDYfsAEAtXGpvmacUYuguVh+16inQK5B6shkDMecPHDohAnOyU8ZH10RsOB0V
GOXzkXyAHhkxQiWSdhWHwgfjxttWs0NV8c1W1g2QmV4tjn1c6nNcp6AL1pOKgnvY2eVw68O/qugn
ZFTGleMO2Yvim9VTVyHd2ifZi261WyeSpev0ou42lfKq0bF6R4LAnYdGniCJNnThLlHzEILNtpe2
eeYjIyjHMbXY7CdKedk5TKFn5LcWsGPW+6sBExDS9vG4NxzXPkel9NkPoe/pgPzpTVm9oEdTvmR0
I+Ua7E25J5UvjtZBkjYMDXdYhjZ14L3Skppxa/celaTuAhbJvU9D85cyjuGrl4TlMZARSyocL0Jd
mnKP3lXBQXhBRKBc5es53St4XcnYkHGRnmVbl594ftDGgrm3WoB4PjwPJhvNsyWNNAy2hnYwtAoW
NFc2gQBF1SGhgWkDsNn8lJBKONCJL2/I6+NFN2mfZzzepcgySLH45V6nTXQr5qpO6+1zJW+289yG
pjOe9uT5pmDe8CrEJOmMF96oJfenw0E2D2nT4oEFreNOBKddTH2zR+ZYBMse4qYlSlH7eW7fo6hM
QXsvgrW2VpGosd3ZG5sVyphmUhzmuUFH4a2lJCT+CdGIDBsV1miPpNvBsJz2ofUGa4fwRX5nR2e6
T4IXqVq3ity9SIrVviRl/xlYkHPJ9LQ/FC1oREnruwfUlY/QqDog0aXAnG218h0liPx+NrWQFdzr
FJtdOVdRdmfHTKO5f4Jas3sQa6QlRG3sn4O9nfbrxEo7XvECC7bdMD57HkhmYFw/U5JT3/PcV1d0
eRgPiWuEh6C3T3U9Jo+NEX1q5Mh7BWALUY+uIHgHU9JrGaGXRK592AkvzQPofhSxcxLeTC+fkypr
H73A1j4336si8Q6qD01U3iFBBz9nCXVzgSpbSJETKutxODk5nMgIHlt/nKLcMZx0aErV9YeAD6d6
oqB/N5A+8IwnF1ThZ5N/HgVZ2nh7x/us8W27unF2EiPJ6PSHEIkEMQrHNLtHcf2nGJX8o8EjByhF
91Cuj2XRnO2eGp1YNaxHaLboTNmEpqQ9DK78dtCloyV13sNi5oU/P8Wu90kELXa4NZWtP1ApvnFk
Xigj8AZaYAkWIeQj2OuY9l33fjm3ZcNolIryCYD3Lujq4as9mu5mrGlqHpRUvsgq6S56pzd2yB7Z
H0ofMTJQ3eJQTEwg4gxSc5ufd8oz3IIFRNiU97M4SyCebgGU3DhEsPB2jeR98AL28ShhdxVZCXKv
86pVhZ5YBc152ICSJcEyjClSRcHbAT7F9BRPB3G2OJa4xXET9y9CluVHGuIjBIa48DJPDJeY5Ur/
IuRmqWXu337Kv73a8gmWkJvlK+Rt3j7+315pWWYJuVlmCfnv/h5/u8w/X0lME38PpR2KXeMHT8K0
fIxl+LeX+NuQxXHzJ//vl1r+GTdL/dUnvQn5q6vd2P4fftK/XeqfPyl8BSVvh1q2hvGCV7tg+hmK
wz+MP7goRTELVfW3WfO40RFkEavM43nCh2l/eQVhFEt9nCWsfxm/XHWJkak7j9vF83Gl/+v12cyw
9e70kLfz5YrzqvN1lut+tP5frztf8eO/RFy9BgNhFB166e9//eVT3diW4e0H/dspwvHhoy9LCE88
XfTGJhz/wvYvQv77peipb+DiRfJAD4fqvul9a1vSEY8AK0MUyMHA62lF5w5DerRQNilsdyPZVabu
4wrpxKp0eKOc3CKwHzx64mhegUS2Lk9qVvf6Rrg9FOP12LnQ8wuCTpja0YnPhcNbYK7m6l4dYPfW
KSqhs12sKTPQekly+myQcD13PZz1K/QFqYcjUvx2avRjJK2FVRxU623iYppnT/NcVC6ldVnF390A
DXIU4Ix1miTRnpoU+Sg5yZ7oyjzoRVrfwx6UPklkX+4Mp34UPhFV8MtF3KrsN8DC0ycRpsL8uvJJ
tpxECEIdvCKlvJqyqgiI84weLj2kWXC6iHD8y6ujT/NoGapLEvUvruwMUAmp7g8v1cjATYSLI51Y
9IFNZItibKmWDwmd8+ZeHPp7iKlLhGQ9IejDzdPEXHEQcc77KkYRISOnA95VchAtWhlSBRCn4kCW
0AqBzuBaDnNQZNsXui+H/Yc5dJ7+Ef7BCtdibK97Te5WUuWn7DV1875FTO9enMVVvGpblGhu7LwQ
BRveT/kO3Uzoa/+ujTzoB/5YQ0SIQ872Flojs90vNnHmx1Z7AAb5241dLJJX9rnMR/MknMJkxd0u
kYeJ1Lkz6JmkTmhMB62E/d4sndkunMIuzpYD7XXmWQxHQYAnTm2KKW4Zvs0V0yo9cDeBVqIznST9
jhYApEnCUXVW8OtVj8hskyRB1kLiW0sLNWk7s9+FTlY/dp5cP5ZKbp2s1n4RpsUOn9QLlNA2ew1C
xSGhHXln6l67HqaZwjZfQ6y0GMV1bMsb5usIh5yPX2B0rlBWAaYrzmA5ur7hdW+gu5DwOflq9s3n
ArMr0Lt+PdDtUG+cIrj41HBPcq1pMUz+RVKdpEJCEH7lSnL5p/MaiXJ5LcLdumz7c61ABOlVLeo2
ofaGnY6kxrHJbgCjXg5aXvU7g2y+MH0IuUVeC78X2sCxP4RqktuJ6QKIDX3BKnCb4BvZu5wmY4DS
VWybZ39qikDaUP6WZNDddAUQh/cI31QUlJS7ZK0eb5p+ooTm850wWqOf3YF/NUiAbLL33iBIes6I
OVE5mjKA/FKeAqqoZ5HXEwcLRqiDGdftTJqXj+j1sKWIn2qqYXMcrRbdFhqPCi60vLpODAW7oC7D
jW+E0JjSKZjSDoLmcuc65TXvhvIqbMpkawB1++uKHO1OjIX7Zp1eDh9QmPGOrVl1dy3Y5zunm2iU
xTh0fe1sq4j2Zn26mR0kn+gH6K3mh6/VAYV7tV3LkpdvlhWaNHxb68aGnLp2dtX7G7MpB9JeUlEW
nh4N4nHx4bkyP21AE41rcgjKhyeMiPyHJ9L8kOncQF57ND2tQfhZa1eiYpogMAbZaoYadRlRXuEQ
v58NtNtXq2Us3G0XzTNu7GLIDrrd0/n/peoaG0krnf2u5ABiTvRAuiyH1K3ehrpXrxraRO6EU9jn
uS1onLU3luN2mUZW3d20eaGs4QeCpxXlZiSF6E7fqLoWBDQBKwjHWdVXbYBl9FSnVneXhikb06Aq
juEYF8dIi235qTPIHchIsqxFTDkFRgKqMEzCPQ1VN/KQ98Jk+4hI8jLaQQ9SKXKydiA6Xo29NR54
zCkPgFnVB3GWQKyujgj5LnbVoEMuUQ3IeAh1ZJpqV0qfG3uLjw3ED+NyIK3Hv4Su700gOVNlYHIH
OorOyvvVhK2aLtlnEiUZrrZ8AL+ENbyt0HH88wfz07igO0Zfg2BVj2McFHB8pKjwNQlElRLCkipc
1H6TdD9sNBHWJaD+R/c9NtCs8Sa2s76UXCYu/HvTUygBNBVsX7FTkU5KvYMGAVE3uwszICNJp8Ob
LQNYlfVFvBMz5sliHcQaSeoVPkoe01olxFzKRqxo9v5BhNxOmdYGWhucxQzhRT5uE6uW1ZuojE3q
gRXarfzXmb9MH5yIEhXffTOE18Oo4oeijKpTr/oIboNzeRGxgq7lz7FyOxqUaWh9kFRkWSyFR5LA
DFRqKwGGiRhOgAIZrfnZK9AGwmvZNDoIr5ibNdQh32h4XdZZ69TJVwiUqYCHdTLwBf1Ty1B4CyhI
Zm+S5eeg1GloqpR9SIsHZM0oNUJUAoJnOlsci82fvHRwKHszBK0g4sShq603B9iNXyMVvrHrKKIu
E8QlblYSlxhgO1kJhwherh1PH4ruq+pS0NakWTrStQPteIHZh1/BQTn1IH/1+ANQLAz0LQ34ytfC
UGiyyofnIevA50kRLF2tB2VwKlsUP2X34sWj/KQEfGGn6WLVtE7LY0++99+t6qLKrfSSZFlrXh6P
Rmcbe8VtQWbTn4XIudTeBWrgvaI9cPQKsv21HY4vWZGt+4npC/xcdq8izrLypihAi7w7m2jrCq+D
qAb/FJYUXrEkqLzuTngDXf6wZDqkFIpZw66zX5QUYioMTkYHvdU8yVJUHxvbN3cJCfvP0hjci+fw
EhHT+HnMA8vY+ZWBYoYO1ykiq6NR7MV78oj881m30vXNuzKgSt7AR1nWzkb45n2zCU9QlR88Q8/j
ZzW/qlPwOWhZhRY1XAtaDCN7rFcntOml7v59SFHUu4jDmFpHwNH5xZQcetV6OztUih08iYNDg0ce
0YsnRnBbqIg51met1asInuWk3ydN13KTZcLI7//JQmVtXQeBss/gVovWQy2f8rqxLiJkUN3u3rTH
/TJBRRXqwB0UVL2Y4MqZsa6NIphj5uuO0UOeZf68iAZf4YM/UPgUn8KiDf/gFK6xErHiQNd0vKG3
qdvp0/KjZMO+rUfesxRv5BCy0qypuufBK9V10Bn+Qdh6Om7v6Ir6hUBc9yxMRaZDFZTIF2sydXSn
I6tt8hY5DXM2fU+a8UX4RLiOXNzaSYDs1LKrn4bE/Qp3SHd2EDQ+D25PF7o4FQdu75JUn5eA2yh0
PN+mihgxdLPaK1ZiDHFusFWNsZ3XXGKSLBzc9TJbrGuUw9ti8xJinCfWi9yV3v4mxKxknqie88k3
Sh2aZEc/2a0U0Ds4ypyKwzIWfhEp3BZUWW+RYmwukbNLhFKQGNaKB8+ICBJriLPlkia8bNr6L68m
Itmj+tDo0Zkoq1X/YMGYt0FSM9qKYev42Fqtf4Bm3Vp1cFDsbhxuF6M/FMbHW3vWn/w8Uc5lWsbm
SizS28/qkHf3nurVNCcl1s5hZ3k15aRcueXYHcVQHKLGRr+jDe/EqED99toY/SaNfP8hm0aO7nlX
gJnLlAIWjkuDsJw7oPGzdpoalgEn+a4A/w7WcLyM/ERU2OvE9OnCve53uypI6FMqSqjh6+5aWrL/
DBCAvkr3WRy00KzpIDLcUzzZ7IpG1XGE8194qdY3D6mnngrdeZugtrQwIOjLjxwTULRka40tPKjT
dHpv07s2s35f4oEG0t5lVlcRULTFsPZafziI4VjnDc1oZrAWQ8mOtac0/5xE8dvVUHErSF+a1lGL
64ium0wjaWNPahmQY6JnjarPBor17CJsARrKPVv5P8b6UQModxEGd5okosRQHLTADOmjybzNjWMZ
oqGl73wD4ejys6bY+aUfNO8KqphiE6z8a4PGx03dVeOOKrz/7NqBf5UDe4UCXfIfXjFXb5yViI01
23sW8wH3384XET5sq3PEcoX36wvnsgZNwZDT0oTuGAH4AB8Or6iMIPo3Ae9cbKnegszwIBIwup9l
HXqncOqxXonoxgys9eBr/aM41NCAXnK32qplPTymJiCPJHSR7pn+hXAmf3Uro7ybRzZltEoy+lUk
/hzvXvHpkr/wxqTEPsxtprloCvvPKWKFB2rVHginGOhNlJcn2gXhlqIB9qn313EwFfwnSyaHzsns
09+Faw6a9Lrjwg62yxyvy+LV0Hpv6wgHbKH/H9dZrt3/75+naUd5jSZ8sS1iAyXOSt23aLMca1fj
fStuW+1uKFiGV69Yu4tNLTz1QIDTySFMnfDOMSK8AJSzVWoHLMk0RUSKtcVQ6keZFgEPwqc6Koat
MAr3fEUR3gNC2gK+QoTdDqK3u3Q+0OezynVtODRjvZX1ItDXJDX0U1AkBq3b3PNrj0fenRg74v4u
/ORyBnubF3V9eHuvcfvgSJZPuucH4j3YTWyjClkjsfNukyeHGZQgc0p1tqcw7+jzaZKNX1rVyI9i
vpglJih8fTZ8U6BFmeYLR9cm9p2pDhKikj14DoTK6JUo7sZ33bKboXAI2wBNM/KNQGv/91ixcBx4
3y0TRrTSfM4lTVqLM52mlfksnWx5LBnP4uxfxNmWLdEVTDLTjrc33FhiqNLGK6UBDbPvnFnCXvqt
94FHK6a1IEbzMkKg7qJYXv4K1nil6wk9zr2u0cAcPmuTGVnXCJFeUqJiaBRA7+FIkmhgHrNXVSEJ
TxYIwtEpmDf6eY2Rd5rH0PKfPcBKrxwifrY67zEoXJgIjcv7LLeeKtcsjx+GgEOOrQehyV6qnNnr
QVZ2DU3duBN6JSixXo1Ba85CwsSdREqqQILWuQjUjSU0TPrQjO5Q+p0niFniYGvxPFWMxPzeiMKt
RSvNJreLmFxnM+wzJdCuOUCrbZOTJ9MNA0HjyeZKKNflmVnNIcIxsAAa0E56ytXht8YzlBOpYe0K
qelJDn35ojS1jVL46wBW7FpPrqGppYti9odas5xgzS10OEWS+vscqQPWojtdz9bimsuHiT3Iq0Pa
YnJ62M/CHtdOvS6Q+NjPSy0fRrjFBwyteP4gy3LZq+JE1jENVQ/CBHaM2rSftAOpPdDqD25LYku/
WozKMNJ3K/aLIpyebyJhYZ9jliUWx2JblhmnZUZ+p8gV959Job0CqJRe6mww9lmj54c6KeMXaYSz
jMbHn38O6AMEL0qPtIygAhpkcDIaRF6CDFD2TW1jFsnHoT4NRbDwiuBlKLw3czOT9vSaHut1N+m1
JRH9QL1rf6G/VXFPngL/NyAeWL7KHP02IdZGble7iOiqR4q81LpzVv8eZ4Z+8qF4OoMk5b+qkHII
dqQuQwVrstoaRSVSQsI7TCHiTBzKCpDU7Lkdm0Gtncz2Z+7A016LOLGcGJNEaoBCo5Y1ePCPe1Gb
AIPmoI2KLx36goT9yHNk3RrIYf0ex3pyphs4J/UZJMm5oiNqjQ4wopzTpMqOnW3QNAHvVqkl6Zci
l0GtdwMIwElKahrCGjU8OL7b+GsLMWDhNeS2vI5wb18A4L2y68y+NEk4rpQscF+bhnYkpc2GV7cI
jBWCeumra8X2Kss8B1mAChVcA8xuo4FoomzgnBRLQ/JtwmnrYejOQ0VQPUBD82G4eEXwv50bx16w
tjq25PWE/tQa2mO0EinwIHCsizmxnVA+o4t9oGZ47rxiK2w9LZcj2ruTe5qStBliktMKOoCuraOo
5dYupfwAfYq9jYDtflWj8HMFxOAqt4X6gF5mvBL2NGn1TSLTRu5MTb3An3k1U764Y1Gf+ANUSG8k
0VfQbdWq8hz3nl7A8SmX6quwe2pS7GJXN0iMcZGgqneNTjtRDc/ma/BN88P+Vzd68O9zW7u2eT0e
kPMoDrKeeE9sB+mhN1PzV/BNreE/EZHQmw1XM4QW5u3NGr5JkE/p4G+gsIjBQMVkjcoJwyeMQA3i
7TBY8YVuPOshLVC4lDyDp9n7mZeSKhW24P1s8c5nYZ9dmhRyrMAzrz5vr0e+i9q9OABi1++N0JX3
Zqxlk1j1R4cYDqF7zfPEPorYJQLicjJhBj2nbew9Qe6XPitlHG5dmbb/rAI4Fkp5vjZaK/5Z9+F6
1If+mxeW4XYskXZdIqqpRPKPEYInKg6DdRL4wzfdkwB8pFBt7mG3SfgVSbL/4E47kMp3rI2BFtba
9GufTKzYnFjTNkT4XQ98gxQYZwfO0AZZahzC68Q2PxoE5gcpLwGFTHuaD9OmtakB9+eqvNRBlPxU
WxK+WuHkTwONicfOltRdP+bSZzJYc4QG6GeVDBAPmSGQqJT6sDKp9yA/953Ss3KGWbd+gkdxuEdJ
56ClfOy1nA3ZDu26biNixUGT4+9Q2CEOOU0vmmAEU4nCIpvSRzaX63YsKUu6ib6pB6v/Ulfk4TKN
7MhY1cMnS003AgINPSrbYfRBNgLlbKuWsrJNE3k+BANjX2ml58Adhi008pkJUgZaXHHwTVk+ScZ0
oNc84S7CKb21ugqkoPmRcG+kUjB5RPiEaf+709QbIHkBDgvutRj6azDdryH7MqjhxAbbeoAL6W+j
W6e7KvcGCFw5jPTdnkfkRmN7sA7CpGmwiMNf+aeQNNT6czz4+mqEhWOzzF3ixJkXVfvwfambsMh+
kBwlQV0dyhU13NSJsalrM3008piNph6F+1JFobhSA3aacgxwvpHHo6GXP7o8cXZqK49w66MPGPVJ
dRW22mnH9SIc+Lc2eZoLwg9o6hIj1orLqls36LdtROFxIYiey5Yf6pg+cjw7t+s+iarl7J65o//z
fC5v6poGSFgs2WSNuWuz5pMdbCC/XBlqH1+6oW39bSQB9UR48HYYTShj1FKTO7T59mL0HlpP9zFx
M3u3ixXFSNhFxHu8sOu+Wj28x4tLilDnm1lAwJRPrNXikOWuua3aclwtNnE28Wde1MyBxlbEGDa8
hOD13+bVdgcoSER2UeFd+i6ytlkxCQu/xywr1hCv7alG/UJHyzwVhXE//z3EENYrYNH8AZZ/EVW2
OUyY7NTifv4+dR4Kz42NjO931yuLlaJ28raqubMJdoG80n7RUN8+eLQW08OKoOJEVl55RYL6Mjyh
IkpMsrwW9oXJ+5+T6iq6vJVKlEDpt46eAnfLowFRJC8bVlFu9iihMvbQe9m1A6VEYZMm28dAUNdb
7laTeCoe4SYnrFBZJP9G77UG8VD4m07l7Silg/YoDmPdWhurQ0p+sZXA6yghyt4qSWWdbXHrbbpJ
CUscyFbDt1qS8057FwbHSQnLNyPtvuy/iYAP5qZVdtDZJmthW9YgJ0ffU2VZ8xrCYaaKc1E9XjWn
SzXv16MLKN6No45e5p8dvHP8pPTaHpfFC4efQa43fPkc9QCDEpQwE60apIblVVMzcNaW/lClkKwV
02EKECYRIA6h9dEkQqeJNCsb88Q/r7Us/+e1hqz+4gShcrJVf2WZRvUkDqGS6XtPcZs3oZY6gxRJ
HR392EwaLW2bOI9t4k85KsRROq/T965M9DwmcUUtPlXeoi3gOI8ZW5nb6OV6YoY8rS9sg947jz3r
i1GTK69B4r/2UWBd+47XvSLS/KMYCuiOM1pnUGjVRWB4ktBBCls5i4EI8mGmB8uovwR6/Qb0Idrd
Ry1dU6UBGGzdoAW3USp+OWKGmAsC+e1Sy1LTpSySuBcRptSZf3VLcH7TGjLIq7uOyyTOVNmS3RQ9
cJ8mC/r0H/2kRTU3Hs7CJA45rE57a4xUyBwJI/NIp0VInGw0wzmSrOJU9HpoFTsla82D2EpE4hEn
TsUBDkd3UyuKshLbFGET2xJxttiWGTc2sYBO1W8l21mz9QGA0jIELdgH0jDAotaxlGOUGCY6MeCu
b4Rh2VBuDUOFIrNFLW8ngZ/clVOBdIzyZAfMINoVUzV18Q6e+rNX6KChpBeswSlZ25s2eTEU3pyS
4+xd2uRFOz1VWn+ee+OYl5q80cg3GbE+slugiBDp+TzmMHW5Coz+dqsYn91G/YbCUPognE2triDJ
U1+KBGXWQfX3wuwnKMtpHTjcXg3Mz30mV8dUzqON8BpeJW09J6SONl3AtYq3C8xL9tbNBSgmfrhA
YFf2DipTul6BudR3hh+tGZJ2EcPEoKFvUNR1HLUnaUjtu8Ydgk1lBMGPAiDHqMJ/irKZvuvUzITU
Ios+9VJ5FQE0UFqQXXjawzITvTv/R6GwCXZc/Us8JsYOcRe+Vgas9XGfwA8T8LVrp2aX5SBsKcIr
0Num+8XuBGW3K2iUJM+F2tXNVDGURDPlNBecLgJI7wsPT2HAl8lovDJfNZM+hTiYWUOiSpyWIS1Y
9XRY3MI2jJ6/GTsSQcJxu8S8Tl5SKCYLvdHU0rxbDl3TVqc2p3Xp3e7RjXSn9RDtbf44BXLYjtWH
mKwO+n1UOz+E8jBcyeqllGaV4ll42JzUoIW9SPYiSFjEmVCERihavfBus5g9FBLhtKPI+qdFP6y3
2P+0qIfCU5tWgW2tVZBT055CbEAM1zb3fR99m7cok12c3ew/AAp/QcWKftopgv4ydReEPdniabjE
WtNqhR98m3dAwjvvZ9qi29DgZJ9DLSlI6aTlcxUD4JOlETBKUljwCBfWy2CCTIew5nc02exPCvdP
cniKezeGZXlWNRoh0S/SnvmbdytfquVfUv0ghKumOUahvs1xFcm9q7ygPI9RhuR6N6yHJGNXTEb7
W839edVC4vJQVi10HrLH7stPxm+VBfcDfJHDOq7gcrS6IdtQUQkfaD3uj6Y9SHvVqrKrrTgFOx9w
WJoD3fJEHjYE3WPfVuqXm0lKXUqwrerZtS7hPbAH1TrqnTMkqE7wAgk+qLR2kZFqn6Oyv48HO/4Z
aRFISt7enuDXLMGYEuFLsva57Np7kT/7q4j3Nf42AhAb4uyggDd2E32ClyJ5FI0OzVamuvXZGKoS
AJj/IhoqMl82Tz0cW3ObQ5JrtHqihrHTetirGvh297mWtusMrfeT6IQI02BeVMyvN2LRgW5Jsajo
oQDYac2LNgqi7iGiJbQW85oiW92jJxfpHdoG7EBQ25qHYOirq+CNVTCRO4FhZTIJ+2QqQzm9E0u8
ryNMKFSurVBS+DND32/S9AjwCpIP72401eihmpThGt9PfzbTPr12nG+IHbubmI3WHGHUcrvyadJx
6LTbmVUIgOo9nwodQPWQ5bGCA120QeRPF6MBDza6jRJbFzGbok2xUuF8mB7InrnJ+pH02pAkD0kO
l2g58b01xf+w9mXNdfJK17+IKhDz7Z5nD9uOE99QSZ4EMQ8ChPj131LjeDt5cs6pr+q9oVB3S9tO
tkHqXr1WOgJQ9W9H6xk4S2hHjIzaPCMbQnyLtSNOa+fEbPAQn0ekqopKmOL6lt+Rtl9sRhSoScBt
FQ3K/NplL5C+BAfRwM1lEqrpYgHfdEIDOyjC3gLKIVm3uQE8n5EGW9X1G9fs/KOnItdfIV2SbUoQ
KQJlZCWzOzGYf0zw+4B+CAKMOVrv9jlDEzv9ZoBZr22g/1/6EUwfNzu4cdZOnvGXv8R72s6SsAKy
UYCLrAK9R561+CvVOUkam0HcLlA2dqHQhtxFWFvjwvGKDhqojf0iUHlpOyQhkRy48LavF8SyqYIM
lFYG+A5p6HjOf5/UWA7AeaU6I0lVgf5WXwzwVAJeCP2Mbvpl044UMmVQhJGAPZnQQQe7cW0FzSkV
Sj1wfSlHdy3qCuzuekQXAP6dRGDTqS1h0Zt3PWrFNAKlI/g4gOyDxm98vJnSsS2OcjC/kIkuXh9W
+8Bk3TxTJC3fl637AxI9/RHcn5Ax6sdsgNpl1S9BhO6ixiRr5Nu1kTwUSXdzOI2duPhR5qYJvEw2
nnBkstbNNMgFYS0tie4b7MvhoTHF0B1dwJIG3oLsdDODvjftF3Xfv01oBSS2m8m8y5gPKSOjC308
kw2Gf7m+jdaqiYNVmtnqSQwceVQ3fGAmsFx8rMEe6lnGkZyTNE00VEJonbxB4DY7qDBHS/IGeNWc
PeV/RWexenLBBX2FHEDVtm2/rFrjrpHgFqPIykV3dqNKc0/rsBZ/OsKVak1eJnp5sNDvCjZM/ETA
caT3KasPtCxFAAkJwj6jeaRRUoKIEkfO5kSrIWfVg8S+UaDR8iCg6UAPz7UGHMMmzp4jNLOi4JGA
JgrSmjuJL/LeBo3uGV3ZeDS3cf3UgBxjYUoos1X4R4uQ8IkhFyRWZpyOuz4uAbjQqVMcp61lkvAG
rHgYFqzi9gJohuyMlxL4WmoHzTaG46/SLrWWeVT8Fsh9iABETbExywayti6qb4YuwUWTOwLuLZfh
MHYXMpHTEyCwMUNHbiiCHF4PIieaT7bbIpbbA6Nb9Beym8KQkKSBZhb69a1T2zflrubRQzQZDqi/
iNIqLhiIrCxwpE5R+r3AuxzkKtrDRYhbaMFkGw9iuAsygrsZ4XQ7h4K6slz3PcpS0FteheELrzp1
d0sBKMNBW0CUGDtKHJAjEc4IZWfRrvCAte/JkTOBmndlvYAgIz/4VVXiwReyrVP04aXuoGtQuAkE
FaJpWpqtn750MqgW/lREX5uguUiJhPxinF5rHPjwr1p16CAZmh+ZU3xyZVa+9gb+a9G/rJ5xHihW
gPiKh36okBBwXOsc8HHaqdjvD40ZSsjMsn99cjU6Hz/Z1Z9s8PpSqwp5lip/RdH+4ycPffYprQtz
mZbOAC3rcgMSM7BxT46xdSplfLUlvudhnzGQYbfBGhT/4Qk9/8MBdXSICsrUvM9AaLb0RVN/dkX/
okHbmP8T1EaodE7ZV8MyzJd48LMVwx/9fZxHxhb92+khyVJxHrt0WrvhVD35PAJhNHesbxDSePsx
LPwYRhTH33obScA/fgw1hf/6MRInqH77MVpsbM429snLfsTfcyMhX4EiRPEEKtjqwe7wWNEjJzRx
AZav9FV5IRN2W2IVCrvf0pCm8wlYJRp29jhPR1+3L5Z6KhoD0GMOUmR/cpLVYHMXiudW8YCjFoAJ
nXuFnoB7HWKdhIEI0pFsbRxr1K/mugLJ8RUIo+LBi96mQxIM9cTERTbB6c1T3zlvF6HvMsDfPWMA
ulSPvGSYkFvJbSROtQfkPFDtscy9CZbKFQk2OBayCyiBTCewwUJTz/xOZqiLQipGR5FODUWVk1Kn
ujEfsG+Jlkldgw9TSac9DZpBhS6sGwbsj0EGnYD+cX9zQBoB0eZ7tBrbddVFO8h19ksb+bM9Fe/y
DNxXYJgIQIYKnDV5wXkd7qnwV7AJ+rIB6GW9KFrPwIFJcr6IIhlsq8Rq7RWpmVvaCE2FYEtK5aR+
TnfkZWBxW3Ta23TAzvSyg4w4SMLuJm4/MWKp1SPlmU9EYUs+Pbr5dKT5Hvn7PCjmzpG13dpoJAMs
LJKuWmcdOJRoCzjvBsk4JjV0QvRmkUrldJmjnc5Gly9K87dLqAy1VjV2v5J7u9QxbIAUEvUKYNeq
zsPsRSVtjVY/2ImbNktCMFk0+WwPlGYYCyL1qu23eIs5P7B9k3iGIfcyasZ2unQZQ7eI7BOk22C7
eWMdV/jdBLADnRbLvOCX2MKLq+skOi10mScMo3g12gU7UHXHr+6nSYmXP6Kkn+ra4iHHCf7BwH9a
b3soXASJ76yCkqPAqYVZpS3Gh0bhv5TKGgPDmY3Ka6Nt+A+5Y9pXsOysDbxvoJni9icjx3mNlGpY
bmE7xziaiLSODWRfSkDTuTiSt8vdgwJtxSM03h1ag8wDpEVPvMAatKSNPBjwSFmxKHiVQcGq59da
NQ3odwBUauyEXysQ94OsJVhOI9hnl409QNMwivxN43hv3gzHappKpr/N1xHk9NFgt3ahSRO2y9bv
av2riJnA3K+c5oRfBeruuhRuurw9kXfSQ/KiOo5gXTe/eemviYbcZx/n/i2YVsZTLTvJY5n447L0
QuPJiNW/7tTI3mzy/e6POCOFOPko2nErysw+8jEA6Y7+0gIH8ajqUV3dobOPda9yqBriy9mC7tvG
6eWDnb7M0a94mYILdBoq6Znr2vORIAKJyXESnB0V67wVNM7tBdlujr8NkUtgzYLm3dx2OXmrjkPy
+Q+HpdfP8cZddYENiS/D4nd0Kar8Cf2rPhCPv0x0B163cAlO+XxdkV4mGetUgDbFC0CB9nt0wgF2
z71vN7Ot4uT2CYVfvX2C7wK7pVnjwiWLeb6mGbdgzyiusSz2hgGWTXQvpYumGNNNB5VPaMkFbN9N
ZnMxdanW4EV4NHtADHSlF29a8ShCULzZbgPdVh1BjkI4ews9ZPMktBf3KwFxM2VN0QVypN3CyMP6
S1ejHOmygh+LaKhfoEc221sFlSIIEjnrJmubLzX2qpZVVY92GYGtqFBAGmv7oKejAyq+TW8guXqN
vf4TRC6qFbT3sqs0kW6hO7JJbVPaRnf/N3FGhfRCaYK6fBy5tQztCXT7+onmbqdBdZ8dxtVRmcAs
kzXLC2s5SjxRam5Dv2LdTyDBDiHCY4Agb9OK1NqS0MXk2xfXqszHrBiz+0Swf8hMUUESmNvScdRn
HWWG/tYugIepDOeKvSa6mV08BFCPd69kqzhfjWhyfLBd6JOkEGpe+UBdbymCJjgK6U4tAHslm54w
eGBvnfMAAYsTgPiyNVi7+Qvg0u0+Glq25jr15cPudu5He4Vj0auO/5tdTjnUZ5towUfeX7JSBpuM
DdW6KnnxDBpDewddynDJo654lrxF07If+wsjxDCdIiQltM4RBVs2+HyGQl7ImdXp9JiBhCzG1klC
Z2tVxBV7Yr1MHqTfyd2QeYGJNJzXHWq8LPOFtOJo79hbyxVi+IccRgW6q2PBxu4wh0O2D3ozEKEC
GKsBC8tUjxcnqfqXbuWNjnwxDdFBcGrMoWaCYVz3mmHSgAysHkKVtIa4AlpZaFiMUDCLXXlFZTp8
CHrvTGb864KhKAbIvc5aLBlABa2AEMyOvL6lXiNHdZssx/nu9rpFdiRXiwQZEmgBfHgN09v29vKN
xrVu6v0QQD5OCixwTpB5md/VNJEhB52ADOnkgN0dZ0hLbgZdZSv6sXtMpmjT9Ty+I1NvBtA75u0/
5CPTbdLN9vukbpyao9XLfyj+/3dS0gMtBrYH/Gi9CJAn9ce7MI0B9aiFtJtvqo2PRord5rWMuuqp
zKKflt51NX6bLAJsJs+gE7Tnoff7kLy3YGSsxPk2lBk6zqw8blahsY8c3Vk82sF0j1FMfcbDX0e2
X5YLmXvNIyAhbOkWnD0EzFIbyEq3JxDBDQcpIJYT+oG4Q37ZXhkATDxPDYQ0VNW034KG74UFvO2i
ApwbJAUQCi3sb1De4Z895rNlhnLbvORgaNpHv3xbUk4ALPXSfVsSLeWnGN/dpBPys1GxAdSMuFPo
wVtA50B+LgU+k+6ktv01rrIn0MSGICxdjl3BN6QNFiGtcvZ8UFw0IE5e07DtWwiFQ5GTlMJIM6wu
mH9+t5O0mIcEBl7GWYq94DkoIRu8wI0T4f2zgFTHfPPR9V9iTAB+DsOU2Ju4t/sVn/xon4Sh+uxD
zrqXVf1JWFV6zsEQvRih6/GZwhIoPe7BEQydTcdf1GwId2nGoi1Hs+IKjcnOOpE1/q/rfOpXdpVD
94PGqnN60Io4znqEqBB0Qb1pbZv+FlimfyJXxXvirQfoqruju3f7zUT2ybXmeKK4J5OrASMj7Hir
xnuyk4mc/9P+x/r4jn/4eX5fn37OkBAd72tL5m5CdLVtLMODWvj7ZQCRrWL9XV9m4H1vZIDSRZl+
a20/ytbAtiP/0/YgGdET5hh7SiH0kvpQhUnxlP73UjfL+3Lz9BSUvt5YQCFcqyE4lau/RaJehlaQ
b8hG2gk9mE8vMjcX9sDAi41Xqe3E1h6lUXPGjckgdxauCPqzD5b556Sx317Aaf0WNsPIdFjYVf0Z
rCHec/YrbOrGf632exhNr6IY/8Uevv32hIMxFJjuutqFJr3d+A+JSJwHoD0l+ofxRa/MU96B2YIi
hWN3O8+zA3AlMhxKdHw7JaA65C24bilGGa63aAXQdAw1ljlGfwLYl90Pn2Cu5vBcRtMJtBH3FE3L
jiGeW/ZcHDLFeBh9oFacyCh2OXQwP5k1ShKRH8VnGoLqb9sWXXI1oEh3LZS9UrrHNctthq4nUS1o
OE2WvQMZszl785EDCDOW5Y68tCSH4MaZhnpJlYOTj5YsQa+T93F3duMItChGiGQFXzLKm+iLaAvA
xCEHd6JcSh/XEzTxknhDQyvj8shMaBYNDS+fYtSNrk4+p1IooG1A+XybLkRjLkO/X1udDZXCOA0f
xgatakyrhdZyAO2E3wFo3A9gf/h3hAy6YzviVf9HBJBTSIvrksdf1vBxfl+NiQ19eOxZCrYGEgcp
Fc92cJ007f6QGhsi0p9tsx+k+iDZb1qwwLqlYW3dxkFVgoHVFB3BzcmnIUom85AQNoSp4dKdTTdM
zfskQutQ1LuJRhT6PpGhHeHEY7RSp6y66/PsCPlB/wposH/1GfuENq72DJJYH5LlTbBGfntck7Pz
jfCskLLqtJNMZZlfKj9nYKXF7Cxx0zVa6tsNTQ9MYeEk2n6bZ+tJkNLYAt6f3JPJDAZsqkD8vKWf
YByC/sihB7wgL63BUIMrTTY8kEnWBjqIpJ/t6EeAunZzcJlnAgDy6ycCsw9Uv4xHsnRmAdWn6VuU
JsOeEnACBLnbqenrOYEnE7u74EX7QE76kqEaC9H3lD/QF4xnHdo+fp8uirpecY+BvrnMgn2C9wCw
u8G+C5viyWVp+VRgn2SP2XgXNza+4y5zli7jYkdOIKSnnQ2ihCVNeJ+O51UBElflrwOvSi+2fSXQ
BMNLaAVI7wT2HfDdZw2Kyq0ck2+gwf3q9dD3AdFIuC841Bj9PLdeMZH8NFHVRrByU4BmypVhpmzv
agi+ZTRqh7K4paEX4gF1YXcR1W2+CcBaICGD9LnPEhtspzkqGLqy2GkpF20HspZ9sP8ej5rhmYUt
7/doXR4BYc2AVNCZvz9ygLWf1Es7QUHj5viQLGwpE+hLsGqWCZ7hw1CBS0NGD1Dxih48C1UWbI/D
7QAZ2wdwBCDn76H1SwbhiSJYlFr3Y/91Uq6bLvOQe5o+/EfkSy9dupoduNVLUiytQUu6TQvNPv0J
zcCQvO2h3h0NaHrTJzs8lzzI+MXdnoYtM1ccrLDPCU4e2Lb8O4xeFYMLBe2w6P4a1ujVCMj8HqbP
MfNqZKcPNXpH3D6UVusHMCoPmQRwAsJk227KsiN0wfJjYRnOVgGFcMdlBRh7ZQXXPkLqumFu9YUl
/EvCZf2jSaF3l/kjX9gjINAtr370YfNFGbz8UjRlCmmczL8qhj/m2uD5HQQq3j6lscaPn+I5SbpG
HawF/fFrY5tvrDFQmpZHYLaII+aDGdqQM63M32w0SVNwBLEFiY0wWOfIvV0hElMdXJRsIMzjOley
xeJzJ53hUVp4HYQuZIfbCVxYt3hIXwHSKEzsUlurfZgvL0M3QbS0cu5dNXoHW29WPWA3NlamUpSx
J3GHYvsItOvvxlk8noy2jkzXzmEUQfBPlZknEywntxvfs2ZL+Ovmt5gqDdWnpGteaY9Mu2XaKKsB
YvMiMvdkl2Fwx+0A2Id8+tLHkB24pXcpDaztDoPYuePFG+o8UPJTHUOpAlIR1ipBnRGSc+l0sSNh
LinADT9lXeMseYlm9VbE+VJMZryZEte5GEDczhcrZPwUCmc9FBHSW+SgEAm5pWWJP7IN2Qb0/61M
N4khTNeLu0GCLqRzs3FTlQL/fk1lIAEp1AGbRvUZ7Lk+JCpd49DrIWObJhz9lxq0NEc3gHof19rR
VjH5y16Awn/yjRJMWPWPWtnGq74JsvrtxgI/biYgCOJaqC6WVm59aoKuW/FeOHfSgrZA1ibFAQUD
MDpEU7iuGVQRUisql3kN8p3YmVp8A3HXB0B7A8iDsWmh6JeOprX+zzEUSJc0BdsJ19G3xeiOF1/L
sgtx3LJPdOQcKj7dM2M6kQxZljJ1r310wiRfy/Bt0YfTd99/mwc+FLDcj85rC1mGBYiP+JXbUbBR
ATA2EjSGZ5aGybpvhPWpMvqvRTVGP1gCHjzs6r6D7tlejHqSwX5NAvh2PKOhJwWzpmF+msZxngRZ
1XlSWyGhBbiJEQ3ZMWlcY5lPMl0i55Qd42gESTt5uihVb7fkmjITCRS3mA72iAJaqdsqKwON4IkF
4XVogSWnMAKDhlGI9tFw0npZ1YK/qkLe+S56vRaD/DqIoPuBlqmfPHCDT35ug4c5GJ27zDcz6D4J
fsC/bH3OlM3Wwgn8K0vFSxLF20nXj+giKxUCW8PRN07j3Ea5OHPHg0UVqA8x724ecHWgUWdCcb5T
4bQlSFA1Qqd8aJHRmxFCGj4ESpa/24QHBgoSpaZgihvf5xLqiNajuP+4Hri94nOQdSfwb6A9xfSN
1S3DMjjmE1jSgbnRSZrSASiwcj1QlWl0tL7QpAjaTuubbUrDi2W8Njh2H5IgrHFKNo0R/4bxah6O
svDulCxSdO4mIdIFIE5K9IUcYLKLFrZb8u2HaOyWV63Kh/Mt2PU1sXdWXz+EQcg9WY9u0YIL/AUE
MeFZVLVrLzrkA/ahHb3UjEUXJXBuWQF+v/FskI/NIei5mhZpEhl4uqhiBTwRRA1uz6eR5TXIrNf0
YOrI7qjeuZR5V6ykDiZPlKMCtzAFAIKpmIP/ePjR6gWzLZAtoi1dsx16mh4xZiX6MunWJOLDm4uM
0kodoPqAzdBTSAPvQxwfrIqvKNBNLLQH2bVv75kjZ9u8gq3qXQuZNocvirqA3IRlOfdJNjU7N+ny
fWm76m6CECQ04tLmywi5R9+IjR+BbHZexfzXzi/GJU0qvLTZydwC80jYqzsbS86TCtM70xPBKbsd
ckTePCkCru0+TNWaQaFvUehOBU93KtClHpslklbh2XakBVyNPtqDa4OD/gqtByBkfIvDqQnMJaJu
gDdHymfxPtmsErmFPhrkjVHOuQNmeLwrMtmcmQeFesEKD+I74FExk1YdqtB8oJGnTXQH3pJ813u6
PUFPpUXIURpxtjFrwO/8qC3fVgnzvFuxHpnUxAqiZF06OGiOGQMh4e2jUFvCTwMEzY5WG1W6i9JU
XARIFdZBIJM1/UVV+s/KTMorlNzYiUZtFHbnsunB+wcfXcLGlGsPiIt1WoVvNnSuPkSVEcx/i+iq
Lc/1ZN9RPP0pgjxerGMum/VtIRmJexuyxWdaB8lh0G8oP0WSCZQqtea/srLkp5Cpf+8OEO8WEVjr
yS48119arcWObVyOzyzl204F1pdcWlCyLlu1pbAMJfTcwsG+nQZ2+E/LTsyoF54EDRctW0SyPNgE
C2yN3t6hazBaF+7UbYiFjIYpcusfhlwPibLMbJtoffNGEkkJs/wZ47XwPEBT6CAy/JY0dDiy5ZUX
oBFBe1NXc0TyGrhEPTRTYA+FpumnIUoGyTmru2wexkqa57g2fswroeJxSePyK41i4bqXoTM/+dM0
PXel6O4M6IiRj1s2v2/z8EK+EcjF+1bZ4AzAJ4JRo3nABmsXgWDlOTEmA5gitSFfMTDr0QNhIM3r
3b69qi5Zkq+e4uTJK37W+OZtZQqsex+Vw1UWZQZarnw4eprcCbBhe5cyp4aWDvii5hB00zS26z7Q
KC1zBgxgYm1oOFhjdSmz8EIjmlRig75AgmA40pCW9IP+wc/SJ6VpT/KhzR4NnbUta+5sscEYIHfD
6/2I3v0LhaAowy/QoNjfJnSFMLdoBACCQi9Cl75IxLxIXDTD3gZ0eQGGiRCl7NpbpE0INHPtOMaC
GS6HyJYIV04/Rfd1XkX36JbMdwnkjRYmxTQMbXZl3V/ISxcKVocyjL37OShr8XBp8R2Y181CMCWZ
bhbvbpNun1Xqj7FSUNiGWemu0HAFDEkYm+zo4h/nfS9QyARobRp/ePuPicrXvY8keN2Z27TPh52H
bqFrzN1/eDoV30szROXAr54L0KX9LSBr/edQVfUcgBfvsKsVDl16hRyHpUcfPDKLxIOmfWnF9dnP
DfuFic0UFclL3YzNZUxi4LS1uS8l32YAjm9QjLJfbpPehtitp8hkTVN1nN+MIwvxN5LwCu19kEf6
cOkjAN74oKDyC0er3610B5l3/4IDT2KP4YosIWPY52RVtY3yEmp4rhNC1jUXa1ew9FkU2AomXdz9
UyFXZTDH+SlQxqp9lX5xOyQ1cuCzcdLucTzE9vtg1S2a7fT0CGI38/QpMNtnlDyGdZpjt99qLISn
8RGidfC69PsLjXwTbApTl4mlpSzgO7S3D+SbN47RLt+4FRBTeur7/DAYy40ZgsE0AYU1cgFohB90
j0pug1YFfyBX1O0DcEXhLDD4zHzt5RP5I3C7rZgdTkeamOuJHTW3TONTkyfq4Ou2iqYLyour72gY
exH+TqPhZE3Q2gYLB/gZm0qeKIwiJiOutl0Pstg9wEf9MnCLBhVPZcy9AVGeVovEMuW9NQT1BdgX
A2hWlE49WVf4ftZanPTXDDvOwgcQAoLDPHe++yIQR3o59W0SXiCDtu043vTLlsXDBkx67eq21dMT
PJl3RzJJ0PRtzMAGSBrpUZF642uU13sQ7xg/LNc6Qbh0+iLALLD00e9/B94sY+f25rBDeylQm3qS
76JvMTWb/TTy6m6KnHKRqZKfc91xmiWAR0tIAs2jd7sr3FKsClkcShtcijeSGcBCoetj9D7YVc3y
QI4cX691lTuo8bMISq69qc4NGNJe+p+1tPqXmI0xOHLBihY2of0iwP+1SS05bigIrK1vc5jXOC/W
dyfOd7Ipk4e+sfmVFTaA8bkJ+qo2Ta65qNoTnjhfyDlxXp9BUX0uRy8/2SrLV1DGhcCiHoY93oAL
uqVLZKR4hGmPGjN4fAh3aqEeb03Gwf0GSFz+4Ci/ueTAjy66ITQ/83Y0VlXDyj0NM1QsoI4pnzNL
H8GAs11wMMN8jtJmBLbCDPY+D9Ijuk69JbZDiz4T4tNUxPxsGioEgS5gABCS7VZGFcSHSg91mNBh
ZtzwM/KV0ESLWxTDgMJagcqGH2j4Hmbp1QAWAzcagQqm9hs6O8CwVVdfQw85dZ0xT81WAmnVB5cx
LKsTOuK81XsEShJoAUilXHo6IupAKU8R0CSqvsbN2xoUYUBxDlxE4EjGA8l87FBMW08NekDGqrEe
0UpvPeYi3LTIUt5RRJGkNhAH4bhAdgo8u37qTQs8bdSegh0bjdlCtcBcYSrNaPWaSEe2a6eSU7Gs
PWMzDu4XBk2tfQY6pkWnmWHcKaqPNIRIjf3s9uJtGI8q2SRoVV6NjfB2dQnBMDqre/itd6KSyYoO
8uSlIZ3Wb8FOJ6MjkjrpgqpandOBKjgth03SBgZAykV/EI4dHE2gtubqWBaBkmtEhZUmkJ1KZ60a
k60CBmhe6TbhzzWRKYIq4Srj2PawHEA3XgzZfZjhjTZO/kMTlTABQ3AcWfB6Mw2pB0kEp5DLuMv7
dOnzQqxSo8s287iOJ81Zntj7eWxFePk2VXmhJarCy+7V2ON8qCcDbzevn6PFFiR14yFPjkUssxN2
O2+XKUgB9vlzzKsazOvtkew0o4tCGzSqJlHN2Bdfg82nIYJgsI9eSjsy2IJsrnbgv79algBFrW80
IHSHNDrKqEDa8aS4Tq5yn0YBmIxK7npQzj2RxTamPegj+nuhTYNtNou07v0jRZSoSKxaASW01mg9
7KjQKikacEjRVA4p2QOascIFDdESa13+xyf5dtPfJ4C4tKjCh33uolN6aopjpy/JaGPcK14AMzQV
R7ojd+X0I8iJ7RG8je9zYgonP0XWUw0+nz9vyW+0Q7OGlFaydfI4W5Fu+L7Q3WE1vicr1pry3AOA
f3bzPFvlJrOPo1f9EFHWnyzZv13i1OlPZPMC8Ou5Tn4k56QjerA1II/2HkKeER10oHQGr1phPNzK
VNPg86Opmi/ivbPcQZmBTFSmoovRgaJSR9GIQmnixLt54lzR+rXWbfnf1yL7+yfe1mK/PpFWZmVp
H9GLjccnHkZNhs5bQvAG70Mcd9hz2uGxcvNiO/FxSF4UxHnO2rPjGvI8MhHt8Wo7dCwFYods820A
gMo+tawD2ehSejX6mfUFbQYgKX3hHU4Q4O0Svno2AL8PUuOl7prqW2kHLwG+CN9ABT3fAE863/zm
MqPR/wSpjIN2l3rm/1ji/zwGEmDo8gJ/99rtXffUjJ6zIKKHgud800KndmaHsH0ou9S16V46/Mqf
WPCUTMx++dukKGDtzA7x70ljWtsvse0kJ1mi+bIvjPGeLl3i59DKXN4sExJx916iN+QZ16Kvpmaz
LGtrayU4o3rSUh+m5v3SiJoqmpccLHB1mKNOSuhP0Dm9+ybi1jaLQARLNgcVykXb+SWoQct6PaCn
fh/5Iv+kjGlbNgygVm037Sy82WVcvdl9MLbtG+DrPrkVzpDv9lv87/aqQf8aVa/mwpeuXoHyEprM
ai6WNaCtPfVh+3Srn+UDa7aDG4zLW/1MooSJLGwSbG5Fsd6Jv+SxMx7JNNv5sorQUUY1t8mIshO3
66fbR/d44GybhqvlbZk2Gj4uTQ5l5fPStJAJKuf73mPLyUKHoPAmJAZzQFIuee15S6MVBfoAxugy
e/CEUnv0tTwX2kZxLYugoAgEyZZWmOfSAu+rSLD7oKFJL/p+wfZ0Xulmuq3ZJNkW7xv/SE7gwB5T
N+9PA9r4V2PhY8etNzLzzgMvvlo5KM1qUwCe6V2VK1B16SFtV9wyRq1NRtmRbF4AggOAwu/IOYfp
dT2Uwjc3W8l+3pY1VPBxWZoUGkhmpVJkOEdhG0TLDmC0JidduvdlI4Gjgqqxqxo7w93XHXZ2tJ8J
YuAgaEj7GRp6wSDRiITSxG1IXvSy4e8lOwUxTj0DOoi30Th9DTsciWLfHE4gFMcej8a+NtIdXZKo
hERs1m5pagSWdbw29BQa31aIKhD820P7+Id9XvnDh6g8TBZ+UMoNUhzDfvTjK3MG89WHEGsYucn3
ok+HZTumwQUSwN0JNB5oJ1RV+NVqzhTgQpV4WfnglG/Guj6X0BFZkcPb2tCY+gZl52blNTI5hzwu
LnwC9gClreS7x56G2pq+2mhKX0HHttTb5miLEjFyDwLCnXjnqtfCdMQiyez4viw950IOHAHQW6Ed
BlrsZkdtgH85YuijGJuDb3FQK7oaAjUK+Ug22blA2alBPTbIDG7s2JB3Uc7ZndWaD0JvalOUkmgk
O4NvDDDmQxEYIo+x77MDsip7amq5NbrQEOrO7gHk57OT4slOF4XS0sFNvN2fdr0s2KGNQ2V1uw/x
2k4fkE0GP6IhZ3b+MR3du6gfm3L+8W79NhQGSGR5nOp8e1uWAVN/TgO5bAwxnj0PBZ0RmPy7IcLr
Go1myaPIQsB+Kyg2jG1YLi3Hql980aKNT7b5axAABSBl+T3MQJ5Uev3P3ilXWVb40A99RDEoxSkl
F8s6tKOfKJ0Bxp1n38bkH/ToNc9O36s1x6Px1JhldbRQXd1MgYNNJcgHFnERdN9tFi+NKS9+goP7
U+8q5yU0RiT3kXm/eIZp7qGKamx9nMke0jIYlrIzrVflDHvpWflP058OvQqbV4A2IdAF9kO/Fwsu
h+lqsjLdRk6THRpfZHdOwOOVFQ7yFUj6raqz/Iep+Oc+T9WnQY4Kp0+rPIVW75zwl12t/cGvXvwe
6UAdanfTPvEDfmzaxF3WcdqDAtsVxySwpmsnrCt4OtxXaDRDzSlyuhP0w+pH0LR9Izt+GWRlhkae
S9DWPbSCA0idBCsjRHMdCDDji1GUybmxOA77tj18a921lybld4BrIJOlA5jw1BY9lHydsqy8R/NL
eV9FaPBCwuH/UfZly3HryLa/0rGfL/uQBDHwxOl+qHmWSpMtvzAky+Y8z/z6u5Cl7ZK9fXbf63Aw
CCABUiwOQObKtQr463l6a0F7Tc2KFGc8JTdUhRwuA5Hp3mXBbDDyjW800arXoA/81MbZVkk4g9u4
3zH93bs0eMgWmLz8lkqB8PJjagfHa6ckx1d/DEKQeP4YKEPAeIGHKVoZBBHBhPp9YLKRgVXPUlV9
JbK3SfNxFnE77pt0lnFN+XYhfrtsyYY2H8rF4E/7GljX1lI7SNjMuACLR56w0wWzMEEaA86BaEUY
Bz+z6yMSNJ6okapEYB1t1r3b10C4I0zm871RKT4nOgonrz7noWPd2XCaHX5T35XZx/rIbj7zpH63
LwEAmhN7Be6bz64X2XeDj2yqiycr87r6nd8VQZCDFOAGJUwCpaql4F9oqgbcE55ziwuTP3aQZNo0
SOFeNSOzPk948fqtDF7xCQN9Sh0bh7Hl0w1UqhWIMpCQrHsipps/DrpnncMx5Ivi0pMMuIckMOrJ
gKi4aSOIjss/e9IxTQmIIvXkgTI/1wAfkQFmesi98JepXzl3QIhHK/wY7qGPQ/ANQ7x6w2pWIC4Q
MKiFtyb0qBnoVZkdf4V00Wos5OQjJzFYgqPL+ho5yCwEYjZ64pPZL1y7t2/y3jfW3dQ1O1E24wFx
doiPy7y8K/GaR3pelz1jGvHgxQD3zoK7qa3AGFbIQquKOM+1YWbz353b1LK/nJtfmB/OLTQMiOzq
3C9K3QqGOp3XLGh2l+QsXQRqvtlR2ldtG3fII6m3RR/H/QyeVVDIkbtOVbJcshCMAZdKgbDtUg2B
MUMYO8OqtZGrAWJm82DwcNWpss5DfKN9fpi0itegN1lrylXtQ+xcFsOaDTLbGYCEHHvRDkfao00b
5WAo84RYXBvK0nsNa9ObpZUcVizy2VbJIrhTo05pG0H1C+TJASmexSeyGB1mI77JHpH908+hx+7v
BrxK2DWs/8HHf9klowlGFAKQUchX/RBg2Q82uhHOXS4VclC8ZFlqWHHN6mZmNUAGdoAFPQgOiLQT
T5/JzDNBc8qLAh64DmuNMGyaU6PNOh+5fLr778wGPPnrDFBEyFjJ9rFK0zVSuRHXw5O3snkwrVNd
7JNiHkE35FOcleYutgVkx43JfDb58G2MXHWLQPNwAzZtZKxre2a5Yl63EpErPWzaZmuyHyP5PmwO
v/FmSpHZDmptMOyuFDBjc0QXwy0tbalYmFG0vSx8dSsyNsIPRfgyw21UmohEl8guVQRc9UPezSyr
40s3c80DJ7QrPhKdWCE94/b9iFCn2fsN/DTJZDcHJJmAXiIFUfUBAp2evfILJJXncuhX1E4bQ4Yv
kSjs9ZDZLXJYsAkzvzvmdZkjlT/hYJBRYphRZZjX7zZMtO28qGtEf7U1NbTSH8B/CaWFuEDwFlrr
7bHtPYAJoS81b3JINPYx0PwI3WMXM69mBca3ZqbgmhxmVFnpFtpTQMps81LeXOsLywb1x6W1ZQur
ANBwwMyA4zO+r+lBwyMUHJvYwTNHu4G6L1gSQeEMfnPaIEaV9HDp/lluwC+Ugdefaj70pPIUhxY0
y+c01rUPhITgitcbO5Vs6QyJSE6gB2tWJrjAT4XlsaPZPloa7kUbqqa9KejZXERjtgwxU5FYg3jq
MPnpnExiqhvdrIJ+T+AsryNUofmI1UkAmj7VZjMDqmQ7V29oz495k4FJQaAS6zl3SbXNVDmA72or
Lh0ondfjhmyoyuH5n71pyGuZbKiY5yl35tcWYcl8YQkISlY9AkZ9Fr5vIngjK+TLo5wMqgThkP/t
UpdQC5nzSuarLjW+kwfyg5MyDkOo/AQgT2+AZj9g7fjRm/mLc5M6K+4/GqHxBBQ0O9oG+AF7FoxQ
ih+jYzkmGbiXWuOMJDR7XjaBDR9P4s/AGJm9DX68BEgxA/YjhHAN94JvbVS+5r5oPlcj4vaGCMw7
THgUuCdrE79jHm/x0erAglMhm1/GS4GPK54HnuFaRP14uOwarDV2VoU5VRaXyCTSLbQRPZBZI2jx
BqwGm9BG0h7oMJ4BvDxDrLO6V1PhHpAsWM2p3mhBvphXQXkTe2y6dfmA+YvuEIArABGjnO8d5Bc/
qBxyur2ZPfr5VM0GMPIdaDP2Rnow9eZaR8W2b+s5T+xVPgEQ3mf1sRZ+/ugCBXtXK29u2lUAXMui
ElnyyIcmf4TnFfDGor0jQz9PTkBJqRsqVVH1NmTleBkEenWgVU0CPId6zFwvaPEi6rdUTCY+LYAF
ctZUbFSB8CAc3CsqjqFXYzVWqQXTBwVXaLhFdIPNqRWReGNX5qC3oFYluvDYNJihUqs52NUNXAZn
asTUNZwVfDQ3qWGwCWzLcYWEjGrXYHIAV1Iae0fcW96R9oy++Ay+7H5jWzmfZnbpdXDAj2CCt1Is
DFMoM+s92vhQBdh5ITbX4u/srt2oB5lQt2vx/3+o6yF/GeqXM7ge4xc7apB13247694LILJsQCUk
n9HudQPiD77IWTHMIJSQ7K8NMgQlfZmnf3ah8rVZ6RGvRdr79QBJg4ikJcFy+PfDBOWPE6Oj0Jlc
Kq9HpUpRlU4+E451ntoQazd9EtcuVLyY0C51KYroE5Q3y63Bwvy2gTQkRyjokGnGTtoUIwcKxPCK
+Wiz97qe9qJ4ZUDU6DjqJwDY6LZeVW2MXIkffalHHgEtN0j7eK2fTORuTwneRHTUa8MIep1e9PEp
UwFm5m3QiWVchO78csQfA8NLhcRtcHj3dOykzbBKLq1ocRmKOgftcyL74OYyVNJaxTIIjfJi4hru
iYGEaA2GiXYnWrPdXfZk0r3v/aaOTAblyAQPNvrRJvuxd60TepjrqNRwrSvBEjqPHDzxoHdz74pO
gpsqAJM6FT0eu3etDQntPrZvAm1RQl5tEzS8m1Nj6Sj3Loe/JS1783jp1LdQCkQSDzxfgIhmbZ3d
KMZOoEkp34qJnwxhFm9OK0+BxE6GGuVF9UGGCbiZXNPbymp4JEA6wdB9jUWHJ+BSf60iC6pPy+kG
WeYzc8SCIOHRLQj0nHMURvKEF9KSSrQxJrA5J6x560Y/RqSvASKvcMt6roQHFgOZ+vsqcfR6vhTP
zY+9OLLe62ivSxzxHARjMjPzVD5fWv21abn3cdvGZ855fAbvtTjUzbSnKohDxOcGQPwbD+8yqOYN
/pzMuu4cgIzplqxo01T1JmZ5f6TSEEbxucryT7nMwKShR6aqoQZnhTBsf3ut63JWzVVkxmsyoYak
TZF0kSOJh+pozKCEnKjfOPHielRftmwdD2Cgvo7ns8TeSmsAXstSOOEon9TeEc2ZutGfBFxECZnT
4sPoVgka3uhyCtc/IcaKsgf71+lalXnV7eDK4HA9s1Z64cwCTSJyUnHByLYWlTczDCE//FWl7QFG
aoOuikxo407gAKmt2rr8VTSo7FyI7qVpO78e1mwytTFK4Navf2lXdcbOVP3n64WDgxS8/22yvZ7d
kHH3JvefaazLb+gOhfa6jjeX4lQ4OzBs9DqZpt9KGyIJRp4OL1HdPNhJGj9EkGzcSdMEQlfXQ8+O
GXlzmjAPB/hT1asGVEZblRbOYwuiOzIyhW3NG2FWx5BxY2HwPJ21EOC77wbrqW/G7NjrkijcaQWs
CJiTS9e6r8RQ3SqQXjUqtu6pqrNA7eWnfrinuqHzi00a5ub80oHb/v1grby2tcDECYge5tVdtKXB
wYkb7+AVsWZUpA4ubhZDWMOZqroJrsRk6Ko1DY5sk/QQsewbNdLpGqG1RwjXv7kcvWE90GahWNJg
Ssb9yXSKE9nTxo2ilzyW1oFKA6aHa0/aHehE8AdNxuCfgVRZUCNV5ZDInDmVN+yoGE8F28gQzjoy
oVPokRlnTvdUYUhovLjlZG7oBEDrYe78dsBSEmuqPvxkhqw7T45sb4upf/N61/0MafdxCUXAceMP
KAatsQDpFjCakeseiiqFAh8yqD+Dp9ABJW7a7IsuBHTNPl+qOyjwtWUJvhD4aObvK25QqG0uOL0r
Nj9G6GPfZcXsA1CPRTXExC12Z+C0C9/7RPFr38xe27rNHwoE2TZtDYkfeGndB21AoW3MAV+d+osB
J+drxAGAjHvne8ySmyYZ7ec2akbogdrZWbCwW6vSHnZeKWL4KWITrIHO8BCPUMbNIND5VXeHRqnz
PUR3mcIZjFvUW3kswa2RmEhJ0HnkoTLAbGHFSD5LguEJGhXgckb91azX2eeJKxFGhEPtYiaQe09m
yI54H23UZtfRwuirR0QHkDweQfON9A5jlo5vqQyALnXtT5AdLgFKtNJNPTTxU9k5B1lYwSvyeZJ5
AXj0qZW2ecytEaE1NoavP3r2CcQoqGcufMC2GTMXRhQhQORnyRPtZb6IL3v9b+p+Z+eblon3ZpF8
iLMZgo17MINtPkT1LjE2Pt4bfBJbCq9dWiWiZEtulEgz+RGjI2MaJSnrDdUPUTLLJgR2T0VXFGsB
+oFPdlpc+KxEoqxlzFS1BQoJ4rxJfuGzwlwa9VEDAm3bNZ60vYKfDFlqgClwEhC3i95eauz8PBAu
eLDLIP5fyv08amde2Hp7N4bsCKAycX5KJ46Ai9UvqAFxwvwUQkOQLaJpWABD5e2vZt7Ig9XoJ3I+
OMjm7AHU2Ldp1z0EvZ0twVI2rC7FCURsjqhwSrbsHtremkDgmhyokTa9BGEYkrrOVKLRhth6H82x
+vfRfGb4q67NGni8lB3PiDML8kOHXlnViUq1mdSbyE2rORVpAycviDn9+uSULgCb2qIGgdjc0VIi
VPebMS4WusPPY/zuKKyE9mvRgXsyGJ3i3oitPXEzeFAn3cTItVoO+qGARl+ofdH9TQnR7nunn/Ym
xF+XeDnKfVD7wbxRk3Oo45w9maBLv9DWtVm+AwtlsfCBmvtMZl5SOgfL9NfKzjsk1YtXemLqGsIV
JXwW58Y0m33jd2ph+nH42qbHvGTuly4G7erUTOHOTJPsXnek9irOoaFjAy7Ewlhs4wTjiNoWbz4c
PkHQ9K+IlvbzznGD21hZFsRcJ7CMsnyCiHL8bsuhyNJCjjFbWAiedmDoBfeHYy4G2mNYqvZZq+Au
wN6lVe+x4IU3A1TcFdKE9AakmK2/rgHoXfPGQVC2xZuowTQC/P5yWrt4z5xLidC65ku7/BhBMy5q
Aacr/ZZJ0EVnKMtpDa5b7pr8SwKuXYgp9l/saTDnbRz10NLz+00jOmNjItJ50yMlfI643PRcDsOB
OLTdDOydYd5/McsEcpDIvzD6KH3IkHqP1G3s+VUB2VC8kh+MqH2vu7bSXmaa9bLPKjADOXhRIkUj
3dEpeyJJDqKsXi5nrP8UUYDsiyzSoN1AsSB6dNPikOeG+xCB8GmHN4p+Cvvxi65PTHwt7CBwdkKC
KuXn+gmBjFlu1eUGr7/hiAn/cJy46KEP7eTr2C7CWWkOECGgFhmE06wpebDO+xG6ZgZ0EJSrnVq6
eK2TcTJugG2rzp3e1CDWR/QCdVSkhmtdXst6VXp2NyeUG+HdsAY+S0d4W8K3XesNGU1rE9jhWUI0
rVdlK5dVZ8TW6mXW4u3hG5Z9k8XcWIZ6zxfj+x7V/a4VwFLQ5wAruY5w9+wUQgerepLFY1Vlbwxe
xrewrFdwxPVfrNSLF8BPjadWKXj2rLxeZYkUczubjJmnUuugiBGBHMVU5vDIYZ7j76iKNlJ7kWkP
YQpouRYThGgBXl1FskW2sk64IxAX1YEAAPo3TBzhyMlPrn79Zq39bENZbhM5HK/kwhjirWMa+EqU
MTTQu9p3IKZjRW8engplC/5SuEG0sDhPT25sqn0w5fVyaLMWud7IF4ea55tTp9/HvGseVBA2a8/L
062fciil6cHIYmJQXA9r/gLXfrTw5JQtpKnGDSgECaNOGzfLyqUnub2kYo/kvTvxbuAwvhZpCrj4
2NxPmYfU/jhMt4hpIMEQCg9nKIO815XyaHjRNgvE8neaFR7Dp1Y3TjoUL7PAXACy2Bv38K7hKvSh
Xywo9z9G6GqDWK+NTxhUnkCkWJ0DOGMudVSkBqDbmw2bGxIECJ3T2Y9IA+92jl1obmoF92EFaYhr
UYBAEdeVHSPmAyGthDuPNcM4pFqfRF3595I3yaEbY29OjN7iz/o2Z8khZ1qeCR74Jbh8E4gSFjM8
ttYr+DZaYP7t5Fa2YgTXC36IhIfdvakqEA7pV+0YvNt2ARiNmd0Gd4EF8urWQyALa8Ppi2NCmWdo
x0+Qi3mvJyAGODIv9WQ/ZZG39I0JOQZNE2+cPgxWCHIgrqcmvBcRKwe7DZJC4iTZWHHafCaLoAmd
dQRxvhkmW+n8Qj3fGOaw/m2ZiOcRL0OWDFfuxhaghgtEDfUzuqRt9bFIrfD491u6/mXY/6X1l75X
404PVSqjXU/+tOtHBF0hhV7uB3gAVlllsfsMkDDIHGfTW+7dFEPvfWNT+Z1xpR7bxMLK0h+8A1Dg
1aVPmxbGMhuRqUTPmzk61Toyghy+Jz0HavWEp9ebxJ3Y3DRfrjnT17zqAmQS27SEuI+DzOtepDUE
isf2PRP7agdNBszNu/TRMWsT92lfgZsmZauEA1wcxmVxRBJ8tgTsqXyqpPWVUhsN8RWvrfjt2scM
p2BhePy5FfgxKWsNCONydS269VCuII8crBLp+wc+IvWKD58I/Z7nHaTpAm88KUf1B7vFQiYsPeul
ji8GbLg3B2uGaEEJhAgeiRwzTLiFneJAMjSpLnJdpFbWIbeTWrFWtB+p9Xd9YxEgcpFmIFA1shOm
CZhXQoDWLge1L1sTU01d31cChAFj81y2Kmff21iqO+jRLsBw66fnwNcJDG14AFM3d75myCFegFbD
uTEKqP6Nhowf/SSvllCSmo5I+Up2oojFeipydsuigs87LoLnzs7u0iR3viOxH/hGt30Lyj+7y6AF
fKOLbRD541sBfgQXrhg3PfCm84AeGJ7o8ad628nEWhbVRX3IHe30Frnd+yyDMNJVkCgtgmbN2wBk
uBMEia4NVuFA8MO4BYMNmKgKoPbhXJmVPOz3VGzG/L1IqYf4OnxsHX8uUmtkIj3sf+2bT8DolFm6
ALXtgdcy27p6ggU0IhTZVJkGRyrTRpt4+ZRto1iGBwuTT+IziNr+m8fz4Fb0g3NnTvGJyBBY1rM1
YKPRiqzGdPqGLD3/FnPbixVV2yOD1ZDASs9cf4wF/oqLVVYXYtWqmi3hoQRAeKjMTyEDNxyea++c
BTX4uPHyPyJHBjEorwvgdOnZcQJUHOKINbtr8rqZ51Y2fI5c9tK5Mv5mlw266zgUT0oslcz4TbgQ
Wh18bkKQzccz7dfgRulHhEk6Kzx6lvGSGJ5zmVB2sZUe8ih4oWkaLRAUslxninXxjiZrroN7EMnw
xZLYvIjXqx285GhU+FRo5i+qb4YWqR263unV/GpK9ZDpTPBhcMsZCHunNZJm0k8S8uKZpYLX1EMa
tAQX2ylKgv6kkEANqEETvEaQBuAmuDdsGXrrn3vGVjjdZin7lGFmcwQFU3bErDc7YgUSbfhgPCkW
hnsWhSvfTsv7JIm6WxFLAFp6KIMO8LnMK880N9RqdLw5+L76cmk1R/FWI/ljj8kRVi3CMSB5CQ8Z
2dIGxHUr3mfGDZXC0hWLP/7xX//+n6/Df/vf8lvASP08+0fWprd5mDX1v/4Q5h//KC7V27d//eG4
iinOHXBYcBfsI0IotH99uUMQHNbW/wka8I1Bjci+d+q8vm/sBQQI0rco83zkpvklXLeus2GuZlVA
Jv1dE49Iw21b+YbQOcLn2dfOWFzWsX4fxHtkrKxjmmH1nHcbQM14chJTkK4V8cpBLtWZBWMZri8q
g3HY/FRGHvEpABDmOs2IYh4tEI1JIRACZiLa+LH3sY6MyzRZmLjHd5AnBnpWb3iWDkemN0PUVKsc
Lz0wMv3ZmlTtZ5DppxvemZix81RUwCOp7mJCfcmYBoCagjn7+0vv2H+99EI4AncW54hBC+fnSw96
vNzoaynumz4cNwgC+0BNWdMydYzyuYoRNNHTiX5CHnSpnOqWLARynpCqbQIm9nurKvOMXRqoD+P0
pqbZYEMLsWJjx3kdPCdhZS8iFvdHCUnMfVmAJ2NEbOppAukzLq9406bgnwbGW5uaHpRG/GQ80GNm
VeNNG0Rs5zg23rlIaZD/4b502a8XxzHh9cXVcQANEVzwny9Or+JSATqf3V8m6aLgyMvPnSdEKPIz
FGW7M1L1H+l1GNaZsaJXHhW1FeBa2XksoFVsB+4LfMDtUvA0A2saXkxBVkOsgfPms91WR6nniPgo
3mWRmX/iRgHJoKKH6Zg7+1reBkZe3QJov0LAnt/nmk2/BLct6A5ib091oAyL100B/kdqpQ5VOKy4
5uWH1wyqtVXoIG+PpXM4p6LtJDOw9nsZUh4HD5wZrI+ree0hizBo7qFdz+9/sXWs21rYWwXljl+m
9qQwZ7fc3elGkp+bOh/ZST2cHpj+mgfLCb9VvZs+NHoDT2FR8QgEYCikoehmHVIPd6lbZA92a1Ur
w5ryJbVS775PLr1zkPfeXPyNTmGbS9tp4g/k8l0j9VvZalbUUNpm8B/uCMf96Y7gpqks/OdQzJZI
Q5ZMP04f3lR4s9gjqGT8e45PFOTjzOHUW6BXpjzDsHyy3Np+oUmYY3TDwefecDICF1M0o4IUZBQf
SQL2ohJL4rEXeVjardyiKGaNVnsLAQKE9k4ZQVwmLvfUiRqo+L/WXQbzzdhb17UCymZkKtnIfrL2
pqOsPe05Q8zKWRaOQFshUGRuHBVtr81/sblUOFW7/g/vnp9f+/piggBKOKZQrg0iOlf8fDHjoDKt
JDW9OznUI0KxqTuzkL9wa4eGC9B3ai27xM2ec5Mvaa5LFlUVIEuvd3ow3IJ4FmHEQiH3uCs2NeIM
+j1b6bfrhw2SjI5dC/E2GFA1ND7gdLICuNP8KZtXsQV6V9tMz5YbhzNytlCDmRrvDYjOhPASgNbd
cNpsHhUFuGw8NzkL4Fz+/qq48i+3GHOkyaVlg3LXdNgvVwUzKsfPmkTcmZDLPTItmAFqkxgQNq1y
S5yovoiixVCcQzEliw/UyzkEDYgumerAn4fEWAUqeaJW9uQIHNwgmkVdRQa4uNN6TlDAnIOeA1LI
/p5rxGDkr2VbyE9Xq1oAnSZNSDf22jVUeBFIMULD31Cx1XW9QoZSMLK/1JFdoV1NF2NtR3VjrTDV
doznStN7z6Q/Ofd4DUNXxPYjMHWJckstYQmNLa+CDBe1frB2nbqGQK7jHoLW1rfA+AW3U7GK7Hra
ZBxAFV1v5oPAOwJORbCmYMUPwn4FMD5Xs652h3tbJ5AUSERG6BYrJV3Sbf0IBaWkgVsOEmGBn4He
ube8LcS9i1PbhKCZnxpvr1L5Ocna5o6qcny6FgliGCsqUoOVIIXKtF7+/h6x+V8eHRd6G64FcQGX
O1iF6/YP76HRNfG5G1l5FwSW9jpnn6K6Cl+zHqBDbxDmLSI/IeB5AACDXy94LcCIgfi+91wgrLSC
bipYMqQIH37u6VadiQXMeHBTI0SOK7hYRB9V8EmBrpaKKpyWQdFO910gwSriZ6sQTKCfitzIj6CJ
BdRUF7HCaDZKapYbXUwrkI+Wig8bKiLR6H1IKkIKeRkCarZUDHc5ZQSFnl0vw0k0H1KvkS2OmVFV
XRKH4KiatomDVLdL6jVPQSQBJTDrknoNtbn8xmP8Q+p14Q/1su3T9nIIOs6IxBzgvu1YPtu2bM/C
dv2buEP+64AknmfW2lAKN830AISCfLD8cusFhfUMVpFmhXeqtyazKAL/eYFYV98o4J06rCCoXjjN
y3VY5k/wAOvuNGzR5j5c8cWhbp0JuFFIN45lFzyAc90BPgfeukrW27FGRABpBXIO9ovwDdOnbJZO
pfcYd5O98IwhucmADd20eWdvaSTeIAJ4Hak3U//OLQYkJ0Mnq/OGuQ3RODinkZus9IbqedWMy5qz
dm6J6b2OGshuQC9mmuwyhgrXELGqb5QPD0rmtOkXEMDvSBmyiZo9Hyb3GSBGMY/kGCB/AvKpsqms
zRDCYW/ZjOEMVPpFhfWu9rJHJDPENyZeh+cRCyNoXkDgmufdA+JcPuTs/PwhT6caMgFFt6aiKJN2
W3cAjlMRIszstq7NVdSy/AwPu7XIzUTe2WWe3JilXFvjIO+oagi9ZuHZ3rRius52yhrKHRdzr0+y
k11kW3LWQjQI7IaJ2JLDKKAIma5rBglsdGciIRyTJQXqtmcjs85hxeHUy+st86rye2fHLyyaFHJe
a2+OZbpzW1qsXjtJbQAPNIGuAVmcqyJs87vfjZPE2yEtyjUcFt2y7CCJl4XFXaGzUQCDhEqyTkTJ
jByijXWS4ZFCHW04hAPIVkx4S6mwREx+GD+rPF9MYz4+RjESNFQpLMRasGLH7NZBgkaOD6kmN+RJ
sUBi0bDrq6ZCBK7v+vhYR3k5ry3TPYOfNFgzVYRQnMnHQ2zDOw9IorwXNgIFIg/UK3KqlknqO9/9
1t13DSIy1B1wAPfs+EG4BqBpWv39m5D9+rXErMExmYkPg7AsC++Un1+EcEOVjT0YHQTjLbhYew/h
JUoZAN3UrRu01gZUYfCIUF0H7aig6R6mRpQQvAFLvpCFdY66DPOBvky/5rgrAS5zPl0tgOH3Eaj2
wo3UFCvEs9KCZBXrn85dEqlK64P8iPYg4Qhh3Llf1+llHsGAPp63zhif2qCxb6nBRATk9u8vg/Xr
vFRfBm5i3qD/CUEr7A/fAzkMwHkrsz29Y9qlqzNJ8cibUD4GiRfcAMyewJd5fegTny2cgZW/vgyo
R5EA5E9Pf1CAzw6Rsmj+96fsWL/Mc6SlLKXwyym8PJy/rDyRaWpBaDCMTpcJ/eTJCkzofvgFPuFE
O+XBthOvS9cz139W0ze+sgCl+mu1D97GS7XJ2vALpDau1nXUyAUPywwcTUtyc6bSDR9tDi6XPFmO
QQ3iYIQ8FllsBXeGX77vQQjBWfQt0jwy33IWo9672mWQyLssx//rJ1dITa6Rr3kxVqEfNL8U/71Z
3i3/R/f4YfGz/b/X3/LTS/qt/luj4/3q4VeDnwbFYd9Pa/HSvPxUWGaYwYzn9ls13n2r26T505ej
Lf9fG//xjUZBJty3f/3xNUfYXo+Gz1f2x3uT9v1wPM8/XEV6+Pc2/Qf+64/5S/HtH0/fqrdvv/b5
9lI3//rDsO1/4maXcP+40HcQUk+m+2+XJv5Pxl2FJoHcF1syeDZAgtgE8CjJf9qmsFxgPVyb23rZ
j6QranH+qSDkiPUINzG5skz+x59/+7sf6/Jr/d6vhen6z/c4pvFYZOHuBlGT5QisK35+O2WQwSsi
C59w5Q7GLOkQ8kumFSDlal4v8WIEcaCdIi7afoaf63uRQGjUbcttNuQ1KBFH0NsigxDiM3PVmd0c
LBbuHCTk26YZbA1vn3eKfYHKFp/ZyDPf5axZ93Fxhrzpk+N20QwEoRCAUhkee0OcEAufj9Dzs+Ar
VmnezlhYqwVwHSDl4TGopQ55aL6UTTOtDNz58zqL3vp8D9KmlQoFGPxKDS8Vvj8T0to3lfvAPafT
qrEbvNixtipyZO7kt6Ehn0Mv37vMbJZJCXCWMseNNSK3EPHhXe+AbibqvIex9N4MXjtzUM7NbAUV
GawBqi2ygJqla1bRLA9bKG5AfnLOMvXAEqBQUpwFfPh5BoHQvgZkfrJnamT1LF6yxBg24PEGV4PI
tlVg3qSOeCjAUzQYCj4HhCiHpjjayl1p4lFQQ2FTQNwjsl7MIllnRcOQUKUeItN46UZYut1thCX4
rLZBAOGOpj/vJyAMgF6SuJwM0h7zwUaaNG4m4GOqDdLa5Wya2mbp8O4xadmyEXJp1/jDiwrjgPo1
nYUSgXkHl7dVEusJZG1aDn6BFFzSDHBns22+6CPQgbUJzjmaBd2jm1jIn9VngwtPh7VizV4tn4YK
HMdj8jpGwSuzIeII1tItHbUtceJ0dmXJT3TUU/5W+mxjaTvIPU2rsMG5+CMuMsQ4F5gFjwDs4oyd
wX+VNaZAOBk9uhXgPLDk0Nxl2PNKdcy48Sgt+cDD+LUo6n1Vewd46RFlNA8lkvEiHr72jnNyoN4F
ZjlvNgGlB3f0U4IgZFqrcA7B30dkaeh3zmsyDO58yoFJATR+EZj47fOpqxeBEb42CaAG8DLP47SE
Il7hPEFTda2vBFPu1m1A3FOxatWDLxNMEy64Dh0dkbZsJMuqzcim/VRlz+OkHnqrrf+DU8j6dTWG
aLmSeGuAhsyCnxDftZ8fcw7ccNeG7LtffBUlh06chwto2iEUKfEL8q+uime1ws3h6HsG7C6vA/C/
HEjGEZPQyyOYsfnUxhPuUe1YSjGAmPwFgnMbzMpeVSJPgI5OK7PBCGMuIdWJRyiFkCov0ucYYYsZ
VeS4bFYSPLsIquqHnk4l9NCsnyErdM+J6OF+w42UaPk9N1JIUVRw7uJW8QP8vPlYz4GC3RpOiocE
PyG9RZwYdxIc8NWAu4/+PBdI8QJPmz/IT7lXzS6PSg3VUfpdEsS3eltuXdCGJj3ySAw8JGUQvk6D
t4QoH/Jpi//L3pkt140kTfqJ0IYtAeQtlrNyE0mRkm5gJEvEvu94+v8D1DZTpeq/y+Z+blRWEs8h
lsyISA8P9x/jewHlS4iTs2qn7QKrCdo5A6Tgg1ckjVKcC6c+2Nbhvoy3b663K00jyysQ/1dl9L7/
xbYj9w+sJatzSRbC5bZb9vsaQ/MuipVn835x4l9bI0vYwXlIJ1/QNeQtZZo4N4tgMj3ze4Xv2LbM
dkn7cm9GJdh+BUTgw4o4bgj0upzFxC7aviVfoWHxJUrVvI1pT5wQP5XssL2AQWUlGDV4G29mMsLA
1hq2+3ZtzqQ9JSK8V9IfiOWgkrG9xW2RJiz5/edRf/kVu2XNhzTMn83EvIntkFNR8kCHNZDCulMq
HJL/lGf/Q0tGbHXz/23JiG1JbwqZlJW2bmL58duSjhr4M8lSf+oMcJ0jJztFk20zwMaz365u/bDm
Gu65jsNeKd4sg2yzhdp1u/qSiKIhEmcNasmrIAcptf2MauV7SXhFdee8h2z84e5G4NRfYQ06ifI2
s2CiLLoUarpxw/+9RhH3Ix4xOtct1WM0WHcg66wlQz4XozibzTxCZLHv2R+onk/hjVLEKZAPP1MX
j0vi3BWpMXo0rq62RL+gBKZQ24G/CQlB+3MOt7SxLa7//hS1rUHwl6cIRGMLmis6rHXjb42tcc7y
JizWj3iLr6XzzimOpC3Y4duD2hfoHt91zhIeW/u2qVEIxM0qK7zJRvFdKP90UvjbJTngRrZpS6Aj
iDtbAfZn5KivIrWqzegzHFlRaTxErMX86Gz/l2yemngWJ6A41UE3oncl5a/3P8y2eFDQ1eacxBJY
JpLwPzyr305yrDipwZnXGYK3LE3Yv0Hr/RpNnTbYP1v06Utd3K3b9s/T8HkenX0jRiVvFJ4QVUw5
MfAzkzv3a9t2Xp8ROKLsD7s0MNhO3v/h4uTfH5ukHHS2VqVhm1zpXx+bEgljwlHlZyjjuyidLmpK
HlEbsr/lpO89o8Kurq23SWwdcgvCVYhe/x7Fm7nbNL1XDw0XNgxBe98sYZO+Q+ZN3SEhADGVe7Kb
9gtBqqM6MM4lotpu7oi7IefjosxOhoKSjMUy7RPnvBdTZVO8E0sYClhuhi5+kPUkrsVWxaj55Pja
oHxqLVJHw/DWIH6ZJ/pBsEMQRmUjY6YGYYo/7PARyGj0TJMyE+nPE43oQ9vCs1ZRpQkV5W3b712d
/DBi27M3INE0mQSxtt2pVIwfQFfeC1NGrt1uSq5bHGhVvtJarPO+Ugrlps1hH40Yint7weno6XsW
L+hz1GRrhlgjtxnz456SOgLFlijE1JbIvgrIO4iwb094Ss3EC7dQmNtL4rurYvlbfVKFZJ0tVmOa
0QfM9SPD1L0aDsAcFPHOTY0i9zKscPocG/PtBxVr+KN38ttyIQTslWCsiI8iHJ727+qUNABX+aNh
KpI+47gnz1rLDUTCX6c0e062UL396mgKCeuUNR2Dr/6+o/PpI2+wZt5rMTml7wnxOncGj2mNu2yr
a7a72xJQugWgXk0eRwQq9UJ52e9tLzdjNED3X7CXpVuohC2oBGM3HWQ0PCq1uDghcXbEfdOrsWTv
axttUAKllrEo+x5v9qxXrzXqx6RzrjZUykte1W+1U/pxq+U+uvMUI4VxxXL3RuiWEhhTfwidMnFH
JZP+Us53qCxyEIDVhriNFrvZqJ0VbXD8bU2MafUKGytyw4hjQGatfVAXXR8ofRdICuW9EFu092is
nlBZEZyz9Yd8K1C2ko4sn7oCl5wm49Oy5nzzD3tW/Q0UsZlKg1DAY5aOo4ONbP/+J1BEo+MRx2v3
4Tj1c6ZFaN+hDsmAizsbrJepMp9lVH4MMsy9wpA0R9IcrRf9B+yd6uqYytdiO7Vh16cHJZI0kvGh
k7DtI3L2h/1s0m7Vjk3n18PGISC5mO6cTckx06agh93K9B6/TRX6TbhYLwmSjIW5RF5iR/4A8Qid
8vxTqMlnb1cOOGRfeIq0XZwpFI8WMIVwQR5IlIqCWXxHUeJcCRXdJ7W6wQzpK27h9zJUcs/RYnHS
xXiIic/Y5KL8hqpHW7VcSWz5a7Jp1qRJe1Lr5HNpFX8ospHG+xBg8WC5mPR4UZT1d0umQjOzeAjO
MrlGPbQn+hc54zPpJ7Y4bll2Xw27To5GVX1AMadQirPPKcYbvtSvSrXe6JU4yTr9WPti073iW5Yu
+7QydPvT6WmyvzshGrcCdYOxbBXPNnoZGBLpujbVX2Z+tJRjHBjNdDTn8bHQGPHXMzSEuyZx41p9
CCfmCekRqqd8LN1y6cdbi6HSf1g4GzTwe9rG3M1WoUU4QjN+7/I6eVxDqxve6a8x/1g6rrnddesw
9bEyW/ZdZI2EhpeCpo6LpzbxIzyA9VBESDo4GslqNFxaKd+VRH+K8tkmJJXnapkdvyTBnFFeL9oP
nJ4olctZBkRbKHiowQrO/5GJ7B+tej1oQuENFiz/XNcmGn8jrJLqp13oDwUkV38Zb1bTCtQRQ29q
JRnMk7zOTfyVLv1rJNikvGXHZ3jhO9a/ddaUzAmZEz7FDnrMKWxRB/XYtajZCuVQXXNFGb1Kje5q
BIV8CzBVqg7SJuEFQQvF62Lwfpv85IHzaucV5nssgvlTFvBoqAy4Fy2jw7KAxrMr1pRWRWJEt6Ib
kmOXQZC38c9E8gm8rWBhRKDVnDuLr4qiTOgc2r/Wy74uYm4lEMtwH6uk+fwpHvLPbXX0nYFy8SN0
JWYPK3YJxyig3bmFPF7hbb4toPy0oB3NuIz6U63WT9yQQjes2pdapoonI9015Fhy8Gwkh2bnlqyc
u0UVfzpWrSA2OPo0YFF5QcfDIrh5UxsXHrLPd83SDp5U2WGmlA/L9tjiLPluiJiFCK8wMNX5UUNk
2I+W0HJnPbqdf4YKXuj59hp6BER+gYV/wQr/TJsy/8MylRxGdZ0eoAXW9Vt84xvlojX9x57uOfmu
lvocmoji1M6ckPf7771VfSvU6nu1qG2wVMQKIr+nqhFuW0VO7C3ml86eoQsvjHdYhqdtQmVEJUXC
00mKL2rUP85JIYNFL197Izn8ernoqHto737mZtye1q3a4ECjeIkOoIRnU+IhYOFZDs/I4KmUWosk
s06U3TZ0uj0O0arAPfn6tfuHSs35W6EmdQ0BFFpGlrG1Bn4r1FrLmlNzlu9hYnrjWKSnbWLEy9rN
ZaZckqOGph8HcW1TmclZZrHMjgn+ZUGHLx1YjDTORj3eGEo+/npirdU516VIGGUn0NsmPUEIchCO
1nQ49jPSWnWMPj2gk+pGS/cQZRURso8tt1u778443oWriVtByRx/1Vuf23NbIjNzM1O/Y36xOZW6
yYQ0kzcuc5GAIUnBllQzviXWL1GP4o8GbXnbo3aTyQATuic0fzNvqJF/WIE7YDe+hAvyDqrCp5qK
tV3J0O1in+FucbDTGsRN6QJ6Z+xVia5Yp2R46XWv4Wyy/p1evZ0zpfWLmrbOhAPCxrtLjoVVKIGe
Cxdn4efJnB/2VVwMY3Lc3ymcPw9ChOPPcyOQJWywEo7M87ztmWlbNf8UmP8el+nwIBdEr8NQAVX/
mtCtci1NpkQ/tA1Sc2bOnBrBZYFbOUb6MWnrz+0MJyjIdR3Qczt1bgBMAqD3D1di/722MHTUdAyd
E54GyPwbspvAZ7TrxXkrVpBPZ8t07TalrRohI0ik9j7iGWy5faCu8/Yn0qTPeT32B3Q1eEkhn5tq
iChZZ24TOShkVdqXSl8eC4dlOQ5p4RkjMUnb/ti/gOgEmktn3pi3oL1VKbgdvmZI+hxTP5qn+oTi
82O2zuM2pXWTjaxEdIKeFiuxWehQ2AXEUobIMFtd4gxmgvHR94y+h72de5qW3uuawgG/NocTeqeu
g3IyJsOTuJHN7A4RLgWxWSKNOzSHXptOKyOKhzYMGzfbNvWc57SE54yEYZTHxSLPiGYp3AJ3Ik7d
z860tr6iq0QT1BndNrdv05xck8gbhvAdN8uJkXldtCcw3rfY0jtPnRc9sJnT2Z/HPFp/rIUEaliS
h/0HZdpod4y/vum5rbsNqKTfLUXoomM2eE1ilYAqxa8dFUeUxNUEXe4tcZzKT2OsrzHH6T0TJTq/
6aIGk5rluEyVpPhHdLEejXsFhqMfMQzn7j81bsWilpVP7bKcUsN0OUNV1x4HopMzVA5Z/6ZW4RmF
213uBdCgbPcTza+aWCnDFj4/mt3C7hcDoDGrpA71l6i9Vfvhsn9i3h5crtQ4wYXf5zxhCZivhlUu
x1UZb6yUJ5UOjEom2rKXV1nTMkCQqF+UdPljyhl/3uPs/l1b5lRsajgbspW7cCCKGmKw1Kv62MXD
QzktA10vplS3UiGlVRynH2JohZciye3GgnVR1u0teLzlJikbv+V0NhkmhZlAI7BZ488NGSfVd1/2
baCFnXCZgf+OsiRDxmmleAiEskdys0JYESW4/74Vd3D1rxiLIVShcSQHpzJox/41KMQoTI2Wpr7N
34qeHsIqE51ub1J4pYJ7XmfK1Y0z0w6gtDzpIfyWSqY+ZB/qqrp417OVjKcmuu7OCFViJFIx2LVV
MKzKNRXpudExQY0K83Xf0k1O2qzTkYCv8mIrXb+J1+H75DTfI1MiV7uSZEP0B+Iuy/wihycrwo+1
KdsTTKV7+vbtnjmXMDbPNEcKZt9z2w233LJVz3uy3V/dnkxbM71Uw/Sxrhn/3k6Gv+WbbREl+5OV
ktaH4MQGj9zx928ZsWpeFzcytI9+P2TE3EyObZmnKhwLEI7Ir/HFjo0PEWnrryVoMis6NAzNNi3R
qtyEpzsr9vfifeN9DVZ9UBLzG8niNov4kf0d/v+25//W9twY7v972/Pc/szfyj/+3PPcPvDvnqf1
r63Fr0oHEE+Hl6zxT//ueWrqv0zboBA0HcZZTWMrfv7d8xTiX4ZjCsvWLZUahc77/2l6Cu1f/Kgm
bVXXTMc07P+npufvVATTQlpTQpnefofG3M5vmVEWiKDLrq/BO5XyKVqchzle8+M6Z8Mpqg1xrSSQ
1ko33tP0pnYpvJM7VcqfUYFuHh4YF5htCBUrQ+5GFnhpZ4AgR7KYyPDHPz3X/wBzy99ICFwsJF5L
NzXBnUvd+a2icKCflpmeNbh1Z/dFgWQ+2/Gido7AlaaQx3nIlk3M4mHadikEUMd3Gk7pMn+Yw6b+
PvZfQsScfcxCfuz3NSiDDtSnVj5DrKc1sh4ifCOPFf/djmQizZjKDDXjms6x6SOCYrkgGMMxbE5q
OYurbRlBoxSIkZKGjoN1ctKuPNe6ds9stOoZc1Iftgqy0zfPJh1zZCOdgAb1SWu4PvXkVMJAW6P4
aelKdm5xSjsZMQ3GxrrV5yo9Y1cfXZM4hJmtta9RU4LV0+G5BeWQj6JV5GlVAQS6Xv8hs2WhBjW+
jIplnJEJ4FiENyGeaVQQ8igbLM+7ZbJuxEwGyLcItJSZl4O7HJbBoeUkanFtVwwKraa41VtqjzBZ
Ek+JnOI8xShV15c1pGtLfH7plvKHSvEw9kAx6bDaF4TIsK1BU+a/v3R9ywh/yhjbS3dgHUsBkVsz
gJr/mjHaObYVmfHStbFjCneUaI2in89ROequ+x96vXTXvlI32Y36OuBtP5VUds0khefEFn58oTpz
aG2/qYz3XHtuBVoeenrqep9Qstys+IHFth0iNj7/Q8Lb9vffL58qGOsPTbdVczsB/QnWapw4xqYg
bbwEWtm5yssVbdA0ubN04NJUeCUL8rikWc/g5BcqZXmMcac9bO2rHQhMgaZzZDtdfVAQE61wJKyY
Bf7vD/k/XiXPmQMYLAhLqvpfr3LUu3bRK2qquVkflKa8jTJw29CadA9dv+Q8q29rYugXNFeSZh7O
HCjENazRhOyb7C7ult7Po/7ZtKe7PN+1fM3+9N+vUf/trGhaRCjTBNCnQWNosEH+eo2WPZtRGOHc
IwfFBjlrE/wfs+WM49DL/n/9oAJszenJqpflrtcxa1SE+iKyHup8VCV321l5WtLQT8PcOOVmjv+K
2kha6G19AJwbrpEDwS6hwBzQgTxMjcLcdR3/QxyjCbGda/+yqIn6lEFiQwMIwMZvZZCIZOdYab6d
CqsIwaK4vHFycVlM9azHRu8lQpEHOLUUj71+XENVXHVR5zTpCsAKIg/629/yKOqDuBqwAJ0EsnPq
UB+wttH9dvawrKou+dJey2FoLmmUXTtVqx8gjp9rlC+QJ9SR+B+tM9JdNXpwxMG8Z90ldbYclAwf
8W6LBEyqfRVYxrJCzQ8G2G9ShF7QlGWMFZQsaKy3rg2Toxou6G3AQWDOMPG0yD5T5j0i6+Pcm/2q
HfIqfavN+GNc9fyko/V0WOLhxmw49k2VYZyTrE/uOlRY/S5kNj+HtuUJmUIIQPwssXv7FhbqYY+M
lq3U3ytZfk9xPA4aQFfOZMlTM8OVyQuqdKTCQ1uN4ZrTYFmUIbkD1RmzRL9VMrDBPLyNJFxjlL8R
PkqKOdAmY/LbKnvaE8YEqQ2oH7U0y7GOWpW8xktnnmSivaoRlr0IvEfkN0X99YCStQBqRDUvk9pJ
V0pUTlXzRu3i+TDmYJEwhjY0IHujx01VViv35li4dpkCTjNqcpSF/cVwFuHbsvngHmKasvNRqnNU
e2EWfy368luhTRVFclYc91fsWJVC5nE84qbjxlX5vr+qabJuDWnRUyJaL3UYDLlcDo0o300TaxHs
kqHmTQPaHWXH77VsDJpW8Yxo7nANZ5VpJ5xHQ955kYQ3IEWYO9Pu9bOweTb6QoUNJXtI3ZWmA0rY
GJqtWes7Jaa+qd6ebPqBLl7LKfg2Xw+Sr9F8ROJhB1LTZnnauBBM5RUv8MjXoEkYfTaRQJmSQR6X
0DaehnW+sXP0NOdwOXCzAzoTnEalHcixD13gY1DTVlqnjCcZifZgO0lyF0ZTjXNGEcEtX5TbSDga
aky0HZuuqz0MZ89ywem3LlJx0FrnhPlaAoVg5mV0w3GeocwqzKJ+mz4bmx65ys44TlsxwYifG5sx
fEqlUg/25sTVmD29uDX2QkfEVExLDTSMV6+ZY+UVhwbPtvmwRxNqNqNwKrO9Xie0jz2qp2MBZ942
/LobOP6XmEdOh6ZAIXRhwvGgrM67hnCKuy/yMGyrJ0t1DoggCgwMyK7b5l4y61KH4tgxMrNGWDzh
0qydkjxiQ1PkXQX9VIgo/UbsMorTXtIpsXLS0Zg4Ts7yqjejujmX3bfg3OcilH8Aui0QgoeGx4c2
zt7lW4DEGWj/1pvF16pu5dHonEctXez7jAYocsEp/Jzj/vRrs/DXuijdVbTtsTPa8MlpqrdsHe/Q
gTJpX9qtLyHMsx1bPUAZHH7IJE4RtIxLisO8y7yq6tFe8PWyeDZq7UVLkyTY11+9ls9yUpH1XQwE
mipGYPKy645GFB7SznTXLmkuk1NdIRvX9zOK7OnwijbHJ7n8BrnB8oDEWFAqToA5H7o2obDg3+BU
n3XIKv96OrM1HmoZoeC1EPgA+V70OY7v87OI0+KQxcndvk0PhsgBjNoMMSYVakWccXocJ7Fe5UeT
qG6Pwt050VcziMJpQcDZzzS6eEg2iitTW5Cs4qriKFg9GY4TMAhuPC6dcxcxdvaQdwVjIIMDZSdk
Lcdtkx1lD0SVF+/7498j2Rpav4xc7DpU2Wnhw1BYw2HG9tzNQ6viGkLctHUrnW7HnQGsTuzhFD3I
fRFZErpX3dWHX5tZq9bijj6xn1gsYBGpB1y4J7SQT/tKa7f6kj7GHp0b9j2gtoP5bvpjH2lKSa39
Vqt0uJgMCDe4s0zkMawy89wgoqHK0TO6zV+cjMv0h5vqOgQc6k3ftkjeFHXDubI56mYMt9koQzI4
1Z6TPC4vTbMgNWiO4UGgBe9RbdxLkqCXI2t2WJVSQaeIG0vQkTu1AjufJtFPykj9vW8kYSCtCeIR
DChJI4Jpe7WtXOhvd/kiruhdJL6ltUnATAACgtvH0pyBYolv6LHTxjVwouGA3swSpcSVITfPTpJ/
LqkWoLidHalt9vy7Z0wctnQIIhGkRpB4c51LXNA5gSBqnyg9lIAYCVNcchjyScPD5IiKwZrkSbYr
Uw17TB3mRwnee2U4faEVYWxQUh4kXTQ+O31bIFHxkSK5E1ZL+pKI9TnrLOciMnwJy17qUNc184pJ
zHG0FCS8UvukzAVVYsLocZSNxTWc4i5QHRsAxHzYHIPPq1PdLNkg79PkRY8meTvOg+k1ItS/2N9M
HWWW/WSkjZPq0gCwUEBPqoOiar7dKuT2sAovfbZ2R7tUZlfaDe8v7+eHLjHfojhXKZos+JdIlN3i
fGieNcz9XGnIj0Stp4PFttGT9mAh2BkgL2MDnRNrIzOJvLUvN8S0Ck8M3J/aPJwZIVIBafIRi879
VY3G7BexVh3oj4W8uMZ3NGJihDLbqZAE9nmCZtLUUxGgtFOfgX/eK3pwpzmenUMDjRyrVO7Umk0m
8pTQ6xgV+g4LlzJoOCp9lL4Km5c8NTRF1Da6TdU48RUaWEV1zKX+piDz8IR62qeBLQGeH25WqmOw
aWHwvKmY9xUh2MBti6oUT4hiRnbn1FKzixMxi1gZOAxa9Dj6wgapN4blDKvYgdiEGUg1lodhtNdg
HZLxnDLeB4sWpT1nvV8QAzvu374X5dVSuVq7WaZWeIfo9Vwd1UljCsVp3JUJh4CZETtIOH8G9qp+
r2x7PJkhvJQVLvJu+RpmEECchWuupYWSPLJ2JtH5KJzzlKQpJgjE6z1P1rmRXMcwfMpnSHdlp9+Y
Aj60k07nOkvjpxW0OUcozS0Lmt5ZG/1Qp2F29Sx7HXKyVt5RXWdWOSE5BzYQ9+sXEWrxoc+F9MY8
95Wm8vFbq3wE79ZAmlXv6U6E0NPQnuEvGbiOJ4gH62V2LzRvip6YjTTOPP2GcGe97Clb0d7wLsZp
2HQOKwcnEmpT+hN8LlQk1+Sg0dFBkpZaY9++GQNRgckMvZ7OUN9i7THReNK10U2+UFf0gAXUIbGN
LdsGrp0p/RWj6DVfgesDCMIuH0uhHhS8EeBeac2ZwXxkuhnLhAjKANZ6X+H94cUF2HVVoee1p8s4
nMTBiWZmy5hnuf0VtzdUtpKQDhXNZtK3tyFYLEvG6AMPD/57eJSYFu8oJwcK47zF1LQf1XcRy08j
HpXbCijUSNMx+AV5yHQOwlwrPEvWoyus5EtPfxBd4+NejEGJxVIIuKaUA2q4OYcGo7yZqzLoxgRe
Yzj6ax5OD3sONhCyg3tqZAyCkZzEMga6M2jHtbPpvFXy0KNBZbZYbiYPYa4Wt/sljjkS92gAS3LD
/QaAMBB31UPgadl1q19DEThj0bDv/S4NJQYPWuXNmnmmVO6fp+WLDj6B8DDsj6x290DSa7RR9uVe
tYPwhzUKIEMGVTHFN5NtunZMGYXyeXuHlCNiG6SMfojui7qzb9Wve2EjKixaQr36Q4XxAiAAKZPz
/1kMDcP5M7QZDBvkISp03CWqyAiGrr0d6/VFcfLmvEKSiI3xEoUKRF8zP5SsB683xXJbOwl8C62s
scIAc2rQhmhGu/CZfTGA98G5wWejQEvr074Ep7YhWy3VETu3wY/LBuAIMKgfTbAhzYpjF1yITSBy
B5mxMTlP9PMvjWEgvWCcwo7paK2JP+qV+XevipLyMBYxp4o5L7+Zq7gHFXlexvZqRgwfzmFyqy3m
szmHSJja8aEaPGbg6aKPbjSO5mMrx/GkI4BKEYkCaWbf0GnCWLxo73uxsJMiXtkEcOaak0wD0+nt
oEcjxrZ+6A0V61CX0b1wnpum1FwOHkfdWsA2muYTUZ3IR3jP8hZrPakGCL+oOJrFNDO8UGdIQW0/
qq4QNMMxkrc7SGNr7BzgedGzX+2DMYztoU20CkL24g5+KxDUTNW58gzt+9BbAG9VNviRHLSrgqOE
SGsjSBo9gkSGC1TUQrbg5OjtH0ECw58hPjEpnCD/hiGJGirUaOr8OvdR55uO/m0bAPRomKQBJj1S
jygdMXIy1PEnlFFOk5AijPSp7EycSpJqhi30LhrKygbKEIQ5SVN9LIPMalSXUZgB7lLzGodlfBnr
jbsZ2kFU28aRao9um9NenE4BzUxv9ORnZVzzclm8TufDSmLRnj3ZeeocINgfI1SiOI9Br2voPULX
E27R4SGkVtEPuNafEHDw3hpQgsmQ3mVPQAhLdLxVtS0/G4IMyEycXmrovQ44Fpm2dWXIH3lW+j9W
i3Zpj51rbEY3+IcbN0tu3VE/Lwd8PuiDiwWQsmnNYMUDwdNSb+qzR4CLT1pQiWssqCU2QxEGipX4
jBZEMDccL8X3A8hUe6PRNBzlQGVlohC91tg8pOjH5gnmFG0rTpPRsura5FBnBhz2iYLVmIarVTpM
n2auNXBQL52yp6/dfc+YkZ5n2i/OTDPFkMl3a1Rf7A1q5WgVUrSAwZ37srCPOn66ahXDMMWBhkTJ
mb/H9LfFb81r1/i1KZajqqOZuDb5IcqndywjzHY0KDIbjeEX1uiYDfPJ6CzID+huouZ2air1asW2
5hdd3DwYiHZ4c/XJaRchGyr0Ni3vrbwXATzBn3Gj0MLMmdXI6t6dVSYM5gKhoSYH3gjbAJ4Yr0ND
pmCk54faJc2hePIMK418TLgwn+SC/bF3rqWGGcsId8WpmWJOy/NqNBzmo9eJe1lSADnUPTnWIn0q
eg4a5uMqPGEOy22b1Jdk+gyX7mi1qEWmCbyO1nR7vUJfBPvI+DYK0xtNU3DcqYwnS5aPizwjXUgf
qVg/7XkL2kM4uwUyJrYML9Bb8/PAjITVZAMmPn2Q2fEftMmtkwAk0jdHUzaLdM0K0KBV5fskzK9N
pzaePTqvtaYc1SgNRP5diBowr5RvQx6+RAbOxJYTnmFgw+FhWoZa6avVE4b7dX5WHf1BkpTCIv1C
gQl1K3pfpDkdab9fmiGDmFkvfqNNzaHLxezbtoqxHkNXQ1gi0zg4XFQpXmYNlwMK/NHm2ERv7Z4Z
709S931WMPECfmSRhbvSRdbpp4m4nVtkp6JdwZjiCpH5OHQrVSoHNLqpccfQR+JZvLZ699LL6tAK
7hG/+dAvCjqaU58bfhSVbp5MDXQxivtSb950wYyn0Q+WT9p4KmCMwneZFCx2sCapIqqy2HRw4AtP
IQ7AmZLMZ4uVA/sU/br4pg2zT1Ommbum2lObxgdi8LlvLOyMFucPWEHwgntOZs5YfkaZLt3FgD6I
+yPzmvoAzRl9CDcOdTBGVXkC/b6k+bppO4QLrNQOjc22vZuww1qj3DoxC8I8rV2LQJTadFS6a74W
tt+bHaJZ2Tej0dtAVDXluoTqmlImMG/8uswmGs1D7tdw3vA9L+EZaLB7TZDFz3YLZQ58NOwJKw9N
WfT9UL9KkbXRKVG0tEQKNT8gybwwSs9Rsc4CuP/1pZguKUgE9AdH9Y1i9cMu/EqHbA76JgEwYuSq
6nN6uSOqlWEK7bjD1KpY62/WAEWC8v1T1590Ha8KziR6oKbHym5/VJN+kYlVe2vWnNUOWkzJWdkr
FwR8enM+ovY94pCJuUpboDeg25dk06QfbOdbghI6zY8kqMvVk6127gzjgXpjggFCl5dC8oI2f+4z
iHULzhwYeqlSlCwYCQxZ59c5PaeqeXAGIn6PHaCHTW/i6TMJv+1txHhAAWyj/DTHHtuLA4pWTKN1
aekNmt8GvEQ/KQbllM+ZS4yennJbzVzpLJVfgxpuhj6cwaubsZqx8+YUxaOpCW/bWEzWQNJUhTiO
YiAMStwmmN311nF8T9UJwp89XsYJC7eifwTHvquN/iS2JrmVceTOLP1gRqPpJUn7DUGGcxbp1QWh
pfKk2tZJqb+U2KGftLL8tEdm/Jf6DTbDc9snn+j5Cdgcen/RFcE8zjZthfaP5iH2TSrKBWJu5k+Q
zeRLhe0ZHHwKDbCyhLHF9DJkF7C+rVBXoLGk1lvhENGmSn9UE6XwnB4unPzRT7LwRg2Rd3T/kT1Y
u6CQFtE3VPrrNDTLZS6/yiRMsXS5V+XmhaKQn+YuDjol/wEfNvJFb6y+Fc6DZ809BKoBlmKp2VQQ
+uAJNFZIx+iVLMs1azJ3oSvnztrEYVtMX8iVkY9q7EsHJ8kdrZFCqhCXBvVQimGii0n/aon6m9pR
Qy+2uWqBUgPP/WBh65g5y89p/aaojXOG8/oEqXOlLxeISSjsUUp3CLuNr8f5dQAcmGjcHbJcxYbz
ai/WeFOgQ+sCY9wqJmWNBWHNTRV0Koh/tDwg9kcNAbRfb0wnvDRK2ftLli7eCs0tCM0yp2RboVYz
Uz6HuqcpLY4FEyJs1dJjY4FDwmxYX0bz3vof9s5kyW0kS9fvcvdowzxsSQAkQTJGjbGBSQoJMxyz
A3j6/oCo2zcrq8zKen83WZmpkjIiCLif84+ktdUTzoDhd6Kbz0s9IdER7tdxZYWQ5vRD2FeqyIkF
zEb7oMrKOOsLWeSJ7uOCVEMUhz07iv159FSVOsxD8SjIJSZ9l1RSdSnTwCZ04mAzMx/1F6HFK68E
QISiaMUBP1QW5KiLfYv0BxSUSZtyVMWqd087lMxWmoZ55vVBUbvMYa2tRk3avaOGW0OA4qeqbear
5znPRC5XJ5pdPxdSeaGcxjo0rfkHLdVwiIvkWtQIDYWz/mBsIs1KLwPKv76aEntjlZPWs0ziN+Ef
MyO7qgZSQqqay9EZ6UDTldI65ZNDiUsuyaVPHd2XnfojH+P1pDjt3V2Pim75XclhlwvgkapoUfxf
Ym2UASovzu5E3WLDg8H4kTQV5YzugHJUnTKQ4RhZEvZDKirLs2agOmmJ5EsHxpmYeSgBBOgTi8OK
89pJ+i9TD8yXvuZUApsMYOTlNT77f3fgT6IGL9VMROQEJ1kCG2fXGoSkbllZeLnpuouDZRMix4iU
o9GuHpHdVj5V5la15NS4ZJemTcgnSpNn23uCk/mspXMTCYqLp6a0j46+dujTcCUabQ82Sp28n7d2
d9JcRDLt1Dmf1sayIhoIzUO//eNCOudD6rbP+y+OWMpfh/xm9G2PCUatL06Zrk/7/7MTFttGiVim
0tf52DLYPPXbXwgTXg4ebbnnfPLIIPVW80nm0G2tRizzLOeLXpbOp1qm0u9FKDMcihgwaqDgmnto
W7UnkoSyzHPuGBdCMiKPnZuPW+aGPFLV6IZ2sfG2cRyfe/DC42aWlFT3niY3zHK0lfpCrBE51CFH
1cgSmLRBXpI0ncbqcsgb+0O7NC7uqagaKphHyzn0tQF+bzQ8EnNdXbTiWzfMQbV1JVHWi6W6XGSI
tKd/rA033HnNTIjhpKtXJ+ZIWmYimKoce25OlPypUNTML/qW9ITYd+ddfIQcYGnN6iB0zwymbRkt
Vm8IVP7Vh/qg+pEZFE4x4hasMOt0kq1B+M7KRGxAxxT8EEt7gC2mgOO4mvR5wvcN2D8Lk2bI30Se
d5+5mHYtyLb+V7PBKENUfughBjy6lV2faB74PpGb9wg0x5b2gzXKOkD5lKAPSJRdMV+LabZCY0nm
k5vIYMKQFnn9e9JlOrOTQ+XLTGOQnlK5PqDZrVuGPIpls9tZz1zrYssU4HmKf6862kH8EX2QDAzi
YuR4NAvKjVOlHg+OQuVZb/Plm5WaBpm6tE96p9DRmmJGWpaXrrTcEwVKGJ6G4TPDWza1m/tG16HB
88e6XLIv7vyVhQAGzMxWiKz8TtzEe1ey9Htl901xR/lsDDzbO6zUsNsXSfIFU1F3Nxfd8FG0Rcmq
f24K7HRNm7Yn28t/D0sx+0qJEc1zRida568uLUQf7JTb01o4p4kKVA5Dk8ZeEtQpuU8bDr/YiQbw
mmLd3PCIDy9DhhLTifP5ZJpt6yNaqfxcUR9Eb7BeWtklSU0IwA3R1qqeR1iPtUecjSzqWIzNlk6Q
RktmvgpJPukmuUtSdgdpFmdNKnlYNw2y85FoWa/7NBTOA3ukc1+5xBlGM+bp0CuoZqwMv/SS/qS0
kG2r0XAlxH+oQpXXGuowgeeOk4CsoOU+tS5PgTKV4WQPQ5iiqrmV1OMGCZFXjORpREiUX648zBBz
81NB/XBWaJ9iG+/ZuC7rOTPdP0Df4drNBSFA8ByNAa1Afg4yQaqRmZC4JzcI1J14PY2F8QbdzHtb
KsalYzIPdylGPtBHmBXc6LHnXMoMlLqk9tQX/cxTnL5iFa8O1PVR+Dz2XEcqMMb+XTM342iGFZTL
UgaisXN8RshKrQYZIPiW31juyE8PyeMm+bDyfOX/ULAKZiVCTwM045hTG3PsMyTuu3BIAL2enNQ7
tGbsnnf8rJHJl1hzraiDKR2y8YUh0jsPG6Pv8fOIlJpyYKlBZiG1PxpWr4dgsbPfr4wCS79ogcuB
exzrThA9Z5fHvCqY50fQy90o4lIIFpclk02TobjEIngw1G67veHXERegnCAAc3PAhXHh/B40RJuO
Ot1KqwI8tWsTzG97xEeuoRrdqknAj58UHlJkuo2RP4euOnzta0EMuJOyW6TqswnXfClHfaEXpH0a
UAVd1Y5oAoyHLq7Ey+Ap6REsDL5gytBYToX9ssGietrll7QA7B5xrp6y3vjTDa57sudxOWcD30ga
U9fcNekN+dh3Z12cB81bwMO+ZauuPy46/sB+tORpB1jBodqDGKjRqDYMO6ah9uSR10CygomoXmhn
m/T5SChWdWBdOseLaEJSkoklZO9/sjJ7emhyHyaZ09cr8jA3UXBy3MLoNodm5UJfy/ROMMezU+vz
YbdrOG8pVO1VUL8QCde5de20hkXH4iBtk+O8jqxN7+T0Rs7k4CMISkjikfl1yC6K61ZXVnseD899
jDMRZXlaPY4rXTYWYWqTUWHs6+1XXQKWum333ts2Zk5boV2ue98fmnGuxbFLWiIxmq/JVH3x5OT4
H29C57mnuFHaoOtIb27SJtor6LIOWXL7UFPoUnrGprH4anZWE43bGaIk9JIaCODOMyDAsTVMvJ6J
IAJ2aUOtHppwMEZ/cTFpAKv+AxP3egbSrJnTIK24bG1zazg3YS+Fi91isH7q8NpXz07Oalz1ZMu5
QVmYuLZtdm6Wb2oPJ5wQSeXcLeTrpJ3EP0XBK7eD2viXel8f++TRaNZnpOs/NGbfBwdDUFTH6ab0
5kMCNNVOhpw0hOZ4Cje2kmyMT9ow1Xe77t6NPjtnbvldCqhvTMivdkYajLFYeMtmjeTs0nX83tST
J2TK764W7VKFZS0RESD0ublphwIdl6IzD+ZhSZTfudbG59XVn9GZLFjPyLGSaEYqBf8V4EDSNXNY
DlyTSzY69/1bQeUvQlKxaaQhN52sHDfQ21bHJZvb5xYw+Gx1w7eSd+1Zs1yy5uqOAg+kgHQnXgii
1uhPMLGT9MrVUdwforaf96eg6CfrmhfVN11YnyTzfGsWiC2KCoOoJPhviIRFZTwa/l9VZ6L4z+sV
nTYk9ubrwg/yaeAT4qeJ8y91TKQ2I43nMQIMGaM6zFK19hWCezBJFMpyMBy3+EzK+43QPAB0dwiw
nhdX3aPyG7MajW+E3sYrMRyOWP0iZTHVs/n3Kos/jZ0axxb1GEM3tHOKNCOApFpxHjLB7RcaNusu
gB26lFX7uA8l2NG6C8kouHaFKw96gtixoq4aE2c9nL0BVszl3FA34VWX0abqLX8wDyffVV6lXfy2
D0r7Mb9fF83Y/tFcd3qiF+HIWIU5zY2fsf6NQJO8NUo++f04WteiK3pAL7DZzX1ru+AK2kpqKH30
jPdlYgXuuKUMNeLbjDmCodo8Wo7pBcQZfx+xSGw/33yQnL/T7O+fVeW6tNqMycVsXMyhffW8H1fr
JmUh1divB3okoT5GwA9Y/dqidATqhGgYfHNSz7/u98iHoBVllPKmZZkSKcX6fUWgwECncIJug4Fj
uQ0YuzQfa0//7i1gaqo3nmWl1IQCZ8qZ8KMb2H4S5cqSHZRaqCei4t8zYjW6bNRvHDIPceOSr2Z7
v11buUy5+UnRJeoFU48JjGlslCLtqARqQgYDCmBEu9u76AxklpQdJ640RzhmJjMznpYvWcGJO5l5
+WVX7Vmq8pJ6Wk9oMlYjWS7z45gHzMjA9cQ4sWnUjKDszjlwhB/Hb6TN/975yXEj7RtJ4S/eYSld
cA+luyXNmIWZYz9NGj+DD9UQA4Ug1P5q9zQBOrpGn/DULRjaFXnZDJlekvbhbs9ku3c/BmruGHJa
G5oP5Vd96Q20Yzr63K71OZEbhmfYf1JkxTU20Sruz9cwDjAeE5kcQ4HNa/8QRvrZAumZn2WCADKX
XSAbvT4mdn/af327AsWvvkkAwEZTP+6fq81oEnaUQgaoP6SvGGX6oMtrkV/zRN9kzOI8VQpPYcpp
u1P55ciYk1PFZM5ONCQCDejaidBY88f9T0wQQ51qnQdrjEFnMkgegYMnWFGCn+1+SUM8B+TONuEs
ioq9KVX8VGtM5k1uAkAwaNGt2TRWywdlXk5ybZUIFQdZMupnIym9cyKUJ3OsdD+xCsY7VHGmLNPT
/kHjGBxuzgw1Y2wH3Uwul94u4khapQOQ1V0KoU9BLieFIRMNJA/CPq7uozefTcFhKn5YrpC+N8wl
yG6LwtJigKT2gv9gNiD/8L7RC/46ooF+qB1kaG0/l9fCGQRN9oD6Kq9pznHglxbFp0gCu7ChNohG
Z6JT+THuUuq1ZfRMVSCOsnWuCmfxQ5nzJLKWNaGsvCgjPOXYAfzh6+XxIhCMX6zi9QC6T1Lw5jkx
19cFdOOp5gsd3Y7W6B5HWTy3gOlWkfv7GJkQzwRiMi2L8lBMaZTh+1ezAZpme3VqxWoRyqBabFa4
HEE5yyZXkCg9iWPObj1HJtMnpToH1RzjcP+pamUpDso80RnbcUC7RzrQttnLVAlgrpBYaOYSWWaD
USAmLbRRnntuz0hvmq/5ZBJT1b6l2XzXzKn4uHJ5vfE3IoEJEIJtPkRKP8xlp6ve2o60yv0289gV
lXb+h3KG4HPSNBaIXAavQ2HLV68wlY8VhxpY/ZgrBjUxiXzct+BkrE/tZspu8HuD43iPbv5sFZag
o7YBsPV6D7uZ+JAPLWLgTXKOwrDi+35jVpdVye3TfponOdEbeeMRAdC52Smeq6vZpiCBXv26b6cz
FxgIY4xOSNIrbpTix56U8SGk1XzVKIbrfnLt98jS2NZJFbDUzLT8h1fnYm9OnThdvaCsf4AbG5ex
lXSnjWDsRpacdT3JEAmNVOtsWutdnMvxdVJbNTA1ayZs1Prl0ho7KeOlzTOK/4Z4OI/mArFA4vYB
PNxEpYG9rU7lt3XtKWxfa5el+TQvs7iQmG6hkYcITyu0T0S5mmjsXOJ9ExeKMUvQfibJV8sztJPi
shl3NmJcnnXjJKf0ITfa5/1JVhtx1gVfFTDWS7Y27ceqhcf7oG69UbK7fhDbChj8qI/33Z+wX5/E
8B3BrQNPOPoVDVV8UIuWnZ1XDBUhZtaOkPHOLe2TYoC0OXFzmab0xWmnhypV9SDu4SLdbH7TtNSg
TAyKFim2/pLEbuAMFoSCkaKOK70rMtiHZqAu8+OHqSrkoTb683685E4xHBfXUY7LAPWT5iXvfI2U
tBNvaj/WZ6VXjXtV5n6zCVysUrzv4aJmRnAAFk03oGVyi1aBF6oNefeWCwFL0f5MltvE7Gxb+/6m
2oWcj6MJ0uc45AzS+kEHn4k2sd22TbGJ2bo2O6OPwOCWzV+8pKqP5cigmQ8zCVXbfkycznspWgST
FjhfpwHGJfZyKou5+gMuz6Oy/V29eE/wkBySHuNv3Ne/rbI4SANuDzKM1Dj9p9i+m95tPqf5sNC4
UdQHwcbD6Oj449D/2F8xexu6t3tlRaye4cZsOIHunYAW3i01pC+QVv/ETIxwuBXNuc5d6RM2ovid
s3oH6RbLdYm1o8NZEAEcf+sqiu2t5Df6XLjfmT/VrMStQrrsG9RGpILlTKF9QiHI904YRtgI7Vei
qCi7R9id/cZfwRMOMz1wfrYAiCpSYVlV6vscO93VmMk8UrWp9I3GekZu+6mQBhTuLJZjhQwGuS4C
n6Ern9Yi/wUJUz6ItotDUZUHyBVOTK/53PHGhrITHlQ8bci2EZnkjAU0LuZnlRV1d+zldg5ghA6a
ic8p/LJyS3ZgnEK2klsPRKgjvjKxVhX2nxo1EtnPZdDbJbe5iMGcN/n3psj8ODSoKTlXPekIdqx9
M0soG+A829cdKK9+TDUiUFBP7adPOsNLVapGv9k6wDHy+CPziTdZ3HyQgK0+TWocE54BsrPpsjjv
d2CIWp+wn6Ah0qKQ5yn1i9YWfrlBI8lAeJmMS9efzF+UTHiPij4AxiD6GUbtMI0I4Zq5ck/gtjY9
UOxnH+ui6P4xaJAN9G61ivkk8jckIDNeyaI5W+TypKPD3JaWx14kQCnV6FNHPjwvw/pdMRQuaw9E
SqdsyDLG9HUwfVNgNN7nMkXvQyq0PYJdYGg8u4ZN0qqXMh3IdjQGM2zN8s2Tm7VejV9N3ToOXSvu
4yiCsaj4tsY8PUhUoCDpRJPQ2BKMmrwZ8+JGa7t864VI74wkxRGlnmjpII06FQ1cpRX4vI0OHZvM
wx4J+bVabAKi5eAbOmirwd3UzuxX3dqc2qV4XlLzkJUkY2tWjDx/mk6rLl90DuSHvuKb0LLL/uEp
eTKzUSKcAX3sTyIf2JqRphL1/ZBm8KpLsQ5Hklu8KI+asc99D3sOhxAHK6frrSG2wx4vY2olT3iv
bOteN2t7aVGiHdxcoZXBQFVgOemjplDy8aEz3TX/yKkQHk6z6l2sNs4iASmhmMgXM+Md5FEPOq5Q
NlYoFjgr5ICLtx0yTGpzMaJhcgYkRfoSEX2DhZ2k+ihGXRPZmX1U8CRFrePWN90TOHKYcIatyywe
1Ed+nA3MnN6GOjKOA6Q9vo7Jfcs8o7ykM1csjx8RO5l7HwWXtjsnEXVd96HHb6v0QxLgDL/ETS4C
CHiJ5wCaeL96OqI8Iotd/GgPiu/l27acWj9mQI17Cxgd9podLJ5ElV1Xub//Hg/U4tIlCIT3p2Ye
z+qKhLKtnLcPgKyP3924OWUIla77ODy4U4Q8U/HdDl3FKjGs23aLlIlEEfKtkncvfkIoWF12CWHt
JvJaTmt2a+f4uVCX+dSo9nwutfhbqeMQIL868PT4p6Y2VzdbtPPiWH9yNzOu+7Y5r/oj2azOU6W0
YaeOeCxyBNQJWffDF7M22qf9KTJ6D2UlmSmEoKLfdOI6j0qnwcQDWFl/wez2hlTCeZ0KkJN5qi5A
KP0560EV5ua3QlAsac5o4IvqIoAZTRdZvGOayDPRpYVdNliAHZ7l8+l39TJGM3JmocwGGiERfDyv
HT1IgFB32ccgqIn+Pm7Gw24ixGQyWh/Bh+6TCnhaM5FfRaE/Y/5hi0DwtJ9F2RD7qpOYoeE1dKXr
pnsqmb4YW2P0hBTKgVDtk+qIM+9c5snn3myxcOnFw/6DTscxxisyffcKJ+eBpzFPjmS2bbp7Irs8
wrQMvB1x9ipa+9EGJXVN6BRLQSK04ZDZbHUnGKPX3WqX4RzyBpZZdPunHbpWNZvsBcJ3xQCeayvz
cZ/nyPtAnmKgPf3AkzykCpBJp4z0aHDkcr1SIxOhB2q2vTPDH7fm7AMLzH1qj5FRQhKoPVxC2XCq
qkjCFTPHxKEtl40pMRrUERauyktsoTzbj9j92y0GNZrhB4PFUNQzWVoBcq/Cx2AwnxNvqu7Afl9a
Ki/5kOQd9adEkSBEuFZG/kDV0ee1hJePRzo55zlCKfQ1nbeRnh0qGOIkfdSNd7ua9CgT5S9ZrgW6
LGiKWPuJmq39+MgrJ89DbO2QQrlZ3+otMgCyj5QIwuQJrtMr5PL7eFeMGooILR1CNJQL5iUvuVuJ
iBbp1TfbZjdd+5TYFs5tNWsQq6zqY9y/WIKfnb5hggjx3jINMxww9iQG4zy5XX3cdxMco0fhWso1
3QRXRQchtUHRMbrIY4mw7TxlPKoGMV8y/74fLvS08+tpPPLvE4TQKf4BUXxLl1Q88L/YOD5VchUc
6rwsfVVQ3bjB83rmWJeiEH5CNnvU5B9ujB6dIImU9G1CVta+WlpLQAOkF9iKAYUf3/YfAIKC7GH/
O6Kl0OwShcsd6j3aWek+oZN/9UaniMYlvTmxNK92stjXfQ5gIxDXBu3R0XHY2aSYqgjF7rUoCoTh
+/PQToa/T6BIHn1NHxcW/XH1k8wWhEyJBx2v14nmYAB1qOaL56yv3YgVWKsjjdDIq5O3RbhzJvsV
S9fcRPJsrEKm5Naxm4d3XsmJl6+SlyKdbsJFSpTyU2WHQ0U/MNLQfZScGyfzd3jAKzlFegtvsqW3
aPZg9yybZFY6fgnRSq3yYwxE+nDzsp4ijlW9GUMBo7hBdD3KH2t9E7NHOls+fxeyxd2hLkfos/ws
iaQ9Qvjmg4arOc+gToABjvOolRdKSn67SYI6kueItl+DLIfVeW42abvGHZnLNr3WgmsklutynU3j
1JQZmVjrOvuxZ3Y3JO/+Pt4TupueDQeuLnPW844VTBSUPGJ/e4L194g03J7EWIddm9LDqHrcpAod
flOKkIZgMS2czS3zZ/OkraxtSEZQlM21YV5iafzeZyylVesTBYUdFQVdTxnxUIQZvZQ7jJh6MiOQ
olkeebkPCQjdx0bTDuMXSMT+DNXwhqCkgblh0SkKYHgLfg7B9ozeVXCc6OOghmlqXZOhQ3dFeAV1
5nxxfD/2eNp9HaR3/wLn1D8XUwlSTDKPs6KnMaaMTUtdF/B3ipn0tY/a2MbrC/OSKfnTDlBMozI8
EZ5MtSutf+tAXbo2K9rRJVXo6qwM4rv3b/HG+tAiZe9bz7qiaCS3LB2+73dpRWzZWdIO48cLvENW
y0DoaYa0CdyqKKk5YYqy1kGncPukVUE7Et+7LxocYUaw/4pT/fE6bnO640Oa2yo/63MlcscMRpJs
Mam6wMHPRj4kaLY3XGVu+RfwIfTFnPu4gBzSZnwgAAh1ljjXLFPzFzORbthvtGZfdV88hXN57OXP
RFPw0Q2c9glCcgTVFfVniVL6prRVSC84/o7GjVAyaoUUvHyiKPMdSpLwSlLUHUu9DJIPRsyyZtRC
8U4Ko+NpxXGtFe9WU/WTdIS08NZw76qvoqvU14TdrwLQUpveO4xewtDV01wW24QlqYaMioHhTKgI
FWBVCCnwgIulgU2OEb27zXX+Y3cOND2fwOb3b/XU8vd/RQP5gGy9Va+duhW2AKVDpnIEb4T71CYv
Q6fEiNmwEC+N+5B6DovdpkmfMMtFudWyg/XLWy/XTxnZIoPtvdkMqwfEWoTRxeW32Z1StFSTxQA5
vslEDJdkSmVI+j297kzc/CAOdmUngbKy+emzASCoKNWhV+3yNDQzMVxtx/93bdKjakMg6knn3sT2
dVuVcRS2S4OWe4I1ydmdlpLMFkvSv6aRmGTkz2mde4/VT8NVydPUYCtNuA3D7MNxtONr9qnqlvHS
KESnOAWyCLPUoYNl9S01GxHilvlDO9ZMzYSKUIqPyHSvej6pvk3y5B+cL9YZvNi9YRryZdK8drWU
p9YhEl93nFdDrdoLxPt9v1fbvnGupeo+wUold2CE8mA53cDb70Ga2fq5X9Wo1zLrZX/oSPapAz6F
rxWc7a1ziBKzPK0h2K/XKB7UMpa42ucQNzAIxQQ4IXpPywyzfRmfiFd9QNjLd1ypkbHYdJAzyQUm
gTFBBzvzbN1NMrx9Yy6+Itz8VaxJ/zih0W8Sd4mcqhGEmSsZ+yDbZ6oEKNMw5Wiw1I06AuJKTr79
XOtL/uwyX9DYbxim1qLyNer1x7p55fb11LKh+GYB4yeSsWUCwS9g5k3kovq1atX4bJbaW7k0rznu
iRPeniwAtvIOVKiLU2KUGmJhHSNpX37RZv2mWS2kU6v/UlMzPw/6MPOnNGGv2OMTvLT+3E2kJ05a
HZjSeUsUNzI2YUxOu2/dAYWsnLAorNEzmiLvDtpkTNd1tSPRI71KlrrmUMXqrqgVhqdFdQj1WSre
BFT425uDhQzWJoeRUpaHNTWSx3zVfmmDRMlYIG7oFh5kCmP/eDawVQrLvU8idYfk2BnPQmXBIVrq
V2EtCHlN+eouR8NErb0PoF3af3Vbp4tGc0L4h8yD39c9F4aQNxMOl0KSMFuqkvFJj+MjJAqJf4PT
X1mQnqellye7ripgt3Y+V0YKAIhR4uysiMo1zN4BJv3iaslhIEWIcq6+rrpbvsQv2WUPx+qcqo24
rXCVp4XAsyCRJ+vuszP+QIEkTvhWjCBXtKvtwlUWQwXVCvy0B6PUZfO5ibGf5lyuPol6PUsqR1Oc
O6A9hNU5fN+QjIjHqk+l586XdSRnwURK4LgyC5YcibY99Xxu08BX6srurCQFCsbMTAJUvhgdGpD6
sjGnR2VqYl9azo+dCjSM/LeD2DMqaG3YCQFF8hqOWt/cODV9QbQuQWs9+gmlRiRACSZNhPFDX2Y4
OnplDLSWzz7GyYtHT/AeJj9Npxfn1eioedhG9jrTACGt6Y8s+bJgEwiuJsFrqQ0NH3Cok1ATeSsi
ncYiOJcJ3AspUHisTd05GU39srvo6YXfBFhNaLfxI81/xUsOl79dZ53RnAjtjJ+NDOK0WkojxEty
A5zFU7Sl8HBSoneAZdW4SM4NFU5Mq7KOBpTbENaoV4f8G/G35Sm3cWTXw6/9t1X68jXWpBoJxtuK
yrQHIrjZMRJd44uYpjv6Q/UnoRHEgg/wz23Nk4LPfk5t1nkaI79InA/HrKxf4wW2Fg0zB0fphmap
lpgC8c7t39BMLBiPq9keB8/x1cZALDtiyy6W/rU0LPPBHgs9kMNqH1GCXgUa/nucAj+TAT6zvfqn
GE7/jr2VD6RtrGvfu7cCMuTemdI8piP8XEUu2SlVZ/ya2+2MyW181rZG4DHqMz5gS0jjCm14XQyR
vraKciNNqzh2FYCcOY7D02LxrXektlI8+RL3bnnp9M7wh3xLrLVnoslLZJqdsfBKIjb4+XHPobDG
9N/KCW4AeQUJTB/3Ub3202ne/kju7hE+fyRjANpLIv0J5nj1HtdFOxqb4snkrTUKOvMsDpWzoiyo
NLADBnsQhKs+78kbi1PZFwSroFbLYJJAQUOkPaPYrGmjRox4cFqMaKWKQB5Gq7ioVAscUg9PBkUx
7RnLRWWLrw3SoNqJ1Rc+tg/FxzTnkWaqTURu5qducrFzcGnhSTai0oWuWr517rA8kub8sk/KMbg9
Q62HGVBJmlMRSyccickK0hXVUpHSAU+ctmoZIhA4JkJzoWlEeTP1jFAabE3HZpNj/J//l571b1Ke
/jWSyqVAmh2QgCdV1VXrb1k0DknmkDCloLIt1UK3H39YmItCforFbXB0OKNtxZ+JXlIEqxpzMI5+
51bmA4TWBnWSjHxI3JQjE2s3uuBn3RhQP5Pw/L//Sk1tC8+il8hUiSD+50QazyOirS4zPoVGHWjE
0FVCwMnkIHfptu8+7jz/slMA8bR7pZorWvr2uNpTR+cI5N6UkJyMehezeMvwarRcPXahPE7kLP6H
lGR9+1L+OXDGNjUmS36uGvEme7P0X2KI5p4H0Zih2LU+eZf9WH2uJxNbtV5z6hTK/G3oGTDMzYGx
S5/6eKWBZzFpx9m35XZWwk4Qk164AG2MCVVtRHXHplKs5VfI+vI/hORY/5L75NoWQAA9A7qztY5t
wUp/+YodzmvD0+b66JrOn1Y2RGind0sbMaZRk5mgOFqmb/sFsDtDt/S7XejIAkBA9jKRuLg5eifo
a4pEf2tr94cOl5XMMjId7QPU2qPJ3L0TQnKL1HEmYnTpt6GvZIgZSZ2WkXq7D7Ia50rqJp/UEv6N
pgq2W9Ij+0aP0ao2cPzb0IED84lKqCUk9fTzOrvms1dI66nqrhnGqrM2xpHm/rESZ3zp05px0Myt
a6pj6iqPM0mw/yl46l8jhvj5WSTFeZq3Bc/9LTcLSXABj0x6srnU7al0NRu40QTK8gh027MhVp4C
lNUkiJYtLieVxGnbjQRLzlm1UNisGtGmZth3TD//4c3Z3uG/PY6WQxoyWI1umvRt/fOHC/CjxJYJ
uSXqKT1Z2CEvZpoQAKk9TjWV0ABj001X9dDlqERhzO6gswTcF3RJ/+m8+devBfW4joGMXD1uwD2r
6S8PGgE6kq4eKvP0HgtZX5ns/21n3KtaCnx1bEse3StP8ETEuA42YrKFSNi9Z1l8ZFz9/2hF7ozh
3zXKcR795cn5l0q5++85+yX+Gq24/4Z/ZCu69n+hrzEoanFRcBNhSCLY/81W1Nz/gr82XdW20L5a
Jk//P7IVDf2/6CxBquRwv3C0mKQI9v9TKGcZdELxNKh0Q7G1/W8K5f5eNKUSBWgYNM7atsYVof49
rrAzJo2jI23v262EbJkCT7UcXvb4hYKX0OjoinfM+W462fLxF/t//s4wVhzAQ6JQTzSdqKTM4RR+
pQoudd32xse1NNSItss2VAe1/CLN+HNChgOOEN7cXifuytKcFDFohsar6oZX16olWfSWPzcOti62
g8DY/mtx022p4O20NVphxevN33k5X4jfbt6crI/sur2qBNLSXbU46Wl0ZAobsfbYf1Rw2jmrj9n2
jylZJn/5rP/dJKD+LfBR5RPkAyIx2LRcz7D//mpmkkSYYiDgO7OzFZEoDB2hrATojpgG2Af76t4S
jA38AdxkwEs9xUWxPmC/pDA6yUd8RllaRGhcrT5038Evf6YqgFu86NWTZ1ZTVEA7FEmq3Ro7W3xy
txiAt3/MAPNIL8priq0m51pkOEFGyni/qi0Rv4OzQiCLErTwUS5O8x01VHZpV7cLKoxFm9hWO+nQ
7wen0LXnaVLkGTYeXDpN2+vQ5jQJiyU9wIKeR1zAN8IFlqdd6aN6WY3AR18DXZHHfEEwpBhF8ZwM
MEluIaYoZce4G/z+IJPeNUHpjNGLFIt67OTL/ndZY8iXejlNpHse8YbqX/DHFAckJd4vmaDy8kqE
B0bG8qivbG1b7n1T5tajo1bhmivrtUYoEybTigTUqT7tf5GjxuoCviLMsTgMk9OfcHL+N2HnteQq
tm3bLyKCiedVQiAhr/T5QiyL956vP42sfU/VrnOj6iVXuqWUEEzGHKP31qtjuySd01fx/DmEIX7g
FwmF3y/NokRuJqTQEcq9HuAlCoKWTbvUfcs6NORry/R1iFHbTcY0/sua/n8vPWT1CkHbOrEQ/58T
h1Ve78SYiZO6MJpjXxB0UCPV6GkwuuTaLczpuz5Zyc92TBZGIH9XJ8ISsjDvfdtAitznw/As1FDc
hkTxvr5C4ls7sNUnWi8FAkR5sIyXbFA+hGzip5JRGyJ9Xlk1xH3VR+KA48T4NVQVSqpGKM/dcpXj
Id42ay2jGg2h3oGNbEsblJektobDWK94E+RBbP6HKPaFqNcsEMOkR6lXP0ZTFeZ2kXiI3DJLx9CK
GXMGvXQQB+IkzNd/vvzMv199to1PG4KYpeqGUITBQvnXCixVM02pkLL95+oTgaE/cAGHqH4D7bxk
MqmLaIecrtSUMyKSePI6RLo4qUz50Us4kICF5chfcvH4+p75fWpJY2ccs1WSpbjKdcg7pJhnsxHN
XUcHehMpDgXEz9E3m6iMg/LVqtZpbmiEGztY8AdWs05/bjT5PVbnjEXAJvNdk+wbe0crNpt7sH7A
fwupoFt4MDhtNh7sbRen+R9o5lEkj0GN5VVkr9F2G5KbnOIaGWpjuk2rf0qZgdupZli99UmmOxEw
hX1aGKAhVPm1KZZNr8fxd0kremfRw/ykmNo+lcPhTMgSRMoER+S6ztjrOvP1WWkNv0olnA/lWJ3/
+X36ezavkBUbJSl3LlsIoNr2Wgn+pYAR5Sw0aVLEMRBNfZyb+UMbu/w38yOSRNv0ZzJG2P2sXH+S
OhLnlRBnIW1JHCe6Ur1losLzAen1CGyifKMFfFiHOIM+XMc2NJ6YeAuna0vT1bXyysBaRsTfRcec
QLtLZ2lPZLKUB4zzoDuDjzqkMg7ier6oSIb9iEH7tsInYenBxcDqcv36EFllciLxdW9CO7oaaW/8
CyxU/RvxH1astp6zZMMS6bbe0f/7mNQkmVuhpkw+PVoEitLU3lUyFzyqOIQphr1tmaw5YjHgJOjS
eG57tXKisG0OFugkGiSN+dqkNIqxfXbPUhEUDjYP9utjm19TPdnD3FF/KorxBIVq/ibBrdkoiNLe
ixj0cGyz8SyIE9oJaDElAof3xWRrwF/Kmb+X+Z0cCK9XzJOwQ/WlyDnv1q8UVG0vgUVX559Pkb+z
U4WuadTIlNo6CjBKnr9RaCVDy1Sb3advSAILGFdHSACjkzO3eFRo5MCrRASDIwty0cNbG7Eq9xa2
TArB0JtRJiogi6fG68kifmRFTxXT0r8fiNggr+kNZZLxM1+geqAT+pEwPIDXJM0vQ0YAwT+/lK99
y1+2DutLIbGWt1chO8QAkP3f76wkz7xL0F38oB/FvYq/jbK6fJDscVXX8JpmavSnMJ6ko1Z00Sat
O7aoYY41mBlMD0tLqQ6YRCDK4A0x5kBH7IZD+F+Autq6O/3rs5RVgiZ0PALMeMz1k/9+lgXM5inj
XD/G2c+iV+OzEZKZlbXagruhxPjZ6aE7qpH+xHlIExy3ujtqukR4CINo7l7qi15Gb1HT5jfuABhZ
seOcM2Tjb6TUpknxs6OtiioIFlBc6iH+Y7a6Z4yG2mFRjOUlM3ScWYPe+hDY6lvJmrfNMe//mO0P
M6yz7zoiNWafcehJDeOSWLaRDTCEJb63nL/nPVMowgc+qwpUQtOMg6/qpX2XwKZuxlafviv58qJK
5r/cub8aEX87cCZLGNxzQMSK9dXI+MtiViylZBTJ3B2FVmZXDOjcjBFfF06YdeL7nNVsvBkZoTif
oqcGTiA94zlfRU/tAytlgIqlDL16arqHbWpvo50WiCSamrwsDM+jOdovOcZAfH/tuF10A5ImZ8Ne
I9iMkBJgU6mlIgeoUbFHcHBPND2ind7rCdAPGShXiAbcLrrpZOcydVqTnMA7q29DD4q1C4cXY0a3
H2qtulu0OXR6xQi+//MV8HcitpCJN2NeyVJPScwV/bf7cl6QydwWY01nvkjdqrPGB0Esp7JMpDdl
zEoSpzPFUUZjRKGW5/A3KW3SpQ9+xL6qyenPZuqhyzZyfDNCPFwCX6cLy/nFUFrPalDgbxotRaxB
NbyAJEnkf7mGtb/1dtZXQG0mKCtsaO7/JwtJnauMQrjKj5bMviMHKCVPQ/3ocoXlD0k0kpj6kemd
T5ewuzBAeE6Xcf60UEHhOldnpzE4nZtkWu61PBIEhODqmxaaQPFw691tPPsn0zIrZ6nTrWAcbedq
fVGADMYEBd7+/EDJbAHEqRgfCj2n+kCDKkuXPzY0ZvsiWhsBxRzVIBKizksRglwiMwMDjH9wo9cV
UbVd//LPbzBgcHm9Z//1Mlhh14KYDF3hJcri790bmtxTUErV4Okk/mTorhLdfhmNDTX1TUE0FnWI
5Z7w8Lt1LPYNQKJmKbZANDdamhHUavjRPPm1YLQO3T4kSjsxw71q4SpfuidGELtivY6VI//1BCr7
Ek39JW4Cxi79J9Ckl2sk2m+pVl+VMDiA6zgno3UmqgRp8EkB8WPUG+NjxPlZpsYlg9MU1KGbFBbU
WKhocYwjJfRwdGFNJu8cY1ctgJZddS7nRlIZYo8uYE6cAuVOGUY/Ml9U4vNmnGKLGJ4Xpea2iWqN
3DqYYvGenRiQsIVeunklTc5LVXUHapAO/C87+Uisj3x+AdSHwruHoxXg7drTTq+hMz2R5JT8YCiV
G46cXwLSXIb6mt1KXmzEiFh+bvTfozUSWQcGgSgDrvKovTfSddJeJWyAttfY32HlBGvGo3UEAZd0
udNGe5bxVHcybQ81BzuRqQMjKmF94okJbVe1OqfdxiXJMxNvVsSmalLcaZHehpqOvpY4ciofiBnx
REsfcNzni3zHFeBVcQZTR30ERkmcsQq8LfeqFaaHmjU19/Hc71YFBXIiax8PiSeb7b3NFh/RBvtU
7VDG5rMWQ7RbyPCu0jUSCBRO64IZbaMOMxmDUukWKYVr5u9VoCIWWzyUQndiU5wqWbO1uKT6zHqC
ml8N015XlX2TqgQkAQiwSFcjPduN6VjSI6a4m0FGvGOL3U74MKdNKD5ZXoBURBtJuU1owMGIMmq+
tc1rCvQ+gtvVaeDjGGlY8fgegjoEcJkl0R77ySm6BVjjw0U9hRGG+TEdf2c9nQ7b+B6HwyG0SGQI
MU1Y8PHA6AQSo11y3GVgLQ2E27w/zjOnS3gMXtvwzULTrer+pL3oEIKBiieu8qKFTGG/5VLkEHm3
leafPTTN3DBdG1tqilc3jaGgive+gBPXPyFm3NqZhSJxxwgh15675iOdXhJ7X4WfLd6w7hlBlvU6
hpnbrjqFeyxF7hz7XUcjYBfhYbSBL+G6Uo7YajVildQgd0YbFbF5rDNtm9iHJXD72Dc5mEBNi+DD
+ChDX1Nvmfig2IRjV34OKfppb2zdDuNZhvgbphP3LZryMAjX58JYzenMiAzK+KBmqPm5PuII3CJm
6z5muKBjOJWrHdqjjdG1NwIPvWp8ldPgYkLQsn4xJ/GmVN4zr3YTRVrN4u6Mij3poHyr8T7tdJ9/
eYk9+EumRJCsOQwkB3gFkwJ6Wrt24bfinaLKa4CNo2dkBZAKQh/HQ7flddzIR3k6QNiDB0G7KrmX
de0X9eBhaoEZV0DhIYsWV3lp9wcpw0I+2DhFmVQ2Cco1YpEEKLTl0CbVxSrEzQgM3PxESRPm1HaK
P4Syq3XaE3J/b841b920jzmFP3kc66UdShhPk3Br0IJfxpPQ3B7u0FTvrPSQSXTx700PpG9bldBI
9rXqLb2HvDrBYoeJMSQwiuB1X+GqWE6R/Tli3sjmVyX9EQvhG11PvGC1s6PM01XJGTQMLow/p7mG
D1432DVSZ84Hc1dx0R2nzOJgN8lrbloIDUQQfGDO9BjjK446zi1wiO5XNk3SM2WEcFlmSPdSkW3l
VD6Rcc9jXBEKCBLqW5jR+ZC6S3VNLMi5TcZmZ5TQY9aD6B19ab6n5ZzdYmGMT/Y0YhliC5ZE5AZU
gxYcBNYrR7ZyH2+/9iAEACVOIB+meDEPUmGVOzWJZMQFET1MO37JTK2/wtM9qLbpiUGu33Orntw2
SEDfYnU/VA12S7T9H7SiBD07RG1yz/wQJntsSV5U654y2M17R61ysEm6x8vetO+yMeBurs38LOeF
8prBVv76tcoaTH+WEos9B/8rnHJ5m8dI4geihjeDOXGDmY+JEnVvI8qPUw5laGsm46s6GfkdBRjo
eWZbh0nRhneNqmZsR+NlspbljFdKkLAhj+/jGjM1KX15oKd3mWQxIc5h7h91jbP0w+SqMWdFO6Bj
/fqgJnBepjw5f32/XGxi+mTG65xYLVIAqP5sptrJQwlx0AatIoZhdbWv2Cv9fx+p0Vf+lcIRa9PP
QJ7lnUXijEMsT4nhJYHLH6bfSsJg/vibX//x68PX9/788usZ/fk98ty8POQC7/BSZJsolte4Pyhn
oRRIy07NrMLH/USRl+fUe2OZloReN0h7cwPD9deP4vXnXx8i5PPy7uvTolvrw7JFLjKh7t4mllrQ
QcwkT4nViyHhwcOgm/UdMqoAg6F6SJq7wYPn0eiDqabdZ2yEjgZBTC4bdKq/cLcEmM1QXg1VsjMg
LZRhdxkVlRsrIQVFvcU1R86V6mrleJAL5SApH6hhnEScRxJ+e0lc8oAKpCd9uvf6WfGC6DNRVlSc
RgxD5ipI9PRac7Vofi5r9TDmvAXQSpemYuG0H225oAmKvBoIujqwYNiKQyiIV7bQHUgy6dEkcTD3
bU0t0HrrclUSUlbLioNMZmNUcMrilMwctPHaMbOi06wgDVWTXZnAnEeoKHWaZ0ogdbAlhfTfi2Q5
y3SFJcvAFomeLzI8zJIucJ9Ng4dxKXRPaKmXJ7jvAs2rKnsHoktLD+C+PyHIHPMRpEpfO9WAwCdJ
zssiHbCFcV/FbRsbt0pLrnCur7PBuNmetmycr0gzSeypfQzbZ9I4n4al+VZT9jbNW9ZznwqW19Bc
vuvZSw8Kmq39CSYrNCOehyKukdSdy7i6kSZ+CMvLVCPZIyB2ffN6hIgSC98AaxuxzGkkGTOBHNwo
9nY2TVeZn4cpw0iGUAgam57DusJwMg8KIpcAPwTSH4ITgyHdN9bic+1fQ2oVO0oRusxPJaZ8UbSe
LHsk+HjEcCLauEZj7ma/UrnzTa7ZdNK8CJlGHMhw29WT2ShulIWePGFwhTbHMC/OKt9kQdMR54P2
oJi0SIEo/JFs3JK6Qre9rKjInpPhsKySu9OCrLJV652ifJSkdSewHdhXORq2DLKDN3AOdj1On74E
0TCDWlEdXZGcGU2lJR/Qa/hKGHlGMHhmLrtgBXy9ZG1+H4V1I6uIPMKUerNErA3YQZ1ceUyeBE9w
lLmEuhZ5Vc5V5kEEdKUkhe5mnYSUuWbEqKJiaRAlJiOyi3jZ/bTsCutVpsIQZbJDg7sz18DhRjCS
gHnfSZthrVYtVNdWezTUCWWORJpgjSlugvdygxfgop90YNTsVOpvHQ2VkgFfjJQtoahuRcNolGia
0QuzQ8kNSPeQkAIEKFhzYMzLyNFLDwgNeUtxu4a+XcuepMwne6qpNeVHrcRH3FmnISbJBiyNAquo
pLinQj1onynwC2OpSLYAn8xCaerihZ3RwcjxocnC7QG+sU7vFiROyzS5BpyMufHHCgCkAqCi/7RJ
ZqC75sxGRJyPeZnl6IkdxbtcdteqJEylxBNQXY2gwErecLWXL2VEjmo972WtPIcDT3lQPHPEMhKT
FFI4BjAvNMseIv5duOLCtZISXrhzRy+/Y1nVN2MTACkkYmZZmDndyfp2tVY/5Os9NpK9Mst8HYtc
DdJthcVYavhAo3bSuzdp0cjTubRK7q7zHg3gcQ4hTFF1Ch/LF33iL7AszcQgyljbc7Mnhmc+sfV/
huzhFUvlD+WrQVr1kCyPcJl+ZEZzsPv4CGX2xjs0mLnbB7pTFiqpP8FBZYTEu3mMGvPeRLvAG1Nx
i9LQUwBNCd5HTU3PMabDHLj2IJKdbNP2LL6vdb6iVHs6vo6iEX+WSntC7IUcuzXrL2k4rmSxwlSk
GcYarLLMI9dcz8nAqYpdYwFoYQlMzDujAOR30rfaDvYAtY6GFBwU5LlgHym4VpAnXPcMvT+ewwXj
bgQSVPMnoi3qb4xNPupGI2BxPveBcpgRs0yGnxnLltvLbsq3rTEfLWlkRYSRRIAm3vSNlL2rnCAo
DdqWsAG8fI0543xTr8V8jRb91zg+acUqcA83iHkec6QfYuuAushrlxvQk1M1yweEae4SE9Ijf5dR
1s/thKsCraGa7+g+7vROJ8c3JWihJSwAfHv7MExYoajVwLodmDM7CPAfOtCfWTkBhtxF+xh2OUlZ
J8UNGJkEzUhN7DYaWv0AQ0POCcyABP7FJ87UJFaQb47bzKjYbuM0GEunwXQ1QEEy5NwrCkLLS31r
Bt25thG3yRVb1To721N06mTZR/pwmmxC5MilpP34hov6JZ3UJ/JtCKdQq71GLENywafrrAnDRiLt
6zwBupvf8Yk8Uo0mfYZ7xn4w877qMvCS6RIGvjVyP3SV7lMG02tUJwMvt7TlGZPPZzUv9vdgvCds
Q4XuNclzoBzLzLPk9izHhpsa8UmOyxfJzB+twCVrAiDAPsWCTAaw5Wtd/p4J8+dghh/axI1VTvyo
wZqTlaf1/jfVvb/2GjJsveCi9qbBk4k0APTmo+jH49Q+VawcEu7sYlcRbCoWhD8DQL9M37dPmkQa
m6E7izR72tId9DF7INCmrzHirTR3khU9G+2HSBZHGuaD0pUHWZ7pgHRu3KYOyuIdDi1YTN0BEa4c
sLeENjwH8bWLitdZGS70NvE50u9VLK8JFtxb97DF44vDRbWRe5Z7Kcj2uhLuhZy5kUn6Tpbta4pN
U33NnpuFe7uOiUY5FtlauiQ5rpDyBaTudQL3VOkxKIQebqbukUyyH+C8J8K6pPzpZpkuZBZs4zze
DfqeYtIZIm6fGR2SQtnTpkHUFD4YwR6aaHhU5ENVXeTj8t+bjyXYakV6lgKT8GFVdmXojzTe/EKm
YJtjzjzbq0gIBH7I9lx6lqTgHEliXy3dnoyLvY7JcwyCZ0lYrwrgRWY8j24yrjFJcRqqygwYKNQu
tMXdPc/tM9plxLcAhSoD1XlIhmLiZZK4Vet+uZHdQF8Q33T7Gpl7KIqXOVjuabKcVCg5GFJMEDJo
AOCNUcNlKqQQdkE1FxiNKgvlv20cRjN89ON8jsk+sRT9sDQniG/+hDlEgJQhXh67SfdqBT+yEPQt
+sschbwwnAFjXy5PgNlxjpjTseYsGMn00AZ9K4aU+/78pi7BPoXpFOTFR5VAg47mey4HL60oH61F
7bWulLF8ztkzzqX8wUr5StyBhwXXySWAujRy8Th9GEtwC8P+IDqALMxWytZP6/Iud+JoRb+zYiRC
LL0sVX+DleaBHvaMqDoLJdlVpFGOhTOEPU7A6Kln/FmXmp+G2OArzRe1+UAnw6M0rx02MCzJO2bx
myw5dOCZx1p2+yS8r0rOdM4uhEqisRX3JmmxU8E5KecT47pNJhePsIg+i8j0DUr99RSXk/AzM4ZD
2iOrHs1HX2vHST0Q5esby3Qk7eWIQ+FmQZtv2RRO04vMrbEHwoPn+EKX8MdShH5V04tQApyLW73v
HMHlZddIrc3AjZXm1CfKgXlD1r9WCkRDLXyMervvA/PI+Kkd4xO3AKr0emSZUZLV+ufY5kdjqW43
V8RQ0BPQlGM/4xeTO2T1yWbIorehjd+1VH0yQ9OTxmRDt/5KAnmG9Nrs43NpKYdWzU602M+Dbp5k
LfADG8LR7M0gXcxJ2vZgqGXhDaoBEcrY2fXkmT+mUgEJArN8TcFOEmKGFugk8i3hMg65ShcVfYR6
DiPGrbBtq7LyMqM9MC946mXzGBa6q1vBOZWUXQx/PzTeSsP0q4hMuI4t/pvQFtLaak+mgleszM9g
TEtKdWns6d6zkWWPR54A/TojOdrzdFEtVu3Ei2WK1oXuR7wcmYa8SlxvI/wuqQ65rigBJYU6pzsY
XcZIUvjpCUeKa+rGnh5OkcGw2uUxAWojINiu5qqJDux9JVPcTPBsNYDe2urPMEqvecop3IbHGTEI
0X4/h6I70jp/rKTUNjXRSirwgOVba8tXU1VfskywTo+/BgLJZBlwi5Ht+3SnT68ZIP8sX65MLM59
PNCHC+ApRvXeJuJozMs7mWkvpmk+GMncYFC6s0gfGXqpQd3n2WXCFTd0qS8lIxt3us25wO3RrZ3M
k4bvLIVobObU2q3mG/p0HPLlIezkyl78koXRSeung9x8g/RyGgLtY87nZ2AfP8xO2RvavB+BlaXE
DqlD75e0ZYe4P46z7ifiTeoHEKcsYryASmVo2iPgSlpWqu5I0BCUZlKkTKViWGo5plR7QPS4rRUn
dL97SWYuOL3rtn6frOIDn9h73Ic3CSwmvdUZkFi3o901TdRb06763eOkwDMIe3unYgomqd6tWfZi
gP+mlnidYrB36y+2oTjo1JyASMt2IARE/SXlv3FUk2cmX0m6p8DQsQlgSGQfRKtDMr0prL0JxA0W
071pBbtAtryWIlhIyjG9EzD5DeTywZKALMkA51PZKeNXrsEjC9RN6dt9XIpHPLL5Sa2LPBdsHi/I
vOhHSq4I9J1ZiD2Y4r0y0UMquBUB4SyX4ZTYYq+LbxPGCTPNz0HXniB4PEXzwp6MTX1DA6VQezeX
JsgDYcQz0zWHrBdpgH7/1RL5sxti6z39iq9vfnVHvn7y9eXXh6/WzZ9f9i0hm4I8KzziCKT+q91T
/2/j5+sxUtsJqmDYmzJd41GJaAW0EV0IcwZLgiUF00YbF7QV+FAFZQvuIR9AYNX/+d7XZwVJHcDb
19+JyZgH+kJyRiWAVINhWUAq4GnC4gFInV345FOE134XRzWRB/STZMI3d6EwOVER4/hiav7zoUpM
qNV/fE3PYC2s/t/PA0akiBKn/de3gHGCaTQrfvvPX/n65td//s/j/PkQSzutHsCsdb6OwVfz5+sw
5eOM6aRIWJHXw0S225ta2LErg2jyvz4kpRpsNO6QoGBymk8J2N1iFPkfn2Uo/Dh0c72h0/8G8Qa7
y3qovj7r10MBD4ZAr4BSc+2wfb1lX38K7Hi9Y6z/k+AFONpNhsUQW1jp0GTg2H49QKGsR/SPx1of
2tKTH4FJfz4iIYf+W7VFIGcfmvUvYq7N//izX599fa8WFtTmYGEUlkAxWR/i68H+/N2v7yUMr+c/
/szXT8jLM9m6pU9tyuHvRt6eQFuPdddUjSvNyPUGgB1Lgn+var0KICZoRtekb0RAgzeCIUwQDY6/
O/ZJ+VwThDlspV5nfyBwDtS7XM9hoE9eT2iK3E3bdJqfcY58l6pzIHZisDbhtUlmeHmxkw+/UXrd
VIAqQ4Xtlp44/hoSGebL/LsLmAAuy0Hu2yMpim4Yd6AW6QClvsCRYg7JbsapwwgMT615F015Rdrh
kdyKiiJuBW8MNuZFOVZQM/SyOGcN9tiuANy0heUztBTVs3GIetstpHIfgggM24DsBG5BaXoBR4Gf
PJM4K+31pig7PUQoYMWX1Kyfaaf81iV3DMojYXXFpicckxGu31e8bxgUY1XfNx7EOqeDb5ISKxMN
/UbieODN8FDxHJtmOZUUD6slR2ltX5M+gsG4qxEV7PBzPQzEK+4MUAackUyT6dEtNQR2BVS55SLO
80arpzD+1cqNFyVH+mv7RCPEr165Byd9oGrET4o7dM2ucFRBkCjFydzmbLswysPtryg9UkSYVZ06
HQknRr37KUB8YJ/Y6+Vy6lXydxYU5iGV3Gx5tSBZSSSehqsFfRRWuhVTXLoVrczOnL1wjACSPAfs
rtKEmFVKmIg/MUj6YbaMa6Ii7Kkeqkl0Sr7sgXc+d9pAqz5z5oW9bSTuSR2f1p0jMSUcJA45eQ5p
CyBckbtHCAVVlMHOnNYCktHJwkhL6zDtjXutbDadDcqoIHGOVloFoSgCGJJQAaUMWuVa2i5msZVD
DXhV7aRF4Ua8vIGs1VU4ychmb0hvrSxtCpWOGdSONHoW1kOwRxkAK4wqhKJpcPJzcqCLvJFzZZNZ
yhaMMqvoPpYeGMWg5HXkX/yM9XeDPL4O3r5F4T41TgB2NS1cA5vaICv7Co6FlPUONoctCeEbQSha
kNc7mZTAWC2PtTHC0VMcs76Xa4o9AePr+JQcN/bNkAZKIvVMBKszsSW8MrlPsZ9URwV0gTkZu5ok
Egk/bqEbuzG4MCWMQIkFaXcrgvojhifV8sdIVdvFAJq1VP+2lAw/VkU4dOEkUIC3pI68pE7MLSWk
pdcv38CpheaKT0bBRGaT2lmoaUm9TZ7pIUigmFKbyeWaxBFCqBo1mgiQp7PGCe1p02vMxSVIDmNO
hxFCTN9tc9KF5AG3b2R+Z/OGFEjy6rB6NWOTlL/Q1wemBJWCvpO4n07aSizWAh2g1E+rVJbucbet
yS9IQt1JveTnnOCtbM5rQlYWLLsq6hlSnq0oJZ6LN0tv6MmhvtCRAZSnmGypkbQSUH0eYDJ3MYIb
8zhScLh8LAqbkRcB3T+W95YUehHcmQxhZor6tWOH1A8/VB50biCD0wFVq8ZXbduPEuDnhHuZXevZ
jFlMbOdzT+MqWBzksGmyA3Th2g3ZV3O0zevG0Qkb0JFJpAuSXCYULWl84xxATuTkzEmYX37J/fdc
9CShMVXisPXZIdf8cIodMScMQFZGhuZ2YbWPkxQTeb9f4u7QQPKXzB5X6e+5gbwnZDpn+iYm7hSS
d4jgYcEgmO9LQHMBIRsmE+VJRCc7nXctvWJNp4xiPSZbIM+y331QPSaGj1bd7SP2E33Q+kNLwa0e
lQz1Gm3MKM/8qrAvofmuTqDINYmrqiLo/lUny6ul414x1ItQ5GbcMnT8TsHIzFPSXAvBW2kWnkY6
q8RS2WIAqkxlY8PhwuS7wip2NS4wdth+SESdVf2AjQLfHBZB367CwA0a0x4OzUjjBNq0Lj9Hsk7f
W/brGrMoo9QegpNoO2pdEjP0uzCZRtTVU2ukIE3r9jiCXIdvvONeQ/cqXQDQB/UuXZByxa+lDIKW
NIIqoffN4hnAjRd4yQcs+mF90/CoVyQBDyQsSTORfURnkfxIlOvMmotpkOduLBQpubQzdOtIIMq2
YWcpaAia8LZyFt4MYnC6WN6CGjZec2+xjM0lUXXmFWT1tg6NLfEH95qVPjYi2gayMyjWpU7Unb3A
xNI0tgHVPkM2aLcmqT3l1ljQjONxzZWQDqa4S6DCo1454G7/HbWHaH5Sq2HZtuY6gNL9PlJfdbXb
5UN40DjScTbtLIwMuXIO1fAgWEGkZn6v+vhl6oqbqpXvYRl9ql3jJ2ZxKFLrnfHstsQ9DDMRuho7
YiMN6dapqP7FJuWFacqljJilcUs3Ov04oJSsxG2ZpIMo+nOcPyn2cE7i+Smyhw8l1n/CyScTXn9p
AJTpFanGy6KfIkV+4LfHZ5FD6pu2Dbs79Z6K7KL1CYUNBdNAUkMkQXIMPFh9xKvHT4HQrw245FKS
ni1y9/qif26L5NTHJuEMvUt2CY1pNzdnx+x6GlSEK7OGzggQUL49LS55tLdxio81jAoaQLuyANwZ
p25QT6AdSWGmYV5CfRmTyLMCgnS4dWswB0uau8I+zonsr4dBmQ+RTL9i5Me8+bGSMHZGL97crUU9
DCZ8OCqEMELyUJ2imZvFkJxtqBEsh+tl7+bgl4f5Rh9sqzJSCad5L/XmFf/xIYxT1FnSgeABvy5p
mhhnep0vjaKcCts8FpXwxzHe9Il1SaLg2MiMw6DBE6bm1csnhD1/LtfQ6P5gWTQXQ+52qrVraIfD
uuWmTm5ce0qkz5EoFoidm6yLnMCgumDX06ctcVo/cANtBrXdhNWPnpyg8maK15wKvYDeCrBfQ4nU
vBviWSy3HFFzv0F3My9ORoOF7CPzXg6/F+1W76Xo1ve/cvZf7DU3GuFmXf+sjl6r7G2F8/5emK/g
LVXrML8K8Gd4558VInL1g/wr3wbX8j2e0Bo5LZJTeWt/177Zb6wpa1jJJrtUF0CjBzKin9EEUGSA
VoI3Mj31LJUk0RFiwuxjExGa/nsYNir9c2LEDDbRRtJwvxu7W2oSzNzDMjsulhVeSqmvHETx4rlP
x6d4hPoiyQVrTNk9aBXXvj7hmRcGWcCEDRlMcpDb8YeUjTFHIRkGZo/ZAjcIKZrFvosIsvkyh2Rx
QqY0Mbb4OORT2Pfmz7aUn/Q8nC6SOdQ/IBlSeRH0Pu5m7PEbTZSSPxnWwMXQ7Ua9ko71GJ5zAls7
7qZK52iSTpFaxKabpJS2aZMWDCUwJ7vpQBTwtPp+Vrhvqc3TTTc1aTcUWQ2NNS1Y9aTk1V6UUybT
c1uTMYlqgLJjs6a9pPO87FigxcmOsCqV/0PXeSzHCmzb9ouIgMR3y6usvLTVIaQtbTwkiefr7wCd
OCde43WIKlTyVLJyrTnH1PN8lczOpei/B210DiI32LMQTHCJHZ+AB3tyKbZkeVnOpUVeH4J2IojH
maqzFmEwKSsxfggikesp50IajOeyVOnDoqsRvvG8nMKCvRmbIuBtxKBad3Ciq1Yvr0QYb7gTaidB
7/K6HCwwefSlkAoZZ0eG5Rmf3nhVSThdhWHA1XADuiiV9bGcYirMPjaPr105mrdJo4E7/6OW/xb7
SfaugBuCcBp31Wyj0alNN9jACBdotOEpGQ103czTYo+Zy/KZy0EmnzAdzIcgtckGGXUfdomnzgTS
1uflkQ3s2xmya+WQmLF8ZUQodBmMVm0dHWBeQu5z21RMA8uoIWHALC8WhOxktu9pdjpcog5fjuCf
27UkZFv+5J56RODg+8vkQepkTcueMbtrSmBNHhVc5+e8GrothiG9ISkpmvLpM40+LWfU/lQ6GeF6
4VsHInKCF9QOp2zIt1Gey0fdVAGsBBMiOgSdtzxnQN7HP6hZCKFOMwKieFT26kJH3rHoVPkP+mDY
B7YPEBq0gYzfZMr/9l7wCDCTIg46C9jH7qip3DwvYUlLilJq8s7SaiY8S56SPxZ3stOt+8BN1pHd
1NeM3s+KqjDd5JY1vkdmT9+6r/qz20bJG0lqsAvEpVAZDIEwc+7yNoNP35PlE4K8OmEpNIzW+W4r
AIdVEiD9XOiKimDru9SIQUA6D+Nkp+dQ1+71ppYrAQzkZIChu5ZBX2+GeojJotVRz8TDPcJo85/Z
unBGgvh7iEZ63DCZgIlpR0MvZQ5fzElAomr/GKRcQrsyv8s+vZQ6UljV0tTKD25Dqo1XqOgyEcon
84yBP84jsnLa9KYp397HTdyfbKdyZ0Bp/CXlbWKvx5BfpNvlMqmcnT8k2ZMFqWeXDj4A7bEgv3MG
AaW6sHfxIz3/cuvj+jgruvHnNFKgC6row4HCcQeFLO1Xft8jRqOJlpYZ397zEwbzRnLvkJbUBJ35
0oO3f5on3rWZt/vBkgx0aUc5Vmn9iwyxp5XkfjoNOMFiJHVnonewWa7s8JAkHt6MWpgv9Mj7vH8M
ATzkUyaeSvrEQxzYrwqD2jX0/RCWS2+/RiQH3A1dxyTaqkh/NkyPm3XBmNtS+Apao3sOi8C+iZLu
ph/1zw0ToJUxFnJdJVP3TIV5j8bIvvqj1j0D1OrXZumGNAQIp3TiITiFjykLSLSSSXFxCbT4HAyB
qS5vqxezYIqmCggEZtZxV8RQTsIsV3CtA+9sk+9yviLrVu/vnRqBmS3LlHjhgnxHmYbPlo52OB06
59tit0DnO/pSittUXhcBpWHqMb0jXtDsjOyohUV8KQZoflOt109TPqdSItBoXBvPJSmaN2T09gW3
LKaEtr6VYdrcoFPERDeU053lFAMwQAxTjqP6aK3geP5aV1vg7GShkcMIw/M6Zlp+7xihx+Ru1FfJ
LEpfDnoIta92mnE9egjDZiTN8n9K/KR8IoSWfTg5BcmYuQwMs5CaGXWzV+WQEcLZeAh0/yFE6RLK
Njsni2nWFZ21KXVRfuQk3biit3FBVMwreo/r0RzDS98PiHQnSB+aX5fXuiEZ2hOF+dzYKD/g6p2X
g6UXxUpDlL7LY99YEewQH8ekSR76SbwB9goPU1LX226eheotw7t4wBcoaiqKRU+PkTbdqIZtNav5
e9Xb1pvlhmRVxq5xs8O6P4BP/l0BRBPgk5xsxPZdVJ5o9qBdaK1rMgHug+PCrGg2vmRGSCx2lc9Z
GOVlObUcOs84ZLmun107SI+F1f6tq4hqmwEtlSbY04J1kM7JycQEBGp0rAKyndkEBmZLxJmXdQ1Y
vKHcMGGhKhGgynQtro6RE2QnNZXYFZKieYNQgUopT76T1vrTtc7nr884FxooJ8shGUpzhotp2/fO
zDVeDizk4RqTo3YgpHI4RI5TrMcsvdd1qIoy8RgIOHb9SLNqn4+pdSWtASVhYpBZKqDqYi31adk7
k7V14o5tDrnT/sG3kjMmeBY43+kZmi1WTGPkb1V5xXhdDkZv0gay8f3I8T+nYChiaOmpw6n4iH4Y
1YdtSeDRtZNfSMlyznxfZ4PFyWcIC+cfHSk5Jh+Gku2eOU6178Ny/EAlVCEebS1dI2ZzFAQUBSN+
CmhnCYoaWw3ZRWe6T1hYkV2Wp8sjpicaSktBQg2vWE61+NQ2mCys2UFgnCEq6ue2gVW0HDSTaOOB
PL2dZrkjyW31rH8dDPI8a7IQ1IwflvPB0Gpvb2vew3LKwRnxe3559J9zYu/5aX7MjIT7JNgdRDHe
Jjft6oJCiThHaXcVo2meN1qJNS4LEIYR2NFU8OkWgtpy8H2W9q4kwHqGqi2H5RXufL7k9cspUxX1
XV9CXuqConuSmP/T2O4flmcCu8+mhK+z69ssfvScrzwX1c1jB7nQjZYDdz+CtJRm/J5L51cEvKLD
Vr7BF1MeMknJIUl7XKd95v6JBQ0d1AvFvdMVzq3yZ3b6/IGwJdEo7/IfR2nWvo30iggghSZviLJb
6Kozwhz3oATtLoNS8rFODf2xnwtqTzbdcZrPwQcrZqd7mDKaDGmfIYxjmzTR/3TsKjubaX+JCsO8
t2rDu0MuCTKgQ2YeDsS31VPw0JjUjq2XdHeg7lpG7pyLvEyepT9elgo2NSrjnCqTN7E+fmO1bn0c
BqHQdkSKDpdEJK84CWb+d7Clvqcngux90w8WmaKW9doNQ/3cT03IXKox8Kam6danN3JyITnf23o3
rIzAar/iZHpQod68kA6ZH4ivTm1Fqlcmbmp0CxrfynrTE+8dYtt09Goy0qxGFruxZS+KIsl88YP4
v08hCpZDfnUhqTd52V0Xn5Fv+FvbCM1fw6weFz8JEGIWugAfZpQ/i4xZ3coj5IXlhmzZZGpZ4tlI
o6b2UuTwZDqynaZ1QrHzGlpwKltCD/cdOjwq2Dy4G7kuZr1OfXEzUe5omdV0MikYMuB8LxArBS6q
VW8X/t8GbCmbQ+tfbJu31OqHP+inIfWWE0Vq3zJlbpPumMm2uASWz7dsk8eFNVWatCG9rICiOKOn
oIvti5B8McQYoK5mYKeY7gsJGXKxbPMkssSr6WbBQ5YHKByLvDxU6Hde4zG5ZHMnKCgJNVzwXkgf
gQ2Z7MgZXaN98J4YQbuFOf5+MfjaozS8PTu7ahcNhb2FWiSvWqWyQx87AfaOnIGzrqcHvPISKKKL
atP348epoHEatWTuRaWvXTwpnyCPi3tTs/sXqYj1Xn6Z0rs0YhR3bUs9q4ZCvjVVoe1Jl6q2mlPz
66YfSG3FLh1pu7q6TuHuFKm4GdMFDVa8rnzmOa7Iy2vVeMV1eRSGEyMcH4njAlQyRYv6U6jiQFaH
QcSUP5C4VQg0g211qmQhNlWIJFn3UwgR8znlSykJsMRwpJKnsg6r0/8OHpaC36dG1eK0yQl2Wz4q
WxVDiYOr3QM+LPcyMcytTsLHqugDMAVlDFQHJNVpuSuEZJ8fq1rNjN/xqleEYqy00bj1AxAgO4Az
S6Q6c5+Szmdt4XF053OGnJnOupU+u8HTYqtvCmWsB8/orwHZZ6dUA3VVE8wDnH3f2imZwO7EzLmO
vjxrCwY32NCTLfeGKswXKbp8C4u+oDXjiJeMMfA60pBWOzpty8midVJ2/zk4XhacbJVvLaYGWrMm
eDcAxBSOqBpC0r5L1dKutxu/oC9PY+3VLxsteZYznt2erAL3U5xcOyh+Be6Zh8lI6odKt8B0/z+n
JmKEXMkV0Tnl1Zr64CHRUoB97hQerAFU+nJuOfCHfxYTtZdWWNk27hA8pfPBjaoObhtqE60YzXs7
mPRT5euXJSIkHtEBKu9KCvpwYXMw/J4eUzTjbYvWMKG/MzploLahLoc9NlDu9eWE8bCNbQzZfdEf
Jr3pthhKqicmd4+ex2DJ8GjtlPP6qHw62L20ostQuz9ZVGVvTKHyTVrG+b1mzvYLIqFoDsY/EzqV
g+WK+AE2Bq4qYISf0n/WUwxIg5/eatK0nwOtZQfLbRaBmlk8iFnpaPTWpZbF4ZfeIN0aybdmAlrJ
SVxBulcy6UpNuRpsBkHRrJXVZ7c7m0NF0BXvvpZaxq2F800mBSaOqfiaGv9kzIlsTjBVR6Y38bvb
0RotqumZ9bhHRKb/q4s0eefzsHZC37QOThYlmyEyH/kKzgFsrM0dyUFqOMeeROgFq1/+tOOYD12D
MKJntT1R/OT7KXM+FxhMPufrmrhqCI204nU00xuWc5WLb65Q8aNB+JsK88coarunpCVyTx+IAF6e
Tn7hIROKHtgN+JBJ3mQVjnsG2B2CfjP8A9n4gZTc9hEYXHVLbBPol+s1J/wWNVMSODpQ2aPN8odc
DuPYFRvfIqglrWlAL1vAAB4IJjTNYwpCUBzd2Z4oAt+k1SSGwX2zh+AuHIjDGpcP0EGCDhOVeAvS
YII5zqOkkvr9EMWcq8L3yCmdg8vu6ggh39iVUWZdPBX/ICd/rrNu/KhSJ4LzbPCWC3K2KfjTyeUt
uqvr6T7gNyy53ATAX8tKU9tSPjpz+mcdJ+xO9fq8PBtsA61bG5LA0fVkjQI03lRmV9wLTLu4Z/Df
VlOrDt7YqTVaKm7kdhCeRdqos+2pdd4L9962Iu9+UO7eGmV9WU4tBzgkaMUlFJ0gKGyiMqcXustY
kKIxPUcTCZph13uHIan6i+upfBfpek+TPOVOnebJa1v4c2siIPZVtjdV1vUDUDx9VeSGDw1hDDYq
rKNraeXB1tZJkyHeMtzUVaC9mBYdVcPvxUdBaygZHfenF906GWDpGKOMHu0EbbjM039hN2tXyv6j
7wSMbqdoX5yMyjCoO25snt1jUxCHkO3vMWllsR+azqIc7ot9iTnw99E0n4vmj4aDbV3+v68rCYvV
JuOA3cR8M9T0SMeteBgVw7ZQYrUOiYNggy8nsBUTzEFpTE9lPqOz50fRf88tH/3f60qnJpwbmORq
eck0f4HfR2OXPFrdiB0w+le7HTdvXejddlR02aUq08feDFgq4qrZtYX1GVeWTUw1QBimBvaZ8eFT
b0jG4WiWNm1GoV3i9TksS440EZS2gWei6HLkE56wqVTq4tu0QEHrmC/LU3d+2szGceQOlKxpPGy6
AN9ExA7mXWv5LRPA5seeO+Z7aEPC9+y7ajbqaRQR6Wboyv6kDaHeknVRIW9bSEzLYaCbrWjtlbGW
HYsp/rf0ErEIV25ao3WkL5k642wDsrMtFJLdb0svE8wAzaK5QCD2PiDQ+MhdE/MpH+qJQK7cvGh5
2wKC6V2kbF57zQiL3dptrz/LiqREHTbsp0KaGwTREyOb8qUx8NWSaBY8wcmh7iwZlrZeCjlVL5Fn
sS4+RUMk8IE23asYndfspuV2+EdrivI4gbIi7pmnPSh5chob4zrgw3wStn2hfx2R0henh2ZMpl1n
dONepqr6Y4hgyz19fOlHpzgrn658mPuSPAXChxOnnRgI+QZY8QiTa2Y758EdZraika6spnPOE83S
bmURl3nUQ7kzGyg/9nyoAIatmjLFIiBr95JJrd21mZDRzspkfQvTgamgXd5VrcPCxkqNHF3qJVU/
jo3fhqZySXMSNJXNLkPLMTelrQDPS6E07utzx9oeQ3arPkBhFWUEDBpMFP7T2bOgPg0mUz4C4lhx
53ZfP5nBtqtHlNVrQfTWpuyb6gRrozrxa/jeenmoSivai1oTFc53Afp+7iCzI6rPaHZeir7V98up
5fC/zjIRZO0OfTDxe9TbJBuYqX5Kehc7OOE4p+7b9JP2RPOoI/hxPrO8YDmgLB5XYkoZE065dSZE
hASL3IwNbsQNkLAs19qVk89W6Xx+6JMDel6e9yH7ihw19+S1NmEh/rWh6udd2mfiwirnrWjS29sw
NePZ9GEB6HHVU1q/ziEZ0TpMjOKeZ79NLDuqlmfEitUPo5c3oL5jCyR2R+MFQttvJx48QL5TiUfo
zrwtaiO68MtHFeTFl+Wjv08FMwY/C7u9P3Oa8FsRdNHIWz5/9eVUrZFHkyXytjxb0D3zqxIxoKxV
00Nppck1MpiK9WEb/SGhIdswerXYMfjtez5sYErU90MqYB0LG3WwTvqnq+mMxpv0jtq32IxiBPFe
kS3OqMbgHTR/lMY3+e0GFiGrPyaFFr8HE/lbnuYB/mzKGzBLOufLeYdPQtFH4zrc/v6RNDiu2+X5
8gN7o+Ei7aePUOnY+RPwuv954fK81uMtqD+N0lUHMz4f7DD4z6P/nVNmRDwK0RITojdkBRb6HmVR
OBrYm+qPqs13RjjC/R4E/Ziat8tIi4Fct5XuCvDTDs1PH2SpQT+50MH4G+2rn057LzbkVmv9aVVM
d4Oi/A4tMi2aHokGjGOYtzO3DkgU/V9g63+pL5l+NrA3AnUqrWSX19MeUVK9nZRxT2xJvLIUNih/
qL2141XXVpoPgFETMpKKs9mGNn7H6g2OHdKz4DA31JHYsMVD4+Rr5o1bP45TqncWYSOTn1ir6rMu
BEOlSry0CfA2TbYMEUsaJch3/SBgeB09eBbLDVwdJlRYaHREuHPWh1uknzhlHhkk70QwkQxKX8FV
ydz/QPmO5nbw+3Mu8EXmXvFo+0hdwti+2GgK+Xcxn4nLhv1W0h0Chz5MRJc+91508F2827ynKB/O
UULXIuhhxdbog2OWmpWq/D9Bqe4II3iZ1xJIsf4mb8o3Z4Cl06XFg83lZ5vWOk+/6iIkSaP9mv+l
iWlSRRLWoXRURUwAw9V74/B+7kmyX4+Te016IhJC8nNHz2fIigE2xbLnJ8Hr1BnPWeHfmLFhG0kH
CkQn+hIVZNwawL+hDQ94o4G5m8amZX5dWeLHjJxvrXwvQzKJ8qrFo1g9qiDBb1Wvae9992X7XWnZ
WSo2lv6EI8Jrmh3faeeQteJp6V09pw10WbhL6TytFKX2StjQ701G3BbyxnSmYRBPImrlHPssWc+W
54B5eKamvZ5CPW5Vvcud7LGczKegcEhJYozg0LuqKoxfzRA/V0q8xf4Qbuek0c5FRt3MF7ebO/ei
0FZVmOU7EyRh0re7uNfJ+hxuvm/espLci6Sv1h692hF3AWIdvBbeKxM4b2w+687/kZZtI8TBaY7r
y3Dh/kcm41PMC21ofnkaXsiw2FXmqOFOTh10eEB+RaBGisDmUA3ljZbRpx2hqkRdyW3OCIkXzL5D
AW6masJ7+mMtqpuKhJDuXdrem/A1Omx2dmKUnK4iL7kzZHPUWFm3ST6iY2LLNsx6NEkYgmzbcCPp
BZQSDbUnQVg74cYNuVFOunEq9VsFsXdrjdneH8g10wcfewsg/wih/aqzywfqjXMc0OdTTYNZIYXl
XCv7gicyZOTcIuOCbb5qZu1KJ2hpyvvGyJ59OzZIh4cuQYttbZeWdwqnHgwaeR2uQzxkb/BfKwS6
KlIDG5trvayQ8w3hj7R3AbLpDXcPSYeMxPKamQhMpSPvZcniwaalrh51L652Mi2p733cusR19zmm
bZQx2N6zBPQBuY7QN878aCw/8wQwRZApmxCJvoqOeNUfEuX+JcQn3sSTfzEGvnJBS62Yvn00bCgs
cCRH0BBqGuq7Fq3wisg/qNX9asTJKLAwD0Su2ZjNhko31iNSd9j9gSTPvnTrNy1SPx4D1xnz0KNn
LLqyWE+G9qM52nuBCKUM0UQ56jjSLGvVsR2cU2kXd+BSsk3ZEPmD8MghM836Y6eshpkYv0IvMDEm
6vYKj0G1NSK25q5lokbUNX45ggJCP9zH9K6ofmlMTmm3N0kcWFlOw6I61k/Eor1RPP1gPHx0o+Cb
ynfvEZrtexjjLYD8bIKUv3HIqyke0yZ50XBzqe4f7Uv2WJptIDXBWJJEG7NEaiMI6IORjfU3TZgp
m+U87qg/WtWmu17yT9GJs1CxwS8YTbgU0y8rrz9HH0IIpmqbiFpuRvIDMy7XQpehFrEMgm4IM1Tf
tpsb6yKPHwIr2jWsvq6DojONvHEnnGpjWk1zZnT12bpgaj3imaox240pUsOueO6m9DuUDdNrp34z
U7OlRTBnJ9U2UT2HdhhxS/rqEE6Tceny4SnqaozEUGF68+Cndb4aA7DwiZvACAItoLuKOzbWU3hj
2joLhmIVB9HJT5EBwq8wHXiNhf2jDeMbSnb6peDGVx5wsaqOvNXUBbe8aImuoFgNGad36Dm0ftoG
NJ5Sa5Nd/dL705pQVRj23Sg5j6ZrozKE2LCi8fdsBHzN0jeAjWbBWgdN4CXi2zAQZUWY3cXcLq+S
4SUoUS31IfPxIsHFEaLwhAXY+MJce6aBdqJT1LqT+9d2BkQ1qnnR/GjrqcZbZVZzGr32uXXWdcok
cTDlS1WMIdaoZG+4zUjCvK+vTDDLnkNapAbBPSu6tRX4B7cV316NXtdjAcKiPJB/S7YM9+9XzWtu
Clp5mAdEFhc5ZCfb7CC2mAYm0e6+y/p/PY1yEvXIJcjyd0qNV66edidM9TCi9zMmXcej3v4Iuphr
afS47VJiIPUMKSZ4+5BpEymPDB9jcirQXmYKpalRHjWng7NFoDqm8B+RaTW5p8RASm0XUW9kBear
wAQERT1w64mGHIAUVVXBpqz+sJjKr4iee4X8lq9L3hiroWm/9HpiqBqMZ9Unt7DFMOx6UiHdgwq6
a32Admi1FPFoxMLmBU3/zHl0tai9km9ekFVCzC9MSLzIWGYhQA3o4T1EwDboLuoe1DrIPkCIhDB1
p6y4CgejepIOE2279rlDEHGHWKufyJII/OIi6xwnuKJNEMWIy+zJf+PyhDFqHoQQ7rqRtJaSWH9L
2zjZIMdkDCt79g06ITJjNCGvBhPRiGhVFF60atyAcEkGXs90azak50RXN6v+RjOSmYwptG/1dE0W
QPN8YJgz7RFkNMSQq/oKTcmj5r3qQ/G3J3z2ObSvoKn0BMjNoWloWiS59hfQVR6WLc23CaJQyc08
rkz2uLrPNqqJEnYO6c6Y5HfhJ/JeNIbC01AirYEoUJfFhoF8zAyZP14XI4kFv+VE7ac/WExqlMOQ
chs3fX8V5IVtTWdkwZX+CdERGAwW1ZQoCAWW/0jO5H3ush57MjukCL1jM9/V0s72jh0lcGWQ87dB
86hQt2DAKtMd1l8y2MrsK2PlFjb4pMLpD7bl6ntdTV91VP14IwYQwa54JX1jZiTh/kwjQeM9airE
exmXM1CtOnLHU8jNOWr6T7ZzGL8D8JJNbb9YXuNspcgQyNJf70PtuUo8mP4eAd92+50hcVhF+kVl
EdA1u/4z1Nq3QjQeShM4vwdRzE3iW3cX+xp378FjX9PQT+674S2JCRf3fTFuCGi7b2rzHzS1zO3+
pP7cFaynnZ/GAp0gaXJuj1y5ix367SwQFiQc1xeHgp1NMObOrvYo1DN9l8v4Kay0vRdCoiiHQUFA
c9exjnew64rpOCIGR1UECK/UrbVRMQWZQrRJXOsA6/iNUbaTQjIxQ5y8v6C9vO2kNSTulohopU7y
dj1EH1rcz+prQuynlav13TVPpusoya7VNAQIFBvSEs5OSr42EOdPj8/rpkE/Zm55P0hcy0X1MJXi
W6dCayb305bGt2PpN4kXCUv0Tg5UwWTDz+LqM5K5uWMcIsoorAhO95FBziGifbEpkxxxT1h02zzq
vIMfeK+Q+7U15dq92VCaTo78jkYa3MJXsEnoc0Q7z2uPfgs2yciDTzsnWLfX/o3xFGz1urkB7iZT
GRflvgmScl11bvdiYUPtk/GtoG0CSBnGcVt9yigi5667WJFd7Ai1N9F+7AmU05i10gxPQ9Q6Ohe3
KZgcCBr9K6uiRyfkuNOc4GbVioECb62VNg85nZJ63gZwF5UPvmyGk57mZyMKuQV73Ru8hN0YEo9m
poCtlJ154BDQcxbDK5Gb48z5mGgjGIghHSNfOVbyFtnVGdgqQWGZsoFYVQPuCYy+Bt+7rKl4bfPO
6SWcRQnuXPfXxVAH65bt4rrKvNd4WzT0I3BGhOg8TnbEt5QtI4nWyjCyuQCUO4Meqavwedi17m+F
xX0OrhEeXWfCoxkDr0hrHBXdnV2iUC5tFlmWSPwAkKAaUzAGwifedWzLwHPPLh7ktO4I5KMq4jPx
Wmpdm91OJs4Jg2t+zEt+Yy2uk+OshgzLiT4Ry/XWC1+YJoL2THGVeqU8DJG9ikKrPiFLY7sn2P26
abHVq4TYmxGasd5Wu0CSF1lyzSVTfJlc4R4KN+9X9Ol2qsXQTS8TOWLHTrij7Hf1St4J/GyrxqZZ
hzbh3CNVp8t9cfoSmXzNKka622ZkXXvgXo1CF/ZIYFKrhjXNQ+a+/aqrMAW79KzvvJEr2W7QjvsR
zDaUoYS933c6REJ2uyVzSTZ7XHrtAysO8pT66CmB4FZQXeXNAY4FmOY2+AAAOAj7y6BDtNabQd1P
E3xUx4Er75TiDxsUYO4Zft6yCnaohLRV2yq2+03xWevTsB1TCv82p3NIkqXIbB8jGiyp2mcClSXV
/WDLb6sHICX9lR4NuF9yJjsamq/McYwtKE4uC42u+dAMctVoAocTIAZtrs+KnqA5HS6j4TmfFgvY
rgutUzpka8NW6V7XnKsptepoIuTtBZ8FUcnhJ+pYWIELpa5+iNHzUmc7q6R19TW0kL2RYxzojfA9
ZJCzaXKP3qyev4HofXY762q3bIbg0NDntfcO3caVn4J0zfwS55huvGXZgDfCRoDnJwN7hrkqgl5F
SAJaYuIKew9hvIYUnVv6K7PFpyr2CHSe10o1oV4mEZnU9H/J6BJ6pb9HjW+yQbFoHFHXga2WmNMM
9NuQ9uKpvmhm/s8bEgzCOUUuPYd3lOg3VFlqS5nqroTLmsk7EkNDGmFMCsnHNA4EsVm7srN+4G7c
jYoRghwbZhW8hbsOZksHE6nkbb9tlClIogr7tT4wdKPxzNhGACizswcbN0U92AgIXe+biLnVELq3
Wlqg3Ly7MiQUSpMoDAcXu9REupn36BbZGa9aAQAXzZEbwZXyXlntLYfJVFK3jCNNrkrD8i8B0owg
vba+ePN63WFgGp8ZId6lI3GpfU3ojC/+eoH7N3ahWEbaKXbJpmm8Chl9cSXlKl3TmOHNhGAdGwfc
fatdF0Hw5aJJA0gH57c3fuT87UJc3asmzv6kOmRHvWYJbRnfUzsYn5474sUO/tlG53M99XeJw760
a8A5so3/zOLmqVfjvkYRx1CVIp29xt6qndc6N6ghWov3BHhAH8eyZ7baQVgO4Vw5HkHP/ZBuTuSY
P9657gDRPseS7FsxwpfhPY/oMrk5kcJuA7+4kOLiZTHDkToLKKP/hcSKjoaZPy6HhHnCPkRxuF6e
1uy08Op4CHlHv7qjuNznHiihKMVUBxYk3BFDahwnfsZjNYKeSWxyuUZWUszzM2dngC+QRccoT2+V
njd3TRfdyij3D1DsnuUsLk21v2jd2Spxj6BHzkQiSA7ZJKd10ww+m0CzR1NAtp+ONR1E3LTxTf1N
ulK7FiM33FgPz/qIeU/TMab7UL+60U63tYEnK/QZ8RuhOuNTJhBLI3Kzs90/jjyDpHm3iinYeDJf
DXSV7pikPGdx/negIdU1wxPkYHkAgq6o9Pto1Rfxk08XduvDpJp6uYdSwr1soBihwfwnt3IS56qT
XQs88eCOSUCla+LmN81trl4/vXeut3ey5Gr5AGAShXfS9DATpgUyGepf1qnqPc7Ke0BcGyt7JTut
uExY303NjFYjCkvuPD6SLHXMamCyMbOLjPTyletCcvE6t94YEXaFDq9R65prBZ1x8goq7DY/Ij+4
EufHZlgPtwH/fNJ2o31QzKApenWC3Gote3MYoicBxo9IDLeqLD+kSD81ZZ805FEkAA9A/PlJEMyG
MtwzKwsg+FrmRu9dZCJJtzZdMp6a0nurBOZGYYL5LRGFwl6kF5c/5Uj1T+7ggtHg8oZ74FYnV03N
bv6lWjcnz5CGWWDkD7lIAgb2yZcibAKReqYgk/bx+1CAujEMalnwixZefROrW8xOhngKhjv92dOx
0yaNxWpJQARSuqxGmWQXMRPw6CM0xZYl4Jjk+QyqK6NNqMFEbAVrksAk0sjGwkoY4TvUgTp3koaj
b3UfHTbkVNYoxwznsw3CTzbHT3HdXtKyvdY90VGmwmlYwKefjO7Ni7KPlgCElSzoIfQqvBN2+NSF
9V1ijX8nIng2VS+uITdTltKORFOYZGR3dOR6meAh9UJ7zm3uJtrsfuzNxyS9AXCPVipgi5z67dks
AStHNxyspzomfj0oGPebXyjuIVvQO9t2jODSlNaQIT656sGA+t2xrrI75E7DGuj1dYz3oduGO7rl
chN7ODrrRnxXcbSDrXhkDEFnNPurSjJ1u8o0thDJfsaEhoROjisLXbFuc2WvrNyp/4+rM1tOXNm2
6BcpIiWlulfANAZscG+/KFx2lfq+S+nr75B8zq59zwuBANsYpGzWmnNMjG7yiFz80YtJ90XjhIWk
vw5V/QsN5S1yUkFqb+HtDep+ud+cdYGTfPayusj0UWzPqdWD90JrYBsMzVdTslKP6urE+UNNPjhp
NX3VptXfw8knXw+Mr8uZWhO/ZvQHd4pw8MV82rU+IBbGgCqGCDgvM3PfWr9EOb5VrtoPZopsvX7N
xtsU0CfV5BFNNnGQjCx2aD9alvHSCkCuXfMS2P5n+T2O5qPy7Q3LqZP0wT9yjXD1mvBfnf40hdFl
jGW6BfzzVLkZxOoG60A1vkFdhSKGrxOKAjXdoL3KST91fFikuFW//TC4gna7dAXjQT5vDyVNC5cp
R9XMTj4EBzpgm7BEqTjbZgJLPhXWxMfQutONNZ8gMUZJVelvMRvujdPpV6AvzmqM6oc0rzQ+CPOF
uIIP+V7XNlnCIepYlm8ro+jfrQqkWoIjVD+2PvOPR/l25sWxScXOngfdUzToryp57cJvqBdXy0j8
1SWu5a4JFDRHTz2DRz7kE3VhbESrBnGJLEd2nYwHCGBjNoVa+2IJZrEwGn+FaMq2Fv3TG30cTtMI
l3S0sARQd0MYyOqolp+lWZO/4pTrCXcq17c6don1UuKORMF5Zs/Zr7o6v/O15g+ipm08Jp+2ASrA
6z7cSxN6+9ZU94KCf+VqXLUBe+/R1eDmFOBWxu6zH6NvqpkWXMPye/Iyzhl8azhN9oE5figG2t3E
Z2ywJ1bTNz1ih30EhcjcrPa9Oe+/CYFdJxmUxdxPT2H0nZDttNE0SM/Sr2nmSNBENsXMnAKvkZMO
M46+tipFBtZzSyme06bNV1ZqsgBNnejGLzw+OnMoSHIdwDNVX3rJSjVknAlHb58O069Q63EuWdG2
CdgFZvldRcUc5eSXKt1bPUf0SmUAtjVoyoJvlxISBMmR3TLGsuiZ2sJd4xBbuk+8AeG+C1WtGQ0q
TdQFPJfaiUAih2+ve7NimIJAE+smYSaE60gJYidhfdz0KVzAbjz4fWcyY2DV9hp6h532KrLwO2NU
WHum9+YUkvV8A+CxwNwb9JG3xhu4hq5UUmncz+mGeo/RnXqZwxYsSHf6TVUZmDdr7MbVVzBLTXPq
ePi9UHcXjMhhbmDsiG+lq95SAzAAtQE5M2aGklEwKBHaHWJCjsnQcDPsA2PESo/1c1WG5g0kRoZz
lnKt4d3yxWJRODdzXFjd7awwojBLXKSVbyLN1TgLlrElPjIlqHWBZnnl2Jq5crwH0M5vXR/7ACVo
hAzW1ROi3wR+/yC6It92mffsy+EZ2Sh+knxAShQeTcO6j3Q6AgK9HEuXdpVY8kSszVl3/A0uUZzt
E0t3H2XNLoseKk08mSYJ42XsvQc9ixToDucpzs4E8lYrJ7KuTWI8ut2qaZp8neHZ3xKZge+OzJMi
9CRYyOmDpK01bFVO1vaLqvY7RofrEFJp1DO8bqNmf3nFN5Kzt5wCHFthHvO1rWymecUK7EQUhAfV
GBm90LrNWz4uL3uuC7Qjcerdm9iktaw8sM95E15GbCNLpHVv1WzL02FvWhT+PRHvqB0gKLXajWsZ
wD7n3GSkmjorwnWERGkTG/oDQFxvbUCYH9r8YMdgNDyCqfJcfEK0gvPszEpxhig7pWDq69M1InJo
zVIXgowLstCqf9OJgMuRmH+6KMSFBeolhOfU1vSES230bmwsCKyvgAKMDvJINGNzoLZ/k43tIxcU
BJLQ/CXD5t1gL3isQH7kE2IbV9viO2PgQkenVQzCEjMrjSfsBtqjQ/wEOo+t2RyLqH0jwNunbOOv
28R6JYr+XKuASQin2orE9bM1yLtOR6TslxVgFIddml81z0Ldxrb6oPO16xvacZTMUxyE3hj9SSWJ
0GFYDgRJZHc0pE6BGp4GKCYsDGa6Ugz/ThifNUUMrcX3GzlQEvG6rysi6CcZH+lkkQbJUthtc3oP
pf9cSYcsElCjek13tZYaIP2+/BBmcUtx7WGsyefNq3dQ6HDH++Ayk2gnPHi0+sZNrOBt4MDzjFs/
a35rmUPshXX2iaZsE3ctrABWaUb/ww+pvpI5i5UWT0wI5NA21SoukkOnrE9aaG7tnSOdXFw7qSrA
F321dsLgl+Hmz2xumHs1bMBhv0MwN6ydzLuPwTPt3GH45VBBt4P4EihVHpzuQi9lWk9zS8vCbEjJ
YLgx1PDsW/Bk7WJebqXNsb6hqPXbgVLILpuoLjtlQKQ/w8Az0awEXGlUnD529RqEMTFblrwOlFww
vH8artp45K6mbq/uJitvV8IgM5fo+pVns1n27fyFZdlLwjLG9tgReNh/EX/bAw5KFNG+k58z1yaA
26XHWSLKCJ2Jykv+i5L4XWo+Y5sJ1i5d+hV7vD+9rE9Glu3argA/a7TOJqyQdiYoFKa4u7e0YlfE
0cmO8bHmI193m5ypP32XzEEryvp4I17zqXcPXQZxUYgMKUlAZCDl55pS1LoQ2r6MKXw2LgNHSAvc
A+oxQM2i5mUfe9K0jaH7YEqOUCnXK4PpdBqQ/jSyfqLebu0tq0HCl3Qn/9ufBveaUc602yf21jZ2
wwcyYWboIgyYjDmQrPB4yDAGYm/uDTpquU4NG9zexHU4RLCYTHAtoAm8wAG2ksDx75tXqaErSjH0
U5pNoxOXVYdRbiM5adymP5MLv2UKMrZsyDZzCUk2tI2KoD9OIVpO11RUuYX30ITiEFtduq+97tkw
Kq4qg/UAe9Df6PGf3AkBgt0FsEdiZok2QEGTupwTLQWY/hVkNcsBm8s0hPyOr4xoDvQioJ4O9dju
2G4irlI3NQtMFrLhK/FE9krYLH4lms8WbuAqj5Ke3ZUNCDWM33svzJEQ5MHcgf9wO9w1VOFNr73Y
fOlTWr6y8yXta+pvh9j9HYxiWLWEYGSQd1ZpUTyO3klvRpuAE4TMrpfue7wE0cjHqBw3+oh7Ta0Y
pbp1UrGsbId8S5mt8MnVUHsZSZAuHbWK4K7vnBNjFQNn0hMaoh31MX2Jy4TCSPnKyqw7pGJ4EwPq
MRzlTnKsS4p+lt9R2MOt6wMyrNMOvjaYtSiKtg4kyZU+JHOEFWuOyKUEN+Xsf1ZtpR0sz9sZ02Dd
pMGMZe3Ka+dnpzoXJCZRxYInw44YqUPfJvwj5JHSrG0mqnHO78Ilw6bM7fgm7Lpr6zb8MrZZaHtS
3ew25YRO2KK4vyOn6hFUMDSZSEMmgewoE8XDhGxx3cvsSfTRYQhM6qDgVKrpt6xAnMbpc5slX11k
vLcuF5ubas9hQ1l2atWHDKwPzwDcGg82tIMR5VhTDCvTSvdfstYAbWv1Ji0NyOSk72Uj9U6q72yv
WdGzJfP0qdkKtqfs49+pEu0TMbxQJlo5JddNkD5FU/0xfop6oMimbWJ7JwpHp+feHFjmOwQiUT0E
cYXM28WgWCFmgzdBi/nGCTDsgQjZDiBAivGKhuhVD4yvYuyepolqZW6lL7UXP7VNg2vWXbFnyAhd
H5imR+HcTVX6LlJESJaeAtlToMjL8hmjAE0AuXPbTO4s0lYmOm2dHTk7axyOMjJvdCwwO6CXJ83U
vgI7V2QnkCNFF5JxYsA3OVc+sZOioB7YL2+6GtC7C1B/8EHH+i0kJJ3FP2ReBCNptqH1eWmj8qau
7M/cdA6GV/2p0uLObRy1ajLaTd5BZ1O9LqsY/lxiQ9GizVoS3VMF6oAv88LiGt43CTlClPcsZ+BB
tdRlUC1TvGNWHgiVkg2YPC8z6fJOpygDdBpXd2rkWsJgRpU1grUQvHnIilexTs3dA9PPypkkPNDU
u54ZjXY22LIWr71vyq9SS74TW36PIO2iFnePTam5fR0UngcnNq6tRo1mDgpo0HGvSNygL69Pm0wh
6LbbcZP2trkmyfyVlQkcK2SGFDU7YOMpUa35/IaJgHMUvvPJe4bAwZolnOAAZZZ/RS4SNQUuLcc9
1TKEWbKLpF6tK0VYQYBVkbhbnbG319G1xJ+m25BXE0lIV/WwMfLupu5z4rUmrA4amGvAMZgV6cqw
1N/o7Xgxuhxilzl8TEnxFJEr8gtzXrgnCIuqDWGtDLlklAKynXLGQQfckBR8JQRunrENBesh9U5F
ql5NYd51wn4vUrFxfONPUtC7HMfOWTfBukMPs9Ht3vv0wUTP6yYdwlGTH70qfMakhame+SENv4SR
DOzq35CGfxsmxQXEOJ9ZOr6qgTVkEzJtuHpAfEEJLA84WJay664lokDEDSB3X4ZKf7ClJtiXh9Aa
2XX5QQGqS1eCwarS1/BpuAwoea0L3zLX5IO+iBH2nKQ1b7R4CFAT+3SF2pphpE2q577GyKIzz1V0
PnrxmdfjIZi85sY2p3vV0jYUIXm2SDkKiGv5tiGHcGPHSPMjpNxwu16mMC23olLdRnhOt8Xb/ZX2
zEiapO+psdOKAIxOOuDSsH9CPrURLb/Qj8VV8g/A/DGjg+tROjZYzci9X40Ca8X0Viq4VoFB3Zwl
yDdYJ4YH9h1KNxET9ZsOych66lEoiOCzSin2i8r9NelsZoHcXfuKVW5nnXsFf6top57SE30gnCDy
Y6KU7OcRnBabcnuUGKwn2lc7M2rmSRrhRERhNpKJBoY421pNozaNzcYoaQDnUdSzRCzJ+GEbP46E
6hrDDFChNr2uwQ2vS6P76jTHv6vlR9FQRbcNJ2VZMv1mNGnP9K62jQKmTnk30v50PMn33OEzDWhC
94FurmTosLEst3qOQMEFdjLO3QOv0cVpjFiJpu41zL1xb8qc3fA4lDdWm4Iu14cdtrR6W2l2wuNu
tm+Zn29cP/nojYAwkMynxgqYU8JweiiSHYhtFRnTyvcBLbrRJWub77YSBYZtsNOjM754CmK6ktTY
YglELsDi2xnhrNcp2z0tWkAR4JwFi7AE9fUa9dNUh6+Zid7b7EVIWIg4sXlXWBFjqpEpo/+YxDQf
vZOmxfrK67331gFilvbqT+uOFGM5qTR8CaKkVgl9dA23BSh4a+5VJSv2BDLa6gj9Obf1eaLF5xCD
z8vrpKBE0J3YbelhUSB+mmUTAb6Ssu1ONpQog0b9TUkez7Yeqtu4ke8pYA8K8fVZyvRATuqzFtOq
McwtgYtzgROsnGXo9jrU4/uyBaBtUAwJUM/tJmgZK3xbDEjBVs1NGHSmdJjqFl+q8yptVthiYNvo
2saemri4joIWKkLLg5W0/tXA+4KYHTKZnQNo9yprk+voCNVIeQ3LHplojJkxH0wxleEJzzXdb2AV
qzBhquQUmnSff0bk1iob6IQ5VB2M0gPVlKqnXBffhSH8ne4SnwEMbWS+5LPrChaRExleoI9I0NVi
2tmN0xNcwg6g0Vi9HQ1OySSK8xvZjNVtLSGfLjfLoV3W5ZyL9+BSR4Y3bdL0tuaInZ+7OLdqVOoF
Mp4eAwE2O1SpdT9yOwUufk3fYvPetAXyxOaEQE7bxoGBm3V+aLlBOs6WTVpHu0P2L+e4nL834RyM
Ey/pOOQv77G9rrsZHYoDGjDocm9GhP49LGbQlQmnmRlQZbclV2jyc1fMtNFxvvEzn+43xkt2qaBR
lxst+u+95dCdwanEOLZA7A5awXxTZsADWTxzd7khDIJ8D1lc5MyuTeZsnpjJbUXRkkzfuZe63LR+
Xv/cy1yv12+WBzHZNQh55xelulHxhsaPbL7o6tAeYJGr/9xIGbGpHk5mFmoYfYwvLwVw6PAO2Wbo
a4eiGAsED2ikr4maN2H3fFWpIm2KzojMCqqtDaJHf6CJVdsgqYxhIjhg/mSWf3i5x1KHD6GN74Vm
gTXAEjoFKVC42wTb9i2K1q1tqWM2f7u9fK4bRGNhgBJvtNeOWZQw/BMTLEAgadMQjggd/zhofOoi
Ivni7zezfFvLTTN/b35LpAPiIyJ8PpbzIBqld9Pp8iNu0OHnR+23DKhFKD4kW38ckbJusqKiP8de
3NS/KYj+JrtOw2uO0bXlt0xa19yCn8LXVc3U5/h/PhdJ+4xU0/3yWf08TX+bScvyWARWraIXP0N6
a2HBj1vuDokB6LbKhoboRPvr57Eenc7P091yN6js4na5GbKZ/VzZCAsWmnDktG7CRTafsPNpahmT
Q8Rb8mo0bDx/Tqb/Pa+Wk8tPMn8Lwe7EHOlXb8sp2fY6yNsC4ouu4hjBVXgIEDjslo/UXQi8y4et
/rk0fq6Pfw7zJkOqigjD5mvNQAXcLveKYKJsV9NnRBhBSbRq6tufG+H9597yidFNoN1b08EPq3a6
TVk43Y4qQcc03ySW1iIRZEmSo4thxw2UsK+q6NrON7QVurULIWcrHZ994yiJIqxy5klwTeHVG2O+
XKOKaWRT1o0qSiNSTQ5WSs++0EOyTkM03raZaa47L2xRM4F7qZcb6vsh7ei7v6/X0amtjDZuDsuP
L08YoUs8RE6ZYPmp5YlyjNp9PJH4q0e6ebRM7+KLwLtUjkGblsJwlvMQSWioahygr6aT9ffLK0K/
9i7S7D6Qgc8RSv/9yayDFR6UjNajkW5Kys5XS3ODq10N4oaSUPvz2KCr4Kq5OTEvVWGg9eZwuSFL
Wx1N+DPLTy0/j/WouR+ZJLp/XvXzUjxGeZl1d2EWXVxR2Me46uSFZEuMCdii2SfH8hLOj4056dgZ
Te/NJNMQNg4rcQbC+n15yd/X2dERAqR2v/yiYWJzzAkw3aD5QL+rLlFpGT9/ZHkBLhxJSuLEBg6f
JKMgf05YpbvT0oDwVAST6AJCNPGi8Km1R/ZNKsirWqVWYl2k1t1Wk2+exvlnGd+ti0YGwDrDjLtb
HltumH4tljgUAv4+po9xeprXg2NU+QdVqT/UIqNr6STjpSxvFHWvqwtx00Z+dwfO1rjY9vgYJyI/
tm1oXpaHupGuoENK1EZD6rE8tDwZo1w/2AabgeWx5cYzx4Yv+9+PaBV7voAtlTSIx/n70nxooDuV
ih7+/JLlidgii6q15evfv748DtNoldQOISb/vCuPxRclafryyyvG+c1nbVtvO1sDD1Q61QXqcu5a
/n0539QuvFpJ8lw/YQByg8G66IVjXQQj8rqwxwrpIY+Bf7IuMM7VTCqlEzY/ttx4kCKOczYz6Ii/
p1esWemdLT0abseBwtQqqTrnRpuAlFY96ZDI5Z+VHcdHhXqerjDigc6hP6xYicL2Hi5t9SjD6bFu
Wa9Pjtpg+vts2kS7VPNNXqtwGxp+OJfO/cvyhCgIazccZDsWOlocDSpNzkr1h+UlP4/V/rFiz3/5
OYo1/UrOxXEwpLEjrjrclxpBG9iNpztkAaupIH5m7nRFxXAKauuTGeulaYjY8tlmxSpCed/QTk/u
LLQYK6Xp0cZrBmK265sp0p/i3vBWRUUvVunuc2n4+wZgauPzhhk1VlZtr2wHJUnjnQf8SSNOt1YF
36UHqzEqnWjTFPaqImOnyXxvG6Xttz90h1jHMFZFfr3qjKReeUX6pRJCRnH15ob6bVepAAR+CHKT
qpfdk27tl5/S0829GUREfyDe5oo+M1RbtxOL9ZJfc87U9CvQyCPl2j+OaDgqTLrcXW7s1hWs7wZH
Wy935Xy8PGOlBWghyM9tcj81imFjeYGXxv5/Xrscl3qqAzXlp+p/7vn5NN5O2Tf5JMSNLU/+z2t/
nll+wo0bwrszcag0Der631f//NEOCjVqmvl389+8pGXrb5ef+9cvX579eWMT4AanjYkrnt8ShU1z
VY+G3Iyu/9+3vbz6X7/25wdjsy03dRnhfZp/8u/71f/+7z9/8u9/7IVxjWXX+/r70L/+sf/9pCwx
untJWhhabb6Dvz+joIOtMd8B0hzVY2VZ8Q6Uu1VKdS3Ksn/QIuXtg9F3VqQRzIxdiWQVnlt8MGO9
f5BiKK891Zj5YHkkdmq1K92QPO8IIyW96oOT9ugSGkaQ89h347Eshos57jrCOl6UrdV3iOkJBI6V
8yDTniLE7JM9WlM90gVKRotmaETV1GQbPtYe0iNev9Hk1D8s94Ic/S7d5/iIvr2myu51WzHnwBMg
LyhvAZ5ho6Gz7crt/tFDRapqDOCpjg2rJMpYdwdvPSEl3S0/tdxoWb5JGnlwKwipNvF3J0PSnfEc
69ZK+uRkcS2vKt0lCcayqG/n6MFCSaBQ76npUAGdWI5IT5hoIKA1yRuMagHwgfsIRvc2H3NMzvM9
jWD1w0C/yKe353q0l7qHlLCuR/CeOpFPM65QdJjysGAwdY4fpT+8hxn/vJuzwRcCuWhpNf4RSQhR
gEbtvGS5s8O9SlpdpAh3GswzLddgDV3HeXdN+sT0gbM7mdjaVcu9t4HOwntVuneZkb74rj9+yBgZ
EO2NR49twTG1jJJKY+ndoX/AqFRoL5R0nWs1jdU9P4xPJaWIw36AMps1vRlBhg3Ir8xXhxFo1GT0
4Gk5idh5N0NtddAO7uy31mjGnouUqDsCZCrKJ20CvLI7Wss5kEa07jkNKSZieb+3WJXuS8p6QH3C
7fIuIeKsJ8MgGqeb9prSqONT8kIt22DpyIX/VIIqmJt0wzkgmPTWHkWwlpn+nVj5eKHmq35uqoTK
HJHpu0E1f6Bh1SZ6deXsHUEJJic025/GDnA57gtHG3eVUPTxHScG39u0+BMQAmno7T2ipe7+3mjz
YT00l6xI192MMWsBluBGiWgtzId1KyRnlKcuQDApKpTPaRbIP7idnmFSNG80QeG352W79SMSEQp7
B5vBadahcjGRE0Z7MrDvr9qRNi3BPdjudXZiR982/WPbd/7PvUT+ivNBO4XJWJqbChkbEUd6+WDN
KDpk3s+1r3nXih4LlxCSPq2zIXtWSsfmELO29H3XglqDoLaP3ezWyPzhTAGiwUvnb9EMtAeUQuUr
Hxjca4IUDcm8WSYS5hry70FLq2tjll/umISvUBXVBll0fN/5CO2skjaYWaqvCI0DkQQAVkLb2Mqh
rCieA1wdQiqJRkN/QOqYYaKGOsiYdN79YLLPSiaWbWI+XB4De3LrlRVRGTOPJGLekE37PngA7lMW
eNuEFRVjShhSNasJSsKENhA8dPnXTVrfB27pHqVHbTJTEqLtPIxUEVdYPolLasflua+CByIECIYU
tLmOowlU3CQN9p5gZOeWJnG07aE6vWhRcU0ixMjQHn1QQ92bLnX7tZNlvikrw7yvW4vwgSCB7WAA
oi397lTHil0wLaAtsc7ERpuh9eiGRXDGsYPnZjzkXvhu+uls6UlHmjmVVMtjnTDPegtjYsua070G
GmJjCwOywttw8kzqVtJyjdvAJRY8nRE3of+bvot710qWKCCSQlZCjtPCH6NYL7XWevStur5xkeJv
2ds5pzKMvtB6F7eY8ECzaCEXNGjET1f5yDEpfVzNGsUtm/rgQwwAHQrfpFBpZ8ewZFYUtvgkwRfn
lxa2114+lpPLaSvTBLGJ0wzs7vjWsIxg+tXtQ2wm7Twosq5t+2c98UcW/u7XSLoGkaZ6h7iGq9cu
SJRnykoOyxU99ka9x3zWr9TM1TQyeAUZPNqCXv1mjOYFnOjrqzvzBoqsp0za++iR5kOcH9Ydu4J7
L/UJMtGC8plhmjmmZxHrBOIACJr3mVuPzeTIR9Ov/hBUlMtEPzUz18CyYGXrZZ+fq/nQmQ9DEak1
BgtiiQo7ugOThKkrSrIvK98l7Vj/Gmc0aojertJt7x31991CroVUvdaAxD5qfPiUqARDWpcXf9Cv
zOI/hPiryIqpIWBZO/leF23DvtEfvSkxiQsOurXfKMLHzCJ8LJUZUaj3Ck5TDiM0h0dBFhsYcy5v
TV/rol67ljUTI4UT7Xyhvk3XxnhZN/R5pT2nwDJrQ+RIiZQfZHK235nSqvpG8BbWulMXd0Am1NaJ
EBzDr1dD/xi1IF1K4QED5yhsaH9qAf7ngdMoqpPHn/E9BsZ+gLEWAPK02/fKKs+OTKDQJ/R/87zn
v+bMX3M9orVdRuBsufUGoicGKqM/oyGmDdTaqXmdRvofJqFqNw1Wx2tgOqcKi+oLOWVYqzIcucsh
zh5thboSKlbMlbsMg5UE0pl6xiGOCveORN1sH45hhreiP+FFE+/gMjz+irTvp9SiF2A2VoKacrKe
cjwP9Kzncu/sfrCN/9zTglGtMf+BYJ0RUi7MpH1t056Ix5Im/fIgaVWvkQh3Cel6g9V0W12ErHqV
0tdhgMU6zJ38pjG77ClHJgwd2P4eXHKB9KDUb1BUtJcSvRJKFON5ORKVRw95qyldPA9ZnZ1si4pk
MWNcWg0fz2Dgfh6QAt5P9rhG8zW+tTVKTUTS5SGShOTGwiGAdYy3sRI72TfIwJcZVWPL2hfUJ5bH
ZFMCFhzG+tonobetRzJBNDCFQ5V96b39VMghvZVEU2xzgZGmqm0IlrZtXpYbyDFEiVBsQjXFY6HC
yOCS1bwsyoQ0nb2hh/V6jDuc8jq5eGGfEpmBMftGzW95sAskhikLKfyN+sUMMN1zztjf9giKsg++
2uQ57QATFLob/upMIlD1KSoejElZtxBf8AYuM6ZP34FEN6++Qi/1tst/thzqAoZo63ggShGVCvaQ
j2ZovloSd08Oe3mnAam9OrpLwQm98jriUnkiC7htB/sxqq3+iT/6bbS1fxo0opajJHL7hyGJyEQJ
3OZcerjQ8lJznjyDqIc2yqt7wmzR9DrdQ557w73BrvxZl81Db43qfvmCW394KPSpPlZpdQFZG126
IGGp0zvplx9SGZW5/m7YIf42L8qPgeAVtQaAlrBxkE8djQSN0YxsvL47Bmaq/2od9u6h5vZIOuz8
zS/hyCu3SPZa3eRvDbO+I1kZJF4mrk6qP0jTz96YRLxdVqVb00YVFiFxJNCuuSkkw2yUl8fJKraD
5hO8WPRfvY0uqO3hXOX5QEpaFcg7gf2Rmgw+xKhqHkaRf3geBT7EDNAg/SK5g2H8QulDfwJcGT6B
XtLmAxvv1T1EI/jA6RG1YfvYV3l3j8YnRodwGeo6/V2lVx/T0W+DX8Ny23CfoZhubDnMlqWofA0i
QbhI5tFxmg8bVgHgI1p6XhU2WKutQIVVXnKynYnYwxSf58+wE0nPpncDK7/UyecuY/Yiy+Fys/Dz
yb/EfOnWNqhPsNBtrZyzVnru7cQqMUCsDstifoxsUGYXJtpzXxt4lZJEg5pUkx+JB33jjpBwV5r2
CJfFucf/ypHZjc+pdNKjQ2nh0uH8uNX16RelTLw0ZQ2fep7qlvmOZmAGSbDEgcLEV9ZxczSr4FmI
vDtlw6zQnacm4/8f/n1WC8+scf70KlYPzeTWB32iw1OiqaOaDl1vOQ0dJWj0xzrhvlHknGxtIsks
Mu6MkrZVsUzpTVgyVdpjcWNKamBZPcYvfkw6NMyPuHWQhIompA6HBKK34uLOnEqD9WtnsCal7r1K
CrBOP+g6USC5r13RUzlgnNJptL0l/dhvUNqKgzkf9oG1J7t7esiTe+KFnPvcYhfC/nB8y4bkwtRX
0ptV1qM0zFeFGA0HX/AbhX6FIBQsWRPVBZJkqCf1Qi1rEzgUDb3CfnTK90gk8E3M/tWyDPc2C2ma
ZyqvbpTT9ix+C+1M+XwH5KG+2jGB902+DUhwu4sqBwKVPTWsKdgYokdFty4Bf+pFoJ8dQUddy4P4
KWSYIpDH3YIYFWvVEOZFO4TjJi7F2obyddUyzrvlgy26EJEsqRNrG4vsJihqdXY0okuoMP1COICe
2PnQYv/3P3c0Tf2qrEqelt806uI1F6o4LuNXg/oK228qzkkiAxz3eKYI1mhhE5TDBzplRuGHBKzj
BiU2AC+3ZlyP66e6TJ7YqBPhOz80OJTKKsvEazI/qZqyg0eDjXR5NnbdT5IU0m0ZIFNNZgJiJhBb
DLrnnCaYJM+ked0sj1vzIA/J2vs5DALrVVA2oPLckSGJ4HR5lTvJ4qYAlElZs622dWQR69zLtwDI
6nc2se3X5wmY5K46t5BrYO7eR3ZmfRVd8hVnevJOx5ra4VCHmzQe5UHFNfqRwMOF3vV3qcFHQWdo
K8mdx9UGQN1TnferJ680ls5j4obuVz94N5nm5EjhQCP7Rtz99jQgGHFrvZHkUBIYhqCVsgYL4iHY
tbYWY2XshtMMf4IWReM6RZsAOqgi7gPeDcg0QIvcOBsgsgH7SL98Gl6NyKTw5rjNvad1aOFr6VJx
LJpzUYLbCPXKJYHWMbYzUS4FRRkmuv7k2cM7GfL6eSQR5GmEeLBmz+7vhVNuJ85taL64rWzF6Zk0
yn4RicY2XMaPfoLBKJsS9PaWZHtrmcQvLS8hh/yOFmeAprExbtNKhY+4jVmC2uN1OQI7gn/FpZrZ
k1WzPCQrL3yU6k8wv8hNxHRpJgNB9H+3p/wLoFt1HfjvvFudkD9vSwtFcZqU5FKZNouswrc/KaDS
lZgZf8Jx7RuttnE4zodjhR7IhYWaZHnyHjrFU0cORLAKgNOwwPvjFcEb/pDT5HvqlCVF8qyWCktq
NDXrrc7Gww/U9+fCSnv3rCoC5RiF/bem+xVGnf7KUpCNN1+xl1TRr7bT7vssb599wxT7quyeht7G
UVflaBanVNznWSjWrTI3SZtajxACLL4R3k4glMYuJjPWE/l3F7xTEP857cCxbN2gxREGZuHTrr7i
ik0AQDB9WzLl4VBPohcZDmut1c8TK3dUgsTaIPw3z65Jb4IgXfKLkCXAWgtnpAIZJhORZ1Ef5IiW
AxhaIoj2fYYoHE6oQ5ROqc5+QeZV25XeNlWac1dqLrUcw3guaxsbgGSs1/6PrjNZjhtZsugXwSyA
wLhlziOTyUnSBiZKKszzjK/vE0i9V92L3sCAJEtFJpEBD/d7z3WU5imruxvuJwSHTsD4F2c/8wCU
Tkll7Kh7x5tGrX4bvT7ZjzmpPaKU5sYPXIoNq+t5vGt7nG+K5Df3rdiPc/+rtG020sFsgIxe/k/k
yW1MPyDVImr9cC+53cBF4ZUf/ZDgaJkX3+CfFL1EKN2024ylgFvUKq56O0gmxu2r0Mv2AAXM2rpF
bB/pDJmI45rmpReKcWEpG+j8iq+12UAh02DQWM39cQD4jqnWAAc0mFW9LeK1GRE70bdRe18OY1oS
IJm08y7M068gyep7kKRQl2T5B0zU40S9EiQQS2cj8pHTF9OWTWKxFzhJP4thX7ge+y8XPkdQMpzQ
a85G7qmiap+b2ime+yRroXD54mvg99iTlUqoWhycF/AsARrQxWxjhnDQRVfQIRfy+kKVtEdDSuOt
Auld688R8jK797Xro3valiJdw3FBC9FDI2PfGg5b1HI7IqEU2Fo29BXHAo/GEBwefwq8z9MmCmCP
tAmli5vpZ+7b9DBQjUA9pPoNuhu9gumlyfLirn4znBfBIOxf6qRwJ+dXkAz00yAVjl3/ZttC9R9b
cydLx/sI5XQQTf67n2N50/U22zUeJKC0ydzVg5apBTx/nLx8rhqUDAu0U5Ye1LDMOoW/EFeOV5SA
KP2VX/xx++QivVSRppEqUF67UE/I+eySExRg7xQFuAyXNJrSB+fYpV54ghyPjiNHf5MMPUAQvSBL
c6wTQjb9abqJP2lFRcC4inzaSuj75TaYJmAKCIzCDSIb+h50RpaDDvcGLTfOLpnDE2a+sw3kmNyl
qt39oMYn3PJsMyyDAKlpHShoppHV7i6CqrRNCT25gOpDmo2220urkP8vb82IKIUpyEuYWP6fdvgH
Y1b4O9eQYZUNMqxHhkiMbrfGEZytuyQu9qQevYw6X/33h5MZzXsCXh/LAORAIVZDRM8pafrmBGKS
fb0VRV+ufpIayrw6gQPaiuiOB1e/MyNfe9aQXV13fOuyvn8LZdS/JUQPwV9+9T1ZH4uC3RAhFCkV
qDSat1rw5NNtDCpR2KGRVB8jxuU6EzHgTWajhOHmsS9GogArjAZdk7FUCOS9gduJ6+MXk50Md7gb
HdRe3rirkLnsUg/BX5xg2ihS292ZqnSnG1KRAJ6Zl5YAH+R2hZ1cxLCvHaioIP+svZFa2mc3Yppi
63KYKkU/7lJAMP/ni0nh/ZSzcK8LRram/LhUKIYXwGU60EVFkXR2+rZeFWC9QCKlaDknkZJHEBi3
5S8dg2BtRRIydKuN6RQW1XDUYzanYzT8WT45uWTGFMf5oQlc71KZsQuBxk0QZHXf2qzQ9kRu4TX3
tVsHGuB7yqKEqzb0bniwjJ2pyVvZhfNaqm1+JYj69HzGwIYiaFc0XReoPEUs5JVl6YJkSqKB4x0b
jY6xN1p4ofJurg60x/OmU0wGOhb9oHAivBIkL2HmcMdiLF9rjjmdxiDAeZjgOqchP/906VQ9dTOq
dc1NMR63hnYi+mDeuJ5R3YBa8ifEbxFhyQFIXBQ666Gb/Pn3JNmEvsGkMSm/xX4SbEpzxjjuid9j
Hk2bGJnAgf59xRKXdXtaRM192b3HKlRpNhoIRB19NIiWyLWArD+lGDS+jCDaenIw/+EeO3p2Wuxs
IHkby8umC76r4KnRU/cnxTaRN/iOTqFbmnsqioJptMeIkSeebqLL9Npu91h/QAESbJBZ3YdDsmcs
kvmHbxOJYI4JXVV/9BnaC/z4piVpAnrEReQGBifpvbY15olBNRLov3aoKadDqZojJGSs6woMRFLP
gCcN7mMnyl6Wxb6Kgpei0a0roV3KElxnv+LxjxCi+VmiI1/DhV71oz9BLKSSGnTu35J4GBBJzXr5
bAEka+9DSkqq7kQdwht0eAp0zHbDWKdDPJN3qBEcSRC6aUV0EyYRMlyHj+VY+nZZKRy1lg3zjMEd
+e0jLGYex38E6+KLKcZfVQr7GyjgsPLDaQfmn3pHK9LPzvvoM3few8uA/Gn447EwsLW1+WRcAB7g
PtSG98ye9U/ERvradIPqCmGzg2ZVXTo0S/hGwOfhWK9q4FeBvxoHe8beVrzZIOL/qfUv+nXWFp5p
sRlB4F5oqq8tlbo0llN2kT0a04HUouXQTI53ovNLpq+1AlEQPTdW9uvxLoeVcVnqgUaiXx1aABF0
gH5Tl2urohsVi7zXz5Odkp4XEDgCF/0YGTyDVI3ZM3e/NMjihQAgU5aauPXkKRyT3jzZU0/3uiij
4RUOvoVSNasvGfbSJyJ0ppsjQAFmBG4XTur8dkOJOKscIaNnPgSLoHz1STnEHQVSckJLhaILJq9e
9yvc1wGRO5BuDGw1uzHH5DoPKcGGOQ5hF8N8N7Xi2IYjjF5QTVjtRlbMqt0tq2ocQAozrPniRY0O
HsdB/B1IODvu7L3OhKugSR9eNduLdstdVJvdeEycATkkE+Dr47lasFJexoQhBGAp7zpr5W+Pupxi
eQAXmTe07zPr6BCg9ZoUxuuS/WMVeB1TL3mpvfQllgxrQqfxbo9/sI7ojgRRvdWJJl1HNt0zmhty
Y9k1Tdk2ZoBT/oij4OQGenfIHTO40LmSqHQpVjCJPSV23Dx3rj0+tZ2PSYg8IOfZ9eaZZulH2VUk
EsyF7axBeDBHU8WUO7B+UcGQCmhnQEn8sNTp4jrYgqvqM+wLAmyiaFqDOhHf2av+ik1mqUUKKQqr
3931G49NGyTitIuOo24NiL3w2hVV1OFd4yyW/d+z8L9nM2KTURTm+///vQMoerxjuLRqFqRxLqAF
qHADpkga1mD6zUuoAa1kmIjua5PL3dhlxgEvf7E1TJF8j+aOfICg/8o7A3F9b2qXypXkjzQg2OjL
SF9PfrRpcohHdqboxl9ymQbfbAc9b4g/8EIenr+lUXjxMa4fEM8xO826+Wq10MeTJm7fzLBQQhBw
VpNG1CkNhG2utFJL3b8cAC8yLqE7Co3ll18V/GVTkn6sGPaDqYEcRrfC5rbB7zKZglQvpcMJRTps
6KnWm4TsIMKgOVRzORzsSrrVLoytCrgznPZM7TGzDj5UW8+47rMSHmxEg2UyaBIxBzaeQvaSQFJx
Dekga49pluPowory0U+on7GuBLvlEgYUQib+7hG7V0K0fIjRDmNjIafoKwkof13t9yO2ABNUvXcK
Y6Dtj4dwwqh0sgbXP5W+GvqjUV/4ZsKVxWU5Ww4+TVLCzckMCysz2hgSKJ6cTXE0sMQuv+JymLIP
xmbFt1ifT456bkkEzTkc4y8TjNQUAHLY5sZgrkUveYL66UEQXIa3PjBOvTosrzfZ3xS5PJT2loji
mYYrg1vuoJHNB7fVEtC2lO9+2X0bG4KfLTgaVmKmN9xbFjjjDvdaEuBAMOBGhEzRCt9Dn1PYxT6n
WXweK3TkiYbVAMwWuQvqQbMsFmPofTx+UlkT80ROoAuxAXFuV8enycp4Xo50wevUgNDFAXedfmrK
UmxSMPpAdxPrRcOCx3xd+wgDwkGBd0MgV5d4Kf0142xrM/rGiIErktjiZpRp+8fUB0j+IUJXDmCl
gQXkLDMrgqsi4pIzgEktrM+C7sC/Cg6TRwI/6I9FiGCAz8ZQAjQrHMvsZTQTZBQTZSfZ2XHiZG+a
a4XrcEpRqLckvEWe2azzxn3RhnT89X9PAkqnWQv9s0mmBQNfjJdLc8owcB8oRffVsZkEBCI79bWt
FPw6LDNL4CzRlrl6FzbRTgb19K3GW3B6LJKVkT5uK0dI9F+x4P7I/XB83HX5PIyrtsaeNWbpaazK
7D3njWLHazpEF7gvRHio/gXTaqeq4n1QYpkIQ5PNB1GhTxEezG3ujuXz0qPUiki/6gVDu6Q5mGg6
NouwhCJvI2tX+/DZQh9iwO4r0HkFpCqdNjv9QP8AXol9VJXb69hxPvWZmn6Z4kiK8VvU2LDevGHc
WOoyCcVRNIV1TGfZbNxfuQNNWKryyfE04x4Th1fl8jBrvDyFev3KuHA/xqX89Jp8OoZ0FlFP/SK0
xD8ZjQroI+uIU/yG4JgjuhokSdJBSgsyJTrUfovSo1JmCT7exNK7IIly4QZbO4/ai1/Sp27oJwWq
TgJ92B20ilEimxAgJYZCqxohrn+QWkemf8VVRPg3mPAOtHMjgxhcbdrSY6RBn7sbbWBEi+mUVtkj
/0xGLIMa85xyzuWzgSeJekutI2ru/NiXh2Xm4N6I87egS8Zt2wm2QJXMiNjJgzXqev5GbcNYfxIy
3I+2d7aqhnqEUMhSJaVY3FsXFo1T3sQFhGYZ+fiP4ddI8F0QKfppS+it8b5c1qFjbFIwBn5dlf4K
sMc5Zy6/R1lY7fKmERe6g3/PuMn/nuWXUUKj9LSEua5AdYJV4rtpafgW1SH3KghTqZJoRVV+Jtak
fE6r5E2IRKHZ2gn3e+gPm0E9MbHlgo0TpOM+3qGKb1o5OvoIoCva2vTC8JwPgclupIhqfs44uZiq
yFse92lI770ssfd2AFISU+9ecQAXSrkV87G4W7q7o8eWqHfn8RbloXk2++HUl+m3KZ6059TVmo/E
OizjHtRj3dU4zX7zW+8iH9sAQiIm+IW+wqu6JskSwodWCBgTWfTTzZJXu986pR5+WTWbf8Tj2WkY
E/mCI3mHfpxpFEW7kOa1BNvL9iOaJc2tJHnTDKZrVtbif+ucvtg5ujQP5Gn7eDMje9WqnULV5e6+
8TM8l0vFx7j/AoWi2rWWQXHRx9p7V7Yr7JZ0d+eagZNn807zXLTH0DyijEAuNtJZgU02VLhRE/Gl
yFZhsAkcQ3zFXf59UXG0cpCvRCu4lnZ5bAYLb6Ah7+fa2cMW6+GUbSAdeX0o755nt3tq8XjPvi6n
8cMAqNcItvS7ca3nq2VqTbJjdlvOcgh5rr5pZ5t6O+G5UtZssWn/WdcgKt9x1FsfhjDBF2Um+iyP
rjhIg45lfNuTNfUeuPofdKqHQPIsSOsbRFF6eDLn7lp2tZ0btccgjZtNS9VxwBhTYTdMdotURKfr
uqKPvaO+SO86kQOryE6n7/Gc3FsnoBccT9QUSbdh9O4dUDEku9HAiBt7zDi9Qe0HaPJsl8/J8rFZ
Ll2X5vpk5ltrzLVnfJvhczeESFGgFkEppR2ptna1Gnm7hZ/uHvPxesIsGJjPfl4Z+6X1PjijucXE
lGyWSzesnGMLhIN4c54N3fSb/CYispVuzotjFN1BZD7HvtG8COF9L1OEulmt/eQJcBpqhprqZJrd
6UbIQrKahemrGTjhJmrTvxySNUjcfYwO+yuo3Xc7n/SPsbaNDfl99imR5XBp89nAegoZXZaMqjTd
8daaoUUX3xryMzCneyZwhyd0od80kgFpauRkB/vlYWxC1V1HBVGj+SFsokbjNdDITBKHZLO4b14M
o0eoYdCsBN9FB5Z/ZQciODu2rfmyPISTAqVOI1udDSp2zLwoeiD6fKAbrTmhzU6fTUZs0Lctb22o
3PCIOJcrSkz49XMVbvhk5gczrJF4CT62Ar71s96QRyZG0X5OOR1NQ5yrXnMPllk4pCAq2Sn6D5pC
oiNVygxPrqzC6/KcnDOkUZhVPpsRKuvygbIqCI8N9oaPwJGkDGF1DWdgmsny8VQf1Fq1Ux4LIO3/
6G4Znb5jOzmulr+BOxreOleSvhko4IZowByRkW28I2K3zhTkz3pLWvPojvIyWJTI2BbEByNNjzvM
MxFnq8uZvW+gI7zi14oIcm67NZlyM51Dhy612rUbLPu7WnY4vVWfrTXl5yTM8JAqjZ9e19nRlV2z
TgyWzMrR5mfSWNPnWHD/LR+e5QtAtWGCThAkDYYnl1aDFjGbHi0fboZ+iJ33VuOBkWXwRdyaH9YJ
TLr9SoNBQNxJ7yAahm6Hcd9BRieVxaJErNhhsLx0lMUMx7KDRy7pk6vXFXHbDAyQ/U03q4NBMzsp
yRYGGDukBnxVqWT8mcOUMyIvuu+BlwjI4IN2ax1LaTgQr47ah64V9+U9yAvbeu0AzMd+XB0m24cO
jsf14AvTOwcOyto21pt7V9Ieieipfmti65PwBKXT6hww4TbNZHOq3AuyHruuQJGoRbUeMRdQpqY3
zIFy30eT3Au9Dq9jWGyGuBNPVkiJJInf26l+IDSlMviU0mvWPLajg4h7c02GTLypybG+agG+Mc8d
Do+KFZ4lJrE0+T11ssUOjuNW6kP4/O/BK5loT1r3+9+XMFltq6ivzm4KOnUp1YqBMaZIoaAGlDPr
3I36XbR4edVZsJxNOZOUOMbLxu0xFDVIia6BnDd0LyUdaQzTZv+m0073dMO5N26THKLerdeajY93
cJFPEwB+cSzowuqKDDICPHrMdl19AZw3/2wsTNkOqLljntRkz+fap0U87sXHWrSyBqfkNx2NNXIK
LAs4LU9DR0GEd11/MwfPhSxQE2OmuU8lu9/VSJDj06N+cWj8Q9P656GzmgY92iT6f2JgB2N0D71s
9lJNl3IK/z1w6wKePZe6xeSwou3DRqqc2DVxmP57NpszK38n9nHroTBy9G9UgGTzEBUCtlXG8S5G
Av1tSm1sFiL8auiuoNBz17L1uk/d1j9a+Hh/EGOtxnQix1TP0Wu7zMYk/ugLPZry06X5ONP8ercd
GuuW5VXYI7TdQ8TTBsZLUAf7jLv1krasPUpdV6mDP0mbXJR+tyxdiWWIteETlBOHNfKNGsOI66n2
QIDnmeEe2i90jsxezGuvriICLm+pAfKB/C1GOepy+UIQe0/k/Q6bMCF2bPkxXEbV2+VSV11kRfSg
Sxo/Z7WCZKjdEOSq9JK1xo/lymJ9ZQONfimnfb3Vgrl//vdMi1VfnWzcddnEEAJLx8czNX8r6Afe
gz78nNo2XvG5q5DicUbvmce4OovUa9ow/v1q1POr5UP5+N7l9eU7lu/NIyjVyej8aWhd7C13Tja6
l5qfMjbpIaZQZofCvi3KhniwEH9OH4MES68T/b1dCqeKiNetYBqRJu6sMqIA5aoGp+9Nz51G4KPj
RMVh+da26Sqa5l3CZ4rAQt/ow1M0lcnJMcBfpBq7oYkNwHvfFto6wyt8BeLBcy+DKxOK5suKmuZz
lCzASq8/9SoovDSTAwGiEanA86vXArzM+jC9hfXUn90qJ85HONlHXehHDd2xJdrqXppx88GIykk9
7T2NZPDq0g5ZXg16ULzu1L3bulF/pEMyn5G89E8TWeDvs3kNaEFsi1mps+3euesuKyhxcu4XzIf3
Jo7Sd+A12g6qk7ZbLsc2fl++ofWUpMpyHDJ5+M+Xf2iohhmRvYKx9e7X6OI3C9w62HpuiFxQ1/2z
NpbIUshb+Rl53m2co/YtD4vmOLbIKEvgpT/RFgBwCcJvHhbEvaPhtiTTr/qwQrpRMZqldvguodsf
iC1lLKwutaR9I0qlveft2F07MiUhXvJ66DcTtIYqO0/0V9/1jCYZ0l0ar8GlUtPfbja0wxHXLRVx
ydTLQK1x6PKo29cAyc6mne3SwuC9QYm3XpbHsaMerDUSE03kRezt2vuUWkCGdJH87okIMUT7h/dW
kQD69s2ORtKGwqJdjbEAVdXS30g7z996R4SfjFW6oG5fARKKc55Rqj2utQDPgw9HvOzGd60qaeVT
/d9EODnsNLT6nCe+duCXtfYkAdiXaaYYq8bgtNQWaVHHt4DGy3KFgwz3V9s7Kr8U3QhF+mDgVbCL
qb43Tq3vufPd3TCzgpXsG3eUY86ucXv3YJhmfh0LmFfpoOkfuRx/dRA5/omJdGHz/mdC0/IEgyRM
h/B9MHtE9hUPH4O/86l2RqIy8pRE5oJn0Wx24o/3fRTmvOmTSjtTBVDLdqJ+6ViOzznpWetayvpn
puuHgQiQjwgD2p4+KoxoKBdIUgM299wWOmnBSiAUuRayHKPkIdqm4XeG8yRjcTyLKGZUZpEj1mAA
QcwYv+FjVKFUZvgbLiu89aghjUS+BxYNT6vCUgLedHwyWyZ8EXONFr1YByfmxGS/gT3CJa2Ace0j
cjuQ1NWi3SDYtvPhu2HqGfe2qrV0ix5XZSPbWcqO5bVq+nA9iA5hYaVbXbjxfRjFfDDxnhI9zBB5
ea2uqh9llKLzy/HD9wxSwg30DZ2hF9dwRpWkTWn2u7z8triKOqMND+6g7bVQx/tUZ0oOZqjEHIqY
DpBbsWrL9FRV9nQliEhjOuVVR7A9GO667KPsBST0uJJbB5L8dwk0qGjK8bmIPSVapjhLKtfcLYpg
OHAbsDX+u22r7AWH6W4AuL5o8pfMSbQXuzK6M9KSe62gOMuhM2u846l/HcFOfXADXXKGw1+5y5Y1
CtISm63pnEJLA0WSe9lZyyYiX4bCezIQRqksUnGXYVzgsoSdVyX6nSGyfk8SVEeIevHgedWP5HWp
UKmfyay+pPe5DOatkSXyM5eQGP3EFSRkte2uHUNmH1g1px3hkKGODKd0z2QUowDKcqKT40gpBvek
I1ZnbiXmIW2tNUfE2u/UIMgVp3K6Ji01XzC6zt7ES3GLEwP0YcCjdSiM9EhWfXENSvkt7CP/qZeJ
87H8B+gPnQ92Yv4TIzj3SZaj+RwqilAQZ78kPayV08v22U1aeqxNuK3nwD4DaRYb5mbZyva8986J
xwvRzv1bq73W0CrfYyq/YxHl/TkNzBdZuvWJHwcHDIykfl2jqlhnS3Q3k9EV1ejwUhk/M+nDuxoD
7bjUPyawjtZCmRwZPJAS8s/WThqa8DfcnTFItKGOaHZ64N+jmurccElKjAsEQ3OvsrjlAIISheNa
H6Pqe1cCUvB7I3tO1ZM0SPRLmSGzeKmiVOlP0n7AzYW20hrKn0lky7PVkPdBEGO47wcb6mbhvCfU
0vuiIZVsOYvogeBmcKpdj6ttF+J6+YGgpeiGlTebIfRN8fdLncZqUSPwo0pc1jeAeQmkL9nd+iII
j5qhG+DCpuQNIlyYHK38nhnz9JxqaY6qYgTbPIsfDnrii4lEcj971p3gzGzvoh9+Qkajvxd29Seo
ku6PZTChshr5NeeMLwlmL18S+Ix7h2qkIVJrx2e6fBEFimtB+vZvY14XhbR/jxqyNiOYXAS26NET
CFsFPOaNAF/6s/4DJKr8SaRgsDXmYTgYnUIv935+jCRcTKfM8p+dCUVZDQSK2NyixvzBkHm6Z2ZP
1Bo4GsJgvOlbiEqyaAbtzbAQU9rT/IG+tjnHjY7wXrUQypramUdVd/EgpZHmZbEXdNBcOtgGt9EA
znhF5My7qw97+mziKgzPvZQTyAYMSNFXlaJeLcRLa3TyNa+6aIPdz9x3ajRl9O3VZPG6my5K8Cyz
X3hshiusj8Vx2b2nGr1KzGSJScHbS/xEiTUk2EJoZCp3VoYEAxcALKycsGnguPOHFgwBGYO1+MgD
lIVa8ZP3HK2wPZNOIlGB9zoe69Kz4rtuqa6W8WLPKcuqrP1jOtIoqCIKydylxZoaK/riiltop9/Y
xwWnxC8/PJFaZ4QB1MNqTpg3BC3HiClIEQneK7psl9onyRrow9oUznnpCHgQz2g21tdyrNt7ObOs
2bMxrKnWqelHj9WX7gP4CGuimVPOYp9nPlLXUffUo9R/vF81H3UNMeDdC+zyRS/la6F54iUekrtt
NKy+hEZsoy7CyZA6f8SYBbfaza277/sXfJDfg0xVxRUmLrYf35OKtkCSWPLWMed/qgzEJBnSIpx8
bDvLiLQSiLwebF21KYUjgSs7105N+tINtXxuOxftEX/VdyR1YO5d0/zqUod2ZZ3/WDqFYCtf9LAh
e4OUp2e/9uWuj7LwlKXIrocpbXadP4U30wC4P/YkE1VA1LZGPGZv1BU0JgM8kMslLTV+VAk1xgbk
t+zkDMn3/nsp1KVZNxmUHdPbdXOrAZr3iYrF5LdZbqaILjHtVQ8cVqsfHm+6blDvzcWk7RajTjPj
WwuIfFy8OzXPkjIooNCrVK9S5bg4vSA6WrM6nCXqRYErnlFCSYakujQ0O36mNXypZen/7RRB8SRb
3TguWzGzHJJzQ4JbSVjCTavid95Y7YP0G+PY++TiVRa+oqAjcdJN+y+6XdhEZlG/tmUjru2cnk2q
0HLVG2SSNbbIj7SB69eAWupo1NAhBcnyBsrpa0WfwIE4FWWw1pNp/7gmIwxhDFFVq9Ii1ifukKMb
wDzMbZ3D2wFSIo8+D1kT9xVSjjLdaIVmvhqlq10DQrQ8oKLLBvBxSDS2gk723dYcNdhiY7jsH91i
9LeZh9NxHuEoELqUbiNsYVHXwhrrPM9BcUVzL3EIlJVR5H5nMLh3oggKv1IRGg6faq93MD72mzBn
is8KSufAIQq0SRv7EKaiXi9LSFDQZUjDqDw1akXRe8H6G+d3JJ70ev0KTVNsd3vXbPz10qwfHYZq
A0nUh95zxpvTyt9FOK06u7E+mdi6+xgF9/bRCeHJEVahe/KbOUexgKaYDCBzv0jeo+xt4pZeQ2Sx
PiqTtJDc9vTDctkwiQHjpzo7RmR/1KG1qUV3Kq0xOuqU6ReDRXFEhLopa54HUUsQlRmxVLjc4Chp
NbPAnlHn6XHpf3kT6hVooaflSlfdMBe+8drHpQpM0Twu5c9yAGp77Muyvi5XBMe1x5ldERj6tOXp
SakU67KgUSvEc5H5I5nwdXWoGl071LV8NYUaeCr53pA3fLpc/zPxmwyhQAWgSs1mqliD+Mx8+MWG
snZkMoHvTF0uB+RZJnGAAOPMicBgz2DOt3yU0ma6xOR/Xx8fs8Hj/2zb+eOLy3d0DPQdZiPX5SpI
2FxMHYkK0cxMVhg51roxJHZjYFNUM5vsNkjsTv7ImMKo/t58yx1YYHNiHjvnKDD+070gCxcjCcEd
icDkZmW5twpbN7inZIucnRL4JALd+/JS0DfdjvEUf3r1HcsXTC0XKJzmYre8thxQR9xMjLNQbssU
+KfRevsMGN5YGUwwgZOtZ7yZkii1zL+SCZafuP2OGsYptmwu8SE9aTMDA553QOMY5YC7vecCK8oy
QOsn87L0upXCzJji+mTBE8YxWP20PAO4rbKQoL5K11Ed+8d+DLvPnOdHV5GXEOXufRH+Z/lw8muG
B3yU+jevtigjpWw3MBVfnR7gMDUvkkDoNAW0GZTX4JmPmW/P+8qukczTxoZWqQ5x3/09a4CmHQDy
Y5z0d7VvDMjFeRIvZmmPyI7jbA0fUZNVe5d0kaeqGMbLY3qqzPLLmVFldxEwpbIoCB8vRSkhszOb
tU1rVsZV/VRQcf1bvpCIrNa/ibLftIYXXZfXl4Om6RE7UCrYUvcBgkSMIIQeeTT3jY8wKbQDg0rx
pRVjvyM8HZlhPKbflzPiKrLH2eM1g5WXRs2TyOvmxYrocjcUe1ucW9E3rMiHSur1nhGPQOvY77Qp
777PkecrKfR0zo26v0jH7daJ2Yi1lVQoF/z5h8xxWCwLeh+jgYHdzZ4ufYlKJJyDc8x03z0OnSUv
nTosZ5h4sotd7h4XY2xewAMRRBQhcTMW92xklh5hHLgsl25ePSU/nHooLpZbtDvY3P2GNEDGM7Nu
rWn8lczrpfiYbM958ovWOsWjq52zstZpLRAiMaXdxxwP8iCjhhVCNZXC3KK/I1HZFzT6fVSJ+95m
uhU2oY+L4KvuXRr5WGjw0wTewYyeWZjLTwvBu8f05GHTt1P7ZZ7T4D7U3ZY4PP00UKpVW2PiqdCI
n+wEiArx2CAl0AOe9NZBPKwOJhvo03IJzJS7bHRgXqh57ZgnP4LYTLaeV6FaN7CHgp0ltFj944Jp
4anru+HQM+H59yXpEcq4bIRFZWOwU2UfMnN5GCI6gkvht7w2JC4ZqYArEOOQN4ZhqAsKeciiMr72
KZGpdI4EYD/bPPoWZvmRNO2nx4BuuWbholMr+FPlYWjtdU/OZ8sJYpq5zDSclGdONg3N0SzS4WpB
yq43jd8mq8BCfVi1ww0GWHpB6Hxzp1RezN5c/a8ClyljvJ1v9UjSWhh5MFTUDGpp8C5nuSsnbBKo
bgx1mEiuXlvCU9qvUql/sipgE+NHziseWuPddZQ70fJerVzI97n8e1WokZIp+vFsF7+ZXEFecJzg
qgdzDpiIS6qU52zSnbtQW7issE64AfxXWVTBMckRFua+AkZWsbtDl1KvknowNn46YyHpDRWAJiJr
q6caRgq70Cn0MjxpZmf/vXapW7ZWafUrvUvcm5ux4cs0v1uP9DRvy2vwPoeDoJVCLJh6rQhGanrg
kSIu0KzzyOQtvZtzhaXZFME+0by/Z8Og/XEZUOyZBjVrWoLe95BhtJ4TYEDh0D8HcXkqB7P4OWWO
y/Myml8jd4YPM3X9VkMqSx+iF88IXpEKVAbqVRPec+rZtyRLUGOi9SZEyY4tQoMqVNldvEU+CN+m
L0lDQl5y8tRhuVwOc9RAx5/9G1Db4ey1fg9XmjNSMyE3lXI8+Tl2VV4OxTicNd9BVLKwMzRCMJKG
IG1Roekv/IZMlP8e2kRqlwgw2rll2kSYJLRIhb/LyxHwPHJmgN/6+rHy2mFxnum1PQourEE8YwU2
saXkasnP3U9KUEh9r69QkNnHRUJT6RQEOrs5k2C/l4Z8uuXlpM/ZrbHL8Lrp51SxL9GcQn8pub9W
hetiIrRG8bJ8wVakPLNqncO/r432fDPdoKNTSZAbAiNjVYxO/Swh0z1Fse4fUUA0q6QgUpF8OfkZ
+kyYk2x442HU3uyMNFv1ck0aMi4fHOEIq7eSp+knBN6DASLgq7VoGE3SDW7UUA5yn9xZo/5JvpoG
9RCP0DBGATXChXEVXMRld7uriv9h7zyWK0e2LPsraTEuZEE4VFllDSCupJYRnMAYDBJaKwe+vhaY
+V5mZFc/657XhMFLBsnLS8Ddzzl7rz06p87alnlna1CS/nqvGC2rqbU4r2KIidTFFWYxrHRKopGS
WTLcNgWj55zgcNlSAsYCF7jR5jeavQ2CjEoBw8PJvscB+6POH5Jh0N8ZMKLxLJMOdXBjhdZAExpy
TnPRUqKFJHzNj0w3Nw+hq7+v0zfgKfEPXXOwrTT916ik6i6YZGJzytdbg9DiMBGUs5Lpyp67yL2I
Vks/DJAYT0xn5Qk4i3IgTFQiUrbafRYR9EAp5jD8kMWtPVHdJf2y7WbaLdNrAJ9Jr37rDJ2pdj68
uxnZmSByEk8AikdPp7+XRftEHIDzTU0jOmJMgh9SZ9CDKnKTG7pnqCQ4vF7YEPROGK71gz1dVrUS
nZUMSeCyNOLi8z2O4cZFTGjQ/vO9Pz+W/vyxODetE81McnBldZzoYB3MzJJXi7SJs1m18jFhwo0Y
IMrfgK8zKJFQIFfgMnEute8UvdLTFVlft4Z1neHHC9CUTddGxkDcsHGzcNO4J/rl8QG8iEOGNJD4
JXGT6xbD8WLiiHf6QZ5odQEYtjmnzohbuP5V3EI4jYbGje/UlksXOkP5+9yPqmdWUuX2yy///l//
+Sb/I36vb+piocr8pRrLG3p0Q//bF9P48kvz+4ePP3howpHEJuzYwhQ6QShC8Pm317sU+vNvX7R/
MwEkd9aED0vYA1gApZC3EDyJLiBm/MWwxKVLa/5D18kHGvX+zXII2nDNuHkwZ4oTpyF8KmnnISin
ioepXT1MXQKJyCz7N4YCwSjbIkjGuLm0GEATZjXS5ShU+7pW1g3GPfSvfYt1s69bNliBGYqO1Owb
W4EHsWd4rWsdmmocvSNLvJFpljEajvsV4RmYbQf//O8W8gz5HlrtfzwEUG+cJRKd3z9r2j3mzU/H
clnPcOg3hdanTGtKQfajtPM+X9d//+mF7T9f6DfiT1CL06r4+eF/HcK78D+3r/jn//jbf9i/11ev
5Xv/L//T5f3u4e//4advyo/942kFr8PrTw9IuU2H5XZ875a7934shn9cGdv//H/95C/vn9/lYWne
f/uCKbkatu8Wp3X15Y9PbVeS5f7lwtu+/R+f237B376E7fg61F36WvyyH9Pq/fXvX/oOz5DrTfvV
MDDUq6ql66bpmHzT+X37jPmrpTm65jpIzYTNEcT58ksFPD757YvxK0IxnSgJS1cdzVVd/csvfT1u
n1K0X4nLNmhdG6bKN1ZN68s/XoI/bo7f/2j/881CsutPd4vNOYwfbRJHZ3Br8iR5fn+9W1qkGq4N
+mkVdFd7jSOlTWQU6sS7Hk8AWc+NzznPqdElTdM2t77IBq35hh76NKkDyhDVPhBHlu0jtznZNTJW
0kGqsLvp6xJ5tUpwAGuQewTZCuYgR3LfEoa3B/lINgXBp6gQL9DSu6G58fQ7QX1RFR/ASHCAGNPW
AFm0UI6ErqtOudOczLzTqaYNhA0K13iBkWtHqabt7JKYIEuoAas3KQ+Ntqd2yfdFJBncWRgZjMi4
k3C1PBx6cldpFXSXUulwsq4ueQeaVR8Tpepw7OI5t9gytJ56sDGqPbreMN5GrOS9kFCvISDEN0KK
xHbs64Z0r5fu42qYPn6K+BSb5HwwE11rvHq60aZHNjOwdO/KXKH5HO27SVpM9olMIEZL5/UanxWG
eT5Pi/NUadRHnAeka7JpILfA61cu4xYSUlNF2E+NmJI9cu/6uBQYfQ1tqUKlLwdPWFp1IcXwaM/j
sw72J6QjXNM0xI7iZKQGNEV8ELZyOeM0GDZyWaFambeuD5/fDQSBNRbLPjIZnXSraZ6HVOfAWdKV
RU6TnzJHFl4Wx0/4mjkP05TouOTPWYnMurn7VJN2ms6lk39Ms0EcXDs8WrO6eplFn+LzdSJn+7uq
iHmnQ5OxwNEeECSnXinumFImX+E7rLkrdu6oMJsuLorIMa6a1sXJ3RjnSe8NP8ozhGITMs5yfdh6
7fo6yt2EkUFWDraYsHMT59CN5kvu0Ced26L3xww/TMus88DRi6mxKbCHLqS8uySenQmYrIOxEBcO
iqot1YnpEeSHHTg3smzt9iUz4iosk/l9KN31Rlka+HjEynILo4UEaOcxYdi5EZWx6zzpXaff/GVd
+R82NE37+y3KX84wTdva/tV09W8b2mpx1Y1I+D+fLhitZM+o9SkFFHfb9/xYJXdOTA7UoGrl8Gi0
re4zBEv3//ppmPbPGytLBad4m8wJnoyu2da2Pv51qXDkWNQaWadRM1zkZv3dQZRIWx6DXJThNNBT
fEPplm1GWdAkejhLDTE5Acl+Anq0kfIrhAec74X6tqzp9wwDN0PPFt2f0/tQcO9AXJ+KOoMorJ+s
IiUWnTSK8qrVZX1SGgDb7vZmUMGRzbJExkinEZ3ue2wBNrASUtdQAdALs58cogaRJBSncZC6X4iG
FEZIHqdOm7vTsL0plB6taZS/E6hhENGIR6rAGFSQLADxumjL/vT5Xp8X897py7OsibjRAEDYpkWt
CpLe2DD1JIkC/v7nwxkUzUlef360wleC9vCfn5uY/nGrNi/N5yc+v5zUdUiQq0/y68AYabROAMJ2
delkB6ODek7p3Z0+3/vzoW4MhNCk7t5hmIdpTTVvVSfnQZKnXtLLre9Gs00bOEgW1ckd5o4bt99y
l+hg4ITK97U6PhnDQKBCPhLokjAajhzyqwuKxnJ2HsDP89eMu+aQNzOokaQ9UYc3ZKZOzenPh4UE
b6mKg21XeEfLqjkt25vP91yz8mdFMiGLTfWUVmTSprXFVew4jl8tBg2AKh5On+/9+SYXRgjlRj3M
efZeTe0cOs7Ynz7fAHG8ZVRb7OkUn/W5YrwI/NEva+trZJY4VZtq3DJ2XUKRE/rqpHO8VsrSM/ck
IW0F90qy7EZCB2uRBKIn2zvqVu1EJJMWTGLBZzV/rWNVHEt4BIyeIgT9DMy8pWIUANHq88NEpa+n
DvqTz9J7IXTMjkoa216y2ipRR/lGfJu4+JL52CJ5IHBUT8UJDd/XtGSxsLL8A9/Oxedv1Gwvg9kh
Ffc+H+/iSuFEmaI1iSCrMF9yzsQiW3s9NrQ9qcH8NbfwAWet3NwDxT9+FJZJctzS7aWZOvu+Gwtv
Q68ZppVcDfq3Jo4uxu16t52Yi/vzXbldUy4jvEBfiIG0tsCHIWFq8fmeBmeVK0pgHcJfzl9tUXRa
fYjU1DrhOtou588385be8PleYWoyKLcwx8/Qhj8/wUAY2d+sVAFDuCiMFfEE1Z6XajVPQpujIFvr
Gjn/SBLSPGaHEg7p/k9ivfsJ0P98LEwJsWW2dy5jcysW5onTSXGILDBTtt6f7cZCS5BGtJLSx8+v
UGjR5SSq5OWhLxjvkOoV6xqgOuMdnr6gtGMHc90GmUWgUMM6a/dM3B1a1WnnJE/lfG8V7qNeDYjm
h7t81F/RCb2sjh2TsGY9ODW3jGmyEmVVstO4t8k07kuf1IvD2KpGgMDWqzDjIXuAaJotrwyZ4gAs
ack89HsiojbUCTP22o2VmXMcOABfII0jx19NP9qbZ04DWooiBQSghpiAccQ88DHm4ExT2e0cahQn
1xGJSZwAyn2kl3FQw6+JVYKyqeXZWBl3mITM0lLrISisj9GIn8Ne3yp3E6Cjcd9wEi5N4sAumWcx
Avftsbout5wf3MLHeVKYzNzjoyQnxirGuwWyigcNjnXc0IRn5sq3Ubr5niPUipgiMCX69AWX+rmx
Rvwca0No0LZRctIpABLdWmcGI2a4lIZ5QuVwWLVeXNkDjhB76U8jyc44ADjd9GPW7MmsYXY+jWZY
WeVA967TglzTYKB4cu0o5mPL11unuzCcbD+AQj0n6oRXKRX4iroLTn5Yni7RK5BeGys69v5S3HQv
Os5yb2Vyf+g6laxFW2m+zd2CzAygJIEpt1Dh0j37zNvMQAXYjk4s8CJw/61H3SzSvVyVR6Wvpt3a
1T8+ny6/Gja81t7lVfLNSWFjJCrT3lVH7JjEjxUHhHBZ4b23brV4zNtGr2urgQJvyI7xcNBE4+za
agVhNiprYGsFC5joUcL1wg1Kki2njauhcAZT6MkfbDf79sk5i8v8pd0isNokXZG6kfpKToz1tWqJ
XDkYaZVc9SPpLVHiWPtcgLVkXM+vU09y36vy1KKTRj7n3uupm6FIiY0gissiwBSLPNh4Vxj2hVjQ
c5rHJYR5TUmfra/EIe/LjmxTEXHQHECD+VMFUcIiKRKihCWDrNPPn6/V54fQCciwn4YPkbxahs51
FA82IqqLopdbsifnV+n4cVkb5yxOwACT/HcCYndrko0FnKLe453QObtp9sGVWh1O7P0a12dXymcN
SpQEnmKbwyEen1sAzMws1LcI+XW++T9qwzyT6Afm8Ry7qXEbjaMPAyY5ye2Djij1E/SHMMImG+Rm
x3XndA+f576U/hYFt64jm+JPZnXOs8PTuUy6F41WSIKI0CRw7ZDH7Zsp7nlmyc2QnJi5a7zs3Y2K
zOAaZ/5jYzKqQjveBsQbeVJa91oDb76Tz2BjhiCJCSvvx8eElgLH1Nb1RG18E0mEHXehBOgn61KF
QitXcWnKpsWka4L9hs5NIEo90LrsQrsHOxHFAFOIXlF2hzYuYSe6qvFgZ+d62FTsRKMTMFwFTgeu
aMWq6ksBvTEj92NkUzkiUobYNeD1Ust90spsryC+9ovG+qhN9DwE5O0Ss80DpARMGxHneMoPl2U5
n/P5Sh2ckJu1O1m5/V70/UXPzLWNu/Bfn0T1nw+ijFOQzSAJVXWTtd2xbcrjvx5Ec0OKtWl/YCHp
L03tw5SK3In0kp6ceZ4mQiqcMSRu9grOvxXWdv2hQq3wxuR1Bmg+t0jRBmXUfTNVv2apYQa5gcgc
roPXkrvM1ULQsUL58fms/7d/8n/rn9jmX/6s/0f/xF/f35Jf7t6b8XuRvv21ebJ93R/NE+dXx8KI
5dq05BwVDu4/miea/qvqWpoLtdI1NMcRfzZPTO1X1eQMaTPmQgnASO6fzRPh/EpP0NVcxKT0T0xh
///0TgzVtH+uzDDyuPRn6IjA4zQMIEM/X4grJHkH0kzlt7AOPNgjSCGr6jz3skNB6hznPqMwKYnU
VtTstu6fy37TtkHACRtjpLPvrESrcWYkTkwc8e9pcMajJ10r8+MwuGGTlPeDYkbByqgLvNhdplJ+
mWr1Nb9DRPxmwts/aVK55QvOLDVHGq+2Z7YLNbKjn+MBcV0riA2tHRMtCJlghqo/dN0SaMCefYo1
Y8ySoHbU1xEHoG8QzYmSNoQ4CstfY8ZQt+ZEsHLleKNBjCXyjbtK1fxY54SSKE4bKJAiSGZBCQr2
wmma6drGOezJLCWAHPK6zPM7wgk4bdjluci7LXscMCWxbPPOjgbXmwE52nDRvSI9l4JMOnMczqNR
WDs4VIyRXEbLasS+3LhJz5ApV2BXG1/j3CFx1T5ZjvmhtysH/6Z4jjQywN2ZzlKffPR9+XVoaBbN
y8opIaOkqFxUWuW1jXsa8b2LVbPys8mZwmjo6M1vyEC7DguTgV1r2CRFzS6bGdGRhfJslP3qMcXe
aZk89eoSuhsDcYnnr11hHiLBxv+eZMQBZNrmtGYbTXqXg7hbzoETNyTuEMdea0fypZEHGbA4IbaS
mHVoaxJazePiWq9catDGk3y3UCKcSwQdZCv0xGd3czgwdhvjCnN05HxzaAJ5dZ5bhyFmO5uHHRvh
S27AZq5vi1y7T1OOllC/kV0X1ffRIaUaSMxdNqO5RX3MvLlk1rUdgasVphankwC+lh5aeYOUG4GU
j6icY6BS0ipKkfel/NLSvTXheXhTsSjBamSHyL1Ks+Wx6/WDUuFGcrUcE3GdUWJL+tQmqQYlGIip
tOJgLoW7n1um3GYLbzuNG+oyrkqhvNcWQeH6qRvm51hHJ+JOGXrP9QW3B9Z2hhqRO102Q/y9qpKL
ldCkI3XfMYmixVcS8uRtGePlHC0/ExjH9YZXOyffWqTt0WzlJdlyV26MJMCmDT83xIo6xnSZWP3H
asRX4KEPs7PL1Tg6Uo1XsZ0eFkmELvfu12ZlIpsVMgqGLWHaYBStckwWIDGJxVVVQHkkhZN2dKot
dG+GeFkqiHdjpLS+gXTJ6wHYE351UNGo7gpKqg3EcjG2BMOMRelZqrKXCzHqItOfiP+4ALR6MU6r
V6KV3hWkko7CVWFxsjLkK1P7ajJpUi0wLdfcfuZIwjRygJfddOd4bmCU4Otp+9y3c/LA+8pUfL1g
MEptSF5gS8fDMOcspL1TQA9QsgDF3UHqNGuU9KzEUbpbfxRm0h2NHr1fyuXU5fllHGdDCNyG12Sx
IEOu2ga4vF2Ib/OS09TBv0lk0vhr416AFK9ClL3CVy4sWSKVkxex2miXWTaeen3sqcZyqIMS7rcK
p0erMRT2xn00C+OQpg8Da15IA7w5tnBEZyCfIh4JJJFkMS+jcz8RX75XbQzr6JQTipAKhYhO0yHr
xlM697iWzIQ4zZXDrF7tqzjCQ0kihr/agIg7szipywxmoSucILIXTPOk5bZUGS6Jn5OQCHz1ijkm
Cl5QnbYwXquUQEUCzMNMrrhfYAXZDFENSbQvdB5UeEIj5j5O0iAtrdlLUsEprEdK4tbCL2CX2x2t
nRKkqUohqLjDfaSu8PWnw4BIMd7+KDAUpk2X9pYZy6OEQQ1tCqBKXGsXukJc00Ib6ySuuo6OhdBu
CKu7MvCTYANB/qSTK0ZOpfKgIgVupoduQSyoTfF0Q5DOTh3M/GxOOsbKrt6TV/ajBO+FPpfgpIUO
sjfKyvJKqys9gNRIBCXr1DTNjxbBbFmsNaGdd0oIO4a6tVBo+NFgCeyHuo967ndVQYuKmdGxx2si
jK8YrF5Mo4YFKJlu9QQFVkVTSu/ERZ4xArbN5FpdlK+oN4WH+3EKJ/i9UHCLH+M8rcd1bf041qad
C+OmtEt5tnqdXW8YfV0AoWxrlyK1ECD1ZzIe6SHYO9raIGxmSzm4q/Oejc3gZdm0ImxAGLR+47qg
B2Mhl5v05AAzyDnQg7vuZNQFpdHekVfo+r1thJklJljyaxbY19LcFJO94LTcRY8payIyjGifzXhg
B1Y0OWonciyLMEkj5OvzC6EZO1PB/jX3JTeFSk2/pI3AGl/6thxnyC+oa6u04j7uiIXKqIx9O5J7
dNMfaj+/KiOKcnqvoVbGd90srsHLCJxCzjEaGEQ3rf1auubiOaAOyNJtzmSGX+Q1YNDRPbtpvO6V
6ZwV5lVrF9k+xcPhGskRhftLpnxI17gpRN/64PIogmrt3rKGY1Vg58l6E1bA0OKrd55qBaY3eCZv
GpMIG1ByZ1Mt7LBBc/TXKHd0MxA4NoJZCJKyc6ZBzEYOlh7P93ZjPtTQNXw5dXVgZ5E4dJJ1vF9t
Py+XDssXpJhBI8HUmUhswhB2ZmXeaxXlj9PSYc3XAWm0ya2AsTHAFGO+prYdWtlovy7kizhati+G
anzVBwXaSe63eu48ZEsvQ9FkbbBaCgyQpgLpYrTLzpnMOkCwQz+/h3YkS/0wg4DzJR2bMOJtgA9G
DkZHbIxQ2P56uKTZXBwbFXscos+LsSAOqSbsdRR5tptXqh0G6FeRyu4zqUoCa5kFvo/DXs6oqJPq
tQSlf1RI8qF86y+ntCcWvhmrHRqEg73O0wWSIabwWcrqOseEzDTd5SgzUu0jc/TMyXltjLQ4aPnQ
scBb1MEFY6VljGDfOO155RZAA+ISI0D4lqsuR+qwcEn5ca2Zs7ET3KlWKnagpEs5xdV4stkeEC7U
NqssNG28jqoHKQ3sW4J2vqAgl3Fx1bjGC5xfuZ+kne9kV0JoQTJ60Afg+jETGcPV/SzL+x2jcOUS
C82+X9vsmRBuEjhqQbbQWvZ+tpoEj3E+nFCEXFeVyjSp1C5j273mhB/maw7rVMszMrHl5KmJfdBw
F+0axG6gN/CMZ64g6WD7EeUoIC3QdE2lNR/EoAmckm24ClwvFuyTheAbDh12xuAL1WO5PGZpoJit
ulGqOnAAc3EnupJcjioZT9kyuUgjRI8xefG1HPaPO80z1vnZ3Vnrem8tUc/kosgPDYlCgVICpKrX
+WA7m6Cr/WGRweOvVhNjgFkuaih5e0TiR7ICppNKFvApF/WVAD/NhLe6JPgtv1Fibv1qBMFtrDu1
Zf/HQj9CBR5IF6fBftCahN7SKl+pLmDJzdplm1RkraL/rjsKCHtpQmGoR+zVdyqOrLOjdMfCsrJz
aRZ1EPRRS4pTqiU79tvYJ6+mvaYVfUn4ybCri7Q/WxYjv24VzMCE7HaqaLENUlaj6Y55TboQ0zaJ
AV3xyhNVDmNnH1E5oFtV9fcCvmZIr2q7pZAhZoLgdM2wqrAxU4Ve9PjWM7MIIk2hy1Y4hwqPVqCi
kPHXGfwUdNyTXs/AW9GRhl1LpGQ3ZFfrUgcGOCBauac8r9/VlV5aSeO1lh7ZmIygGTQzN0K9TwiV
XDhn1RmmAAacYb9uZYR09lPSOoEsMlyABmpgCw0i4XyVJQd/ntUXYthp5U/mtDOW2ZelNKHT1XU4
xGhCOtfwY4VlmIZK62DYiZv0gkluGg4TEOoCrP2ysHpoywGlSbeLmFTavc7uaHJ86JCJro4ZljWK
5QVrzlAQCGV0+wERcqDjv/JGBan+Sh1TI9YBbq69A3ICvtO+cx7FpsHvh80t8Uh5we8IVUBGYMeV
gaNBmnZ+BiOiG4CtpcVT3bS9J9zqe6q58N87NDqFvg6HWoHGwUCn8fMRPqzoaDfrAy3mDT6xeG2D
51WFOxeMrE6e0gSxRgPTaVQZ0JlleSUMFAt4z/EUr3IhutqfzeWWcEmcHRILpDI/RR08v2VYHt2+
od1aLk6gyHJAeQt8mqn9USzKjcsMJmeEQNc4tjX0ZDSgpw6GXdZ09zaQCeoyQ3EtH2B9RuNJxTG3
gskwAdEBXmKdxgJiT9D57WS6X3GUGa1rB0lnZYE1yDebtNbjoDfUQ5U4jeNhctC2qkv0UGZA3yki
z2Ok+bW7GAxzP4SiH2qTU3Kn1R2cXrRYJUjonkRiDcu212r1S6PbjJToi5umhlEzis50ou+HUeZX
SoEwU88+xKPgjBggSBd04RUT+5y1UwlRY/iMO0ftQ21fZlWJ2it7JC0A/U5ig/LrOHv2HUJ+noEk
Ht1vK4CthUr4srG4e1mAVOn5A4R2i/OjZcyeS+tVYQWLJ2ejZhMiOc/iPfqWTU+zpB+FGY28EjTU
JJAIv8rGLflpaY9iVfdxa39zJ6QaWomMfo6eGjX/XmxswHUr/ZP3tOD9eJ7D2phu14Gd3Wagd07m
6noT4R1t2TNsfF0Mc/WUODV83SpvF0hB4FK4sWoyGAck9op4+eQNtdF+A4UaBAIQWkBAdOIs/jIt
b/1ifChI4omuajinT+w0dL51q9+sFsyceptbqMyBwsYKT+o7bRbYpUPr+MmoPzkM5dY25ggWr7dT
lpt+Hs/XU50ZR7eiDE3VKQqLuQkg7ihBDXE3R2lydKS9N6z6hlC5iIEXM4cpMt4arcn2o5P7s0U4
Z2bn8y4edcFkt4RGzWHKJyjGduDYGjX5Em6UXUtV7PO08AulrQ5TQkNCxc4Sr811k2NML91Xt1W+
dXYuWY0wqZuK5ZctzUZnqyL0/iLKm4cIrww6m6t+aKbDaEfCm+Yh1JRur6XjHmXLqy3a7uiI/Ktc
iU00hPxGzi+VnDOdMdS+EgABlxv2m1frBBl027CxqB+HRPsRuxznGbgMIJ/BgsUKwufZrB+SJo88
O6I90yp0R4BP+JpOxQmcBsBjMw2B7EZYaaVJjxZRg9CreGcW9FAYw7re2BFasFb6s+zEtUmoWui0
zc1iTxQU3WsFmg1Mbz3yNCbppVbHCTbzJs15za1CP8C9CSkD96o5Wl60jKCOhBkUxGb4NsYn/K4c
W8mCylhghyzDuBTbvuin0k9nm6W3fKrTUt2SSaIAZuYHU4mupwFFIp+665r7qtINbkxQOfPAUqcx
hNU4We9tGk1K7LZeb04/pNb0p54zq2/myUuex0QF6tUxIiThgJSFOK8dWbeAJiODzGxmw9kKHT5q
t6N9Wn3TteLaNnuC+mIRKvTtsDryaQvUnFGJ0E1nzVszyzjVjIgq6PfnYZqOlTCs46JOZHzHOBVt
9NJ+IsrSZ8EtoF+fHOW2SZspsPTlvuuJv22Bi/Bk1kLey9z6jvtJC0lkWVk1FdKu+m/xylzQKM5T
Ff8w0kF4VUqbY7UhZFMcj9qHjnprxxS99+wZxqHbs1luvuWpr5/MliGetJczraQ7+tvborSJFfmD
iR5KQOnaDResNu2bNQk7bLLh5//ACrgZqbG8xTj4oSZ6CtDr0WwAa0ZRmMzdsCu0qPV0yQ3URNaj
M9JhmdjzOW33zYlDPxjvejkuor8DejsSB6VEu7we2rAcG39EBfpgaJCLSV00eoDdUz2eU7dj/1Wp
NkdyLrxFd66hHCHCEvFLJ8zdnHVPdp6/oV++YoDrN9NrUaQ5Ap188EhFnjy3uuJEwQpiTRJ24/g4
MBTyFjOnVhGEcZt5OFfZlSOGcmcygCcG2PzeKvr3CJkXsZZz0PMRZpHfemzwbX2c4gyOP6EIlstg
1WSBDqrCXPclltFoXOwrU5b7SoNcUm8J4Vb7EBf0iKw2vhkEYdZdlyFo1SfPyCCuFR1msb6SYaMP
eyrrwSrzp3gG9LBM6V2t0YxxkoRcEgEApBOJHQzpptBFr7MQC+VLxvITHw8bBMdDHkcHi0mSwz7m
ZCqKMb0xdkAZnlloAwzIZBZqCspRHYDZ2Ds7WU3AAVf5IVPlvGAARssgd8XcOaE+bRr4yPAUmjeM
nWHFriBbY66LG7nAX6Hjhz8Rt32eNfcWnA0sfkpy5NxBO0V9y1uDLD8NKoTdNjQiDJ1TjYOQwqI/
IzhpLZvAQu8dEayttW+JVD31yhb8t1EIXbzMsAZ9Eu/WHV68AGXd4A/mEhCtTZDMCkNVA4s0APzz
GgX8NXnO7GCHTBWcrOSz4dRJYMez6mejQe0m6vOQF4cECu3eMg1tV5jWQFAJhdWU3dSZZGHlG/OT
2SC6odhBXQ3EOCwXk+k8C9IQyQed1z3O2tobLdqa7KNWkkDSUEFfWqJ/zvKuvKz0mpY7s2i7qy5c
aeVnqt3bRpBqN6zVS9UuyYWmxk/zNLwT5DFoNbtMkVxG9lBdKW50OWcUYMxY6cFrYavblsdu/1rP
sRrgHEAaUO7I5C7Dou2f4Wt+9Did/XjIrzK6PrvB7V7MGq3g2nPEhdEb5rLpfYtWsq935Y7DeU6c
8ewGiLlrMGT83lFT+cUmb8JGAgHDMPxu4K+VLfKDqDR5oxPrxLp1YpO40gnUI4ClD1rkxrT0iyaY
NdpbdlmfGJtlPoQH0P/YdEm5ZXNemxv62/faCJrFaKqBHZVcctuVaUCsIZ2zoj7ZSzk9Uo0cYsOB
+ajj/YGp9jFw7cf5cjf2M8daNfvgEgGV0DM71qJ5x/qzwBiKD4xAUs9RMxZkQwWQkuPsZHs7OEtL
84cWWdBUkPsmiMiIsRMYfq52UxEiQy+LRyjCXlSlvkgc8AKjTeBqOip+nys/Vqu6KW02S5RdI4KP
iZ5puYOCculMVCp2zTC3qh5kAdNWAFAPF/Nct310VZhMHuqiCKp7pRppsDuzt22OgHSedGvn5jT/
iEpSdthfSqy8MflOkR7EyZwexKrjBKLF4KGf8dRuKS7j6dVuHXhiqdwlOiHqC1MH1TaI+8omAp1v
SdIBOdDKV33k2Oa28d6O4GlJI9mp6YozBaS1l3JflrFVnPKMljlMu4PVa/x0Lg8qFpChgwvUZajK
SxWwx2U2LhqozA0GRt+cNFp3t9AfrLuJUwp+VJpwJWKVMWf6TZSuCU5spwF0bcAF7TupX6N1fDBZ
o/xK4dIV8RuQEfojqkJ4Vx3pe1spHqAYI1rROTKQ3ns3ROThRFtWWir71iv5oQfF6iavRO0UtAME
2BQO5NiD18dlxHN1OaRvabQKIYx0ynU84EnQo0OpJoKgs37VjwaFvaWRz9zDxdAB4ey7HHW9Ml9w
HgD1otGDHeslDvDJ3PEKd7vS0G2MncC/VlcLa62+m1sUV1RhL4gWkdxnsw9ENRgiRTvZ5hO1xaUJ
CJQNjzNiZ51jJDeeE5NJyMoNBsQpsEfHIaSPEh9m+gZUEQ98PoNIXI3raBqSgFAHrtCJprpG77Xw
SJMY/b4Qcr8O5Zm+BBqQIoczY8j1Vi+M+8JAAAQreCBnGjFneczd+UW34me3aSUJRM+aC3uXkZjF
EstX683tElvPoLuYWjUamF7buepTzqGWSpnBWd6feoDc5AQHBHe6fjP09wW6F7/WOQiA0199PQFB
oc4ufEX7UBSMTTSFL14RASYRsQq2wz2QY3dgUEmZlTmZvYsdqrRKIW9bG9q75LsqCJZe13SiDx6D
5R3dDvkYoh123FY7/zd7Z7LcNrJu3SfCCSSaTGBKAKRIUbLVWJI1QViSjb7v8fT/An3jPy5XRTnu
/E5q4KgqkyCQ+Jq9106nUsEs4h6ZmmbvoDPZNWlcI5qY8ImVX1BbZYzPxn1t5M8C+t71ccxRMAC8
3EXFgNZrbRF4n0Wtf3Q906W1Y0kpB24uTesoBsJAEuCKlkEO+3EAtsNvz2suOeD85acyzKei/2Ta
rD5RY0fp8jxWRIysrHs8pOP3Uz9K2mMX2SNI9LBI3c8903y9eHR7Vlj6lA/XIrKKfdgspqcl5auO
PzZcnf6UCFZPVYc3iO0Lhju9/eLM/aNYCJZtGrDqcY2kXQ+1hbmUceAgAcKNMHodmQrSiccIglB9
gzGHgQ2fA8Kx+405VQlO4bm2MTOVxOZSop1qKvS5gn7gwB6euBcnWYDysN4b0M6M3XncYiVfnVpA
dtM6B78RlVrDrdISveX1sjT9CU4VPVJWQbFyobWySKJwrx9UPBO0F02fmc+fVWTcEBd23dlpBDI3
ZA4a2/GhdSE818lrrNU3WfW2DoeswapStOo5LvpbfR3agwHrG3fjD765gKZlPEQlvV9ojvcLS00s
Au6PvJ2vjZCRValeTPaXYdje5fNAcDITvmyY7sslPWti4U2L6C0f2utMku8Qxps3bqIR3sIdos58
1kM6M2Q6XrW9rra5bVnpiINUo3aGNS+ebHTg1bFxC99JeMSMsWq3sBKLTlcgLmcv0VZJYmhEv9XG
gTYl6U66+7QqjWvZCm+phe8UA1ZpRxTeYI6ZL7X5xqrZVdSdm3uTHj531kAHpZvPCSBRq4Y7Xq/p
pxxS0E5b4ghm+4BTt+6vC+qRflk/tkQ9zzRYmrEohCTaRLt2MNE/N0gunTp/79fuBAsk9LsZYWev
tQwAKEpclX3RVWMcy/ChRJDEK/d7YbvVyTKSZ4ChxXiViarzJjCkNrhaJhd3GWUajnSUjeEnsweQ
0KQiD4rEehkrUMFSdMxuOTRG96Mfp+NUcr8Sdf3e9q3rJfH6UseZ5aflTKcRk9kw4CZD4Efgrw58
Syks1CAUGCW1ZY+0tvmWViHDg/xxe8ExFCdTIpGWdeBQ8JvdoPqvpdW4gRoYeab4NtDTP5htshyy
OPdqpc6M5FA41Anh2fn7pqwjndY9GNJh/l8gbJURZ165NGQ2U6CL6anNNQIsC/kJje2dNQzPlqT0
ro1mOlgVnqphi9GD0oL6W7tx2KPAj/X0PoU9WsVHmSjqcASirIGqze7wMM/wGaO29IEQUTSJBJJQ
VzyVA7OFzDWeszz/oaXmdb0OT0lRvUxDXHhkPpAh0Sw3HUVWBdi9jZEWGDo1xlwuDiODD70kc3IZ
jukywGZn9t182BMlj93SacrWuBVNcZ1qNVjdtXivVX/uXdD3C3HY+wVJG4pSuihI+WyxKvgtcEP2
HHuIc7XwU+k4TzFlFaSUlzZ01yBHpeLZXf9eFsmLaUcukj+mBBZZaeRV7nRSICySDIqh8PE7kJQ9
176pkk/YXwgyydNTi0i1ciowzJl2Et2y7+tiCFxUWMiN3R1SZX8ep9gHXs9C/DjoBTngHZHkCU58
oq5RqLYB0TbHIUHWuAoEZoYREMj6QxW8y81V8BMW+ed6tvypAL7tbvQTAgNBrHLo9KlfwG/2FpjE
/H9z3OXOu0IWT+zR6IEzjQNAZlFg6uzih2horgU2jYweCueMw9LN1q9VGB2XSNCQmHyPcVIetNmE
d2J23UtaAqmxNRcaKD+l2Ug0ZcwCuH+ZuXf2eLWw47rErJpWTQSIvn7LaijUJel0rJBp9ySAF1+S
Dc+cZKs4nQYR6K4snQo3QbUfG9A4XUbjXrtwUA37vcba4XGyZkHBRCrYsncO2pA9d6YeelkSl8Gc
1KRSjbx3OHwCg156b5UIuZMy9RNQr0DxjWVXb0YEzeKT1cKgpaGEzd9aTSG2iRzmmWyDmR7DUVZ2
/WSQLIOkuvQsTia+v7n6mcweSuyhCPyriY1Uz2u9nKeD4YRfjX2uahCijIFc0JQ8FUQSLr1xRg56
v+qCfJeodHeljps+2o7niBd4UBFEUKfOQ9aUlj+jJ2BJSE3mNMTjSGKCcIf2ndqS0vWg7WJurLhr
PUmatV+iC0L9jbgFH/DFterpixC7SvQOaidn8NwNLg6E50GysqwrRUJqOj4X2pYoNzNhaO8na4L9
GceUO2X/Q9XNp1L2isnWOjBSXK/SFuHkooj5g8lYGhFhGjMzy0KUR8Ge+iQ14hlm4ylpEVUbBAQt
2vjOL3uwXA2QX7tdt8hvx+FbmDOZGIPBJZ87s6ydoyrT69LXRojbchmxiblYP1nJ54D5D20xgb9j
EYbUJ3AH64XVzj2agXLfDOJhCh+ZtGXe4n4I46huZKwddYJpHvihMenXT2U9fayjCowBZKFBN2k0
rN2bHjER8q8iUOlzbHPrWQ7XkTuD4qid9vNsnjuThTt+LxJ0VidH+w7KySSqXB+yzyVYDa0G5bdW
ittPfugdi83KLTErjuFNg4i33NqpoaFHsb5AaJL+oFA48RDSpwfTlDC8Ax/tGyimdgKvBUNiCzma
+NA4G5FjlM9A24LSYsOwzqh2Cod9rE0THK8fY9T7dlEgkBN89HbVzyna0Fkzv/REU5JjKW4yp/ve
cAr7sC9oOQl6AFGr3YVJ/CNd5SHPlHMqw36fQgalk7JJeuGkM+4lHMCedY3WVbdKZ7RpwAZ63LSt
vYxZixnngkQz5n7dNzG2MrCdyJOjVVxDbMBkLtN9PkL81ut9vOUa8c08NDfRzrWE4VvKjTzLZqTq
zlS2lbmwyzNgrcRuF/nrrIYD+zjsivVesbvynN59zUT0kZrqaUJUJdzq2UbKE8kPUl8Lf4QrERva
Ka1zebSr+osZhe8IReZrggndwDWtd820HpALnsK6Yfu5lvf5aCvQIhbFTxz3HjcdxwlnjG082Vay
eashwgEJ6DyQ5mgizOIhc+cP5qnaQbPMm9wGPsOb9GOpLC1YGUWj1BkHBlLzKY2KCBX98EYMZYUz
AFzX9gNx+MWMQ7v84AyzsZMQxQ5GhSgsQ9mYbIdQ64DA0oEyQ7SjKK3H+0FD08G+PeITpn6FVt9z
Rume5iEFL8AUH/Ej5RNSQ9ZbB5wq+EyM7bi3I6RyPN9Vvto7nNBHp9K0XT2tj+Y6EWg9HTHhoARU
MvOXdNxOQkaKwuo/pq92h3qDMAzgXMTxHQbuqh0es6JGtp/ifl/xAjnMvEujLnbChiVFyXinMs78
idet0AUlY7osh7ajb7TH/os7bWkwMgN5SlIq6kzbQ2ev+XmSxgCOsgCHH0vJurs3UkvfxTKCiekO
BnYpdWSWRhb8mHwKrQj+Kbs01+CvKiYg6D1NWKgki/2bvBlfwGFBCUENtkPEAT1jyCdq9szZtQWn
Yp2xJixdNOUICbMS2EhOXt5ST/1OEFnkyeqrPiIAIYAVA0yV7Ouo9/ShTL2egoOhLZ4BQGJnqXNB
DP6/Pp21zIHEM8vy8r3uAcyKcTLW71K5dCbkZWDURDnVK45XF08Gq8t9XM2MHCqUI0VorrdxgYJJ
zc1Nlq5fVItXN5Vcne6BoInblEpAzlNyRoXiF+4gj9iibGASNExWG38gzHkulHE7JW3MGktmnm7k
N1x80o90JJMOkfFl7/KWgR2mODB2NOGlTzRhyPN4mpNnEZPvi0eC8LIIRumIUacagWrb0GRqIBbJ
2H4Jp7XZtfFVphjGFcSvxryv9vMS1zsTEDI/1UjY75gEqnJxIjXuW75MN8nMlLABSsro/os9YlV2
VAg9bq1eYnNbS0b2EbRLYJALc7QgWHv5ND8v6AAw2+ykYD818APd9QvmffOxXp7DKX5BAIF2gDmr
wEULaLc5aEUXsNOMz1MCtELVx3phGoGkLNXc+4ZdZbzpGQbuu5Ri7xgBvrZ0NGbWArw46TX4v1Bs
d0kIOjIvCtJoFKDE+QYz/+dal5Cp0cSgZ6FwmK3hOg3ZnjQ1/bSaswAVbXRNDgX+MdE8jqKJD8QX
oK6KFbjrTWsyOLuoJ2epBRphQvjfZSYzoZWtbhahCGYJvL0p0fRrAxGNBhFgOS6nkIQgbtbwu8zk
PS0DNT3BRoKTKQe4mK+I7xAgUeSFZbkjW6KfqjsM0wzyWOcvOgsYXh9aaBufmBRSzM1V46HY+94a
8TvIVsYhuOjkxIQ56zFuzCaD9S79iDQ2znDH0WwV/Q7USM+8cxpYDRmvi5hoGaxnS89+5Pn8VChQ
S9pAOkVsIGHIAC4AohAPoJ1owrnaNuBKbbbQOmPEYIhLQ1bp7Q67UHEVCubac+ETE419sSomvleq
BUpqrDBbeZCJye2WG3t9wha1SHzB6bSe6l4qTyTIPkh1QPqblD7ipKORueNZX/Jg5iWl631gqmG9
p/hd792OqVSbYk0y+EehFjJdt98ExwW8STiIhj3dzANkJZnm/A80+I1lRYfLtHb28SOx8hrGY+LU
b3hzeEqQ8k2Ti86sNzzmGci5WzSTEZauwhmqwwxU3kte3KE7K1EDtzHj56lGm9oV+Vch22t2jE+Y
ZyPO/eVNQcHuq/wQrT1MR/Vkoopd5vnA6/AYwh0CnfuaKzaNYYhTJlNuziyS3iSR7pc+je7GcmGr
2TF9GXL5MVDy43gniLZxXptpRHlY1Kz0GGBOKNbrNm0A9RCRbWn3WQLyqe/PVqb2FuOF0BkypkNA
VOCU33BUzjRQRyTc6LHZ0XCgdvEVakbfTZMiIDsWCH5qMyBYqzfNLvBFIWiGU/io7Oge2mDth3Pr
+rzlX0jrJi5Jc/cANPpjC0CIF9G28miR3Nof/aQtQViniLuzST/EmvFMVhMZryEaWDOkWU66z8Zg
yIMZL9Muq+maCWthZdG9G8N0I9EbIcpDeJAZ6mQk3bDvwCjuMspV+gKsW4KReJTfTHnOSGJQVtAC
kfCaKXrWqm3FxOpmiq2vJMWoQFOQL2EH+plo51O/Vj/C1AyvwpLJT1pDYV3ZdXqmFPl1ai94psAJ
1z1HFjqxA2MjYp+HOwKDWRsUnDsN27W41pgyOjZJyClJjSHwxsUy7QOjVLpbC5SqY4Ulk0FZMwnh
H+BESext4+d+sk6cGZ8G3TR3LL++W3nyGiaz2rcjBAljPEYuOpFYWkhm6XIY3zO1srqTe5yKZL2O
kO365oi4a/7sxtyNWcnEbnHxAOhq4izhmdqNKCiZtGbKSyUS3TIc7yAL19gNisI3Bhywi2KrBr59
rB3ekgWagc5CFC0gTdohwrCBcQarljxiCY+T3s3m+Dlf0Kha6faNLstUIlPshJZ2zkliIb7nocAX
hSsxu18UxVe59FyaKN5jSGAGNeIBHxBzbfhFSzlsR7dZarDMgiWHdd937RH2GPsG08C6EJJGFmog
ARctfmV64hetdo4q95SmaeOJVFBbYAhgBxsd7XGChbvphW7mrgdxnNwTgK0fC1TR67Y7qeJ2Bi2m
Oo80eSK8BmpmKHhHarOHuipww7UPs5sctlkpCKRNAM2GfsnoVclutFB80LHMqvGIWL2VGlFwqRu/
G45g9XXITUlkPHdR3lvfSZBJg8aJGTLm33SyX7xkpJUCyG/jwSS1CruBaXSQJWe5D43IPaEjO5Nj
UVAzF4diVfcdQQ8E92DPrNYn1aer74zZDziVjO8Ep5S7SXwM47FZ1wjT+KGNvJ6QPIHyITRCA3tv
TlJNwtYl56W0wDTfsa1uD1WuxbQL7NV041MhKMJzCgsG5HCsdWh5aOePcwhDV7YNWsTxhGgvClaz
SPy6JiACl8QN1InnJVmfDLPYqYLRhYNcUGBg7Si7d8Sun1ViF7d5Zb1QnXFGUQSeqJYmIsQRydfQ
Q1k7jrvBGfMDPXOASPqjq3Nx0FgYRitFeJx8QTEJq0MRtL2WrIOQkNIorYC4txw+MrZGoES7umCi
zP3yQ4ewt3Ma8z5FjUJ3/BFPvHrMEokMdGya/6p+7zSdV5oZ5hA25TleBbl5DhPrhTdDOCSDv2qb
fk2AgkW/3QN41QD+tZs5PsNqYvTloepnVnSyOahR+9oDtiIJ7uhqrOi6bUyCV+mqM8p1J1Ve7sJ0
jgMZCz/Sku7cz1pgQPxCcxrPXqUfpIB5WokE0zdletTbwJcTUl7cH3PV2TcGGle9RcuRxTiaa3nu
46cBIFvDexc4PEHr2vomVfkQy/ij3sbrxZAzbffEGIanteme8HcwJYXQabuvteMUp//z6P074wjW
yP+Ha/3No+d/L4tvbfarOU/yH/yPOc/+j2D8iBXT1F3TkAJz3E+ykfMfHeCRqwuLcHJbOQIH3v+Q
jWz1n+0/wc8HHoX5r/1fc55t/cdGpyBceEeSngOz3/8CbGRt1rv/UsAURxAbEkuaOlQj5Rhqs+79
QgHTunYhptjQvaF2rqM2IZmEaVBvqQMmWDIjRZreooljniqvC47Go0ROtbj4sWydqeSMesUzZ8aL
S5MGlCecmNBorsipek3L8IU8Sc4QpCes8YwlKLvwfqirPkid/o68zmrnFnMf9FlKB1b+cMbeOru1
9trHA2GXIZmcaye9RXbyJgWHwU5hH3bwCyt1m6j8GaJ66/3yy/0DRcbZ6Cz/vSAAo5AX2NghJT2t
tdkm/3pBGNWElmXNuqet63Jqqv5pSnPzqtsqaLccxVWjrd/GMl/3YShO6OAjD2gdUDVFnAsA8VyG
oFeqT13fOwBplVdOxUBWVoioXGXXA0k/Xt4W634emhs7qTknGnKeECAV+8islquhoXswSMAc32Lc
mR697oltF862Si+CkHQvWa57bP/oTvHHECdFIsGSvJvlk1F6RFl322ixDwwXjeXoVtdZgQaz6yRT
GjNKfMIAwhOKDWADLWM+QDarD2LroM9NeLJF2R4NkIy7EuQG5o9l36hh/D6ENCa82Xn99y8ZmN5r
a7nFIi7OOGpuieyad3TeDATWoQ/G1HpfhpJd2fq5dJ+MLHlk3aPjK6NMNJO6P5AlU+20NPzObviY
kBPrG4gJjvbcFQGaXVtt9F40DY7MSOHq/4QKUvpffmTFIJZWWLm2JZVCcGj9hgrqaQbA6+QNwnNM
MXGWM3XTENTAzX9zHEQDmjl+d0JG5m4MT2JZ2FotyTJ6a+j4DTtrf85whpt9jTZrRdhRpKhIaJUP
SA53KK4MGDG8VXqAeG7JSqawB3bdvG5NMeg7bbCRarn52baKJnAep6oyeW/zD6ugj0fyzP1AsDsV
3fM6VUC/piHCK8nOwSBT42zX+LO3W1AmS3ucWON5CHU2QpCe+I46ZHLtA+xxzDyIhBvS4vOqqIMT
mqe9hVnDWPNpbzXWuXKB3HSzSYdSNR8DFqWHuGWrMlGwaFM7nxsN4uyktweGdHcdI4JjNOfhV7iB
MdtDcvT+/en7zbL+84cRrgTc5jima9sbhu2X48jCRJFDKsYjp7J1P6lEC/rmMe6m9aoGvOH3sNdO
MCrj69rsjjD1vVRRyeCXcg8RU3lF3KEfkapGuRPdTLp5aqCnf7Yq6GaGY1NUIf+By0FM14wF4Q+O
e/HXw+PnxzcM07GVVJa09e2+++XjG7IOxTolDZAHfh0D3w5GJ4shQ0mxL3QC6ppwpc7dbiWprfMt
s6O0Mt2rPq55nMPiM3HJo9+N2XGhtOxTy0Lw2/dHqY/Hf7/U9u+mbKHbum1I3RWstFlE/mbKRhfP
UmYYawwRE0e8jt1zELlnVpVOlh9jWVuMXtR1eQCdfIVVfaWM5ivi9/mzSKvHENYRoKZ1j6QGhfaq
mXiiOZhAkfiOsbDot6mRgHennm2jarGJDPBXkRY+1N0qw6vZ0Jqv9Vfm+aQFSnpeibkbvy3KO3o4
djgHfam4CXROo6nctleZexjHN3J9X6NGyn3s1vdiOzeEWT6McwIeKkPaYObTjW7H/Rm33ZOUbcpU
kyRZeAUfl8yrkaQXRhWl32CX2P37VRUY6n95fWx3gG0qJW0DHP4FvvDXOwD8Ly7uEEgVMPv2GNZI
+XE5oJDKyEmVMB+6+ARiZIfruGjGwMxQFGbm+pqTl3v5rI7JQ+oostRdqsbS9v/wAf/hZzdBQ1jb
0Wcwm//t/ZZYko4G6yN4Mj5bE8YVZxa7mlBDAcyUV7Og2Y3Q8/ZIfBmXDxua1jROMAY44sKCLVLr
Piqn/E6OOnZi2PB/+IS/oRa3S6hYv24HgAP60YJz8OtDNE4bhyVhzMteYhtCZD8m1n+sAGdq9bvM
zE1It+jWZakzflonQn4Rl3t1HkYHU/sekmAWKNZsvjEtf/h5jd/Lpe2zSZtHxrQs03Wt3x5w6ZDV
DDQW/VTV3PApe453pwv0sQlgldsUB1PQ4FOkm9NfEgsnAxO9hSFhbyKdFw3tDyNZo0jJvOEGX3Jl
+l2MpkISQBwP16O5MpW216c/XNPf2HjbNXUMwswpFwW35+9svN5d+i5sMeMoWWsejvsJg6pxMwFG
p+Bg3l3XBkz8UKuvTHf44dkmWIV//wzGP9x5DrGxQti6g5hS/va7Nvla1VBPeKdWj7PtolIfOC/q
QTxuWDKmOMapH261UbTnpjIPtcMykc/tpbPJus6YyX+nq/bTPIaO3s+flZrC03YzMqEWpwYQvLCG
hpLsOt/ef70JZiq2TC/O/vRN/n4XSEkmEXpyRSVhXmrIX455E1+fnTKe8sKRj5Dm4TXK8h9Wbt1N
yxLk68TmaCuELud8ZIj5ah2f+tpsj+x3CtpJ7cfgqONKvl5kDU8gC+jt19k5QaQ4tZNM79U6vPz7
5Xf/fgtQ0kIAMSkaXcMxt5/nlw+9CjX1Zc5jhaDhyM6E0WDZuQdrULfTUL1TER5lyB80vaL2LvsD
DDguuW30weXPSR8Ld1Zkf0bR8dJHds2ynwO5GuwPjXN8126Vr1Fj9xAhNb0DrppQi3mHbwpXWMNK
Qowu/li2+nP93tP04GzESS1D9d6SV77vKk7y3LHOqKnbnewZUswwIbaqKgcbZA0R7oAq3as5db1R
L9zD0qyP4dJFdzFo1IDBrYUqpf4+WBgRCL1EuZThxCr1x8u5JUOyAbopOyqHQbm+bMh1Eop3CWKQ
nTajjqyNet0XJEKFrrNv9QxKp4UMe9lqkbyO9mvIzg/S1x2CqnUPRmmvxQWaSc0AYxrar+VoivtE
rGQeROEBu2d6EyVUJuhiCzQH2CaIbWC70d9c7tCWSIAdq7CWQ6K9qxeXLZDVGn84s6x/+OGN7bVk
mBvvRZi/nfhc+hQpkZw9MwOUrxdofkXjXmu0QOfiezRG9w1T3lu4sG82M9yTMQNiHVDPomglwoaM
BxsjRThu8lKdZWPmrvtMLd64iaUTclxs4b6k281SoLrdZ3wD6rjJbxb9Q4yMDEnjuVmsltchVmiv
GYC5ENg77GbcpEE4ITPc3vNjzezJoTGqXDZhY+gIv16s6Q9XQ/zjswvdxnIlj6+zNeq/PgYDxgvC
DrTei/CtUnNMgeHg8DSzGEEv65DQls651KsPrkIE44TrNtCwZlGh/aHV/IdqUVqOEgYns6Es8wIS
/eWJdPs+qsht7L2W3MfboSOj2zYb2AAoqbbLOU/xukeO9c1wGLXmJuJMOavEQzf+5hQ2TsHZfrHz
jlpyq38TUrg1i9Vdlag/VA1Ibbgs/22Lt7pG8uYTjB2UjTbY+e3wRgNqWSCCB2/tSWueYSF6l3uY
MOnOl7b1LbaiTyupY5gTMuSsdTBt7LayXnlMSRrPo/Lbz2rIAtmQawV7d0Tw1EimOdDDrDdyzNpD
mZVosbHXoyhY3ucNDQLKaw4IlIz2nYVGNmyUL7Ivld1zp+CgQzsYPVxOg7Wo4wMg3Y/IZk5RuR0l
d4IAqAQSkPSIRkBAopMNZNdf8QU6X3Pnb9LpazjyqLrY74Ha1A4RDdch3ZJ29WLZh/m2BcJ7h3NJ
lehsc/bE2/jbtjUk1850pyO0n2ze9KIsp6NAuRdcHgY9gqBy8WhHmfWmBkbbmmF8msC9khS7N6MF
P1KenOl22oM2oRKw8mMvHHGWhXvVLsV0CzwISpPC0lq+pUYOuCOTPkQ3FlQSX0uIhR0DvVswXA/t
U95VD5nW2P4qkUB1keEljbNAbMENKVqGz0b2FqeUw6LYHjeG9t5QaK9FmVrXmon1ShsprdBLLCz+
cgQB5Q/R2bMP6mbxIXDexx2l6ZSm37Q8ezfoDvR23AwsybJfc0iByebmI/nhmSaGHGe24bMByR6+
NA7qSXwZgYAGOAqR3DiE05iKwbvdhadYm0gUF0CV+ja6lv2C8yDUH3WLIUFEDmoXcmJcjvDS0BCb
okIgcfh06c/nNe4AJHnwEBG3jzOJrlEwGljk4rqiQgPlVHDQY1lL8d0h62wb5JIu76ZLtV0R4Bn0
ZNENs2LNXaJtXBAZ7agv94j5t6aj7oOI9FMX1zfxVhQWl1NOKzfthVt+Xrf3CMrBO5RHzn7tElwy
MV6YIkkb0udDhHdU2E1u+J1WkrGrURe427tx2fpPEAiIclrrcHmCW9zJO+HwgKNfmjk2PEe+VTGf
wNw+MZ150MvkI4KQgDmfGZWj11eIiEevs+Q9MY+gVZApY38xN3zGG7hmYlvLgk8jOVZdNkYd9Xxp
j3x93UGdswEeRYtfNtKBYTKj36cN9p0x1Y/NmHENBpRMl0fJWc0v1N4Ze7IJ0+cM5F+qV+B8xS4h
Deq4tGNgxTwGA6cVriV5TeJRszPt3vyCN+6cVsR5QyHUvYSf875krvGpISu5mZxPmYyKe1ubms/p
/E6ywZkemqbd0hswg2sXpC5Oo8Ve7b1kkbWsps8XzzH9Zy+FVQL4XZvbDJzK1XxBJNuYVNDMHUgD
ith4SOVfTtJZdHjQSXDsjR47aYwOrpsXxlA1d7cEhbTQOy6fLnMwNeflwQ2RCobRJM6ktknf6cQb
2V60p5L7vHBqgN/JzGht+1013AxEUSAwvNyWKsSfZhGbvDMyfFOa6yB2J2vxpo/iR5UYhF3X9V7M
NF5zD5yTQ5G/b6m3wiZa0JfZNNAMopg/4by83C9FvD0qdXK0QyTxeWhrMDP4sXX7PdLJ37t8x6FO
3cMaPied6xCoG91kofG5NGxxdgfc7uHA429Xk+FRet+pdf0YFgPH9PYvMLbVAnO+r3EZH1irAcDq
dH7AmAc9HYBOtCaKdtfq0VX4A2OAfbc9hZMYuKtN/QqS7gfElerAopZbeOzeqEe5Myv+TUu7VmRo
1ILATJiRcB9rBaW6Yeq1DUrGLdopNSZIWpjgUquI7lS9OdPRmJH5ru0jN97bfbde6QvzMW3khDbH
QB9qZBuY/q5wMxAYVJFfNVbdeRlcK2Cf5x6UNDnvSf47i9l8MKHR8C96omkfLpMzqvuR6o0XcLH0
fj267a2JTDDV2ctvs7KCU1DTE3aa2I1Boi2va6E5hx458aFPwnt3rggYHhWBWetXWDbAkFtMaVJH
eu02cb8XWvfdKdU9Bjq05FDSEkxW7GR7sQ+H4jmRyStmF+ymXEgsEjeWARzi8vbANXykc9gvFtLu
y1DkcgT8nBxZn0q0n9c9GVpg8REtXJ7oknOAfdS072Ke71IM6DL04v0ySSvbqvNnxUnmJH56cAUv
Bs3IxVvXpj1oCUa9vC4vh93lcKxH+ZiRqOkRGvvpUp4YhZ0c8tx8yePypmpISx6gRMKmcA8CvC9u
kVu0xwjotwHX5cSwOEY4fab2mAjE/FunBrcZSqze7TuRRp5dOe/pVi3rWfxYjHS+qOof9Z4b7nKS
NAT5BcB/6KYLSMRWU5q7pmAe2ZDJHqbqwOM+bIthz5bc3LnJdxzU+DTLsfp52v78gbfH9XJmjgZw
jxo59+WC9roJXGW29jEWwMvb4HI4x7hmcL7dh8CricXu+6ChAT1mOIU22CdGsBPb35R8K/ICF627
xucU+6WevV4u8qWv0LcOaCYEgDfv/NoP/uXFcWmO5sX81OkTmowpL/irZ8IPDP0KZgmLWYBMZGuS
QLnUPFVpzStUkzQrdccpZzrKZ3uddGl50jicd5GZDnuVs9El8RYQCgqwLq9ucrfZY28ozrlTnTmb
1WejF1fmyMDfJoB64ppdLiUTqoVDbSkCOamrCVsbxI8ECQf1mEPBhdy7S35uYMaeLARnQPn6702p
2AbtfysrmfIIm52LYA/212o8y8NeOe6Iiy/MjcdaihcGlcyxeYENKH6BtEH/mSLYblHRt0Gepl+1
NEan4iDQmTZxtYq0Pw1L/r4dkCzF2K0JRjbbYu6vHyomPm9wR9KMR0bnnmDWdzTp2/ZRMqHJYKbv
u6t4mpysZS2UBIhn5v0frsvfx4jSEQzBCRIQOhOn33q2DgXZglcYTNE4U5ws3CF4XiGBOCU6OhwC
oEL0xpNO+TkEagwYZWjPrV6fWcrfJGrIbpwEymwBTAsXdrEvNjGyqc/3//45L0Pi334/x0Lga6O4
5f4zfmsLQMhYhAfHzMPUnBzWlldoW8Hh6PLuZ49rhN01o5QHDTYeB59e+ez/eSFqYbfX23o4TKrW
0KzqgmUER9AcM29QM9XO0IDaALa073IabQmb8vLUdk2x+KE93fcYH2HubO4u0kWoGZPI6YPL6dE4
NvKfTPwcQtQyCUwjj4M55OVRDluA3II5pOIxyrCLkbn4WBe4T9fRIbauC4eDmdgnlQNWoiNdo5dV
6zd8Q2yegFtdW5s5p1t5b7ljEXRI3GTWPl3eTEmdDT45f2ghnMrX2ojXY0n8uG3vLjuZWgy+qLHT
iDk/jFsncPljVA4lbfPh338cevy/PV0M3EjMAb5qMW/b6K+/9rpNV9WzQ54b6ymy4XWMGsvWqDji
4DQNZPIKPug2A6Kbw3psWt8glzD4yNP7aSuTUQYOR1H2r5OJzzYBT1/X+XKDjhET3phESF+KQ2Jz
Ps/TWj1nJoUzf8HXPDIxQnRwEvoVYzOghf2UVfK5Tar0lnEQlkiOeCctOn+12x8DgwjvZ9cVtff/
j7Dz2pEcyZLoFxGgFq+hVWZGqqrKeiFKNbUmnaR//R73HCxmpwfbwFRjGujuyoqguG7X7FhVrl9B
FqmKMqQkAStwx5KLIHstTywKXyrDvrT47LY+2DmIDQ+1od7GXT/smu69gdp39Faevnoqs406O7ru
V8tz3juWfvRuEhR2TbAgffBHWjhQRlifmN4ZHTxjFFRjcDaCQCS2ayVvoVNiolCKfFwMN9damkMT
YlSqGCG2+FHfyz/6NLDEeMgdK9mGTnbvGtg5rj+HtyBYTqCXOFjxlmTdCZ2CTqCspV9RvY+xZjcb
b+RkUhhGSHFM+w1X0ks4UNoRMuntUs/50aHHHlh9/O6gpxy7lIiGkOFhLJYPp67qf9Ik/ssDOfRc
XAkI8J7lREqc/zdNIp5mSOgRN7Re9jcVMoT+IpwZtzVU7kImw9McnJfq5+jhoIGbvZ87znVFMXy3
8+z+D9fw3y9hFGvLQl6wXdt0/1N3YD9bFQjxbF5BBdEbseAwd4uz5HBGwiEGvGnXrOOn8YSrbeN7
/Z9h7Rmzg2mfNgjcLmE/+pjbf3hx/ZdFJT+Xg6iGiqQKof7jHdEFfrfIiaAGYzVYFMywSdIQKJnM
5YDQWFOX5Oz0+RsuQ3dMouJH2GApT4ayOsYJIS0ncd6bPoSaR0T7EH5l6c3JsEfyzFYw9kNUBFQ/
yivhL+efRDAKaf72aAgcxyb9hZPERoJS18G/fc9+mzOLUYMMv9b8AlvwHDGi0MRZ+jsMQxPNf8Oy
FWHEEi4af2YmXHtvzcfHL6awpscg+w5pLaP81WtYK48n27JyFWLa6UnUAcG+Zc0X+QzrC95dvRnM
zfy7KVXmfU0g0/roit14zsjI7rUhgqcKjbftXr8M+v7BkhWzdHPVWg1J04zuVeDDMaeP/NSqMfNz
tDWkAdWKJYw6ieMgHXZodeeB2pvjPNLHRKAPsIqJnJZAbu+tv5q4C+ESUKHie+KPPoY4AjheMgWQ
UkVyrxPECD2ytfNUUA8/v4hIPmlJu3btq6SNYJNOy411NTO3OlRl3Pk7e0heRvtdry37wHzM6IJF
COAn0h8LBkuXE32X3xa7OM/5NO+nZCz38wodpcUTmDWnkYMmPRN00o/UYjb2RxXURNSDhG57JT60
OUepgYzqREcCL3V4REFNjJwz/05/AHolIdkkwzcgBj4j+fYGHKo66r8OvXUCTPPg5zAY0iB5CDgv
3CANRXikn3Nq/YRCa8PyvJgS9naLHV/rG6WPDUCqCdVJn5g4rZuJ4YH0SEzDjjVs24IRulHPtDnK
aPi2b5w+KjRzA/1pPWTLSsgAytwJO9LwVf+chIWui4O62qSyPRjqdokSJ4UnNLjbhHzEXquDhLr6
/TQDUoETCwHWa1sMyON3ryMOY3nlQsBl6Xb+0stDQqJtF8K8wGURfBcugkMz+HC7E+L7XrQe+BiB
HsQ2ORySHtkc19ciS3jx4yQCr509J17en5cmJUfc0/uF7ttU4pIUzIL9gPkBcy9T95I82xyWqGHA
1GJLTj+hIJOprUyhsSBprM6+s+g/Hlnb+5TP0nBiPaaBbWM6F/WrTNt965zs2TVfbCcZXueiOHQj
+oa00CaV7GullONuJoqLDr2D5pi5gnetMa2bsg+vnrtGtySSJxzw2FtjqCkkkvep4r+Sr9rB+pto
pohwI/JQ8YjAUs6Twnkz+2KLIxvIlDpMGRN++AmuXCV44izRYJ39nuUV7IwF0tQCCJOIKyZSNZ5B
WcECZLOBKzogog5TTGh4ryQ5eEr1wKu5ITlL4xBpAaq2cIjNeS5O+hrQxxl1AKwjIn1swkjUdp3c
RgNNMlrYMNbpMK5Fu88qUH1B5FBggnq31x9GsjA8qtbnf5lwwjnbcr2XffahL08zhPQegCci2OcA
9fAOQkoy67x+Czfn+KgmS1t11gkzYha8z6UZ7UYbqEbWO0d6DfDQtu7BTGB0VAb+6WihHUKtmEZl
gULSPll9tB7dkZ98do1zg0v9McALP7TDs2gufGzDZk4C/L4Q6w4yj5+RfCx8btYRw1u2VZgeTxKN
alqLFIc6ksKeiC+doPary5h56bfiu1C5b4PKitwkRkfKhbedNM4ovQd99I/vzIl0L6h/v2kIxCQe
MR4z3fEqr7fgy69a92jacL1m/c9hJSft1YRQ1ETtkTncRj0rVbQe90jjxYXMTEkZ611Lwlpmyiti
JekyVifJ8s7OlwXMMWcttSlGq2EtRKiCHD/2dJPoylT9NS3Av6fAROGs1/iUI9CT5hEKAm9thwxO
tf78p8LE2lTZb5FnDDcja+WeCF+Jih1+9duCq3Gw6gMtfzEhPBOlBtyXfnnoB3GnNoSzRGmr6+Ed
VJ+NbklE08yIcQ1qtZquj97q1pdkCd7yLvnlSTJk/aikTpqkUSo2ucN2iZci6YiSPoGKvSRta5yd
KPIyA/WFIN5EDMb4cges5m1h/qQDBsoGKYKLnDiZUvlS7fRw3MbTS0GX82FGCd6lOQwLr2Kl6eDw
ZldGRt9ngGuJzxJgY2MRKicYiXl7fLIqvNqAAOS+TvsTh5H+7M5j+dpUyNxKGm4t29/WDkgCNcm6
GET3fpY+xuE+K7ifi9D+GBCMP994gCmyM9jZoXXZKBQGMN8ZEpgHG9iXcXMHMRAHd5h8I4Eyskn+
cp+C4YWgzHsxQVeu8LHv8sWvMf/zuxVLfBGV1T527Ufim+KkrzsRo4024ndN6+MptYVz9aOBiJ7a
crc8yQkU1btR6U45gVQWFhtTNdo+Tja1jwssbL5UNc9H2kBizV9mx24+hWX96B7Z0ICadRE82Ymr
PQMMiXkPq/FM4xifCAFGvmb4KARO+E3S7Edcq28qI76tzioGvMGBSMU5yIp7v37LyyTiC00Ix/ry
5uTOhfIEnodr/VuvtAmovCVd+55XjCf67ezRSrAdfBJFhNe6nRcNyckHKeGTi2GuA7ds4j94IE78
AAYCuIswL+5cdTQSlO0Z0TDYO9BZOPby0nRAwUbUyekb1Rf1X6tvhyyRGOGtiZmpSnHT2LGz4ljZ
tbOD9FKC+Ziiv0Rtck2Q9oERGX3rYvhuK0/WPCIi4NgLPHdyAYc+LKt+46rVGWupZ7eMvhUkskDJ
vut9gH6H6z9WuwScoz2T1KZ0KGgkHbCtjAFzPTj+nZ6gxLK053rkFNr5g3Gw8LFvjRGqG/YLUpOJ
f4rXsOyx8IILTV1Y5kHE+csA5erb5Xe+Y3GVwdFyGmrooB4cMo7eEo75NSfl6nOkehSl9dWIHHoL
mRQPORPERn9taTZXpxEC8ED+MlPKW0xzdROSTw96YjMWSJahGI+9kgLnZt11mYhP+nkSRHxz+mnH
8TTYZZgotpRkzgSYP92k+sCnn2lz6WX72ElaopuWf+xP+i6LnnosgceGXNwG6sdHELwby+D/WmZI
cCsYY9A+pY8ErZUGfRTSywBoXh24BB6aPSUMMjH/eKSGYegkhC8yY95+bhDWn2tAuH9sECtXly9h
6SFEmfywm8DEO+JZnISdKj7nNe8hCc+GinsH/A6atNmyqvCg+7N7jq6mB2CCYS9+S2u8hXXTgFkS
4puYgAIFARqVC6vgSc9LFGFAwKv987LGHxhu0r2rT8NaYfZ4yTs2m/ve+JLqC78BMRTYP1JuLKW9
QnyFfLw2pzJkq6zvQ0ynP5rU+JXRZ30eKmTbVu0Gpiqz9gAuToUzAa9ax4O9PHU+Jml9nxs9tzD6
akWxSf/SmdP8uS5uVuJR8pvrNz+J/kdbt+Zxox/wqTs8daRTdokAo8DZ5UjTA2vtm3L/5JkJSZUi
As7RMP6e2Vm2BDuo0mhEeed4CK0BHJb+r+mNUNZEd8e2Cauq7Vg1GMQ2HJDLmUsmI67/jKjuYxNa
oOI4u5qz/zav1sUuCw+5oHnzQRZnyK87STUXbW+IjWYRnH0eJWkGFSKsspPoYhosMPBRQ8kpOaLh
LMjonP3Xt8huw5zfc1kR3lTbEzzrSpRo34rmr6GYu02rPCSLtf41pat9Xjxe5IE5/6YNJttEvFmO
LevFbT0CkVvyR9AdPHgN0B2m5CMLE9YDfmMehoKi8ZHrSh1+inJ6gqeynBa1lNFS2OcpJjCqjTd3
j3mX7gc10cyW97MZbRV5OegrTk9OhbIYqCdpW4SqEgGVJpLTdQxB8PjKqJ8E4mfnWz+0uBIoRGHg
USKRC3LSLlWYsip6DONpddLPnryIfnvV8JHbJsGBgNKs3p7+6FvSMdqfgT8rDCF9Gf0ExboVA5IT
haSxhCFcLReO2BhBeGocx3DeC0qXq7EdvjrQpzfeZL/TNIfbQYS/tDyOtZTONrs+uOxVIZzLg1ZM
9BPCmcJbh4pHnSNL0lXmkJJ4VxUp4ecQLOwOXn2DNxcQpR401rEgqyDHYxrEb3rEzNTsoIfRlo3k
FQMQ3pHvOYpaaBSnRo0ZA91DSZsMl3XjWeO67QKHlOv61WybBkmp+DJPQXgW/fxbHwn9oH2inZQ1
1xDGlygVmJcGH19AUsNB5GJHG9g3WSTRgNVanksmVI63fs5fyoojTe6jI0nWK1PcfctN8HE2fers
Qsp047OQ1gbnrBq3LYU1oM/CnV4YZRTKEALeDzNCFu2ekLqpWCqwe3+ab3ulM5WS2ntmDch/Ie6M
ely2OYnIPrAPUxhmYPscytgGgR/EhpzRTtMuF/bwlJXNryFE1nVmY7dk2XCexmmfkO7awmxxwIPN
r3BnBo79+EIW/4EiVLLrMJaoOYlfbasVZzKm79mEFOu57ZFbbr429V+Gy79gzDAsMd5fM/uY24RS
WtTwjtfVyeVnnlIsIZ6VQYcLZpx/lDHp/7BVcSJKsiXcWZguyU7i5tIzAFzLFTgk0+0wJe/hihJK
ZFYe6pwaoMyZEXeE2W5zJ/+m7xGKLW18sta7HpQA4P/KckecQ3GyV4R2Y1RnkjrPT11RveqxSXrQ
g3tjfI5mniOxmtq9tXqkMvlpnjgf2nAYPbYjL+6Yb30Z/igpX6dVr7JuyRHcBaRrOGokdS0yep1B
ODtq/BLLuNGfuLpvDcTUowN7GojzGDyYLbfY6jdxv5dcQvvG4QVE52a4Ez4ZNClLFmgT48NqtBwk
w/Z5ENSXqCo/OPEQFr2RL7ov3rIY8XbocMMZaUOucGFPPqJx2eHIs2eqpi1p3gyqlcJqqQ18Tgzk
lngQtqZ+OYNAhWefrnf9MQuqFbZ17/9aAeFwjbGvhGXJhMofj3yheNNzY9NWr9gOEpyTA+6YGDi4
EMWlnN03SjTar00Y0eNZ0t8oaR6FySEuhuElG0Bq3kEfX1p75evksb3rC1qIgpoINWdyi98IBwQZ
KOzW7FqOIgmNnd8AjZs6zFTNwv46LLIj7E6KfXteGZwWZ+XTkDGYU6uCiQCVxrrSA+XsaQhwlWYR
bUI0ny9en11IU6QvRONvZWtOD/7q4rDlyVSKrCM+3IVP6+D98ESORlgZ7gM1mtu0ytN7IC0QlBlv
02K2h1vJ+JCEdL03EoZfDlQtduG7cT2ruoAd1y71Q0HuX9N2gT9l4D4txUVW9q1BUQMHKi2OvNkf
v6N8OjdB5ivu8DGV9S03OZeP53V1O4jjaOJG0d07GtThJViHmdTxxgmJEdvGEu0TsT6FdIYfZgcU
UVn8nJUVHfale47YRa7r+lZYkGk9PM6XasFSPD84Vl8c5nD2yBpHnAQqrmcXPNkuqZv5yRgEzTjU
vbv93Fz5gsVuJKZEBM7bO9KgwgsVYXEikj++CY9GNq+c+OedgL2wt1IuYiNsc46X4/Ps9qh9fT/z
bUQrGed6OlSZzytvmOn3jfovLX2nDcvDvQ1+8ORx7qIa2INnSKTmK71o4zfZ0RGmX4x2bB66NahB
tacbdzTgdea0e4yAx8GSs8tB8jwZRlccgrb+rmNVOCz205pWSN9wDcwFGcole3A08+Y2Num3mI32
M7QcAqZV/x5Yz17pAsSQMy6GeJSvpi3ZwhS3grH+IY3H6n3sMIoFHv250BZP1STdN1kThgXsGvZ9
di7H0qO3HVpmVi7l1hfBj8UY02dB0ewBZ0K4xXOV3WcLkjWGdED69NeDuXkqCh7sOSIPOzkRX+vI
+VXbsjgktJFchckajTo+9hjU4kaTdS0CFTZRN3OOOugv6THsU+ONgmx8SA6/vRzL+9rU8dmum1si
hv5Y1jHcC3pUjy3KLYAtyqypi+1OOUvoDaiecBsWlWSdP2JrS18am02vKGYoqyYeU5PG4BmLVJCf
HTPNbhVlwzvTxxDAU//GQarer41xsusxfSpjaSp8a7WzhGsc5iEDWlzky8lsxuq8FNXRDWZwGs5s
spxwtyqPeWKf5d9ap6XtnCL719Vb4AxU9OTQYXBCrRgOI0CHC+Dgj4AS6bdqCMxj23nrKaxsOi8C
uV6F799g6DlPK6IRDWLxbRSMy5U/WQ8cS6ggEOktycrwDlcizRDm1raJbmLODWgwGel6hKBjUzDH
KZEc8z/1MFMajVgTi+Ci/0JtysHuqTQlZB2Q87VTumjYi2b0A14Nkw4fkQ/ljs8gvkpKWpiqZ0Ua
KniYDMmNK8g56S9LOmF5KhMwbwVVQWcH7NmtbtOXQZIkmbkeDnVTwj0qSYsZSyBOlWTcTFZbnn2D
bT9LOfUCKGcmF/s5lm581deOcLvvvb3g00s869CPUEYjA+u0iS+AnbR/qEj8U4/gzY/hmC+P5ZSC
dlfpND+ZxGHhGphc27iHAxh6aUbyMc9TghBx/FrlofmtZV8TFTht8riyHmWf3ufOT87QCa7se5Vf
hB89dSfwANPoncJM+urSOA9Ue90Rj97Gle8EOoj94sxY+Gihxh1BexXT/9S3lMv1IHnCOIi/FAQh
tnn1mhO7eB1cCJjlTGMSvec8GyWjUg0x5oYFNr2WnFBQ6eBKmKH9vuSNt0+65ZSIaMV72++WJm4P
TQL4tcD3+YTqDCnMLC7o4vs5Yyif7PgQZlQIJqMRPyyBeR4jQui91xt3YWaHqe1/oRE7JCAsoutB
9uA3EM4an4rEvHlYRe3TsTwiIU4PgYjlQwXgF6WHvndvwjUhQ+6HzoXlVxf2BTnAOzSc9+4JBJl5
iMtbzfbgpv9fU3PwpCm4gLauXB7a4DGb2FzDbrAevCajALp6mzDCQMHwq5voHWxt9cI/4HTS3aRp
InfjavHs5jxw40h9wBHAot1vzWOEhHE1up7DAI6Wk+iZxXPaWxL4P3f6XYbRBTbYjmBo5S+Pzdnj
VBhUayX2ezPRemZ5vIfoithEyfSjNRUgVAQ25nCqeVPPCh6tiMJmt+9ABE5xDEXWo/jMD5YbG+o5
HF4YA8YX2Ra7wNibspzgVOLhMZL1jJmEFXKHAXhoquCB2FFKn0RYnNy2nfduNjcHupuUf23J9j21
WkcOGAXISPhmATzEOfbqU4UO/IiRIn50RA2Qo2iWcyfH3eh35d1aRkl8E4KBa7A5pVsabmCQYvVl
K94W2c9KkcVmDP5sKydOdzHpaRXinRcSodnMxWlSagTCkT0BBSsj4E9RcMjvRQOmkCPzhkqS/qyn
qTlpIY9Ah013EUeCvKVsBpiL2kmjhGaQoMrFp4dtZSIm1wVwEmPAjgW6V99qZeb3BeOwnk71Gp5F
4Fs3596Du46PMkI1w3Bl4NI3fy5563ydCXMbxT7rTPslBW5AORu1wQaS/B7Nj4qnaXmMuuIecJIZ
Jgta5LVHk9ibPeacTvk9tWLXtusPNxThrexk+LnaAW8Tb/voyY1NAsk1yoPyjrHrNgCA9e0HiEn3
mlcZGzokkWaNz6Nd1T9YU2o4Sj9U4YWU9bYaI8wj86LitvBMwQafABOCn5o7zm+oB/psu5oqNYJ2
QtSp+8aaiixhXp3hZYOlkZhfrQpQXpuepgWLXg3344z0Cw0S4Uka/husWXYIkTmcina9N4Slt3V4
p1R0tIynyf7jha9O8543IQV/48JQBbAJOmf8JsIAist8njynuqQl2zwOdeyGW6StcXVDPHk+Nklh
fMVC2u2smD4Q18teWKikTwk4Cp0IbA3+bKXXRDwmuGxJAFscDUaLMOEEscJfSPDxCKbG4A37yTEk
wOksdv0QhMuec8dytM35YQnro8Ws9dyZ9B/1ZRnvG2EqWFOS3Ay335NTeHJoMjo7Q/HU9etwNE3x
p5CWZMZwceGzh2Hrty1j07ouONE2PVC5bdqKfItE+K0Ki/GQTQXCSKqKCoz6WsN0v+m/UAljHa2F
c4MoWLPhcDxMdCVtesutHhWUf+5L85r4jnklfccc2np/WGuNF11g2ZM3BSNY74MR53U8eO1lnKwv
oVUmd7uGeIwy3e2nZcqOVb3KfWasYPaM2bhTt2WX78VYFXs7or3mHxwK/t9X6TzmTNdUq/T/kgbL
baQ2E0/nVis61gyzEiT3Hq6zwaRnAn1qHnv+qftQOA9B07RbLosXI3MzhGcZnKneDDduOeMlEiku
FkH9Cxt76ABB/Wb1pEHoWelfHNgtZ1kW9VafI+NeuAe5tK/6SeLn5o8yFB/1wtsqc83wZFkDXuS0
MzYNS+pN1XfmLizKv/rYYr/qTuOltlSTn6Lc87ARNH1gEctEdorLaXgypm+MK3gfJROeH6oaFuEY
x6KpIQik1kefGOKCaHAr2bVQjoFg2/ZstirLKs9adNPWfoZ4W/j2O75qMVjfacVIAOqqB1DAj7fU
3h3gyZmYAE77oHWeP2iEIKYRX1onvDotzZFZ5w7H0iAejegGxLdkh09GZO17JZqm/GlVhSl2rQkY
QQHOEloStixhIyJaznTMbPHRE2ygX8mc9z7RMNLIEsN8wssfuK7rl+5TUA8sQfvygscXopjCM8RM
gQcDZOa6d5c0oiOOLf8Q2lQzrd/030S9/OY07h8tZNd5/DapfMNEsI8UIO4qA/CXHkBi9QfGU4xX
pv9csiQF0os/0biUK0kASqHXRfdiBcg3t8bJWoJ33scW2Zc2By5HjXCa9iznORf4KPl1OymuKkOo
srxmRf3hWSuavdIXQr7LS9EA5nYAFCIEvqZKyKRGqdnPVfpV5NbLvFJ4HMT2ryQnL6StFCJov7FM
OSCzXPQzzzAIpyVAfk3OB4VXQwodP7fGVGEYJ4hUvz1IcP9wNzl/8176vhPapEPxPpqBE6mb7d99
Kak/pqmbUoWT9xeLPki6IiCFW3UAEzMgdRTm8qtjxTUjcPJqA+fRKyWk5pgaFBPMkeMe9NfDt7av
RP87FSS3PKZjyIn4183kPENsxjGEhQK9XfvimUPQACt7JzwX3daVb3qd/f8/KZy/Rc98lqBOiHYd
+Twu/tPU2aUsYDInoUUhoKe5TVcOTEv2nBX579g2ppPpfNcavl5vaFlIv6Yz5CLqIcQtywLQxtIn
/mD9cjAj50H/1xLHP5cgCI9tg+KbeE+2qgqmWpalWfujrOE4SatH50ajLnvmjT6iwI8NY/sPdkP7
bzlD/nhOwHeHldfxQ+1G/LevrmEBY6XDyBKtXb8Und/s7H7OdsUik6PbCsGNRzvYSCWmEpa0hKyd
ekHV8+BJ+uRcKPGsSIpXYF4zOdajzu6MAZEDTLh0QKa//v+v5O/+Y35mNyBDheOdbHLwH3a3gS4B
3mXYuFLDOxWxPE+yeSN3QC1zVPanVsZkD1g9rg7yqZFN0X521+ZaGhNvnxRdQhj/mFBU3t7/46n1
YZIAwVBQBqzR/+mJ7uxyyXuWV1vTrChGMh+piz8jEi73LBmifYk3/gSznkTpKttTC1RKoa3eDNip
3Bz99R8+InAK/+UH8m0bpoUFwYj//d970grGYchZOyinmk0+ZPT2JU+Di2H7F26fhJ3dmF3xndTb
zgMGjNHF/KkJGNq6lWJ5IgwrokPi4SaYU5zlfS2+6MuAc/YD/VlPzhB8ayx6EiVhq52HtQK6TLrP
Z+ATVgfNb+CUd+4Xg64a/FRO/DMxGX+nrL0W/YLiVEucHaE0n0zQo7ZV/8kp8Tp+7l8pR7toiTCo
2AEqLoq2vdJjUOxUUH8du6fWoQJgqeh6pFvxWBvM6THj7AaYqgsCeA4h8CZAU0jODk3xowDDd50h
4WwKuzbeKG94Z11D6EnG4tTl8/C1TucPIJgjgGLG18muzL2F7gkvhkdP7rXH3HuBpjO9L13y26MO
FY0/b64+Ly2Ou8FFf3aE9OvNJCxgh37rXoY/UVI6W8eZxTd7Gr6ga/KuKl+7sAcZlPoPHLf+Whis
ejcYr03kUEpscPw0o6K79mxWq9KRt6USMOcieSZSZRyCFSyykEFydzkx0d9Kj/rEVklN1cA8IFMv
zr7ue8aEhj7btcHcwKTzyx1+9WFUPvT0gm0qM8mvIQkzYBFjBZjTwJM+usj2JhrFbB89sNg0s0ec
SVZM1th1n6oeT4El0kcI//cUB/uGv8GWkyThjnbwaNd1dnbRiy1Z063twZfsRo4bZIvtMVw/94Zm
7xBuCM8ehWlpPx0XO4QDmzAeAweFvc57GO1TeY8aG21jZk948fHxV2oBxO/M+VKCk/O97IGWUM5x
ysy6qJjXlFMy9LnHSvMzNi/eNZXxJpzqIx0wPevdubbJzgNJkmRtHubR/WlR2Xd02ZoszMaoR8bN
tQWPwZHdYGTfnIFS8WTDDtllymPBVbMK2wj305ag7Dza1zOZVAIWvLRJ1zk7MfvD144XxoSrb+tR
jn61vxTU1X1am7JYQVPU218fdbQjGiEoOva18VD09a/eIhbm86uPsIUMI3BQL7OfhUzFvjU6+LCg
YDZrgi8D78g2KLtH/RIyZOTummy+8Dw65HNq30JbHIvIiw96KU5clz+NM236Xsp7Yl4imzgRe64P
r/F9oolTt4F/PS7C/NXNhAtL+05WJ3+EIXpPpsm8WCmRoMzwDiaLnW1nWAiyUj7IgqmvXnyPAmPn
raP/ukBGvTt9c+sH3BntWNgHYoPuYeq70+x1y9YnhHvm7HMSEyybJHHoqYxJTOIi0IbMzHazLWUv
u6iki6qc3I/cpebHw9Vw7IwGL8Q0fUlbzu2OG/+qnMepW+WxF0N38AoktzYqDbQkTv9BT6G0Eops
YnOswwxOisuBcsgXENOou/FyZH+SAVtN3hWSq3fns9tgSOvn6VecVdV1kvWDCz6xmY3snJcPjPZH
t3OXe1W4076SySsLzBkA6SZbB/fmO51ztkhBeBXN3qjBZP2/OjJNnyCV08yrDhrEy1mmpPK1s5iD
HYJC4VC7B+DbJP4CHLcASb/2ONk4nt4AkdIx2MQsKGOwE1R9jhthGUda+Ypb0tXX0k6SZ+E43aUi
fudCLKhSi1CvtVLdbKVfTEn00Ir3SKFAtFrFPK0oxBHTTz1P6QyVUEYVhxzyC2OYWhGR9NIP77Gd
f4rJ4VjMUvTT3dV2f6RsvzsVjcNTXSfnnLphPcZ1sffLNAYfQ7UXHk+1xB6IpvxDD6kdqhHKkrdb
6ZW+zCReMpqTrEZeVstsPzNgcaYcF1XR7TT/agkV8sEK36DAoRq0rAjSbGNWk0G616STg2b5Dlpv
hzNyEtPZTcZzqlxXFWXcG78TBCXFAr+Tnb1I3qeRvMrkTD4ppZamiFzui1bycFdvqf+1yehXQDgH
z/nMFkpQ9tJM3A0R8B99QviXucA69QZ2s0E9lVgCOzN0MR8NVc9K+lA1jWwmzJgNbxiRpcix5Wp1
RA+K6IZHiTWCGtGB77P7Y1TLcBIqrUhXFy8dm6b0iSfguXaa73FHz7Hld49TlFsXDho7L+TOAhiL
IKK2rVO73JRBusuL8dTmv6eu38XxQkFhkjzAuB4uI4CLcazFKcWJMDMdHQ077LdDV15jhXRJImy7
sNM2tPPt8lH1R3p8XNoom6UsX1VvYxeDU8vF9KGNIxQqPPhkbmgA4DlMy/JrYTP+pfS5bgcVj9ZR
/9xOqycRMRebsO83pQRJkWcG36P6uLTuTPXWAZ8oYnwoz/rZaMNguvhuEzzYNny7csqeLAxOtYqM
KC4j71k1Q4A8+8yM26MC3Ocmc2v9UbnYf0sDCypEQzaHinSVN+42a9CVZZj9lpPr70fZAnpvQ/fU
1/nP1SwiQNqYo7JFvhRhfjK4y3nkw+lgcxOxb5lHGMt25VwJTUdHsxZ303Cya5n3ERtovGWmgBIU
l9YWSAU1q0sMNCCAnao8wm4ZY7N3c0jhFmH0UfWpuaI7KcOUQ+QBufwv5RoiKyIP0+BtWzeJd/MU
sajEmK2vGW9tMcnI5M/oI4YFb7QVtUf0gN9VkUx8GCwhgABjqjXTAdVpegf1YFJevJ9kioUat4ea
daqKgFS0rN21dn713VLd3efoVZqGdetUdJG105uVxyTvlQlQvzipCLDgNBvWdc3yYzuY0OdneW2V
va/Bq7yrwuqr09kVOan2UoVPHrrjgxcuTwwl88WyXBtKkV8drbVPDrWdszKhB7LEs7ah3ri8tDal
I6SJdm06nNTAsdN55ZhWuqG1VJuMz3ZdjqeuBpbbkvhpTKd7Nufml5HXZ/VLyWQcmp3wUjnDz4Jf
nUkvJBW2jyWvtV4mNl43ng3E6D9UneRBu2Ry5AswGqdqBhGxzGccttRar5gHcpZfmz6u44s2Gni5
+TTXoeTD3GcBz0jW73/qdr3pUNHYoAumNN/tApqaznOSv81LMp0x872JgVFqbsElre7vqbLsI8pF
te3oTUU43GNeXB7XFgMLwKqrb9Pg8bmMCanEazHb60S1DjZhdvBRcoODtuWoJm1qBxnKEi+7iFW+
6X9v4sq74HRxzoDeHrI4tE+A7E96rEwTgPyjAsfLEg23TMnSIy0CYDINsgcV9xSLcmq2WqLHQUBo
snHz55h6dCG6fu+CAT3klGI/0G8WHuPI+JGsVBx3VJBuhFeGh8LLebvTDPQvcAF+dcRMrBCx4Z/C
vZXl7r2qJL1QyrWunY/6GO1WPqYzjBlAqsu9aXjP6Zo2jw5FfNWy5gfizbzLm5yxbEzh+zIPLh5C
1MQ164Q7HkLI8MoGkCzYa8ndN8a/KJCFaPdisYxPH3bUwsyUcXfMaHi+erzOLTGln/AnG9zX94X2
D/0uI6BwhLyMmwdzBgg7esFcFHnNpFhDdizOYFCnQUyzOjcdg+rYJc7OE3hP9bdTY6/L0mX4vHXH
iadInmcP+m7mkcbmrWGhIXkNsbZTNp6mp+j1fyg7s+W4lfVKv4rD93AjMcNh+6LmmSyOIm8QEklh
njIxP70/FI87vBXuc9o3O0JbRapYBJD/sNa35nKzh4+x7jKEDa5y9pOX2KS1aJubo1JGBajklgS3
wXnH3hUuuXibLQaa87fjsqFrmSp0o5M1E/r7cjb3hVu03MUKVjqVke8fYLCjobfN7U39GFvFNQLv
dI+qr7H9Bs88GTmpbb2ryJAHwFdUAvSBJNcu3Zhy81ZLITWpe9wbaRc9Mh5bNLz1c+iE66Fl3WGN
JgFwoTsYc4Tbti3n6D/lpicsO7DVrYzkkiAv6RPKDSrm6CXxGYR3DcV2lAXbwArOt/vqNn/sdDmh
VeRrCtcKzxANwx1Z7K/1XJbdjoubQwK0+UTbpnYQ/2bUhkQboO1J4/N3OrFxt+5gGLnsutwfTq7U
l3ZdWRenD5GJ12xAcqv+CfMhPmgRGzH2gdcUHOfQhjxXY/FpTbl9b9jIZUpXvYqUp7rrs2+3/Oyz
SVlYB9bxdvqHVj+uirZ+iDunPclJYw0364Jv76DmuNiKknOIgNSbtdDx/Pvack837JLIydqyiNgl
6/DhJvvyRvtVZvZIxg7KPNRxwHZB2pnm4ca6GhhdHsBxPPbo4/dxNVxIQPDZzEfEKTZEDY/kwAz6
JYVRfQM4TCRKLZCLZrvEZ/064y1vMymLgYlS6SViK8rvOnkE45YdUzFssNblS6c1ryzyXlVgRNSn
aP9Cf6zXgQChreLi4WYbcWYLS2yPYHB0mxYh4HdmTh0ZaSkgEB20wLKqilnn7dUHJhIFSNWCU3HT
YXPaSKY1jVEPFzb1T4MTh8fWpqEfym4vtKrdaKk97G+0gdQKwFml0fNNkD5YotoGjeuScEzUXzNB
XmdzTgRCX5obBs89ERQ2g5B5P8REo9xNvnlF71XSDEQ978DOllrFgFkF47oxR+QQSUmqIsThFZbp
aZFz9FgVDAEfKsq3EDsyQgSAPQP1QkPQgEvlVwcLcyc7MuBp4QHFo9RDNgxDAUyvCf5XuAUDl3bm
Lkcd8VHQJWYkw+25oofWudCtY5hmGt0oN7iyWnPFbOA4BsAqABCQlhB5kPrH843NcasxC4+uO7bj
2RnCksyd7rMZNAQm3Zzhzk+j1WXU/sHxBqpIJTaLoXypZ7ZHO7aPcUvguNfF5SonSGuXxuYnLd9z
LvmMGsGj3IYEveoJwjzT3wmABPVDFSga1d74fgw4g48vltLzkgd4UNKEYzb1cmcrKm7061z3baPQ
ILqyycpjG7MacLi52RDzGEgQRgxuf5chJVwqXTiQ2UJr5wTzFHl2KQjUMpspvk87zqM4pVE32FvE
IO6JXNPYqajhyU8Mc1vQB8Frk9+K5qY1s0003+VFSwveH263zm22XiSEXkzxRxnQPI5lcsQ9Vl5o
r/4BsvV/GiCbIEscNk2G7ujGH/TJLJOtPzQ6p2GhyIhMKUuiDzGvaVLwjodyOcxYltvhfyPUscqb
D370+/z/ezP23/KZgpQDFC6SF83VcDhwHqO10hdkSUc4Xoy3OOds1MPOWUfwURn5Z/RYU2oslBGw
DrHlfTbm6cnS/6Er9Uai+3PyCZ0QsI8nSBD88+ezmgxIim0McKPcH7jKMBtk017vvadE0LUBMzU2
Qmcc602wm02dnKxMt8639Xfis2SBNnDQCkeyfEutg+ZR97hSw6+cpPvBUpsBYdpVoZLF6wmCVkbZ
RmMV37gHp0MpNzb2foxABtZxuL/VEJ4zXHMOqPnfgAKTeyddHmPbQIHAjGg1NzshjYFR5w/MHsW+
yYsjh2a5jrx5SkrHo7MNX7Wpo0FQdy6T1SJ4wCNsz1tmvcsp5+4zN2DaMM6hBwSaLRHrLbJctdu6
s6isQsIb08LcwSrC7FGy8CnBSUG17PIjvI9TMbA6Z4DHGeS06XVQGgmbpAKnM8ACPN+hVs6TNvo7
Azn9zg/JvlBm6y9uPbqHmNEO0J367bs54wHTiI/fkqMgd0EFpwEYaHyHRzT3+4ceYySiRMIMfSTk
YVqejKhP1+Zc7ZiUPZVh5IsRssuiI7kOE2bQYceMiTz2xnPUxw7yvtK+4P5DJ4OGZtd69i88t6i5
53o1SypcyKCRBNKTZUH0xWoULUTaZODUs7aGWZUI24pg04FZ3SY8K90qd9d6R8EdWgFbg0yty978
HgzGM3mxGSEwkNBal8MPJBnpP7DLG//DSsfF3MHOwzK5/Lw/7khIRUYfMzf9BtYweiZm2yc3eiC5
koCVINoQOYO4j7eSztx1opHAnM8/rUAQo+bRaYk2c6G7CkBXK07J0G0zIh5prUiSIvbsM6NVWAGb
qdd/f7Bvinm58dfbzWPLQLswG9jhIf7hAef8L+j2gX/d0GCR2zrrYOyoqf3xojAHZcqrH3OL6qbV
6AM5QIYl3fRmKlHzwRfj2odbxIWmHaVsCIoewk9tyqBZ2ZhGPTZtWNJwm2WIsMgIIN3PqB+CJHF3
RBXf9gOeAsndemRfKMQya9MayDhR3ErTIa7Y6dexpzDDYKT61qE72bs20d3SPcyxhfodmX5wKqxb
2YVHN0sGzlptN9ZxebKsd0Or7r0w/2H0KbG4dficGN67p5CR3QCLbcOTIKMYWnGtb9PKF8tKgYBr
QOX8dihUcYGJR8yQ55lNVvsYIwt+UVP+XY5XhWMB0AnvQyp8XHcgeSyyfRmRv5QOy9tR9aj4nS8W
rExwx5+YJwvmZcCp09ek7ml79jcT020oEsJWLFM0wPMUetNUPnnL7tXxh91tyZvMPCqzes24k9e2
LFxczQfDpwqayXBMS/EJzrylqcDRg2Txu0UY6vTAlA/vzLx6SxqUwMSsfReUsUCMTfbnoifjHF/g
/ICdR5DVrOiZ6YTK5/FTECeETI0wtanRPs3edI+lGbmrMPoqQ/ctCQOCyNF7UCAOl4m2QWCC/R6u
pwas1hEtpWXL1yiFbnmrq+1Z7uPWjKoId1rfOK092suFVcUPtw16YszIhlJfip40XagDCCN65rOs
QGlNbui84pnhVHzIPA95QRyv2V5EqDzM8dhMLLQZTm3MyLm24O93twZWmRvDKHEXzl9eVEGxQfkr
o264J5gGVzqVhs7uYrZKpQTrzrFB7ImMdzLv5RZtB8dtGR1uX127NRMn2T1F1aFo+A7gahdjozt7
v0Dzg2tgQjG+ZQXFYCUKiESn6lo0cSzoDyD+290J+gZURLffo/Tk5J0JCZXEesP69mqyVAEDkT2E
E+OtW1gDgAFz6Zg59vQKn4Q6CTf1N9xA51tAQ8Ksh/JjAkcpwarwuP8OAEhmcYAr0OJ/34YIE8IG
5dlUeVRXaALSBI243g6r2gcxcXN7ycaMYNkFb+EE6RsNKQot3cW9FEhcXlJEl3pqSfXwnyA//A1k
T+7byMlqa0srxCB4q/4dKzqOHFEbrehQ1TIMQGbx3ajeLoLbiFMHe7qqsjZc3HZdOgPu0opnsd78
DQOmNnZIssE8MbP0AEJN0FyChkdp4JCmnWr+/RDGOPDdvtspM3+oJ5SuUxE86yGtocqwECgnOJOv
Ux3Y5eCp7sojeYG/tGFEROe5mMiSkYG+h5V42TEVup8i5n1mrWtPbqc+IzmkR4Uv4FYL+ERDL1rI
IpcoVG+xP8bfVXsVO3t9EMZDYRfPsCpJbcTatnJm3Z40cU/aDVdvlElkWx2zzlDHJKbQiU25U26j
pGxIWQMlnHfNOSyifTlI+xFYzaZK5uFjZaEhZXv4jxggN8THXx//vkkoomXbpmUTBvAHwmSqjB6m
LNdrAxgD5yLj23S0yPrV83rVYfenr/DVJp+3HFUyvUdI+J8cBm1wyvpDX9NUhTGDK5tTP8Ra9CSg
TWoKOOGU54L+JtGPKUGtrjas6d/Lg0Ily12K5LOwdpCj4AWkNA++FZP6iFFi5fWowjWyNHaa06JG
K+xnTXsnz8teMUxwQfJEyaZgzLKt3BBdc37pyGC4awzKlXRyD01J1+KOntjFKXCPWX6cRpYFXcKV
yypsrXWSs4WZJyO3v7RmLWfYpfJQtflD3yPAjObr3jSfq17Lvt1AOAAPRGeptYrIF4bHmG37pHy1
Jtq024zAzfGlaBlv19QIgnLebyAMZAXFiohhpewHts3T+qZTqTI7WEuMy24Zjtvb86SfwQm3IX5L
JmVh+HeKVniZxHN6y8CWQLnESFPe12AVMTaopTmmcnUbs/SjG9B4ZqscAVcwxRfDZpZ5e76bhcqP
NlnnC6Nsn/2k6gj8/mjFc51yeMR2Z0IkWnS4+9EwQYq9K+aizpoVozetSAlorzIYuzRM6qSaXoew
I3hNVhhftHBDnsmtgLyxAaGst8fRiq639eNtg6pVXb82tHTvW/6vCt/hsqhDJLsZGdNWkJ3tkal+
y7b8W4Aztikxh+pmUG3QgLKfDG2M2UhyijRvt6Elufdmvc5tRBf2eC+9tt8bPOovgVNNi5Jw263U
y80U2ffsfxk9xgx+GewjLol7EkVmhyQKOEaxpnmqdZOI1tlPqobuc5AxWo5QfNsJJ2NwluYkZ61r
xJuJ50SvtP6k2mETESCk6c22BHCzmYjT3AWGGwKiKoD2Vk56+vtVGquHP6s0F1cSODrD9YmA9/8s
MftOQOvOKhvXdtwRYGfLncDACQft4o+EXXd2cD/Yw7oH/Rc30Fprg8DcWftFflxL7c+pri2gvdbI
yZJN6zrlEgAOKCJ/4r4r1TLqzasi17Zlpxdy+Wf6fZv2ggxJv9o4tTpEgfvAA37bwoxaNAbRkFpt
P00pEuDs4k493ZPzXKXYcW2dGGSvgKNRsagOdcTRNo23qzEjrn3587aR6exlaU0NO9RLKbL6buqq
M0sV6QFsM8Nyn/3ysfUuw6l9B9urQWa1zyVZM0Nd9XgcWQU0jH9D0yKKUyPls0aRtmgsUZ9zbKTw
V2PCjNWvBhECBRxwjELXjiIYP117HBkgTh1W9gImrtctSiec+apSsNsPd0i3oDQj/95WIrVXhoFX
Ter1V9dlL9ArajpXZO3kzZXMSHw/XtdiMhY6aK8lp8B1islY5OGGozjaJSK2F3lMaLomht9Wj3RW
m+tfgy7EK9Mdw/+PIrVOiSUgqVZn3cIsX0lSlZvqM4y0dum1+fOg17OcImUjTq3j65fBz3hs5uRb
s9ol0jl/Q85Imz4AfO3t3ly2Xrptg+Y4msMWkuG0pQ74yNMC/VWcP2By7NYkqLDJ7j5ar75Msfdb
qZBjLn73UzKGk5G3HWpvEVcdBg+1ncbkBFr+oxeI8YtyuC8m9zKOebIYBIiOCEGdrH+Jpv008WCT
nQ57GGpY2fzwjIJGIuIH4KssdKAYZck/YDZGsEhyEJ36gOr/s0f7upi0CTgOI0BR2haUDh5OePXv
EuNY+xhFpu4rSjkONddBk9gO66q2AIsI9O5jGx5ah8bZybEuRzYruqkZL2H2Q4Sktd9FJm4rl7zO
VlnbUrPVIk/K6a5sFTZZg5kfhrSd4VJ/KXfMFnrDFkOW6qOYyBdp7RCyj238YqPPGjkW6iokHA29
jfF52sHZInV1VyZMCfTHqcQv6Prax9h3hA8xqAsE+y7Dx686lEND/mn03YH+n4/hX8Ov8v77vFa3
hLePsholCcXNH3/8j936Yf1v81f831f89fX/sf0qLz/zL/V3X3R+3Dz9r1/wl3+V9/W39z1H5P3l
D+uiiZvx2n7J8eFLtVnzX5l18yv/f//yn75u3+Vp/LtZfR6S0f93Vt/256+y+O9JffPL/5bUR7Ie
PQKhbwSlCNsxYNH9V1KfQ3AKeWGI4CiUbkTQeSMc/fs/G/8CRsDRSeNj4egZvOCf/0mxvOevNPNf
SIgBme/RY/MAF57xv4nqm4uyvxwFnu5aJP7hW/NIpptx/DMs778pLPGt44qs87UYneJY2SWkd7GU
htldhj0am/Q4NU/G4PcnFfMcG6KMpWlOAkfpoJutIpMGEw9PpaOanbEE2qgfuLHKx5Z+HAn/itkX
OTp2aCyN8a2tTHFUlo3oysTNE7RVRw1jYxKVQtvp6iPv8x9uonoOks6lQ9auVdMeSox3PzJ3YHIV
DTbGymDYEOVtrgq3pndM7GmHR+9T5CYO9sSPDm7jr0DgDGcTstXKsIZiSa79ARLhOU4ZVWb+sPGr
yl1NKM0WssZY3owlpGjL2ISRPdx1jf7MwE7iqxiKo0YBt6odfNt9K5DK1TWDGNYBTLPL35UGRwow
26h72oVwe4n3K3EoEru70c+ZqLfGabAcf4kGCWo7u/nQzh/orh8TE48PkN8ClSh0yx4VioaVYme3
fvpaRdVTP8b3thhsxmzWi2m/xmEF460zGEhwKI0RiW/gGwLeWrNzqKkuLQFfzJTNc1WX0dVqM/IN
Hc6GTFlHvwofMlmYTw0S6BWx7wwMG5OvM/qH0ernz0OuvDwDHujpPxjSxZTpw9JjnP2MQJjvm9Sr
2jPKTRM2KVIXfv5Cw+TB7td6aPInFWqHUNcXWc+R6tcYcmXLBM8ew5/pGH24qa0frSq4+OGE/ysQ
cF9qWE19m71GXqmfGFMvPSqPLYAewyWObrAMAEcRwnlUysnG6RKfvRlAorEr19R1zSb30AgEPtr7
3pHjB7Aj/VejoFhwFUb0eCz52mQ9YrY9ENvAb7d6ZbK26hviwdEKkJc9rdmRgztIrZ8hsStTrdyX
jrsVZkLkoN5IXrg882dikkkRDFuyEbSw2lkFRd7o4bbHThdvW2YmFtrzZaPnYqMPJVdGb6z1+Ui1
OjDfett+WRUAqrS378opPxSuiLZTx8/XCJB6HqOYHSnZvR1bC5u6bzN0Mjv5QaEQYxgrG/Qdbme4
iIGIT01Gcd6K7imDnPkoZmiakUyPvm0eEzR1loDvAFX7Tur5fZra73615oGCbVcN3tYtO4bwLBUK
hp2LDArwOrGqozTj6FFaTvSoRWDWGhsYVuYicI9kWD5lHZWoGE6epDRR5FxcRkxpGGGjpzYH2ODG
lrNj7xg/pdI6AGWejj107ZwFzVZSk2hSePdVEej300OHWORol6+OE57Z1zL0ZXBAhYOWtyx6QnGT
ZpFr9h6oJWz+Io1XDYc10hEJN/CzrOJPZ9SaHSNZ5SAwdByhHUBLPI+d7R5SpZ8gKul7oYorY0Py
F7L+DnEBSh+TU9yyr4gQ2z21JjiREEhPrKZFnQBp7EKobmGIm1ga08uk4yvUHXDamd6tWkObOVj6
dPB6AqCRxZxVpWurfuxXA779c417DxSGh6u0E+hxU7KOZZnw9kLsZ1r60LdmeB7DcBe3sz0rYjti
6xh1elE9B3rXIsmEqauq4EvT89+92xb3cea+6Zh8dkmqswdvVQD+LE5ZA6jZI2IeqTBPjlcdRql9
uZjd0NykuAebflsZbbSrov4qPJSBY5kyjiXiu6Xk9Cs57UtVNVwnSz2Jy6e0J7JcMzZYyKyXjmpk
XUUUpmOnRlYazsbAxMYMDECDaDBDIvA9hY06I1tOr55d/eSezdYJ2kg+Dgd9hZ+ocwP6kzSco1uV
EWPDYFihnr1LhCNWJfal2gm+ClJO4UwSnS0NCbejfkX+Fa7yuvwsSvRiIzIevIXWYYzqEmZiH+/c
sVozzbGvaNzAY8RwTNdxT92OCkvxTSUop/xV9+zkPYspJV32CkKkXOFmw3CTZDcGZoFROYyWWJbH
illVQY9Kbkbc8e5PU1PsDQBDQB97+GvlySsw8AyIVw4hRNJEyegub9SFZRPJPjxyCXGx7fxw+0/U
3mh5IMKIUebDAV/J4EwezHBiZQZCSh5uf45b4ZLQMMmVnN1rcdS8jfguYvu3lN1VjKAOZdhEiP/8
j9DA0CvEe6PLT6In0DTrcAZ0qbM+ro2A8WuM/Kxnqt/ET+2AfMDKCxsnrlPuJ8SiBD2EYxdwAFR4
RA06XEgVPzlt+YF4Yh6RsgTofZND6uMK0gKn3HmNWQGv0D71niuS54e7AVQBOSUzPkwBaX4URbmL
TPUVGTWjQ9tQEIUewYPab20YP7IswtnHqhV0Acok+Ie/uzQKsN4VYA86gmcR1wPV6aN1Y0dfVakx
DE7BcHk93kiWlEx/EeYj2h/aqy0lW6rSfAmdtmTllewdFTH5HnQYJWnH1q6Zjk7hFDuGBtap8N19
4AfM1FPCOcvAJwKOo2sQM5wB/sehh52Shnx6qha/vdYBUVa3p6zbBzqTdNuU+j7UTPh7DWCPCX9Q
Lh3ABQrYWivVGaruG+lVx8k2xdaeyFdsM1CzgBuCAM+3mpy5VTuN4F+MoBsfDa+6WAbM0KIJ6QY9
jAeplvePaVBd6f/EozW1FEWMAOqBYXoA3WAHoGJbQdo7RZ04Zhlcoh6t1qHwTKYJlrl1Wnbm4P7q
TV4OeNdhBRJc8OYOFSlwuoh3Yy9xHIyFs+LGibeuxsaVf9WmzR2BqWm0mkje+pVWMoeGvrJrQIzv
CqcN7mmNe9p6KLNjJe4mxnFbTbfPfuZWy5Gxz6QzkY/HMdgYjFDXzMUdkAQrgbF6qanqIJPU2Ad0
w0hCe7EM2rAmch5GXkG3GTR0xIFb2QuZdBYP7oahdf/i1kO5DyzGpqE3rqMR84uHffUoZp2mch88
2+Dsqz2Hc2DsD0ZOEqrtDoukNj/7lkFAXmmYaaxxO7T5LouQcnXKEyxQVu3UI4bN0WZkiItwFOKT
yq0oZ4G6DWuqkMCFKNtPSmeEWC6d5Mk1umIrm5ZvODbGSZ//42cP6RDhuSiMa1W1e+SNi4I09vvR
mZ5YRvSbciKISUIDWuiquYAx57zS7H6R5tllqG3/Oss0J5NeGFb9aItroZlfWoosqdUVlCNJ74o0
7BgHHAsm9nmEWtEqKr2z8MJkm5XMvCeneWdxYKAxZAPUpD7HgmWc8ySN1ni6k03Qc6U7JquRHn8H
Mzt9rUCrb/jEQYkW/ZtFrNFq8OxsVaOcWs9i20CvCURcFxoL0N41s2uN2HYZZzp0F8HgmeesVVo7
0k+tDxhjdDnxRQ9c2mJAI3o9Pheyi+9hHw8brNBqqRAMGZiuAlhpG40UgcU0c6BtnqZw8kmj7/L6
nrDgxMumXWvw0NXdznwWxpFA52llaZw0Xh7Uj6PfvlQT8HXlFRta7/gsUqM+yGU4+ojMMx9BVymv
ntQ/BDmBXq7BfB345DoFhhN1T79IfKk2tobOLeVG7E2mjSr4jIF9JyzBoeIW/bI05HNBtGs66pCP
BQV4qfWPOoqvQxyBI8wln6Tfp8cYRjqubEQoHgM9M8s+OonrQU/28PoRw3tue+9p4y+Zpkc8T9bC
r0WyCkzcAYHt3Umn9VbuvTlRPg1VeYev2drptdiC5gY/GafPTDL5sBhNGkytyShgnmr3nr535/kI
3oxzis5zMfldtmqsmVah2xUzF4IHENdmRyey6hdD43knSmGdsS42O4oQtXa8ZdcwyYOJxPnL1qVp
VPviaP6HkZjnrjMIueUDbJA8rZkmgVpcCKWNP3SZTVvBh0Cs7SB+4BJfBg2w+Ujp5RYM6WVq+TKH
vApYX/YdD3ekaJm+tk1/PLdhtR+psfdlGPwqx/KtIBLKcWziQ2pFZ0NN7pf0UEEBolVxyy+Snic0
ZRj7e3MzcOgOLARMfgNx6S7NINn0zM4BPbIFb7tqr5X2S+1UD4k3mB9xF93DrAJNwK585aSY24qt
JwLGik79hvO/ZIsm66smcO3KKoNxDycWBDusYC+bH8sTIO8hfg5ldHVGI6Nn6pBIor+PGF1up0m+
GJWtXaCkrTJqnU616T6bjPpYy+TOLwJnN2g8C716AoYZ+flKa4eDKep8WVQNLnJbtouwPpmlYzPs
l8lWK/Qzm71XKeJs60pPZ8UHTJgSePB4GDlZ8RaUGwYI6TnKoxeLwfli4Be9gkCCQ5dVVjboBjcD
SiLPLqZL1rt3Veq8oiuYLp2pD/u8CH1yccZT2U3arvbJsYwfcGrZCxXWPxWjOuDn6VPfNYw9o/JF
NFJHVFt5Fyzlr1YWo0WHJpDW3CZeFCFrBgQoZI5FD007su/hZzfpR1aMLXI2dtU2R4fmDOrMIGza
K+RfkQF7eZoRfloILSf1IC/jwO2sUwR8cTOo+IXCfbZoIT/0Qpr0JLIw/af5jFVx4EuryV0HMwFk
SsJ226YxsbzVm+YH3VWhb8d8dYGRhOJ9DM8mrL+VO8UgiBpvYqivhHfxB9UcxRjhq6j9y+1/aake
YC+ZQaVFKo8QLuRx6pulMfnqXLCIx5/ZiFzD8GVJjMxAfv1pjLe9N1E2YPvehDleUrchMNFsDMx1
mnGVuPNXNilbbJJYLw5adc5QlS5iYIjb3sfz1wSBfhxHNMBgLtcQNiis20FcUZQ1hTMdLOLIms4s
Dkh1zoY9mPs8esxNSFxWPb4Odveku3W80GI73I1AZK663530HhUm+4+9JYrxuRmH97AZfExxSPnA
jmQ7P6ovukYZHEUpTTK6BFAe82YrTZLDmHpXON/40QKGEmXxpJK2PpgX3+XiyDyG1e6Udw+oKdWB
XT4VlPfbSucIvhoPVMZzYSEVfa4tS2vbsPcHnRUirVag42yXTMMv+Hz6Tk/cJ98XgBLn/4guuK/6
/GrGV/BloOX8vF34HYVnb2zaoo6ulbH2rYKhSuPFd7pTdGtVUi8IUKfLdLAAnyfRcEpxde8E8mm2
9crdZgTegXKang0u5E0U4bpLWzx41r2txvJBS5CMtzloeFHhP6pdmxSAeVrUia0xTqyZJevFKobs
0YPQXU1W9tMYKGwd6T90ofotKlsugogKFRQK5W85YY2mdaz0asQ/jvu7dfFL+vqXM8cyyA6nUDJl
pyrEqiL8Zz4EAOwFr8Gf4FztwX5RFXlcFpcBv7lwrI6FUYOZA0EIjiPO9kFJkOmYi91YGd3GFeNJ
N6/jVHesfQvQfVb5YPfBzvMgaudY0GzJnZZX+rPo4k05KzMRfOLkR+07Bf0X773YxsrZy5TpW5AD
XjVrHGiwm1dBzRxvCE+kOmSPEsRNlxAtBwSz6ZD32T1Bahb9k+Ww/ZuxPWaZTAxmwmJnx5UBZDME
FHuEgpMvYx1CT9Z5Z+KpYef60U/N8l8q+PeMSohRHLQ7bywvFGZbo8CSD0/EX3tZfjdG4s4VBB+U
h7Ke+ORd6nwwYA3o/x+8Z4OTa3i08g5kSJ99FE3/azJ455SDyZj+cL282U7yyfU0whItfo+wr4oF
+QKwOZ3+5EcQmsJKAsvsfU5a6d6lJkcE88p0x297o0wtXREMV2zzdg6gXGhZ8VqEHVxAGNdL8Ank
B5ObcrTHVwifWQx+Ku3UcX5X0ol9MC/2Iiy7S9mrXS9FvWqi/NnDobNxpekf5DAcWNz8NtMg/R0a
WIQQ0ffOvguyaSE7gdkzKox1rWco7KAuR6aHUUNy7kOvi3MHcz/qnlRCezDqi0bhtsyJ8rRxS0ba
VywbyJQKepztBPdKs+0rqFCCD0qN4NnfbjP+5lQl+DSjeSjU/LydmSnO9NyU0z2RAPpas9CGdDR3
nHFrO424eV3njFDSQbUSLXUVM951ynOOSmYXACq1fC5O6uIyFOLVhZue6A+x7+J3jxscDyJKMCl1
my4fySB2e3HXyeGnyh718Tn26jXMeiBuOJ8IuiaYsKuvZa49I9GT92EDCzuLdbwSyXBMWjiQ7OsP
g9E8Rnm2aitDu5rWum8IKjAmEk1L32HzOuMJY3/dOZ3CjYGtKks2YTInxs4ycBtC9RLUMyihNljH
5E/Tq7XgvCIcTrrDxBK7dNYaGxmThecZ81xixSgh3CL1/9RgMS64x5vFNGCnszQIczPV1qm8bDk6
6IWGiN0cgPWY0AOSfMol+wC2NyFUeGTxIHL3w2D5iA1DuGVJ+tsNOrHWhyuiF0JKOgwYo6M/eFIc
p3a8ZwpAMImpv4YDHEOPKZHo1Y9kqr8Ct3ieMNtKx1DveboaRmvL9jn8HSTFbtCDtdVId4HPlXFS
EbSMlW18zgm2zcZvDplo3xgYLOJ6zijokn3uE4HtCfEWhOJYp/g1Y+MHOeTtokRMxfJQUtjWRKRz
GCZFP6LBg3M2jFctcu/0gn8u4bc9KbkeGufIghuw6MrzmERFUTNtB50HRIviHPgcopyMwU5ZcET5
I1EpGnoAFYf9mrypn7kBuySt3suvvGFa44fqh8eBzZLg3BhoqIKQF05ttgH19tYEwDBFrn44FuRL
10/RMRm7QrCx87BpQgCeN5Dsnh3SoSGZX7q6/ZpGjcZUm+F0lnnnT8YzjC5t34y/UHxw/cjcXYy5
/4NBziHPw5XUuw7+Iz+4HTkHWOgDA7NEsXTO7vqxMBYVfdVC039FvfXW5ujZG+/NGEnkwUj5DjDw
I0gjHlkFX4cBK9LuZZLFa1ujfGhA/Yet5P4KnnRJMuzEWMnRNVwQXXQOcYNcPD944eIweDIH10Dq
b7lPXBZT0aPhdPpCGtyPZbaF33RIMy4S1K8vsU4tG6TB0WmtDeE2Oxr2pVvjSY6m6qGJ56w+JNAa
3AXSa0qHmVjRuufYbu/xwlF75f2qJP2ox6kG3I3Uijj8XfS8TPkO1UeTAusUNWuRn3E77aWWPCur
/MHi61x5/F3ATbTAjhQsuLHfLbiRC0SG1WIsmW6LfJ5axUiZqLpdN74LWk7QKEj2UVK4i776mVTB
lfE5Poj2P5k7j+XIkW3L/kr/AK4BcDjENLQkg4yknMBIJhNaOvTXvwVWva6qrLJKu6PuCY1kilCA
+/Fz9l4bS/nWcTi1d5KcSw16LknQrxJFIV24q1YMtHa7Ez2YhkpnljQFD1Y6fAbMThZYxHnmIKfi
prmMoXsnan6RfSVD9PZSs3hzDMMEwxuah0o1HKws6w1BIOaoewF5bKUl+XNh1W8Vl8CaYpngNY/4
iCB/8gb5OY6YUJsMmR5V9lq6Phnr1koO6Q8LkyDNy/oG3HRgVxdjfmBoITRxah5mdpsQ+91YtMXS
Q/thQqrvk3hnx9o5S0hBQbvbDenOzvGa1DWSHrO5RNQTCUmQHpZBw9yMOSdFrtuL0Cn0SIZoJ5++
RcoTQqnUKZoPZNJEWwMvZDB1pzwaH4thOiHMu2U7fQwdBAtIuNES7TN7vGIOvbMI/5uyApnPMP4w
0k9j9ClUjOxgp0a0LSmzzaQBOl1tCijyi0CLAM6onM9t3Cjfwf9n1Me+5Rq3ACn0VY3rBo3vKhqs
M55L5lfFHc7BGxoc40pPa4Y2rrXlVADfseqvYZvt09Chg5Y+lwPYJ7vKH9Cn5QvAJQevr+O1I9Ca
kN7nUl7huZD2qpLZjgDrB9daZRQASYn4hp7rnpnpxziqnGsI5GRI9lHUGY/aEBKI19NIpWM0erq/
abuO6jPS+bDJnF5UhraOTHTJwYSOo67le67oTMQJwD+TKBfGp5A4i0Mi6PV0WnIAC3XvInoI2yRY
jr1+tb2cPynGNUkESK3MNUXZNFiPdllvedYPtkWfyqzqq6ur50a018Dp6Uy1c0MSy7ViVSx5uXbQ
vosyOTZ+946I5DRq3bVwiW9R2GbWKic1y7DJldEBJnpuc8P6OpnTOjDaE5jgtV0WpzF27kbiRPs0
/+48RY32iMzyMpqJWkwJu2pYYHxilrBotCOX3DEk4oTCA+51hvbdLtrvNJNORopyzt91w3jJmo+p
7NWyYwSbR+l7wV1uO86dX6SvVWN9drlxilrqxFruQW7FJBiyq4hM7W0PxVVOzSgZVljWuMsComJ6
l2OLTB5GvDOu7n/LzeFkwfxdZOY8ER2XxbzkWLX74abmWwoOE54YSFUquiqsrik4E6NjbJxEaMBQ
9zSq3Bq9YOvVDG7VsXnWW/cjYELoppfOxvM+dZwPerIsS6hMLjefks2VIISVkxHZSC7aQoeyaqrk
IlpoKGbNqK92QgWj312prnsUrfMJKfOKReJhtHfURQtXkhrSjCcOdVrT4YoJ2f3yEsV7FBxywSYs
x1vlGY9F2l8FOB3TUIc5R8UMwge4g3hdAWQZxY4TM8z4EfQgf7mMvE/f1b4JopRBcItFBnNTq/07
oyx3mRndhmXwTofl6rsBpO8+/SwDPmtm5REXtqYW+eTuIuI8ycne4s85uSrbOtauCecEc1REVCga
VyDDZI6GEZwODdXKIGtzGTr2R9uBePUot0VLALdHx2gwyOEIaDzFjd8vVN8BWUunSzJ9g4JwKR1g
cqBUWJ9Lur16Gt+ONptkRG1cWcw49a1huR+a4QVLejgphs3xEdpl7MD48XDAWuIhsJ2nrrRQqdLD
TpOHIrbrpWVgexMpG/CA0E4fmNflr2T2ck8XnJuaFF0RqrK4Gq9TA6eYc5NCCMrA1WNEZu3Yf8uF
RJ++ACtyZFx3EQVsm0K7aRhQYI64RL38qDWFbTs38NcSRKhQBUXRynfdOS5s41sv9mw7cIYspJFn
4v4cKTu8c2uTMTUXJz2Jiqg/KuLIyj3KgZkppGEXRam0HDlbzj0O280ZMQasVPHAttHE3ybCtSDC
7jS3OYbzjCK1n5kpPuedeqZ4brazz2usuWr9Eta2dofgOmDB5Z2vjGBD93SOhSESKWIxYDL2HLxC
7ijWGkBSjkyrsuD+8jHfmyL9oYftO4DlBbmZZ7d/6XP71IixXVQ2SY+Mag9WRRI9DTXOZftQoofg
XIs4t76heXAOCnnOjY+YpJxEtiSPtNjxxRFj0YYT6D5hMcRVdjtGCkefH7Du6YuiiYnTHK9xW1Q0
9D8dQAVlcRREEkr0nqMDh5EWcx6kcoHO+i7PyKx0xBQsTSP8rg31Ia6025IFW1f1K+01FosweFA0
LcuuhCFBkt7kt4t+pNdLZ8RcBA9+1l9cxrEwGCh8CQi4EnbVL3OMkv5cPBPT56cvfaw/Wn307hjR
j2lU18Jh2gDdn1KZ8ahTwsZAzrMsJKzbNK0oZYqFpYwPr2dayJ0e+MmhVtThbY9gPt/BPr9At8Ev
9dn52I/lBczWVcuCh6SstqTD3LvMAWls0pnvfHpLBaWGS6OnNm5aFb3HmfwYA/cZftW5zPPuNJjF
IiksdbFotG7lTOTCw3027ObTjMSx1u1z5xg4olieHZiXtD+YM534GK5phmUiTnt4b8WJqd2KPsUi
GewnZnHfgvQ4TNobrV1kELhi8rC5tHS5i658xq2PPNket2OfvFapfl+H9L2C6RGuN7xZgxhaezeN
xIRAgV+hxHgdifjiAH6YuoTpYeG/OB54Wdvf9ahyFt5on4dBfjS9ly6j/hghnN5WdeWwvbxQJRYr
R8CAKkvKFc0FzAo4b6KJBKGqe4EVDmoZ1rRD7l6A7T8V3TOlerV3eUmdL9+sSqiF1e/akf9xEqyH
EaDRbWTX38vRuGtlcpu57puR+m8utFMvR/RcsCzGZY8LKVIL8rb6FQ3nrU4xYgNH0iuIrzV+pKVu
qo3H/Y3w8rMN/B/pLEuVlOtV6tas0NFDp3tngqemOj7pExdmoQxOVp1DX0iUw8625FMg32mNPTJU
Q/iHmheL9fdENZuca5hE41v86d3WGZkKRni5phErMG39HXDTC7ldhN6VHb2WAb06/USvRdlK+DJH
o8jzGNJQyrh3Zp3ujY5NiwQ+uZTlVXU8P130N4gfsA63ySqwCWjEc41E00Qnb/vwtDOY8rT+UbhL
cR41DH1xin8IgiBLHXSfNMXFNKZU52XNaUGDseXkrIuFpNvgiBJlJ4vSIKNVbqX0DRXh3Yiaum3h
h+/YoYZb8/tgKsWBuLaWxMkf/NELoYDSBC0LrLbyLQN6Q1PaYoC19JVpLWZ4R6lnB/r0H2Wb5eu4
ds51L8Vu7OKHoUS7Unk/6JwlCygzsNO0HviSjsa/9L9kEy5k0xQGCfkWXuLdVi1aLToB7cKBSJ/Z
YIxs0Ww9v3yXPo0cWXXferu9ZEgFAADP21rZcPaDQTMLJxkEaqRm2Gs8QrfUhVBOGSyyiuRO+mwb
chshdbVzCOyolOrGWOd1cwmF/VngQlYCvIvSEe4IMBUDdfYQzxd5ypZ7MnvAtSNnJAKEacwTsxfF
lyoyN5WRbIPGp+bRt5rGgFqS1rAQfbHtSgpFE8Tzi3EPeY7G7tIlQdhS1hlZ7lMaUaT7EWczdCfE
XGy40X30PlNOR4Ex3Z1ux/cew32LnPPFkzfRBbGNUrG1XwY3BjmQIQeghDLI2TNdvKcxSl72Wv8U
2BFbPTGnvxU1flU+V253nycNAVBUcwP0cGjg41oR/VQ/ikGccoMgAtrug8sYlKbWyhQrN6SMoy7c
5531oXXZAfMAafNFdbWdDpOTYa/MVn8x+/E1b2C4DSkju3S6jUTzSarbo1egcOHVmh7+LWU+GQT2
pWZDFuPQ1gQpLKCVDAk5C2aRWVub21130oJJ3pboEmvjjdq3XDSMB+Vr5I5im8lZlsJBI7b4W9qT
1pmPYj7gJ0VyT+d4CUhjg47E23ytfxr6vJTQGDKBLwSK2SsKFHhpkyCvsU9WtZ8Q0VUvW2s4S1n9
sChDKY/VkWYRH8DUXNGzoAw/jLQ3AuifqAkKoi0x5XURbNvEfyu1+cwg1V0yitcuSo09CNYzyhNu
Mdq3oOupdwSV0OTKz7ry7xPxAV4EoRyl4iL18l3rz9pq84cYcUTWHQYiZotszh37mEB0QPPqsUo7
5IcmqIAmKQ+62W9JSnzBn8sGlyJkQXGg1yFacq29uiHqO+hKotq2aeFvoopjGBkinNjRypEZhsEN
yE5FZMb878hSpmZCI1nPZqogGUi2iig2ON70VLa0E9cENFA4lP5HWFevhZzUgp7rqrCndscTxJHs
y22dukcvl/LoRQZrlwWlZs6fBQcVqj5lRNeqw9fPmhGfJN2zMedMbXnqmYrYOqCgIEWkwDqMbnwW
pTvDMc3A9VKJO0TcjWQ6wxWuPPYCq06mQ5o008GAbY4Y8kAatE/d5iOTmX+dB7oFw/u5jqgsSN0w
oClMxkEoChI2/RAJR8WZQXdZkiILYu6EvHqNrOxNCzxn3TiZpyONzduDB7Bqg3/gmQyREeshKEpi
74953OH34fj09Yq+vsQEWKxBWH8aZabvlGGunfkl//GlGMXvPyIRpDNc2PiK8l6nLSX1Q8fxdh/O
L270WevnL1/fiZpVqS+UtdPqG9lZ5cGPQ4gWTlce/vgxZWcMVVzuqH8jDsnutzKME1IKBuoE3AfA
T6aVQ07cptTbR0fFWylG+hiKWaTfQNhecGQ+hFlG83AaIaGp4cMP6S8btL+XzkTmA8U608gepGxL
8oJZa9UhFgz0v7788aOl6/HOcCKObS0dN3KF6Tu3E7pKmnguh9RmrhyCpnztOVisv34Xy4Q65usP
vr6dbobJYc2b/z4K2eLw9ds/fowcye3TN9exGN88DE0N0RTb0PBq5kJccb9959oc6Ia69hdAtOhg
Gt85BiHjGrAjHrr5izW/iHBM6eM34GMqau2DiyYWi+ujyCx/PWZkpJZFuRlD61NmdImIXLqVmC2I
vB2KQz1/saOyOJjhDRj9Nbk8t7qJcnWIuFjcQ+VE9IMtBaMdSVMki90wRe9+qn9MNgOOYhieiYBY
ct9g6xrQ0xahuQ7xzizChrUjQjy2CADrBV19TyxZvNTT7B0c/qkO6jWHokOm1MlJnE+jawEjQ7pL
+6S/8Xtc1Z9eQfHVmIr0WUlDDMPcppR4qbPSZnyR8+tqiGn5Z3DgmvwykBJlWjXyOasJNvi23nUa
JCTYyWZV9TkzKztBN4kGxCUnhpjYb4xMu+V+gBixIeOD6krRNcp7eOsQF05IJcgatQyMNADHdw0N
RrfsycUiTIn5u7plcIntRk4Mt9YoM7Rb07XKl8LTNjXnvNWAZgVHDbh+2rbJxezbwzDDtzFJ7l2G
cotER/GA0WTte9iiWwY9y5ZEFggu7CRZCTEbSvqLr7KUdorLR4Bg0CYpCzXO+NSKOjspSa3lRBio
8PET32TpNKqf/TSy8DAyFa+SFu6io+U3gfYe+0M8bEjsStdmYzrnqgS4lXtUruKur0NAV9A15gPy
uHc/uC9GUZ86ImWX2ajl65qlmsN4/k5zkNHYxAQ3LOryGKH1q9IZoUW8+Ekzrb0zDCBZ9KbfkLd3
ChIYHeOkq++ZoGIKVZFtDD/GkqX0l1qMzAPK9sXQU5Nz43DrFA3tTMoL9hDnTrmJdSPiua9gOT35
hdRJ2EgPZUmYouosfk/m5/euHmggl8y/qwC5iBNXr9wQ22poHqFy46ltU2tf5dNOija8IsQEAQeM
qB3MIwKhaV3IvWbG7lUMHAJ9XHLIUMudM9XVamRsuCcsWoEhZ+CSwBELMhXdYaniUD4n8I51HNzA
TNsGHuVPp1sn2bb7Hg3kBcEqUKdOa/dOguxusLduM9p0QwJYX1PqnXKUaQzC6UkZNlzyUjM/UqU7
l6SnNTlp8bGYmOPALGtpmAfmXVtOK81ykm0djMGmVvwNm8HroujH+k6vrb1STn47mDqOP6ZxnLuT
Q8sojoBqCFKdSGlcaqwqX8SwKGobOMB6uPENPzrO+XpaxPsNrRqjXPj8dU0AY3JXBofZXRZOd3mK
3DkeiuybkSWPBD9JhO4pIRMlEzChRR/GEFUvUV4cyIqrbgO4vAe7tEkswxSvL2PTIrIOYQNAuc7e
aFCEy9KMXrXeemdgFy9zSFzEbQx4wcx0x8KBWLkXBO/OF1hHZmg5v9AQdwAD1hoFNMJNNgRx5ABm
HzQioTEiBMZtC3Fka+jI7EqG9UVdy1XrFPlZtkg1NNSVMjSRL8TFo9aAJQ5mz5XKoq1JQN+qZZR6
yjOSG9QYEIYczOnSEWl4EEWWY+H5m1TFsBU1og2rKBYPjcJJ6QztuMMzY3z7erL+rM/w23Xvdtgq
5rvLB+KUVBzViiJwCcyB3+gVrvru2iR4JI5bnDssYjRQdBs4ccbOUvRHlNQaubzWA5wgG6MEP8VZ
IvciUjeFaiIITrGzlhGN+NL33JOjwBSQXpuc1NBdKk8cnYjfBIY1LUNP1auvh+wBe+6GyiTMN5fD
hmxh9oxQmes2aekONHC5Ze3d1s2gEFVwXqA7WRy/vhhIp377T3DvNes0JbqplPG+M2O5MjK4C7pv
VCcDpk7due03TCbBfvShY1YOdScj7se+iIuNq527yQqOYzZwNfTYCZKoR4c4GuFhrNIEwlizFLlX
3kNCeBtZ3AZREDk6FDdx6yzjVqBp6EnIKcPnoYyiE3J2BURqaVqeIHuCRB1rAPBWuuIk+lE/4cDZ
hE4jiHahMh7x+p9hWvv7vLeoJeebURETM28pBxJrOFSplIz6zCPyOtcvROwszYaMaQ6T6wCe0o1M
avzD4NMj5W3wNKl7hvSPqsIK5/TEtLld8MG4cTrxCXWEKE5zFlNv7oVTRtuojptVbwycm74WMQ+k
VYhk4Cm5c0xz3DDYaOEhx+nWylHgRTV9yGH8DAtiG+xs5MQb7VSrh3QJxAdgCdAUY8NwPyXxkFan
cbQaYw6Sj1kRjGHgDe44dAzh5utXYaK8izvljyLMzn7kEQ4TUaZLUYi9JEJmq1Qar8ykKm5aNoM2
5Rnzwj6burvNYqHuAkzM6G548XDa9obJltqV0z3iu+hG6IS7Q8glObp6aPvyR4uu3yRzZekPgbUX
mGjXoYGVvU/kZvAcc9EREIMSg+OQNWbl0nEsd5+MWD0IZYtXnpTYWqX1oktIHq2vbgwEZuQSDd5t
14sPz7C6vVdl3q3ZdfR4JVrPWUaFz4tguduA0OUP5QE6HkVaXUMFFXUYm88QASECPJDJZVW1ADxb
6pCQNmQ539Et5gPoGD5VTBFeqlShZfIDe2t1ozoPo7gOuCSCNBmfhRoJjNJ0a4vulsrHCh61EDtU
kPSXdLK/OVFhbvI+bU5uVXi7r/cfEJigouV0A6zz6I3c8F9bLwS/dNNZg7OzGtSKrSevelNNt7lR
uCcz4B95pFVuxkTau0jMhRDi5TvRJPHBF6RLWmJaE7DlXhF93rhp4nwoR/tebnHGJXCn3HBZNpnz
ravjYjVMbnLbIWcyfHPY9ZoNtmWaz8BohjH20hEzDHvPdUMfdkDc30uOrLrPFcLy2B1HNJyLVo57
2+6BM5k5QpkUmHyDgJqWb3iwJu6cJnXClZN63Y1OuXZiAU8OUDDevn6qwRdsIjfIz71DGI4ov2zH
zgrbknOJlU5KlxXiCLeDt9zSzbeRb/ok++2bQMscwmU0ncoFIK5pN880Dhr84wjZ2SFzSHU+J6Su
SA9/fKdZ6YnLuttWVdDvNKcwz74+5pvQzQShXKZBP8kn/o9wQUJ5nOEcxSkjrMoNliRQtjtbWNEm
QXa3G4ZvJgqEA3Eq6JtEKLZBVj/ldvHmcEytG2l8s7sKD9p8oOyhwKIKxsUwjWbG9VP+IEiqSv37
OpMWDXDZHYYeKHbvZI/SZQIwMehqdTN6noYQvTmzPA1hZl2M1t7PA22jEiarY0XANi2d9mbyuYeN
BkNCrg8EFyGhH9ZIlD/7hGmYRiohQju+C/TuqZD0LgjYabYwi21Q+A1EuN5b5eaISXLeQ2LuNm5f
on6RNtEad5tkqxxiwJxik6MquvFd/C51P0TvWliepjHPHw2rddYVI55IH5wNacTjq3BOetn0L0TC
+1uyMwDIeMmrywH/kdnEvdYP9qvNucZpnaeaGOBHelru2tKqNyfB8xR1iJaHtEQ2MMjsQ4sQpkH4
m/xYe6hB7dGwzLobE38EDub2kMlKXyOEsl/7nv56kD2SyHoudCyAVlyWAN7d4JJgGWWW5Rr3wZgU
rPojYSmN8TFqM2RzoIRD1fjcznUcIoY7pgOvOGXCVVCPxhXJEgyZGaYwUjQfg/kPosFDzaaDVnZ8
qDCT1DnZov5YdK4Opz3rrqFLV4Aeg4U5zL+1IOpCCUVKMkalw7HGEEeKf8zeVhVvx8J4s411qpvG
tw65rdfKdPN1r9BixWXN+cfWIId15MfgfKPC6DT3KUoGdSeVeEFgGL4Sl1PE3TNcnhjbTbsJpiJ9
rgfLwcdmOTBqM+KZzeiMyPjVVqb9XQounTr1XsJgeJlM9T7VRJsyn9KBkg/5Xui6BhaDqQHdjHIt
9T6/dj66RDvONHZJP9hqPbuHBi3wPqm005RbNKeTvP/mMK+iJ527+zTVX12OEtvKRF4/FG0EPxL4
ue3HgjZMUG1A/oQ7M6yf0CWJlZb56PDYw0BV4Edgd70GbnSOLDUBc2dXA9Amj7Y8t/qofpRt8UZL
0FzR/Bx3rTQ8Wom1TeLSxCMiJ+YSy9fGoJwXRgh3idMPfGjgFKYgscnZ45OTaa8dvgzYv1vB/19b
2P8/dKh7gNb+xaH+WWdv+fhnj/r8D373qMv/6MJzSYahQna9Gen2m0Vd/se1Ue54NrQQnYVQ55/8
blGX/Buclfx9wzQliA7v/1rULec/RCQ5LoEzAonbbHn/X2P+Xz63P1AE/ydvs0sR5Y3C+/43oJyO
Zt2wLJ6Xw+OIn4Byk4NUFZ90RJe12RB0aYabbjZYAFrtVmpyPZdYJ7VK27E8T14LmiJ1IcQneX4J
DH0vMhq6sakiWNT2WVR+tLOMODwZNC+JMEFr/PWjE/k4p4lRx1GrMD5Z5arpbdxtk/ivgZs6hn/P
xKAhpc2m9VPyjdMTyaJB78UbQGbsnIbqzV9k6a0Ik4JvMc8IQeYeR1NTKw8ZyInIjv7kI91A2RN3
yGUjUEfeKYaV9w1643iLufDUhHnK8Ma34IwwoWkmPFkmJNaTCGr3RHgUcfUfGcDh0C42hh3054xG
PCejbBt2+XT50/X1++f458/N+RvFUAdiIAQTdws5iuv8RDEs4BlYXT3j0cpeHquy0lAIFtn3WnXx
NpoVoqmVLOtAaccIZdZWVmyBiASo/3Bl3aKnOIk8G87NwBJZQg8kgS68Bm12wu5/65amsWuJyLjE
RD2tfjvmhkOOjmjOs5W+T8O7wtft+rivIz18L+U2t/a26Qe3XSa1XVL4dJvHWi6qQv9Ewmy80J1q
V6Ls8h1M9BUZeJBGbmIHqz2aYTavVIt3rSOGdWc23ZFzJyfiOtmBpJZw8S37OMyGQ5kGwbOacXmc
VA0WN34cciAgpZ/KG5q07pEtHOHP1C7BT0KtFvZTG6GTXJg4bPbcjhDYo4klmHAQf7SSk0y637/g
zv1VxJYL4OEvyC4+KMaSQnikMdF4++mDaixVqtLmaD6IJqN5pieg/JHmQgZKdy5UhjZFqgHA7lwT
1bk24ng66honeyAlYheOwxvpjw4W9KK4qeCmbNxu1O91v8JepOwzsB21oHUnj5HGrDdIi2ifm22E
/6xC9BIp4+gkAkR16qarf78Gzb9hjnQxh6KZnmUjI7G/SJt/YluUgAimTlOEXOqi3lkiKOEV2dlN
Hzn+NqwMeXSG2tmyQTPSdX10PAEzUtoygn6GmrkVYBaXlhVVHv196nYcJ1vbRR9LQuWNzpCSgT24
VE8bf4FoMv7hqTum4drmnOkGDHT+1P701Du9SKtqBA5WznaiakAojraQ4zu4Kjr0x7JhLOhJqAbu
WAZHOcD5yX7NIp3pHz9dHJx5peWZlm4I6fy0+hJJNDScx5IlOB7Ipwj7OSemWGp66yFugvzke2bG
8Z/vRj2vtiovn0KqKz5yByDBXUjpfCiISTt8fTfIEF7p/DskP+0K449LGdXWJ6OO4MPZfD6t6gHa
5039K6zqP72jsE50Q5e25wnxE+hE5bYzmiCYaPOW0LOHpDs24l6lkXH4+qGdb+qv76aiqHfQesZd
NF8jf3yZJtaMMfaQAEcRIQLzXpGSOKX19TG3QCAizvvFOvpPFwJ3PPue4QAJ8eRPF0LZNsIdE5wV
GCVX8DYgDUlGZAjjk3XQ0YlNg/h7VhvePvM1ZqDWDx1C2r/fSMa8Bvx0GVAdmPNCzjVg/byYDwQ7
23D9oPmXPgeYKviQ7tzwz20JvdDST15gVuDVmcT6VXThLN/94uMz/r5MMfyRRMW5SDx16283xBhl
7ZDAT0vSVB5Do6FQVTOeDMksSkX/6AJhtGORbBHBYaWFqtGJ/u6LpjdE5XUgBpmiFD5/FXRHEjmg
t2Zem5z/67fK0h0B0sexKX1sZ74M/3Tj5kKB9CkHYMpayxWuCdQMhjkdTDVfIy28dafzVujrccFl
15rgo99K37/Am/688369E3/9sLhOeGgpsS0Y7s8LuqMZSV5BJl1OUN2s2ZEflkumE49JmlQvdpyb
uN/7agGsCiUjIyN4GuZeSihlLiIKRyU5aHQUiX7u6afGVdzzAuel7g/F2mOVXYA7QE/T2Pfos5y1
BWRub0oULhJgR+kVzw6GvoU/Atv92tCzDtC+lhRPZmKhhrYn68asnTmJHhvZ1zKMWUH9ImPwC+z9
17eBZEzKLNMwdAYNxk9LVwIrGDLYWODOggXj4LzVvV6/CclsvRFOc/bGsMOZjAy7Y/aG9+KbAR3n
wSByinFlenC62cycBd2GTSA4My46JNHg7JuG1IovEPS/XzlUzD/dY44uDHZhnWLXsX5+vmQaWeHA
9vhbwdRUOlqd3gxOtajAtsXec99gUuFtvAEU++PfHxug1N8fm4fUXdZ5i7DNv160NrLKOLbgD/Yz
sfO3mc8ktABFS5t94ylzM+lJ/6t7+h9eskHhYXu0swwK4p8+osY3Bo4FwfywGuGzb3kbu5ugjNCu
eUxdCruG5kL2AjEdMJtaAY/EsuMj/vSFS3bzLDDODonEOT4osZvPI1d17NK6/sVu/A+FhGNwS1uc
JtiNoZv+9f1pcoWvkpMuCllTf+9BZQRo5CqztR9i+ribQoYwAjJ1FzPSWPaCbnitddu2q+IRWkcB
eyGDRJtG03tpV4QUtHV22yYksyjfb67kYE4zWusX7+8/fKqOCfLeYQNx/74UEdwT2KgnM94nHddq
BMrZjtKzaiqJzzALd19dw3+/kmag2V8vJVun2veouViuTb7961vVOvEUT7yFC8YtLNbGS0vqziEx
hzsMg6vIdZxl5hQGakF36aZBsrKijOQizDPCxUiQI9hu9Pg6quDdQzXH9hKupsx/FtgmUPJqcAij
JZwJNDt+CLtPyl8UxDYX/d9eg2noRAMBTrZYPZyfboeYj4d0McitMUbC3ehad/WQlFs30jakFrHf
u/T5/DDcpiIyz5gBaCFp8X23sYaAGdtUmZj01zrJc2tLEm9jawqVCNInOvUhU7LRP4UhKoTQmNlW
eXopG6bzkrCRFSOrfGME9d00cYyVNB5FgSCRunrfGTk2RUv7lPBZciNaMxRFZVckx8Rr7gm7ce8V
+ErWQndRu7Jb5bC4tUMCM3KviHRfNCNBaWbqN8upe6y1bM1Utjm2kmGqrasQHVDCHDGGW42GyWif
O9vnGReWuY46z131JcKnStCTtWZdVFgideghQFhoxcvwU5ViU6gexRE190oPnGrdaO0Pu6cqceL8
li4fHbhx7XnasS+xJVYPrq/U9Y6jHFifvkSH7SH46IEso9A3VvowIUU3cyxnnMxXqfcW6FhcKTfs
Vafb8qD7yS60eppYs1RK9fazGaXaWjVcfQzmMgMTU8rD1kkwHK3JuAyaVV4R3517IeI7x4+h4ApB
r9tUT0KHBN6OtlonNcSXIdu0BWiL2CGmySgKYoAq3KIMvbfKKA9dAbc+bu+U3bdL9MiYo2u/3fq5
AcTL1ElqjzsN4EjZsgVmnBrhyWje8BRn4/sQAlnos9ZfaZDQ+WhZZZ23ehTrekjheySSlmQHagrF
zSIdpNioA93bCr+7djOkCb7/DoCOcDHIQ0paj7n2kfTDyW+K4TYw0vHszvbAanxXuRmh0iKJOE2d
hdMy1rDDZcbpDrMQYC2MlaRv5G8NAFF4S6BbGeOvB9MP9wqhKpNem+goKnNqQpotlDULhYDiAARl
qnVrAxxgVj+Fs8Q3Xjr1MyoT+Nia9721q+yWPjexOlmZbLn+GS+6eUlm7aEOcFLN0rnQE59e6t5n
I5IYQuiP7ZF2d7FASXpXYIk9Bx7/QZMPd0j+CKPpqvcQeowcfKTHGK3JGlhFZpIi2wqTDRM2sCup
9VQFOYiZllkgWTNLk2tv3xPykyAKGdJmpecSkeGU1RjC5HxYVbiYobvCEl2EgqN8lpeEmPPeA6qr
FmaaQuBwbRhZRJNtDN7tQyQFPC5ENFbLfxOlrbccBw1o4ZB/ZGNFIEbcYInKiKht20NpcpdD5tGB
uOCo0+CvwxKZrGVFQvwSr5RF7zzrIYMxT4lgXrGeeKMBb24tSbbaVarZVpMxAahOrm2GVTcM0bim
+8ykTaUlJWy+IcPXPTSr0XS7XYTye6WXZGoRnBatg95Dwth2+CMY801G/z1z0PODpIjxDBgc/pGT
O6jPuNIGM3xMW99dQPSFtyZhW7HYAw3QJROvuMTZ36uW6bK2rm2DUa6nX0Wuy/8h6bya41TWKPqL
qIKGpuF1cpA00ijrhVIyOTb515+FzsOdsnxsX1vDdH9h77UpUAxrPVuChJ4os/ZAjp4i/I+tD6/c
/WFWaAHbMJ9qTiS0NGjJ0zx1Dx76cSO2gnVPuNsmKJvHlANmjw3bPHrzu2mNZBclxZfLP01UDuIU
3xk3OQTdpAnw3Ts62FJsPkUFsbgpa103tkyeUSvFOn+04TffJEa98xnlrPDIstAydcaWOoEbBr+M
iOEggqfa/vhMIKrF86kL9J5ucd+wLevi7EmUxzgK33Mb60vRs4QJR+LUCtPcEKtZrvxqiRVeNMRK
b8mpIhB02ba2TvYSIPxPosp+a1Cg8kFDpbkQGwDxHcqy/W6XkwKZpzETBpoCi14ZsGA2VCFyC33p
c6qSngShoUMr7X5I3eW7aACYHv1Dm1fD5Yqnda0B3KXwhu4nbdznDZ6k2qxJzPYTA02E8e759cEr
K+ferTp88hkXCIiC6aaJxLESc3KiuYcNLJOOeyG+asu8CQqyAtxGvrXJpCBYmpyDMyzGiLGkkukb
KwhrlwzvhB64D1VWZhs7ioH9lM4KAAEJxx4RSENvvs5iUithLSkM8EICCb4my66GGwX7JFok9EbK
hnVJFzCzjzwupp3HOLOOLtET1ehvDkzvYdRQxIIGaH9s7VRfs3Lr8OOU6DGX2IUIOVCJipsk6ZXF
DIiOAnlxViqxcclRXIUjKTZeK/CSOtlrTxAC6W25NPONgyZpiJQ+Npge+w5NtONH4xLdROUm08ex
RCgMbwPAf0CiRN6F35G9YJd7wOGl+pBouL2I/ZZ0b/IOdFgkRHPSJST2EN24LC5YzoGxddmP41f2
A/M9hooGeoYp/oQpgiekY/kOSW0lO1Oy/7FxN4r46GPj65KkIcwsvOOqZPWNRp48Wpxe4VtkNUvY
kg2yyYku0imgUw/yhsz3T9oVdDYdFPd6HE6E7roI1Mw7jqn8qtkh12LRs1cF+IDmpsoNmJvBE832
sWImzi9TO5sUMWT5ziEdrUMaN/O6cbCqpMBRbXt0Wc5T85a9cyiqKj4yMby18EfsXFUUSGLdm7QL
0PiDOtrMwADsEBT14qj2qddGOwLqGCsb2Vry2k61sW48fp6z4tMqzYuw/HEb9XqP/whvRcHSeeqP
bQmwGqV8scJo1VTtJikqVKd6wNLTNdgZLFaWc4xawlQ7S436Asgm4jGfBJmoRr91XPENtw3BwpK2
mE9KHQSjYj7I4lnmfX9AvVvfxFmJCW55Rs0JmjT7LGH8y9reW6OP5GKaenuLMM/bjA1ZQL3wrhSo
t7MF8S3COOKMpDCDIMUx1Mn8wViCi+ybKhb2OzdeRmxUQhkBtmNQCZ8FlyaGUnDTQjsglpjfy6Rv
W9nDKcyMfEf3oc5PQ5IXX1C9Hgu6mZXpIYzKOsWUmd35NjyVVfZW2NZjmmJbL8t9GO4oR8LZJtXN
PUqR/MaOOMiM2EsN7VuGuwg7RYW7QRNksMl9Z0t8H6wITu2VkPcxYQlt1EjugFxuasbE2yjkmDfT
s4sgdU3KHMcdKWuhCq4WAaYrdK7gCsg5HXmCWclG96JOn4qE57+2ILagZNi3mtT0jprEB46JglZM
B9E4DVVv+N2CNt7YSX4IQ1ICMpOIDy+4oU6DcYYcwNXVrR0O731DfBHx9MewqbsNlLO7vJHheiQL
aqXROJr4dEBZAo2cXztnOgyVa7JLbv91zvzlJ5GiRDXOEMyj1fAZ5Gm6H1PSpUZo6lxj7razh/vC
MJwbo4IsVamLX5vQJIfosenMg0f4Mlm9WEtkZWBU9u1XusQnAa8KLZR9rmw33CAg2WOoSlSGPz+i
usJOgxkzubVHsc9N1d0qHbzjU4dRI6w7DtNin8YG4iiYyPRF7X3f5eFWN+6VzbZ3Tb3y2YnxOxXU
HUKY90MyI4uT3qZpvOJsku53xrzXUGhjPjxwyBrbMrWnqyUYVeBnJiuxvM/xBxwTtCCQbGRwUkjb
/DLaJ5aNWdpuHw1gSxrk6AEPHupmB7KunRjvaTqal9I6uNAMqDLh17gNHKaUwwToVEqMWP6vo18f
M7TNNJBlfZfoDCKN7KcVLXT5CHd1X7bVDmoEQ2UiaoxwO1loQ/jfaDb5Rhnz0+A4X0SdXuwEhBjO
8brtjoFde2s95NR3HPOWbv9h+oXA/gsw2TH1XZFK2hrqQdE5rKFz1P7mTWoNB7qSe8erVlX9BKwD
kxqOiUzHqDGW5L7pPOTWBzOxpUL7RK9ETNOL3eOPTql9evTKgnFO11YL3shARhbd2i7bDPhnGIeq
Gc32fFdJ4e/9AjOQk6aIQKDyWyJ+qKmrOrOwTjrAHI/GtC/TnUErtcpCrBUod0697c/nPrdOENDo
1/CuU9BDgY70RwPAkOdoUrsUcR2j8KdBnsCL2Vsbbu3G1onxpIuBPDbM+egm8CYGYK2Wvyn+oPDo
85nuRbQZuhS7AbAnQuLL17gJdsgLrpGwboqE9Of4PnMEhi62a2Vr/kSl/VBqGPup56WoX+YQaoa1
6ZjYcUe/s2x11mkHc7+X0fPQbwQCdUhYVbDpaoV80/k1U/llmiNqYjMARJnYI/a6ES8vWiIB3d4j
02qhsz+AIwAjiF9qdjy90sVrlgbPfDLwSLvme6y8L6eTm1SIN2exWVGJRQuiJQ2SZzcM7gajRSQW
32tKf+bfMJcKZ9i70zoMX+ktJ8wk3Ty9x1X10LYuGIQGfHXr1KfUC9sNjVF8THMyAOL5JfOd1zwV
iK5RvBWiiTlIZbh17JNqaut2ClQNAcI6WiSK2lWXrnOTnpjUMM1teQE+zeVHXAvDzbjZExaPyAjo
Hq4bgOhlZp4MQcynQWbiqjNeyLqtJFA8MIhdbz4FhXMqrcFfuyE5MaaI/i1hM8A355dJ+CQG5cne
E/61svP9ZEEk9pD14BnxTty5O0docScKnISuAU4AlgPcKtzLvY9psMo+a228W8hytjku/MSwt+i8
8w3nXFA6r6kPdZt4gA339d2kagrfDvkxSkDMzLQCBh68bCzJTMF2tp38eJ/bj0IJQpIy99EGttrl
OKbdCGtgZ/PWgJUAZZJVKENQ3SPFNjGdxNdJt59xf8vV7fZDuXaCIDxW5fghEosxUJKAY4VRgkf8
Jm2KzWxEH4aR14dIuOQ124FBwwdupkPnB2LqWue4bjJK/ergO8rb0nXyzUuHgwrPQaRZyoXRrpxa
YN3KstZZgUkiZaAUCvU4sVM+uDHbh0llnJI6TteSQwZAREzcyhi9Og5I6pz48d0yitm6AX4CHGe3
XudU63pKoUMK9Lww6mf+fJxysbcnLSyHpYoTpgQ8l4KuPYg0VesBaymFHzZ9De8G6zA9LSZojqJg
mZkb/b1DjL3EWTzm8XwOjrGCpGb3AauSfqtsrscIJuzaEP0RKerJYLzMvjj+qAX2t4ZqyQnMSzc4
PKbRazNiRqHih3bp8eI7QbGRmfot03prXGemuvsqEASKMNXoPJAovo2HzyWPpPVR7nuD+sM/PaRl
f8I+RBRkWx6HqdtgyCfi2bWys1nnzTqteIyMAmG7kdjBoZvLf8DVxlPkupvQo12YdKSgHTnvTsIW
eLb4PmfBC2R4a5GTgWVKsWlG2a2DMJ2n3oFZU8+H1nRJ2+mzDpow2ZgBNiCVDz5BwcMtuc3fIzEj
SZWQ8z1aWN46AYQLU7kTjOBGlLULeHNWsSGQXC0+yQrtUjcYKHJ/vAZaVz04Eco8G2xfn4CEQeaO
wTW6YaX4hqPc35gOIjZPLo5sx3uqK4KUMPciHviaJGdrEZfJOkigvGtNfG6vuNzGkXYGzA6xYMd6
mSHheYbHmDPP8IhilExZhgZSfNLfgJtGPGpcdWFugELWJ4ipzCWWttNvfvyQYV+ngg/bjvZ9BjC5
z9wfRM5L1DH/rC4JH+okfMlGKO2msxxmIxdVrkBX67H7MALY28I6gtfeg59aIIMv0dzeduB/vJ4E
hJSpEr6bNZ7jl6qoz22e8e50vIV29OpZbCYjWd8MHyyUaX9lQUQYlIIKrBqRnRYGoxqKyMghpfyy
2GjlHROv+mJmQLpbwRxFkSaMzoRLFAwOxYeRbpt6wd5IviHB0O3wCCEUJvO5KzkUJ5EkcH8Zk6N5
oNHD10t1ipwGtoOe862d0gnLCktLvfQODSNSEVc7vAnI8ob5RIavXs8DjqZ01hhk6Tl8U+0LiwMr
GitjGzkVhW8we1ABNznktlUmDXgauGZW5DZj2ATyNIc8+6nERzJ34ERtY6sK6zHzrfAUC7dge9o1
a9Ok4Bv7+WVQ0b/WdV6Zj+xbKT5wnHY0hWRQ2z0fn96CEbhQWOY4/8nCfu+5DO4UxIH1UKMy1LiS
tYi+y8755UytGSXypqHWEReTjhU+E8haCbIpr1+6oXwogO8EPB6+j9o5nzuHwlFeRcy/JNL6WATo
ZCPnGhcA4SfkqU0GIUkKfCdGh/1PtKdi8ih0Qqock7lFZufZqslHdCWNCrdRy7RreT9qp2NPqtzt
OHbXwaoJprfqJ9wiBchvLAD9lG2bSi7TdCzIk9Od+xjhNyPsFFu1zQgiNi4uYlyg5rzDeb5Ngng7
dIQ3JugUt6QfqR2RYT6P2oK5HvSxNBhPknOBSp0xj+FfRwTK9QJh9FR1HOP3poiiG/LLtm5b78WY
BxwQREjO1oQV03gl/MKtn7qFaJXNzoOyBoYsIEBLiRB/GF8R+BTkBkKrKGtj00DKjG2QPUHYvNFT
wibuo5JNQfNcN3gRh4hqPWrxGxhftiaUDorrdm5NBNXASIFJYTXBJNrsirE8ZAq0n0aSL1ln13b7
XNONVXLAeln2OccCIMYCa3ktTOYntUAH++o7vgn4mmlhWG4qxeQPye8xb32aSj8geNUFUgeTjciL
5JZ1DIzhiM9UpsRdW7WvdhP9CIl317UNkH617R7jTAKTAiuxYDpm8hGNHFRFALiKPJEsmZ9tWd76
AoNbFtjz3VyC5AxLDAbAGnaedu60glRs5wH8mMH1V1KhWCjd6ptM7ujgrdKdCoCUVS78jQn6KvY+
tLPtKqud4gaI/IaiFiuehScoIwtiLgBKQvLSe3yCN654H53aXE/WDImTN2iXFfOlLZaJJClFLbVC
nSPIg3XhrXIQTOuqXwqmuvDxKxOBmdf9m3kbZBCmZMgaBfctpST437QaO4K1k7PRpJd2Jh6AZNtj
QlPOgt8HjJ04i4mluxopox5ZZ1tOF1rvvDBYIrEbTTUfcyqFVRTBD86cnmRhf1gFjZz2pmmh3Z3R
MkcLabhoHwyH9VspIM7AIyO2KSXx1bjwUaROmhiv8/x6Q+vtXbS2WyAgOB6/pnz+KXkH1rWFub/2
mNTGTuyvHDkexTzsy2F+UiTNYJJuj2S/y1WGVxTeTwBtFvBQ09AXtG2Q7EvzUwRwYXLfCvg4JWfG
mNRIBRdwBTnagPK1RpaP077qr2E17czFTt2no7fFBbX4e6yGFdTAR5bwwDRjmgjXI1tyRaM1sY8s
TZS+ZWxR7pU5fBm+DkkamE+24JmalAPEtXSMLXaOHxorTmvHviXq1tgn/vjDmjp/nEJJIit3la4I
xkUEReZNKsUL0Iupx1nXkhQTpsG4ZZrrHSerunZ1y6/JslPju4+yVd9cIkwS+mg6KxH+wPF67j1P
HmNhnFAGrpil5WyVfl1PMZYk/hA6Lf6NF90kP5qQRntCiW8ECwlZn6dREdnHP4NvJKonp5Uz1gHk
MNxzNUczrXdVMPgrpQ37xmLQFU6UcNUu6VkyQm5LdyXR3bJ3oPXDsxzF6G4RgHwWQK9WIiQ4nidu
6OI18HLnyZ4Ir1NTftdZyIC8CvOyc3XpReB8Eh7XPmEsAjOb+idOtb0RR//CIbpm9bJDL2gDvUBY
bDz0b2NYt+i0691g2M8xptt6Nm+qgjcoE3gUAIdvgmj+yaY7+IPAhTKS4Od8wYGaOQSx6pUPEvVA
9hsuDdsoauqCkIsP6yC5896iydllsiKXW7GyaICvbKzGeW5h4NFzcSJxVbd9cFv4xe+sQXwHnfsz
MY0ISFVjGGrfzl16X9lNRbytsQcehZ4G7AAxo4z72lJiQYHu3oT+jYNhdWPV/NWL8bVvCY2qCTte
C1Tj65yPytruNOABtW2m9iczqpc8wFPuJ+GTO4YnG2/zcfR/VF3x7wieGO08svAvAddb16Bz3rqA
k7nie8C08TTx3EreL4ywxOMVwAymwb4zxw+lSoJrLQOaF8Ed0Pn8TPI3Hz8LFsVWY65t3wBk1gFR
sqZvZ2rph5ndV57z0gp5J4LZPbHIAFEPfTYpETrC3xtVEt7ETQ6aYClVif/A+A+Hrs/1JY2Gf57N
IVUaliYwuL1Ke5tBzGcf0r+2xONsXIQxQxQ9RV7Hh4PXdYGbmrgaiyGNR8tEpNU6njkVwZKmG84W
f8OqFEho3oQbX5vb0WXU6UUX34W0wrsKO94adhYmm5Up8ePWGIsq8k0i6Q8YnZpunVjY9uKg9ld9
pHA5hvb1L61g4D6rIu5LXNfg2HP9GuyFjj404JS9E7fUf2k/7JKFb6+D/LEebcD7jLvW4FXW1pgG
a1dWLzbZymvfzbkCSgPslKGg630JjMgrp+KwMUhlWWcdcYCZO0ETzetjnbDMR/nE8+l2O+mPFrkU
PKlZ1NwXAsxWa0Pebtz8lYmrsyfhkuGoVOkW2iBRDOVPxsz4oBka4/qBay2qCiomSxZjoXIxEk9K
Hr3W6C8KHuRmUgwvc0TPtA0mj38hPhUl3cbJGy5cn3KFw61mGNK/4asj30cZcmMayY87sz2QFcR1
XeVnZkGUig0Ob0VzPIdsS1nLHYnFOlc5e6qsBUYkFjRu2NVnx8TqnaUpIGN86aBpTGLIvSWjBuig
zo4ouUv41LRCXbKJQmLrpd1i7Cd4pZwZFrcD0ousuGcbTXwakDZyEZx/gyMEbs6a3+UeROkfu3HA
4BgxtSJATdPOdvS0K3HKh6GAKzbw24aMJUaAk82AJFJqFjh62sFvPYUBQAb2YZspS06exTBL2emF
42CT+lKtTeKn+N7xVGqkAcBxXUYBh8RhDhz6+0Yar45uvyXTZoYE/syK03jD/rGGqfTSGcHFgymL
BsokfUSTRxWzLmuEb23rMXTXuMnZF/moHUrV3pB7+x0bVXmgr8Sq7twxTJyAdA/zmu/p7FbJJp66
75FtcsEMa5h+rJZTpBE0DgCkWLjR2ja2veyyb0UWDqsBggE5avVbOXcv2FfOXhP/S3zxCtOSWZwo
X1y/Ho51SdgrkI7NMJK8Xs/ycQhIY1YRzADYIGvSNY5mb/grtpHUKOqIcPt2dMAoCNeEHGFg7e0T
Pi4lPJow0a+MoGGIiguB8+7KHF4wGEPN5jBemw06Qrzu3j4PCFHvJ3/v6YEtYfntSuxGBX6YUqmb
BHUPg6dp33ntY0/hWWTc4gC0wJLr5v3T9Iz1RNe391KYY2aFT3wykydAcA+TW3/GDenUSUDgpouP
A/URoCbDEQ+s7jCgRx59UzGO/Ch14O7Ob3KCtUqAyHdf0IzLsAeA7//UfbuRln5tdIDTKXbeKk6R
rWg5k4I6uCyOoYQ2OrQesgzneU8jnliEuWb9gbo4jLNXeAjVySv/NfT+hKU9mfmMdDApns2+RtDn
yRvTcp8s33hDJneqeuGvIECQlqoZsPejS/mZjw9TqW9FY7oHPLrtps/G25xHpq+f+ozqhB0v2vkU
swLfznXJOD11HhhyuSfIXTAOQx2uvJ4cTDFB5ZsAvXvdbzsRx9sm/hU/LF7MLD9aHelDw0IFDxf8
qgG1WDS/XhiaGzYE20Y5ewAqyM60SZROyuNWMu5F73bwtUs+zAhjNMoTrmiYlP48P6ip56ktUhff
36dMRb41jfJsZRb4vJT6tJyS9zJtH/qgLHFYFYS2BM5hKAFEk4awtDbhhjTTiWPHgaYFIYtVHKKB
qXm0zGudZh+yaA6tJnclTzd0HTbHcXCe0Evjgef758XUHk3JVGfZSa2IkfKPVd6/KHYCjIpyMnEw
u66ThdCPZHGVeD1giCJ+Kk1zb+YTMsjiIdCsnCyr/gQUynS7QKAmZbPGxd5si9KaVoOYv0X007Pq
OEBcWIe5A+O0ekzcflslyDxyGoGADsCwrk2gDgmzXioNl7JvZF3omTc9bZ6cuDU6I/5JC9GDF8Sb
guKE4eCU3c/6oQK3lbnqVhY5uAONqkfQqjaAZMduH3VqT1wZJJAW8JzJrmSi4CqC+C2pNB0jcyvf
yZi/KZxlmX0savXRWfRnjTV/YvTMg+bb85lUVVabbHQKH28YwbBFFCtWwjw7MybCPiZzl7I4rHv/
hmzbipsazatj5HfpqM5kBj8mmn2+z9ABWnN6KxmXHBw3PuVOTLtQ2dmuZGub2ARFZ80ea3a9L7FT
r3WKsof/v6oIz04f7iFMQITUNdlqbgOsnetsIfdyQUjomn3Yq5OufmJngvrWs0XU8oWqMII4Bgg1
muRx7EAcALD0kNPxd06taCWDAtMkJw1w2x4lh272KTL+XRk0D64zmgB+xc5Ahs83+aLLhtFsx9RO
l59Tm1hsfTjHsiR67tzeOHEHA7PCHGMxSOuZfDc6t+HD8TmTTEaqzEPX7z2J+Fun1tUaypajBa6m
Q85QBBpgz/b4N4LjDKZjeCNbiD+Fu13TT+7cIvm85sBvNr2yr9UEXC2wicgs9Ftvds/zkCCDeEFf
WuY+TUSP38bYmTOY7FITUtRVtMNdcAMSZt1DtlQNZM/Mn6hxbANegFaryJvcbeybdJzdR27DwpjY
zqzqtv0KB+RIyMJ4XH9Uz0ioaZVzN9PuxDq5cXH3UogvJO1WbqMsfoG1/xn6ab6ShoV912Q5PxCB
OXvhv9YgM4a6mK0B0C0v5zpNlhwsNZZvk5X8mh2qGAXYOawLNIpZ849ZDwyha20SrjZS/zke97hv
urvSQ6Qw+2Q4WGw/V2ZXvGORfHCsfkfEZbztyGSK04yPo4Qi1FvPs+dt3Nruzm4F7rtHUWGFPusa
gQSvo1MX+ZDhoBC/ZjC1b+R8uHDZAgfwvOE8xhPnT1yGm152L+RxvtUp5QN7g6cqnQ00SCikR2xw
zGOY2FJeRK4K9zJ5t9WU7Tw3/VAjkpKYiR4zhheC71j6cHhvSDdmBd8YazBxJRkiVsOfwVihZBNP
sQUfsAIjQq7ktyzuf0vUm11Sk4ogkcKRJfoKEGW677aImcczAJ9x5Ucq2fR+/drMZLYz3s42hpuj
J0RIIIgQp2q3NxVt1PIR+VfF1ZuVYpqak+4ef/0ey9y8x1/+ONaDBf+n75c4B3C4huZ91HDFITHl
ywFmQNr2yu438BX7RwQ9R+3ZezPWnJBIyTZimt5JRDibmVoSL+XtGBPMRJLAe2eLhT86nUxP7q3x
xysdeUZl9FXPDv5vv6w35mzfhblNcHavPAA51PV9k1/F1FD9Td8+dh9m6rxxPUPJ0bOprft2p6jh
1yN5qOuhIq2lBJu8HjuDBEFz/LIiOJHlNH0OpuuuZ+SV5Ln5O+7NaZ0I6ivsLlsj0f391D+UZtNu
7UAFK1wY31Zbv5jZV+ziGbbdvuPEm5AwEHczWeyl8hKNHWG1jLKRTnXzKl42eAzi4rOlgmyPIwcZ
NlEBk+RNTWRZLAt0d+vb0G598WVYbXrSpjffE8Fn3vd29FBa1otnetHNlA3F4yjnpw7qHisw00G1
OcCcaowjCaXNIRqSi+VLzSQYhU6YsObJ4W/VDRPbMbAvXTQ8pmayt4vZeDej9qHMyEyVc7Wx55RN
F26nQJJvM6fNTSy4v3vpv5MbFGH4q5Dl0dTsGotKr6lJ0ECdmteyg21HJQ04rmUsxozUkx2bqR5M
lFkUjMBz9zI6tlrF1oNlMBt1YP2waK/1S8kbi+1Q38zJdIdeOX3QZbhjYX02WSvD8dUN6Segopr5
1agZmZnRBDd8QqIVuMxlg3H+VZTlY2I8RmV6A3iDet1jquvF9smUCaIepW6LeTDA6yPBSKW8ZiN8
mhKx89Qxze+nsDnOCsqgEZPPzuAGWo3sGVQ542VU00fWWbejwLDYJfOrHvz6xmOVD5cvObax+GoI
5quaQBxczziXNRNWOwF2jYXpU5rY5BTCtnU9hNeOoTDAvC0PPnLA4qaey3jNARqdnfS77znga5Vd
FD4dzmAS1CnF2k3DwFfco/wkE6I2j7OdEgBzGSmJT5YXtydZwdhi7XzBarDMXGN7k0hmnJJ/YcJJ
OgQXy0jQgdceaKQs2pRz1t0WI9lnQYTexSHlXfn7MppKBPcFVj7noNP+1vSK9NLN9UEO6qHtiI4c
Ujs9mU2zs9r5AurCPMcTmEKQQPRudXAiwkSBBmSvTkKEzdiLgQKwXNSO/mMSfIxTChvtkDfN0YzD
p7r1rzZXElxjn/kqa4+mmw/1HKIWmOR9YefnSrRHC/3VlEwXz+l3QaCnPZ68+uhDdYK6KF9zhv8r
8lPQ3BlZSiDXsnbg7ss9IGGQZJ4tUaNSgS/4L612jtu9MbaEho0l4TyMlGr9QC6sH0MoJeR3JdCd
rJzcgMfe1vcNPKGDZcQ7MKkOkag1uhRKq03u0PFFzGgrQ4bsyxAm+zL4Huf51E15dF9GY8rHInKh
6e4V39lfj/gfmHOrOJj11WLpe+3sNuEBE/bp70ubO3495kjFZVAaZ0ESwcYsob03Ke7QKg/Me0e5
+rYyo/2gK+u+W17+/3lbgQvvpnNje9hynF6ydK66m6RMDqASgFHWY/Qoaz969Nsl0M8V8b5WSh6o
oCIAlCIv76qS1seKJn8nly/VCPfU6Jn+cQAZgo8a0FXPT285t23IYLy0imGR54SMvVkE3VTdczEE
lL1hpC9jHI9oBe3qiga9ckBr2KMXno3Am1+won2ShRHc/X2VId7rgzx8GIARtostJg2GCxe4cxcz
K3nyBrJxWau6+7//SMx0cUzkLWgdn6K2kY+tO5OK7rCw4Iuw4mrO6/QuTSB94iu9woe3riZRfk4o
yzvTikiA0uW4jnLt7Av0GYhV5XjfPOYN29AhBsTZKirrKYJSl0VP/QCcmShRf9cZ7C3ZtkbgtNv6
yL3PePvP5Y5cLYGTMQF5rKvxrJed5t9LOkxsN+tKHhMt1n+OTHNwyB5YXv6+/HvJO6IF4QuueZCY
DSbF2s2lf/JbvMyrP/NYXRusoVXw/ccKE++uK9OHLvCbB+n5/j4ZsH2J90mYl7lllIqe/22sHGJU
k7o7DTAj32KTytEjK4ORUXQPQ5EYZjnqnQvp/ixt9oV2VH1B5Urvapwdz9pqvrrlKzXNPsxrALbO
PNA1q+glZ69w7ksvQE7uuQ/otZf/8vdSayLR4R2/os79MVGxPU0dQxrLc21wqXGxaVn93WfVoPeu
Np8DUiHWcEVovZoG2A9DgWVo8QJoHY0ZJjoCBPt6WjXbYZ79S8FA4cL0wLk4hFqV/gWzXLulCSJZ
ojbtM+4um8zGxj6PbvfjRTYjZMngQon6KZ6i8s5STXmnO6Bsfuef84aEgxB15hRF/+Ou/phXGrhl
ATL/rjOz9kq6Ja4eL97mkOHwcBnOe1aAlxHTByZBY1fgZf3/p1PqO4ViTELwaaxM3McTwyh/nMFI
oojezD6fKfRZMMAIuSdvZ8QNztDx2SsViJNUti9VGiFeIBqPq3iNejy8qYs8ffODBYGZHM2yzl6S
qmiOPcaZqzHHZ0yCQGhyg4UKUbXHzB12tS+Tq6ECtYs6e2RFCG+mZEnKnYCUBk3osE4j/WrJwv/H
nLYZMDANZs4VYKn+vJQFK8xDBEak7nBJa/eXYYWz8R2tV4NVGCgJ+KRRb8lHhieZY3WPKoHAUlbj
jvrZOhvIgerV3w//XuzUwYw+ZZgektSH+vxqRJ4gIKWMnsXoYfM2g0tZWsUub4eeADzcy8PQ2Een
uETR8OPUIjx7oInh5Lb5qSrbb9Nk15NqqkMwA7a4mbonqGbd4lGhlFdtvRNNOZ2cQSY3Ymz3uXLu
NTfqPbxCoOki1AenG7pHlIErIxK7zPHD27+XFPT3/z8qyuGnNLEduJqcQZXW8RfeLHSlnK3X3E6s
EzxGTXFuh/cZE0S2458D+pkfcwkssRjrPBKuPO9dy+z3OGKTw985LIhUI/UaCXRjZs6uwPy9NeLw
Lmx6ecXtGd6j4P8dEa/cDVEL0t+PdgYCvrPSnNCkE7r0E2pPpZrvjYn+LR57FK+lGez/DodhORXm
gTeR1fsOhPdOmgzYcWc0D0o26boffX0CF4C+NCGBsyB7ljwKNpllHL8FZhTvyAIZiOGG1ati711m
0C2lFrRv1aTPYV7ps738KKrhm+MJuA9p99lVV+9KRe0euT2IaIX2UANopjJhj9i1g4le0c6vfy+2
cl4h/zCEWX4KHxEf5zAiCCMp/v8FuBjmvWd868Bmk8qtfWdU+6FV+uIEmb64seEdgtT5rRZicF5+
5xD8/uPqzHojVdYs+ouQCGZeM5OcJ88uvyC7XGaeIQL49b3wVeu2+uFYZZdPyc6E4Bv2Xpu1dZK8
9FBeYSDIx1aLSPDjfzlpWPA3XpuOVAcMhlStm186oCG0TOIb/ihnYpIhYm+s8W5lNUGfE5sZ3a8+
7HiCLpiPMmhS6yc3/HwTSxaKa3tE3RH2OZWu2zprvGDxpa1DJuws7ZbMu45ZrnmtdalfyuUDGTFs
Nn8/t1QZA+JlxvH7qV8MwLpk7yDKwPcu55rcMJq0o7QX05VbP2JKS9HgNOFOM+luy5Z49F9qB/TA
+MlACL3yTJ/122JKlpORnH6/RQ5ufk4Ak3tcDpVD4ln1VnlG91V51XMlTilLgIvzCw+1GrE3XUCp
vhs6SwQwq3ybqc7vKYdmAj1Fu/VrdMx1/Gj0Zb43kdPsk9ZfcA3git3uruJ8WoLOVM/YRHXn//xR
jXKbidHEExmjPxsy8Vq4k9iTmTxuREVNLkISgsoCTXGd2+I11zxOWs7NzKTEKvVs53fuI4uJFBcY
u8OyYFza+YTw5Tmr48ROA+o952liTHNF/Xfxw7Ymfjux1pGRDXd7TI9K54kge7XPyf0KskqLA1P/
o6ftcL333BhXh2fOxqvbr7Q3NCCl3bhuPG84xwrPnA03iwURvFN/fCXFqtxnOQZrYeQvCEI0pd1T
bSIEqZxmRrEDaj8azsAssWn73H73YRCvAF2Z7/ZssCd3QCLTQYsuWOkrQUlcKeOfhXk5iB1TP6GG
1085645OWMUVAnWxSmcqkyxtD+QokWqypNtX0ZCcfz+AvT9JQg52KUcMy52QxDuZvguQUusSLRzT
W+b+1I/iVNYM1nV2lVpsBTnWpzVH078WZ81uVskNoDMPENu+zWbD9tnQTrXUiT/M8zBoddTpBkSS
h4kUYFNXF+rVcWc6KkjRJl8y1+Kt45wzUeeqQaQvbdbvFbL4P3lkq7Wmu+jwWPO6I1pElfRhgAWc
NNfK1w/g3+29N9fdtZEKHFc+Zc+xWkZpubCv5YDOVtPGt5LRyFdpGf/5w/IVrWIIStCdTTQ8r9GM
BnCPust/zuPxccB+hlgdrWRPsiVwFJx5riTBpSsM48V3+B2aLHxCJL+d3lu7rt/rpBSnjm6a+MF6
eh8t/SCxi8aokGZMnZ66tKn7RkZQtacLGC/Ut+NuTlrwsU0GKEIsN3Gf20+jGHlCiqNld9ojYeuv
FrYxOkj3yXSSgoENu4hCNPUdm96fLmX2mcjoGRhzf6t7fHBchU+/H3CrPCjInCd4TR76wghB9v8r
Hn8ryN+vIZl0ERz8a6SoH3Bz4kZMsuJvJr29kyXZtm9VvzXhGCvHTl7jRVnsC15lHiLhGWK7Swy1
AXTCWRoAyXFxBeb8ZQiCKPwFWfD7IQR7fJ78cW1KU93GiYi91KIJIsHHvmsQeIigNk5CuPGpnVy5
j5y0XZfM9dgvFf1+Wo4sAZ3/wvlnY2A4xnp/VoOkD2GPdo2jWFx8NDoh3JiPdO72ccvbErBz6fZ5
V06bBAH6RyPEwckz/6UgDfZQDslXaVcXI+UprEsSuQ1PY3kdM8AA+XfFA+vvpnFm/VUaepA7xIGE
XsIT0G2iw29lWWvxeEuBHnCzQYxMB2aADvr4O5CH/uqBYIQ3SyVYIDs69DqjVmOYehohTD5TW1OC
LTCkjOtPitjaFxrK2a7Sq0vfNtXFbpqtbjXT8fczAdrPJ0rjMjVPjGjcewqa+wFg99OIeNsg65Md
wMwi0U7FvS1gafvZsASz8env13zJI0PJxZQ8LbytvG7EaUh7/ki78lkbU7mzWGidfz9UjlMdFT9B
HHvNuetv2pLiizDTOk1DL1A92QItqzee/JoFbAM7a+OFg3lAM8S1X4cjANFhKt94ediHV9NHksZE
meY52T9SsQx1WCYrZ3GHOZWNCLZ3n1NHnSsmeh80PgZ6CslsJUcqBPgruhAOlxJF3cfxhWBp7EAq
+UOK6r3QRYlYE/Z5DwZ33xpO91TrpA1jczU2do1ASKu84pzU1nHEc8dO0gNF62SkjM1mDGF2xExT
quI2d6cQ5+Sr2WDtXsCNnYm5K6qdiSim0Xpwav8lwbYKeWD2MTMPzvWt8H1EE8Jm8TjbjrowM75O
fYJdfYDlu89C9x+KxHI7mJFxwtD2jhAJyUYu0y0iNtpVmTD86mZ9NVlhc+gGrOKtl+NkFSZI1sK+
+qBz/1k5EWL5GCVXXpWe9Xij77HA3kswqxcB4HM7h0u6A7qMbezk7qnBYcKoxid6cXnxzZ5tvT+Z
wy1jI3VzZfpoqWH4rOrwKiaCPm0heZB7nvU4WjnIkXyaYHIzmgg92wDbjoAl7mt9F8Et2VbKH26/
f4LOI2+xPz9jQ1PHqmHc6TopTIDl3OtmQ52L9j1MYGk3jAD3tiN/opTPfmcBv1+XSrd3cezgeZ7K
hp0ccia9Yi/NNQTpA5VP2WHU+9+/0hSJYjrIFJztrnG0EOL9klG05YT5/ZOZmHIHieG1q6Pp9N8P
s6z/76ckaNFEDtB7/vMtCeqo2m+61X9/tN+f1FnWJHGM2Ob3L4aEYlCIKT2pJjw11Sw/hMk5lWGw
YtmTJbuI5JNT2PbTeXBaVvy4eVBATQ9zHo4PxUyATzPEt7CXNdjFz6rpm4fI4O9H0+al1IDPL99o
x4pweBxJW9s1sqMHhG5tAuBlUX+ulg9J6SKK++/nBQpA38lvGmb4T+G5eBeatnvofaabo+xqlLko
sOZ4DsDxfevCeo4T7LeSx+g2MYD5W9YfdDKY9S20KZ6ug5a2sMab6ZbLmVOadONVQyDbluHBQXNM
cmcf7Ch6GIxYPnfa+JGwoujbEJVgs414oF1c239n3a7t4jHoa9e6+A4BvkCNvLVlbAbW1evayrR9
kY/ieTIkvjcWyE1hoYwbc2erSE+kv1lKsZS2LCtnEJW88p5VfRDfATeKvmMf9T2CcqcVxEH0X1WY
q8cyHew13paDbuResC40BNUod0iHYwNw0iuqRd9DDK0nc3g24YqdfZJjJGJyyH98hpBqj+H2NSQQ
bQ0/xN6ohMJVqfqYtdG97rCK1yLWNgZzv7gZ5lONsa7Qk+3QIKrURygMS15hYNXerXFmaDeVtiKN
+c2zWQfapP0aaXtkzPZj6iy0rbwfV3YfvdaEsXLmj5upH9BQun22MaOxYfHfjrQUzra3Rh8Djmtu
QCite+Zxa4yvxjpHi9NuqW6Qosd4yzUW2qSf5oRkMgLDzBWX1X0QxSnumFIWRtEFtdHsQVB/uUN3
L3BJa6l/i8zmLcEh/KB3xaX35cWzwYdLwPbMsGr8EFp1aBg+ABJAqzSEq5ZwT96BUqLa0tXLsKxQ
rA4ZkEEdtelyQh7T2T6yPSWoFIHg0qyv9WZSzzSO9wiy3jI9Y6KuqyerYo/SigQzj+br/X6k+ohG
AmZQMWFB9U7JzBPL1hiltXkfzK2FvG/IzUuWvLVV8drMHnMJHXVao9tBlxBq50TRY9Ow2C3Z3jBO
OjGHvg0hfoFKeOroFTzOcclAdySsk6N7uTpNkuV7uQkd4MZ0MXrQVOJfY+8cGynZ2C3c9KI8zA35
MRCy88DV63tXIIkGIHwJu/Zv1SWfhCnDNosUoeyxTXQeIwMEy0SJdK3zNaYJZgXZtoGcVIv/LDVg
vm9RADc0NsXfaPZPQ52g6EcXiRoyxNYQIwsoMq7G2fCImf9x5PSPBzwjA8P+V382hfc+MiXDC8Xs
vSX0LQfruslCZFSYX3kaWTNmrSalJXb4KfU/UQQ9A6fAfWBhgna++AD9OaHwVMEoZor8qB3XCIrC
A4KVQGuG72bQ6weWp/yD03RC+bGmTPIwAzTsiZq5Oy5XUKmlR61pXVjpqDdLaZ9abn/UtpENbkFN
hSQIJMa7PbAuEQ0kzUxMaMYRhSxO5RdPGQ9jppe7KWn+yHJK16YAOmIR0bxBo1ttwmFbGp53hZ3I
7nEgZKs0/K1R63/9npEGq2H6K5VD1czkHut9sYVtGwytuMa8kaRcxyRCAxXBbQFPYbC7z6wBR4iM
Hc3L/NYa1a4jtEMVr7K08z06Qx+RUW0F/lA+2cruDgUpF5lsIKrIetx0FityN2MVyDx1U+cW56J8
EkZorjVFSFU4vlv9cILRvFNtdZBdweO/LwQaENkSSYYxNURDkPqov3RCE+ERaNpDRKZmXOwSjUSj
Ro4zsLT4J8QudUQyVW6GDsOwp8pAxjp5IzryDpq2gAGduY1UD0+ix9abm8/xOGvsR52tUbUoaGJj
CJxRYn7VafITe1tb/kVKbecQqrnRe0jAyRjem1qQGT0YNrI3NiZ0q9fJe9bIC74+QdrAse53OP/8
10kNxSoq8Xp5RDk7/vDh67RnnX+yHKvfRx0G4IodOHc2D/FE69GJOus6j8h7iuJDrpAWCAF3YnQp
P8a21AEGxCiUJhTetm+fvFB9IprJUO9aD7VZryMV+eyaelwIBjs7XCUhsUce5D8tCfKChJweW8CA
/GoaiW/kQEv3OWlAOM84EFF5IQDEt0w6u8cxxolBdekkIGsLLgiXnoSbhCgzf4r6U9/blwmI68UY
5JY8hiAyhlfpm8wDl7B5qwYTQTJASEbJRrjERxilUcJ3SnA8LiN9WbEbyjsTp7dik+vkPR0yi7s1
xwUeD+oJtJV45QYUSk6UHWNZN2eWd+/9BFe+DMni6etPj11MQyYApwFzhYwRt4bblD12GyHxUzTP
fwibfMhifGjD7GnUBF+95bDAqT3SHevhi/zgeltM5YmtObmS3ZPpJUdLi4qNtK1mS/AMTlMUpROT
Zxgh/slvh+escN+rKQYlKp/rromRutgoiXKXNVFfP3jzbASzxjaKiMSfPMyDNNXCIBPS4KDbNBpB
aFmL0YKR0L4g4XLFspiablqWI7Q5VeLeeuVK3JONvvWyRUeROkAdDCHuNvLYlbWQ9BPF0pSsHtc2
cDFY6Y4QOnywHMs09xpPJZyeUUQzUDaB0YT5SSTfk4kSR8PRIUvNexSuwQYe20c163zm3AtO3k2i
4I37UIyRiGDqx5e5newJIRwFc+nT47SIWouelaqFoh55fmsGtRO95TEa2sh7STSq0pHZGbdJOB7K
iDeFcqwb2ZZWsfbR5pSTqY8z2MrMf4nN3Olax2N4SU+Uus5aj0l4C6He8vh77JqWjjbBM1HYAfAw
RGCwWnUGMiwC0JsnXtMgCI6HIBHNIatUxL0oGIznIHw0Bci+ad86o3zOB4v4bo11tgTwW5IUg5v9
Fhdi5kk2nYYSBbOdskP3pv5SAkC/UI/a+Bj97qBhp9KwLaLVXZalX6ZKKTkg7ADuGEJK/uqr1uf6
oREY9PpUwvwgWAnLHIPMnJAWufTHZtjDV3C8oCdtbG0b4xcRco9Z35Ny2YlDZI4fLazjIfPNvRuL
D+cJGL1zd0cf1YMDy4ielCePeIAfn2/cxn7QMjIui9lmLQuiIjkb9ZwdyTbaI11IApPR2ToPl7AY
vCVOPOh32Cz7+rN3Wu3Gwxj3pQ0LICbCMST30qhbZ4fqHOXbHaSrsUG2zEkRvta9OhFhah3hRDfr
QnR/uZW+ZfaeeX0b5BqA40gBUIB5fc0RcWKVW6dEXnIzkBGpGwx7i6pla50Fs+/mG4G2eWN5g85d
ONq41ojtU/6PUWpvRYf3v7W6aT1a4YJ9Yh0kbUa0eB39zWAM2GmIAkuGZNi0ziAxy8kfyWlwytEy
1aYEIKCzfV9Q84rAZNQIJpFrxm4u9Sdlc0w5YegtMCA3SDDF4+enXjO9Fu+NWJsZsjKU2eZOQ5jn
OyOKZAhjKNLKLfk21qm20k+h8fgE2zNPtCiW/t4bYC5S60Ze3SuO6HRrL3AenQijuMv2HP0IyRyW
QhZmNc3G6DVtrcIHJ1l5R4aYAmOgIjMuarfJ5BCDpsWkMPJc7TFGrGl+/9azh/SiZcOceMYnckGx
kuVw06fYxYAF65AEDZUr4srYRWo62uBRPqqcO9MpyBigOvJgFyT+i2+veVLVFMeIAuNPmdtImVP5
qsJ8XxbVeMgr+eF1JMxC841Y6axprxp+EDTnYUFiV0zjxCgW4nQe/qmHPyAtF+Mkv7M7E+SnpHEi
in7etgZRfBriTrBpM+dwZe4KOYdEFc5P6F8Q3SX+e+ppP305V9s08cDPQL0OUwQfder9mZyMlqt4
dMJ4UdEmmL+y/NCa+U363Q/D3ZeY0xMzYhhum1NbV9q5cUBP5PUfYNl7ac97X/rwO+xBrIuaykMf
H4me6bcdScJ5UkyYHpMdLGmxxQJAtii8oVWGHsiNnc8EleEmD2MGH/JlmMGT1pHZoklgtjGQnH2e
EbFGdYsFps1hHE/VZ25i4FTY/RUMlDqGoP0yI8svJ4SJk3b0yoPWeGJnESWCT6R6m1zxQIw9Ni/8
VP2cvcPeE3QeLDL9aW5XRmPzVgryj+gSoJuGZJR+zJD7eBYiSvYy3qPYu3SyvDWag5XFqV+oYbah
1rN5cz1uW965oBxfIGephdf3iU7AeLQS+RVpOHh1FxllYnKAc0IeckmKuWaF3UZfamLDrs0Ht/T+
kMeOMrG7JUXP+L7ow12luewwiGlwxm+duXIqnLdUYH81fe+rreoN2N1fttWzakho5N549oTqD7gN
WR4oLGGzs9wKXdBJWlStMA+ePj0BUFgBu72HPGvX6aI6VL25TpzoycZBjJwLkKDIEFHTqdQ9EsUp
LNKNMpW9rSiacxfqiRWhc21luxtybsB5wu+A9BRPYYqTpMe4JKMY6Xbv/ojZO05D/jTUBlaWzr4O
qAsEU0Us0BGYOCDfgHecs3Pi9doObJtWhJlRlAx0h5pNje+j9DWqAet8ZW2loIkZMhLEI7sO8JI/
aR4OO+xlbN9R9LVLcmrO5BLtDhImw4RaUiVIsJgdOqlUG4+wVXw4T4UPdUQLsbKq8YR1ZcO7/yfx
4c+MQ/qpDeR0R9AFXQxpLBZeWAoGbkFDJxMU1PX8RYfbr8Jw5v9v86PDoJdgat6QtYdOX8N9ayef
qsd3kiXHmLzyvqFfcbUOUWqe/YXw461qiHN1E199goh0MpWH6o8x4Nxii3pPvPzTzwW9Yo9adpi3
c4vInV3FVzE2xygbzp1FVNzYyQsUDGpko3maNYuslgrtuJBvEW6U1ZSGP8k87rOYs4nUvY2Dzxi6
+Mp16zflW5fQoGCPhcVBOZ4HaUVbS3XL2fzXjZNAkiSjPektoyLDKCnqEZWP2WOt/HNuhsdZAusk
huS5s93XokPsQzTOiq0kOrC8f3EAIhSMk5K/jMcdpEkG1Ceteq1H2prGetGGHs9hxbjE0NVO+LJj
0yF3oENYGUWk+NHX9iP7D88oH+NpUhueD8QH+UFjHXzqpIh3d6MjYthP/fwqipZ8W56TePfM4mFi
X8edH9SNJBd9OUAgw6SUCtbKbPUSdh8ahhpnPUw7GGx6jrWutF9Iz4GdRpCS3xvwvDmxzwNYS7OE
a+jqVGlTw2SSTDU01Fg7L5bWEzRTYxnvo5rBs1vfRx8tKgFWn3WsvTEVaLZhNersXM1vx31GsQ9w
YOBdwnghguW0KGGPgQ6PiAzGO7fYqEpUurHV7Rmn3tATfS96mwiixLY0bdB4GhJHV0YB9YaBeAIj
Yzs6r/MwPKPvAJjmls+uKM55HN6ihueRq3+Z8Y8bdelmaBmex0V8zVgDAyF5Z3ut1kV6VcZwhmPx
YuoaUUfkLRoutxOGo2U+4//VWkycaYvfrcVdDLfWYEHpQZ9jJ+cKh8teJA8mHiBmC2rnTfqX5fTP
I26Hmd4kZWasWdVjHMFOyeIY1W4JYUNviy9P6/y9Km2Dk1B8aQmrmYyN88ae+E19ZX0zhqlXoYmL
KEzb1VDQOLrsabiUfF6GSvG8oQIttce45CGIRqcKTNqBlRAzKG8CrMiUKHotQSMcvhs6DoWoxTBT
u3YQIre+UTce81JeZGPtNZLI4tw/eC6z81r9KVr9ZiCT3CCXvIKzuJvDtGGy9Gz5OOMSOCK0y2VQ
2xKro6NRGwo4gIZHUJAEHbLuHJaUTolUqzeN7bcBizHwTKgwTY5yeZjsZkeZaczIT1zRXhMHpJgb
Dfspp3qnhpzwMtfkfk0fC2LGdJhNOyNKRorH5zkqvzGqMBxNJeazXFDgsN/vAXRZsL4oxvJ/9myT
eN8/09TBYlDpBm7pOWw7DMYaTh6H5g+vbgshhKteY0y7KgpuMx3c0tSF9jWnKSI0HHx/UAuTV9/V
mJm5O9x5Pt6Oe65rP3P5mEGw3CkLcbGnEuapPV1eraUPKRKCyesZEjhy1diTtelK8+7W5V+WBfXG
lvFThHwxAkzOIZQE/RxHBLtG5qGDs5J27ls7ZB81+r2JheamcI2LmFg2D6hsFMlDxUkpQELwlfyg
rUDfeMiU9BE9MEFbtM4hRMipDql44ufOJ9ZLL7kRK+lSzTiPhmHHQTtAaYi95DUJy+zUV3a9JQ3a
hwLgMk1sbokfSrKiiinIZi7InDgPFeLomACQlI32lw1ozT+/12J7X/p9fGnsgrck5HmchGoDTY+N
zZSvLRUG48w9R8FwINSQfZLmsTPMhje9qKIzaioQVlQvkAbFwvuxR8NaNazKW1e7OygPjsisFzRl
xyk+EPpu+q8JE6kAnAkZ1wuvpyEwqkV2S+PAKHu0/6Hin8m7lzTrjr9FYbQmQqveanVNVNTMsHP2
MZZLtkkAJwTf2vqflo46IqnusNcbzOIopoHbQrTEvhdwxsPLQXSah0UCB41nPT6svSHkvsGFtM7c
EJO1fp4947EEmrCKHH8Xo6ngx3YVmiJTLnEEqxI6AwQJimbEPhx9jmdd7E69FSaF/FCgeccMgik7
YxYwJYy2Gs//RvQEFqZpT3Sj5bGopmcGfzUzUeMMevdPXU6st9tDLSZ5r1rtqMSl4d7JO88mkVOH
bbfcrt3gj0d9MANbDDxvBmKQ9WNo9S9q5Opv82a5eq+xUbzaMZi0vnNb5Mg67Mos8S54fORK4EwK
KL5eq17pcGinre3M75FFqO3shFs52I+uiND2kX4hC1Cgni6Ps6afNK+9klBqr3yd/XFKJvugM6VO
FJaMiRJ7wtpMQE98Lxz9K5T01BxXR24BtKDWcBFD9WjoRnUuZLSnNy9WjABuokk/bbNhM6b1Cxbn
AXtCvfy0PYPO36zsoPcJNsYNtalYyF3hH8eYm7WvtqS28b0AMZLPAzdZja0AjAXL1J5elOv1B/wI
ISq1dQoNZtMZFHlDHnFQO6m1sQf74uAuAK5ZMUd2ntsXLS0XP483Aq8uzvqAEkgbJJdaNAatb7Pd
HUGeRy7gkyLL92neb5f/2i67po1nXDJM+ps5y9AeI1PB3G48IA7zELqPH8Qk2OwftyDASB+3RkpJ
7m3DZlE5MrRkZMJ5mtl5oPqWkYsGuavpaE7CbEvvtkNPe7dn7adMK4LnQXrysEnx37nLEiE+Fd6f
vtSSQ9uB/ALlszK0CDqoi8LejP0LaviYxTLvNCPRreHgk9CdEstnofPKESv3MFsyXuueN1PB4ueu
Y4YRbtTQdA/o2TFUmFtJvlI499cJn5Rd6jVose6tgi0fhMkiLdKOfe+ejHEMopZfUtexIKRCm49N
Z6IvNXae20cPnke72CSUWCnP+k/LNm9jNNDkygdw1O0hNr2TtlS9gNHnrcRiTuqwuvtjkgczge94
kYZrwqWVNkzWJcHOMtLjg7DEzzQjrxG2XI8aeaG1Xp8jvWdI5EAT9pk0GP06q6Jvp3NCGHggUyzu
903Vt1/IQRjOpSyw5pNlefZxwEpNiuRd+ObbApQm4MkSPHVMyx3X/TUmYmpt82E392Ivu+y18yL9
nQowwoMR3lvHGK608epc+lTmeZu9stTVL5k3ekd/AQhZ6sm0689CYf8c229INTbSAGJXbKY97PNY
GERxdLaGdyMX2tmKmwvAaGeXdjFbhbrm8DayQM84gv0JF4Y7YxnLEqQzKdz16b2SLG/ijnimFGXv
RtRs2UuzupSPet9nhzKTm56dDp0t2CFUszMBpkYV6AR1ca6sye0jJGEEygDF81Tl7T+zlCW2EkUS
rV/hmIToF3i6/5zAOumagmeQpbV73cM5gaok8BWVnbSspzqxdonl+ttmTHY+Y8d6quxbDqnjiXsL
cGz33moomXMGpiIwUEr61b+RY9/QGV3YQrAJVPQHgzYgjCxHzteQNXIT2WxCQQ2A3P3Khua1lv7F
lF9urV87zM7R1BTvDug22jFF/2pVkj13M3+aEZMFEjdBKk1ro5cj4xB5NGAInzL7Ne6d9GhHlQNr
OGOTh79sTJmIgHfNcYgC8phgRE1YY3pGTV4tgqRrg3HiGNGnyN2IOH6w0/QJDLmzax2EniOGiLxn
oOlGeKubtn1zVBdveDmpO7P6pDWLtrU+dWlsPSnC2PXFWWPpaUDI2Y9GLefQ1AXGfO7YDu0qw71V
rX9VEQNhISfzlEhrPgA0YT4M2gbqQgSqrG+fx57IRJ8c1526+bNZEnVd/VG5HgihjCsWZmOj/6Iu
bWo7CZ4Fo9KG4woULJ6mXd3hLImK5p75Q/UKpfIj2ggTcCZtEAJYhswRueEeXsfY9bEZckXRZ385
EdypfmmuY47KWJCm4xjxRQA4X/ekvRpH8rBoLiYQYQ4mjp4dPyq85JaQUbq2WxGteXj/yxz3I2zS
eyaqcjuxjICj2jwLJm+IHMiT92NyR9mxUQPQ9pgGeBc/0KjYmcuMRxYkTvvshgtUYMKmAAEAukyH
JH/a2P1k4VoHbKEZ2Xa02mcn/+c1yroxVxuQWSZzznMQAeBF6d4d4ezZNpNm25Xfte7b225YpDQc
JQVlHkY+TjO7qtim5DVz4PCeqv5jjMRLaTuMIGl9icw9a/jRIoCmTce+dIwYVVMPgYhkR8HZuLG7
DyQrOMRR42+Ukt8DMJ/AKPJXhLYj2B9uL0NmLzMpUFDy1mGOy3Os831TKYmXlYo5mvJ9P+S31PH0
oK0XqRWyEhDPQ8aBYna8Qgm6FarjequX6UGBlyrsLsQd4zzXhGSz3/+gEfkbDZSwc+f0W92Ydm3X
gL4Z4U2Y7C3c3r6OXQJOYnyzFn1j1/h/Q6f6Zy1iC9eCXkum+VZvdcloBzYF9c9PNbdPci4xpjNe
qXP40/BwEgiBP+j0sQoOBC8Lno4ukaAVG0fHsu5EplV6k+xsixLdqz8KtFVrSE41Nw1xzp/o5P8i
Wd22EyhSnV9Wb4W3MkqFRlLznkdL/Cmk9i0a65j4dn+R466so0fXHfd8902j69iUYQoDzUjGAJ3u
pYb/zlVja3AjWFxEQnsGOeOvZ23cEvu5YtVBllutb7HonNGgYHRmwYXGvWAUBpFZokQw+/KnUMvY
p0cq4Jk/oTS/pf7SwpuTLD+2TgvaO+58a1MqzN6tJr79DAGt7qHNb8x53OSzrg4pYgD/X1o84kv4
yMy8Y7xzqhRLWi+f0n2DUZApEiiwkebAosYbdecC+FYidm3a+QjJQmfNQw5Hmb2HucOoiSN7BSDn
Z9SQ8JqFytZI2smR1t8tVi8IHqybk6c8vNmSpzEoU2wpBNMa07gDCbOqojX6mVtsZuum/qncPVzs
ZCva7C95jayUmwEpxey2gd/bDQtAGmwPij7D8Xg9deYS3UoPPAAK0RwLfUU5veiZfpJomGcG87vY
x5JmAGWJkHcjqku+WXqdsIdikdd0ba00729DPhUATXxmUc9XKDXBvjwJOB31CH2oHZaRLpG0aaGo
T+O31vEeiYfYzsSzHoy+vpUoTCTft3ZDtqQRwAKnargD0/iD5/7IRTgjD6FHhwaoOAxSwGie/wpE
uDuHMSe4aEW4DX3rLhqKDKOVJ8MnhMFLmtuMVWRL+jgDIqz1jlZvdBlz/JJIY+bup24/oGo9Fu74
NiXI+SqsF6uE1Qp786YFkY32Yxe7zSaKUqCDDlQK5NTAKDNIf8sibHAXbxxpiYaXnrAc92X6w3Eq
WQcHds81kA7K3MUWVtMyAa7V5TT2Ju7nIZ43toJcHdIIQeNfdHDyqwNcW+KQ4TEefmQlHgsXjbBB
FNJRRhvafz/oCSlfORIrTGj+5HpEFkAzvWoDL2KDdBzA0IsvRvytVVuyA6r4B71p36vs7uaUjRLF
yagmJIkRS1sU3ZsIW8p5GvO9O+xr4WfsBsxVV2fglbJBD+j0IuQQ4g8aUiyESd9vspzEpJgonlMV
WncHpVCicAX1pvkd1ky48PNeTBFqezXjPzPdQt+4U6keGGP1bXXy0BA6qfGdsccdomjP1GZcuUwg
D6S2r3L2O0c/EvbadGObvqDidxJPYZpfhxrFbM3PXooJMdFgfphW8zANyghKPKX3mdg/mBmHuDTn
Yz7bemBNUOdwX/dCf67DaKBcj9V2GpvPJuoK8qv9u9NwnVNWf5khOQX6otXvyhsr2+Y4J9WnD8gY
d3q582L/H7b59xncaZqafyfdnPb/w9iZLVeKpFv6VY7lPdXgDA5mJ+tiz5O2ZikUN5imYAYHnPHp
+yOquu1klVl138hSqSEkbcD/Ya1vyQmWksV1MPSZzwpg3ljedN+IHnQYI4KqdrNz6xbH8NqauX8v
hvk8NG5042Lt2mJ0zTeNyruzUu4DfOj2wVkgP5NsOA7nnjH54C0tM+ICis5L5QawfizH2flWKbam
ZZbnpiJrzcA4WJY8SfAeFPvKddz9SJmiCoPQYzQsMzi4nYoXrzzF036scXwH/jBvhrZ3N0oYAf10
e3ZFKfc9LuatweW+so2lYnJOC9KOXAdxBuQLbAKz41onaPK1qfZA9YMVwuPyOrT4ANsTf7dgbRiC
jzMLW1PUIbG3+0NRuI889dnAs+NwncY8lqiXV75nQc8D55WF7KmqMjnVRN2zOm7xTMMA7WLxs+GH
3PYmQ1zDSqyzZaCzEnPmXhVa5jBR/WambuQ1ucZZG569JHtJ2/GUFhkDpwIkLGAHojWSp5ys7u2Y
Fh+QzHZj3++zqXhIkKz7sXEIcmYRnTtWt34NXSmI14PHrQ1jCid1MEw7IGtggUdm2ERrYzYYf7W5
c5M2cLZ7ZINNWCb7MMzvhwqEncl9sLES/9uK1GVwYhsmdX507eq9Ag++9plU485j+S1RPwhtfcpQ
DCCzlhhwvUssJZGG92I7dhJ8o4p++Vn5mM9syZplqW5T6rhj8BLEyUfoEoVjW6jrgpG7ojRT8n2I
3DY1zxviGwCWpbyaENfZifNozAwLAyW9ioG+BiPhgcACYFN96vKgMG9am0cbxTZIl8ZkKO0R6oQD
8zJE0+PgJLiE4vcgQrM7ZwVMzXgbE5i0lxTwpKR5mxDVrfYsxPiT752GDNd4a403ZlWfISWizkGf
2rEy/s8hYM6/BbsR0Sil79lLECEhYEuo8/8IQWQq0xu/F+Ul1dRTwHU8OcH8PqG0XmGLP1ckHV3N
1AvO7KqarTV775QJ/WHi5r+nDXnUyqp+aAOlUiZ8ltKLzIrkm7MDX4bTBDOKoRnfG8rkLk8e3cYw
H8DSejyTm+rGNh2AVESJYPYvkZEWjI2nzLkrI+a1ZQUxCHrLi5vaFZscpNkKAeMqLsdbw+nKdWVa
9YGNVnur5PYf2bCJxhQVCcKxV86U3Q8hirg6mORNiDdy+5//ePa/xbZJk5pXgvi2hePZ/xoQbXNh
o8Yx0M45tbcE68htWHXBqfVZ1oP6AfdvQsyZm82kWiQPyg52JVJaCszp1GQgSmwWemjhol1mxHRi
hPqtRZ0cmiYjMCOCaGQmzjFVhHOkI0NTu0Wotu4qpTY1wKR7t6sxTFvjPigc52xXOSHAg2SvWkTB
kz8ZGzS9/n3djfXOB5D9/8hfs4J/i/yWDFBM0xZiCbL0nH+5etAsgmixkeqS5oWjpvKsuyqMz6k2
4leXtTfzwoi9XsFOXmGZ+dHk8ffQjoiDEtp1M09qRlclbZIBGHmLmnri2VRO1wx0Cy6gCFdV56JN
ZXb4O0J6hi+GUvUUEzlzwCjf3sceb0QL/s2pQIxkpNtcqCze7ab8aJvhB1DmBQzYis3YDDXeXTY5
nUifh8BC06fJcSu0twnMttvPU2U9acPydos8cRuhYV85NoerrUT1mKfRI107zR9DnosdmwClePSt
EqmiE2yrnB4GGL8BUfHqDStZE9JhLV/YDbDMVJqbR0T/S4INJh6VtTDvwNMUGsjRFGrzlnnyfBx7
l2KkKod1TZ+8RDP3bB8gB85dxIxaUfwVvviA+xvcushcAzIRbsJ4OhWEPxxqi+xm1x4DlMDRz8qJ
f4m+93ejDy2rzRHZRQvhvRTkl/8OZM0zJ4O43IN6MQwL251lXRuTWqyB0ARfZfErHX7nTNY2gNRJ
EkEQdl0C8N+/G0NgPiAPqmvsssAB5voxEQk27byFQR/DwMFvYF1+vxlLz7oUgfkw5TJ+44cDUd7x
VLWH57BV3mbIYQH9Dlivqz48V/qdSJ6rQAF1IPQr2bPGCd6BrVKST8hVVYMcYW53QnFzbiMpzI8O
dMnaqeWNTUzrlS0QenjR3rIh9zdD7J6Q07lnS80osr22vIt7gcancz5kNUgKe3Yx07LQY6z+ZU+j
tde9OW566GT3c/MJMfXC9VkQWlDON0JEahvUiAXACYJ6q+r4vujN16RKMtgu4I3iRbTQLKUz+z3o
lpAyb3wP3Zs5ssBs7eYpm+sFOqla5pDQx8GG1G8mj5AsHa/14oWeJ6TQmUGIIiOXlYhN8ey1MOcn
NNebOYa56Npze4RoVt61PdBohaN408jUpMntXZT7GAZDZ2C1Eg0ZfoA62/1++P2vv6TXtn//b97/
rNTUUCfpf3n374ftw/a/l6/4v5/x18//+/67ur4X3+1//KSbx93Tv37CX74p/+w/f6zNu37/yztL
PIWe7rvvZnr4brtc//4Bou9q+cz/3w/+1/fv7/I0qe8///isulIv3y1KqvKPf37o+PXnHzze/sfx
sHz/f35w+Q3//ONnUny8fwzf//Yl3++t/vMP2/4bZ4Vt+mRD27b0A9KGh+/lI8L9m7AlimRTkMXp
+ZKcTo4nHf/5h2G5f/N4whLRSbpAYLE1/eO/2qr7/TEh/uZYUiIs8bhAMd/Zf/yfX/7uH+m6/3i5
+GP88/2/ZBHb/l/zQH3Ltm1hSU94Jp07st9/ya8mNt2xw5r9CUKYZWihuiO+4ORqZqS4IuVCdFqc
xzKbNrFEJdOOi7gn7NKDQYAwkh3QxGQfbv1Gd7ehkDkEI9xEolLVbuSQuGUBF0IAaF9139QHv+/h
CoMHJmxpN8bTI8qeiC3dEo+U5q8oblAFKELx0CRCENQpjA66Q3O+pQ1NHvyeLJS2mPObHLGOOS8p
G12bHqNkIHJuKbcKSBQ22g6d04shah3WvfsFezB91llBQ1nW3ipAoH3BPA22VMbqlqLr4tDAGsir
V8qz52NnLZpWoV7R/LSPpFp/drZ4VpQzPM07YoNQULk0OUxIOE/isGAOKa0ZUmMDZ6I8zx3s164b
zZsBY3cRUk8adYS1bxzf0jZ5luG7X/zyi/AdUWz6E/C2p0jObGwA/gJvXzYxtmx7bJ/lIbLG5tDB
kzzMfvEcZgY9a5khRx3lr8GLqp/Cqpcfm/VOAROZ+QqCFrNnam33U3eEzQC4akMan/voKr/ZqN7C
6OXX2VZ3BtKurHd2hKTwXB2b+sw+ZJtgmNh3YkhuskBQ83bmN73QdJqt4juqUsWnF90BD3txWVJH
Dhpyxd40s+e6chxSK6QGookuQEpIDCBmvisxmAS5zeBkBz89hjVXFmCyfiOBNz0G2Mw2iUXDY8/x
hUlcsUq8zn4aJErAUCv5LEdNDEXzQThh/TrlqAkMboWtWZNn5rNBLAqWKwkq0FUWxT9NZ3qVFC6r
EfrcJm048JvsKWnLH0yszC2hK+6qN9pX1wQGzPCA6R/nl0zeIoT9ULWJmFAR/ZR2ZgTEfeYdbeTz
xNndR05zFg6T5567Bs8WEaaMr7dpl/ysGkbNbYl7AEE1ZH8kBEBLCJ8iuVLH6U9vJp+gDwEKBT7b
+Xqku8kZSgkYYRzzrPYraE9hNbFUFIyYZNJR4uEu2hFSqVVSrBObl2wMGixghvs9iole36uqF3Rj
RBiHzlc59+WBFAHuNgqGjpVwXBX+ncN76NlxVjY8AzaztbBTdO3fhrK9VkWMhTFvr9w/xPpV+j4e
nJ9j0lZsfwdmr7MT7TVnIMMtxQzaYvUss6d0ntNDkJgnfoXi2uS3ZR++1iFxb7XngFPKnRR3vNan
IsQ7I51QrlDeX8jwrg+VKg8wHs178CpkM8ZE4xh6H5jNCSKge+mi9pGbDu58yIMBigJg4NK9BF14
jjyuRhdVCNRw/QvWWrzSl9EqTPxEvnvTm9nac5l5pnbzECRxv08dHytNjUtIsC02GV5MRkIhUfX1
Dqfc+xiBTnCSF8Msuh0KrZkmkYCqmr68dAN0q7NXctXHsNpZfihdlWfy4NJXpga3BfuQjSQxDzIG
TyqEZvY6HJBYAh3DSZ45b71TnxGS7zFnOE+ezq8hz5h5YGfXKz8CYEwoWd1ccwdxYh1+RAQcEV7R
Pug0fDKLpLsOIVZ6z/pEZWGum8Ikmr7jD2n6l3nJ7CPvpt6bE3oRaZNpEwVFdOgTwOR9BwM5dMSr
wiGAqbXaExBq6ga9atY8jGX4pGeNUIXxC0x6iBAmzVNg29leymOadme+An7TwhV4qhAr7vJJFntX
ZbdtwCBTx356Z6VueyA97ybjQb6GUwRtkQiaXnzWHouOtPnGyfmYyrue8aYq0XFkE+FNmCTAdHX1
r8lskrXgIt9YY7eg1i0sEAbzNr8gbwMLxS6p1bNR9ffJjIWJ8Dp7BcqNPQsUDWCHjsO97hwsS+0R
nkM8NKJHU5rM/AgBXmwyQSbvY1qkFHSiMZfHYLEZZUODfm4R10Q2VD6ZhVfIZmotCakUFckqGXtG
SR4C1NjusY9IL7OZEJ/QeO+k41SY4WbSmqqUDJarTyDM7LnXqM+qzeiQ6FpD+qqGaTPodgsmYdyl
JrvtOHljYw2MoiMtElMFWuuxUfSGDk7UDNolHZ7usxaLFshbo0i9raxJOK6OXcPd44QZyiFzW0l7
z66NYaTvPas6vU+CaVfwnbZhGCJQEWRINszK+CWHt3jK3old8LYeLvgEtv4GxtEAdAaGBm7ijMGH
JWsSekqwxsrxLr7yxKaIkFIAslFFwsyD23+qGUHOavi2ipElmtc8xj1TLBuLzyYMe/q05b8CuwPT
QiqXlfQvvcFgCknzjMbaR6PeXNOS9ZDS6iB4VDFFZ/zuZ/UqcQFvdfgf6Ac8RMVJyOQFizmjcfXV
G26yMpHBM+xnbJ8QiZ0UvXXyBr55MVrrZOrR/VpngTIiy8nKyQafU9AMrg2LE2QLC63MnAskFAwX
Mj/9SNmnoTaFb0IgYlF9u4z0657sTgA8kHt99oDV8CtL1bM5eHv+ZurNMcw7HzElCTxQJYHOb9ng
wgUsz7LTR1n39hL4SdJTDam9trd+sYzK3RkoN4LKro+gugbK2EjECVzqANOiBW2aeMUhbbvmVtVk
+HbkyqP/QhI62YC2fHL21pnXn+Epm5upmm6HosdXVgkgclaz0x9zSK82TIlknyW/pQSAGvmsdkse
PpqEP9C9w5Gkh5001A3KSO8gveaHw6gScTgOYJtsyzY9mdCaTg7I9Dhp/GMckBPQVxtdt1e38Ilz
GrCf8FJPNMaQUPiozg5h+tVPKH4Lnf+oKvB8QTfxStrlG3NwToR2MG4IVB2nN6ND+4/u+z1ErrZd
IkSduK9ZDAbMlbR8K+WsGSdH+7i/MtbPHiYUWzKIscroYNy35GAzr+cmbzN95xr1FxP0EsI3CrGU
MaWvz0lG/YZYZjqEJexTwjXgOIId3hYeu8SyY92VimxTB+G0I16EXRHraeZDfs0mMnHrdFGvbKKE
s6m3y29enSpFqeqUPg+M5LkY4uimZLVsJS1Jbrht6uU0hpy9zF6JAic5GOJ2wabcRnpigNKR0DG3
SUceo148kiZP/dnktsEJeCTkOrkwklRmty4WMARisE+OYlbL6pEde72VSfzOMuBBDyAKhowxqAuj
JRnvvcS5N8honltd7sP6m4FZE7LkyJmeo3bZsL6+psSkM+9+ZLEZ4EBGIDi4HAl+8J7OC4ROqG03
qy8CfL/C5yl1KLvddWkG9c41wvvYxW0R5Wts2/ZN8T7l/Nmw4nnkQEQMAg7VbGEHjrZl12bnEgEL
EtJ2x/2fb3uM1FsRIcGBoawotjZytEGvK/EkWmiGVsia30qb25syVZgsA7FlfIJe22DmiQYTqSM+
IQ18XRnlrUFgGSeV/1m4rINC90MVpGIXXqJ3tX/J0FnQWy/SaAKGTyZf1KcRET++S5w9+3OXDY4F
OnDNBQHeE7XhYlDnfA73g5vva3aBq9HzvW2Yk9cV9WvArQyhiSpbAXtYoXX5oPkG4e7YbyavcT8z
mAsxWGEgRLE29SzhRtReHhbhyJceBFeLwb11TeYq2Pizi44NDau9ABLrpCh2jkEuMDv1IvPFymZd
vcjBHgNSU9ds6pwt6OsV+79npBnhwXEQKswQGLa2defEmd7qZvicEd6gfk5u6sH1tjyYUZfo8JBX
9p3y0NJY5otRGW8ixzkK0hsZXJu9tQmFvxXeeu4rvcS8C4viNkqYOYXWKPeR8PYACZB8+wO3pG8/
dKmTnz2Byj4wkaWyQXer9qtFnspOC4kpGUBAEDz4d5newXEx9oFrvmKTS1aFb+hdZLfbbhruTBf0
Xpm+jIdJ4HBXNt8yjjp7kYDtiIx4d9vgO+mNaynZoLrGYx0b/CkL7Ok+h/EacPeV7SVIYazWOyYu
WKy8xcJg2IgCmjukdt828RA72F0s46LuagzYEdDFL4VO/uw2dbcdRjzbgmJ+ZSguXqidX0lFJzBY
iGDm5TQBS03+XcEOSBEtSpzehmvNxciNaTOP/UOuDUb0cfWgTF48zVV/7GXxMmCs22BW+BgzOIx9
xyLF4GpgrriGSPQrJj58V7odqsq5O3W9bYMIICeU3dxj35RXUvmStZVyviKzJeEy+tEZnjzKBKcd
jCsQviQ7ZW6r7/sues+t54Z1fR9iiQk7RnlzETw4tKKrUebLXpBrHecTo6RhfgzcYdrHrjTPAdxZ
EtZidydMiwpOVnuv4iFEhZMcsPhYeHShbVptbhwNYqzUTGKijY7uqev1a10TVAK/89QhbltF5B4H
Cd65aOISruyBjB3p70KQJQdPqsNoefpH3EO0gZH6A9bjeOB8RNfQnxDk4rscX9Cutvj+awwiE1j7
NJXvWib3crHm6c6+VT1B77njbvqCdDx7jN6qlqBUNNG4fsGJ45/jLyjk+8DUzvGdD3v0D7NN4I0b
xANl8jAfMxZgcfBgNEQydOifsbOU0BeIPGT3hiedsg4O7yNY/sNY29NRodUnl01GGwIqBEEdU4Ku
YvK3UaXpDL1ltm4vHGUS4ZuwoksdFz5p1X6iVoVFTAmMmw7eF4MQGAG4nluSAAD5JC65R2BI+0s5
EDAIOAUDIJ4H3BqYEqpDTT4fxHvMi5EN7kIKfpMl9WJEEGFF5iP6tjXzaeeoiazpApAPJPQeHQf0
ve1hwws98Vk6ENZSAxawgwgDOS3bgibuDmEMlUUSwGuGICbK4Waqon4z+HaLiOM57BjPS6tdXgEY
0mn7RvVnHRiDvCkfpXDusAIlQmh+9lsElirJ2z3VA8Wg3d1ownx3lZVfhDe+zn37WIox3qJNE7uJ
IvHWC7OzHyGQRXXs/mpG99MNKYAT+1FHnbxPsTGi9qAjnbpzUzjIgPwxvBJATUndG7dlapoXC2E+
WKLxpCz1KattbhGp5/NC7s03ivb2gLaTNDMEQmiMnGtQIz+aCvvADs3fl54QpxRfZ+HUd1GIw6rB
QXrSHokS8DJ3mfatU4in2QxOjMA45zxQGAZ/4dM/3pg2YFxZfTcYxw0JYrnUYY2Bh5tFQg6JUeUy
A4ZXabNMGlq8h/FIXLLhSsLMlYxvfa92WYY0x8yfwPT7KcVLmz4aZv8ZDOSqZZPzHQ4NNkGyh7lD
qT2Yz7sVCGMilabgpXcw1ltI1W1WN0hTqrsm7+5kVPyiqiPfuyXgpZt5mHXpUyywEBWdA8m5v86N
tTRGI1n1xAyoDqtRn3NMMrrATvhgBfcLtHWjaBhXrRlckpoFqShBfQskK706CS6qYozSx4BmMYHp
5RRhtUkKeNKo2VhvLBp8I2mx7mi3JaGimLdKlz/JpkYvi0UfN3+dXsxJfJInkEOcH580G+z1ZKJG
YH6VKzmtwrRAqCwxeSuoyVt6dtxSFr0qUpN6r11c7J2HziyuHGITbPOKkrM6gTQg9iYBCtktFFFN
JmiVQRUv8gcczSeqGWvj8pRi3PVRqUwhYCMyziROYWVau5QD9xg0HOFK91914m1mpBX7TM/lIamf
A6d7WWajxy6U43ZQHIcz/WeKxnmfL9YOZEbwASbbW0HjWKk49fc+EgJqvdlZi2GhSRVxD0Uta7aY
K34FRQEWWE3HojsaRoNHz43PtjP/8uOJpBFwDx4ZJOhxR7ebARWic825f3ajuA2GcMQaw+6KZDKF
IzolA8yzluhXsgtB4fwI0gGD6Zh+04pP5LNUA/bxs19hr6rKcCcQQfXUdWcEYeN6QOGN8FLzjGF5
jmBGrFsT36XAZblzh+g0OR7aw4kOaHBdIlDr+TPKy4g6HQGIxrlK85JpMKAvOkpgn3lxsfXbiYQO
XiK0NBvirlh1kkWvLYwCSWt/oWjTZ0RMuTND1mBrbYVoYdIBT2NRqtPvN6DTV20/whjIQI6JXr1E
TNoWllB9+v2mQTmdA5vjfSEUz9Dl66Na+axUv7U3UWWA7MFixDIwbOqLgaFjj2FCsyfU+a6eKIJa
XB+u8r4YO0fwMOqbFkv1SxaSqWwO+VklhGIENWpKVMMIjzmH3Bm7jDGGW9JX79yki/dlo6yNwrqK
MBXbMb0NRmnv0DdyRDdXPdZ+zi/ciefQZwYeqioHhzejfwuCK5soehOmMk06Q+xq8dpZ5DcD/UaX
4tY4cTvX3TsIN0l+sI5DXy9xeE6z9aqnmeAtlCbC2XgxesUI99eW0B/zOBRvRMCSUhKNQHwKDrk0
QHBUuvOlscpoN2M0RrCNE5VUkGLD4XZOwuBnl/TVSUl0LyK1TpOuHhC4Vg6ZMY2DSnOQ8KguLqIq
UpmoyXOv2psG+I7CrbqdXpkSeJvmYm3dqds3s7oo4tqOIzLNDJ3guSyK49ygDZVLXhtz37XZmS+O
SMRNVBPAULJugAbLyV45W4Dw/taIYUbXlOU7bGzsPFVJCZLOCBAVuBwj9Lo9qBHXiE7Ei+7bIUCO
jFEtnhkwucwgeGXti2r91xxTBw69RDAndEogmZl10mX12TLZ3owGA68oFATTkx/CmYskRfYbVctx
7+LeI5kWIWw53Y6xiQ88DvFO9gQqrMeJ0xlfHk3KWvrWgXhYZFW6IxYENaTtKezJNmZnDPCEVwjj
eS67J7wWDIsZfK5Ve1lJuLEYGcfoSuqTvem7EOiF0AY2NH6PwTdusI1C++i8XZyXj5Youq07MaxN
SOLYGooMosjyiKuR9msMnCYvRP3iOGJFHBAGjHS+z0A/kNrXA3MIxZmr5SUZ7RjZhhf+NLtgZ+fd
rVtP3q1erDvliPs2oeNAUOrZuzmjCO2wG9uVb191X71RTTnrjuGl4aOYllRLtWUcBDP+VTORJhd4
7Z09kqSVRxX2lyn7zlrjLc588HQg2+E/UFqnCDE7bb7IdPghDHYuHiP+vre8A3vzxWxB+EqhaH0z
Oi/gOvfNbMMz0OVd0re33egRjeW0/iG2poNRkStDafbdJshgizx+SbGYZk57TJemoouL92KS93kS
JNuU88epb1Vhs+Y2Z17B9MylAR/HRkNXQjZL/PEbbURwjH20ChXbE390Tb5V5a7QITOE9RTXfiGa
Uwsz49AP5qWyOEZFnIQbx9LXFFExIligEjjT04bQGdvGopUPCZCRLyA59mbK4rfAJ/+z8JjBd/ih
ibfXbIRfPNHWBxVO70ynn4hw2jQlSQxopxyO6AG2Uu0jDZTtJ6k8SJYND6OnuyNCJN52ubylaPZW
qVa4O8VNW+ELERQGG9J0SgAkDGWxi6wQVRApP2R7uAdii7zQXF1n22Zi7WbyUE4hnZx/9CJjuCoz
BCNajvu6S11CtYAeJjXgatNCdMvTOUSrfnSm8K0xbzwPh/5Q2t45GE3FMkHat03JdqbxuIUY3OFD
xv6MoLZI7wunsQjrMX7StHG/qyJrUPkEh98fTJbP6IymuRPy+I9P+P3/dZ1sEFKK6+/3mnhKCX2t
7hc0bYWhlQ06OeVN4t7/fhNULxSMB6u24h9hixaMatB9qARouSljON5GXngi86DeZ9WY3GeyddYl
yUzH0B4mMCn5lzkC0chj+dzzLD5Ug/sWTA4w4jYxtnlwJf834CECoCjRKc1CnLlr40YEZvFUziK+
zUz0a/zVn2KPtYtpDlcnZOQNECML4DT6Q0D/5SHJLCJ+0949WDIozpmlO5hLGfMrsTdno9u7iDLW
XtV+u7+4AIcnSDV3JISC7miG5lhItoVjz+1h2ERQydTV73WWHMn1+a4bzD7R5B+j1C2380idGVkc
8YNK6j0i688estxtlZrEhw/iFq4QvVmP3b+QRnhT+kmMyZb5bD9PkENdQnDIQ9zFY3oshrK71Co+
lLBK17KhMQJA2zFndLik6qC+kYNEnY+AddMIolpi/D5zRqZcYUzIfQHP7924AzY263w/GgVGqv4x
niIBcaEoCJ9gQWvO83Awd0AB5AGdcfvslQEIHCk3NO8PDLsRQTKcby1G9V1h/6AfkzeGE3xEzuK4
7iwL6yV4Bb7tVQtOg54R36d2EXAHw0+RE1pi4nBzfrAF02svJ+uVX8K/y8KFwFfxj3dZEx8cJlEW
22NLAMjOe3ltqhYjNVETLDgANZL6uLYUAFr027tGmvWDjc5bOOF0pRwiA9KMSE/VnFxuk+yRsgFV
m4xb0+VrGyv9yM1k2HlGP+8LWvWrNltklIaNnDAb+o2VA3mkOwC93eMyjpPf/rTv1qGMU3X4BTyD
8hVR3aNnzHpPChoegoCkbraY7D2539nUFNsSnOKpE82FiR++5LmZyKUi/46AsWHd+vbtHF7r2b63
8hJ8tBsyT5uFOGqSfdgXze80W/bZGKddYCmOME6KGNbx5q6HI3HTdsSvyOYbWzl7s57aHQrAT6Mi
RmAm37SuKMdZZGlOQ85Fz+4xXGUksFW4aYCo6pMXzb9MyI/qyFJ+S1gyV0BuwMLQv9IICZDKM2hd
rGkmTi+VQrUC1AM3bXioJibq+OrpQcTFdJU4SsU4M0xLpPiCW8POGlLvI+OuqQlbk0z7hDLUyeYI
dW3WQmMS5mQplJcBds46JnYP36zEsTTQM5fvYI6AhucZmX8D2SpV+M1PiHEjQW2ZctWEJbNYsmPY
2yhjXSbefWriMnRdjE+lG5Puw6TQ8bdqNt4r2T6UrjL2rJSwYrvuqc3JXTd0FBwzQk5rpdTW7HGV
pkL8nOJPPyNd3OzFJ+7ROzrtA1lh6paskV80mj6UKH/jYmjeIQy5Iwr8K4iJb0bteC38Z+XD5zDK
ytv1sHw2QiPrbXRybkzvkjXwM3XkvMmpeyE8Zl0ExauhYTyTUPIkhrhfaxGsMZxZNEGawy2FdBoi
jYcm5WaoarNtNJe/CJ2gV6SZBQt+tKgUwkXf7lr1d1Tm2MRpN9rKGbdp4nxmkyhuJ8wVOYUWseAB
IwOJha7t6lNLwJcMbdxdZBEOZEjtCuOn7pA4RPYFzpVk18IIO2LutCZ07wJhbOM7wb6HlUCSTb3F
/1Ct6zQNNvmAl96Z6EQpwahNoonvDjhMEahqTzBM8mzb9gaKqvzT1VWydZLk0rH9CQdL7CumMUju
pk06IxVowEiWznyjWPFtTLfH2d92O9n+IjZm3kobi3e/6NPgxNfFOG3aJuvoedilKrJ8ONEAjf8y
qw7VsK9eGAKB8ir8b9G/SqQ6G/o7sUo4BwP8IR1xz793+hbwDVkPDzarbiBZ8TbFd60VC61EESIM
urKPeajNPXupEmcjZ4S9nmceawPJXey7CremhTA6OGgGfKeKyPcVYVxHgYJ/8kLsMiV+eNbhPRpC
hqhtcImSnkQ4xp1VkopDhYhi1VvJjQQSaWoiIxMzSfctYksdTfEdYaM3nZ/9KAf5wD+WUF4gZG5J
/BwcOHQzuudI2x/WlHHrd/cdw+BdDbNpcL7HgIbFTz0SiifDPc7T1idFxLebZl9qgh5s9+TSEa4a
S9yIQRY7q5bXzinqXSomVlaMLTPGQaD8lggcib8lFbtaYHKeO1ecGnHfJOalUOLRa8lbJu7jGbER
9awP8c3pBIChVzMxWI/XrJInhhw+ok/szazegizseWSkB+FENatMCE/ITb55zjv8yQ2TxzetTTBS
47JIuzE18AbfovhAOXkkbIxtfKyOoxcxGXAe3MD96WcRpe4+RGfMVpfQvaKPx/NIzyB9ZA+FJxhj
GIfKbL+GOWEuY+PIZBj8kpOEjTy3Cz51NcBG0Tw6B5Gm27Rg+adIUDWU4+8IXMajTuANVrgSpYgD
wrW39UWlFZmofU/g85Tf9HnwEWhf7jHP8uPhousm+QNRJAFM87DRzuTwKz9zzggcOCMnn076g+LA
WhXBMvKNIGr7DRHo0hIPHdm3+Rgu+ACG+Try6cxYJ0tyi1Z+8jSaZXuHj7aPa4Aj8Wxuak0Gae+C
YimsEB1+RiSeEeGWHfsvnuKHhNjCl9LN3O1YRT/LUhJPO+JOmZs4P8aWlntakhPuO381ghMNG5Zu
YqgQOwHUYqztnYt+ZGnWrFlpJ2+Yj9ODxq+fh/Lcts6LBf48XXf814D3idEUicN5SpZWLYBGTg7A
oWTmGd1kY/sDICDggtqIycyhtah9ohWmGduPJlgddlI73s/FlKG/4nQJycfKl4Fc42yEco09rTmc
soVrlmCGsgPNmp+92ATIZBPmUPI899YMWCeWJHTtZec6O1F4FOSVmx8JdqnW4dzZG5F3lzLrypU9
ZiwUEelkYbXFzT3iYJu+3DG7cmEDOk7Npy6s30lT4QlH/6zNmNFvuwQ3/m/2zmNJciRbsl+EFgAG
unUG5xHuwXMDCZIBamAG/vVzkO/JyLzZzX4WldJS1cncQa7pVT06c8VM2TwGbSzeRsEVTwAsCKUG
7pProgwV61L5BcfZ29RZ+9R1yGIcVmBCIHXqEnez7oUry6noLkgp3hMNSpmny5v0zZPo4dX7tvEK
ogRR2QrPNBaVW3rjK4aWbtzbmKI5CHY8ofAx0YAIlTZzXjN3UEeu/YHEP81Dcua7HMCVs6cqMDGw
gBihZyHb6mvAk784u1nghQTcenMHPvlLsTgIOtvADkY+hAxism+Vf4k87bOu5LDzyS2vKx+ShuIT
CzU3UO4TZyM8VzMlXIo99fxSP07pyPEThR63R/NHOZj+WOuyNkuKPLBMsUGns/ejLHGK9XdUFZ4E
vJ9XVT3cTM5iW9gS6dYy522TWzlReMCn5qicRRa4RiPlzZGNctjp2Xcp0z1+1G5TVR1zgiPvmuCB
6naAV5VPMDUlhrec2J6lCykdOvFd45m2n/07ddQnL6H4GqkS9bm88bLhTVdFz9IonWCyCtSbaaC3
wyZnnIOEGEynveBVjtbjfBzmcd7lA7dmM2YHM4ubFUY2gOga9P2nOMQrEXuwN/GWE4IV3sDuuAuE
XmYXztF0BMxcsCZ5Qh/tdOv1j/6kzAeCg7ekATZM08vNqd8iVfxxWyYWktfcUkDEOF8v/KZy3DoI
WmthvS3dXrsCMXVdd+3yhBIIKI1i8TwmD8YIGqppNOr5Cu3H9mEuDMk7w2r9lBPVwQWgdi4a2qHX
7l4hHiLri40yPrtYf1cFvi8GrE3HoYvTa3/Fm7Zbuqb0sDFfdZ6iWt5c4GVbO+yABeYo0G3yD6XN
GYpv8ggj7AZVdyFb4/ozp/zB8WLirCo8OA65choQmDuYOcKwueKEOwyuftZz52bFObt919c2wklx
i+vC3WkT3akOHY5rJvwx8Na6i6s8YmHZOXTgDhm53JTXxWwncMCMdjNY9VuHmXbTCwNfUzs6R548
0KQ9ckk21LOSxTpws795yyZItl1A+HCRLJyD1lfvPmWFa5Mo+JAjXArzuZiIoMswpQ/Zi7+G1KFt
uGMNUfPS39lRGzgmte2eHq/t/BE+ZbLTiIVu+L5oUOTVMetsG8YOVsesk8JNcESQuSFYrjfY7JJH
tCvXnVhkOVfP8d9yQvF0dWgQdP6mC4xMgf+KbfA8srvZyguyGW4gDbubeUywxDGBQqVkT8AZ9jLJ
6RW8retXDa7OkpwPOkmqKrEmZEbWOXSvlI3VrDmgUELsQWyCDpd9kfZNYv3bclv3oDfDvihDsXV1
3aa3B1m91FpkJHfJ8o5/JwHjtqKYb2NOM58QRU/dRAh11Oa9ludHdyI4SXvOghvHayIFnT9kPfAi
R4BRqTZbjxiVwxRhz2lX3kIzAqM1IZs0/c6IfgtT+2ir5tLprdioHGKov2zkWvRBVSXt1lDTZ1y3
B4RdJjfPEptEv5eV710Ge/4o6dTZu5q2SULQwuyvN+M0scILLQ3Wr4EdK92ibmM+6jFtGAW0Yasc
XvDIYMfMUx6D7BsFrYp928wn3wZX7g5cEOBMxmEcThymjn2H7C4sLm4D4Bt0/PYUed1uSIF7witK
NrY5WIDjmtukhTapemtranYf6G38kbrI+pFVAm0T/XcsMDOMySXqsnBbZSbwYHk0bdsNvNG4pFWX
r7MEnZd04Lmto0BEAk+Us22Kj4mXzCFZ0q5yPkzY2DBPON2xikJqoxu5d8zw2+wGzDlF8eOaM3ZS
H56JZpC8tbsooDHz2hlmR+UjpCInl+91EdkgTbVTSLZnYyAoq64fAC42w/YH5my81fTmg4bii95P
00NBsG8HysBdqRm/0JybB2/MTyKnddqZ9RgkUfYKPRXEt6CVSI9ZUVKkWyn1zWb93lhirVtob7T9
cTaEZpv2wJssgiMSdj5ZyGde7tXB8p99OKOYcuMk6FNDYheJrxMLlh0OXKzDqjombgAlhMVA+FXM
YF6QmqgaS254RS9G4XLnpujldB0kA17rPhzjdZy6e0O4r5I2tBW+vhoI2kGo6gq1uN90aB9rOMiT
zrEsNaHpdsVtAAe5gvu3K8iUBJBlub1kzVoK40vtZD8TBWQYoMRKi1xS8ZQ9IqiUb3mLKZGL5K2q
QONxzoMp5IJFSlgxdnn8GUH88B1y6s4MvEf0/CwhPkCxexvoWu7aNNNnQrbNzhGYeObou+HRCGEp
WqBe+oYuE7CA4N70sU8C6s8tqsO197iJAMIycWu61cBnqb4MbboYADQ5s40rlfQWs/ZJ+O4JzWtc
WVXeb+SIks9s+EIAh4DwVH4UfoMpdUhs7nH9BIzSPChz/sh19lu+V9OenPpB08hyX6bDi9+IAzcg
L7ieGZ2OBh8DvYOO1mXTup5q0OLMVI6F/a5OBZfeNLKHFhhuysm5xS0J7tTnvNTjpdmM/XThMb/l
c+IC74Z1KWmmTKutgiWIluI+IRCrdWMWt26kHJHHwX5CTdjLOnlO+kfXmcy9VszJ0R1pQgCIfu8H
5gAxaHuDhxkLHJarifLvpsqeNA4K//4Bt/oAVC3dCBKpaXaNORNsLPSFvWXGRzMx/ICc70YZ9Wum
iXCvltkyMrdQoP3Xmby6lr5mMwUxExMTF0d5D9WNsyEhvDp/r4QW7jnCXfwYnnydBcS3sEGYxZOK
jGeIO8wuiaI1LFYH9vjPprG0xA/pL0P/+1x1T43HY1i19cuwFFM000tmc9cX9Ab6dVpi1NP2idcK
Rgyw7X2I16BzcuJO3J2MUEBMJNhPMGIsee6pvjXDyD8OBMQZhVxMNhMDVGFwaSV4AI3YfC7dGk6V
p35nCyG+ri3eHAkg2SmGaZdN2Q52RHJy3R4hLWPfXHvdDzT0a0Mu6mSZh9QxWTqlFO2G2LpmnPdU
dGJCHZJ8Q9UOyJebw5pu31gKbkSKlGuxqhkq7a8WsXFvZLZhvF4jVhLtTShGHwxXnlMneW3YZq//
MXRio7y3Eg4MJF1MQID+ALWtrLHtX6JSPlpps5+cGAxbqb6s0eQ7i+RjZXVgntoPN0uAq0bxa1yP
+srEA7jL7HYf5hq7+3B6gGdIqLu4AiCpA8kueojoJ4lErNHHMogrPEAQvSjNlCCt9cxCVKKfsk9J
2q2BXUXraTBfrIb/OEZUG7PzIrk92oEdFn87tCIvQ+yJQ01tbUBfgp1fwBZwVznaI741FL3ppzNN
49Dn5WPBSEGp+3RIDcqTaSGJ+6dGoH4JmPiuPbz2Yw/GyICU1+kzgWrLHy6tRiWPGlsw7lqHEZdn
k+Rlv+EouRAlsK9kogTuZFOlHFnYpvr0N4+URo0H0sAsv6lTKXcOZ1RR7WLqpzdO271QCEVfqU2Y
NHbkZnB5bvj2GfI9XD1ozURvvmsfL/BYsErOsmGHvW/AHuwi/mbHXIP+koc7tpHbzsrgasJCgnLt
Q/fBxEi/Fw3f5UthxqdOQI/wGeV3XhUWm9CGChotc+lcvRHYiNDnnzGmKQDO6W0QUm0kHpmQLEyS
A3atWTllLaLEDCJMOHx1oqMVT+TxgRaTI39H6kz4DYb03FR6trU1Zh2hpy4u1namYdDZUyiMwqU7
n2WZaZgNQZxPmaIrvagCd4yqI8yyYhMbijN1NF/dLJPrHoFYEjc7Oy66hQnw28vpQPER1jJMLS3v
MKg3+lbm9d/aTTBzePUj4O3w4j8pKxd3zshHDddMXfnI50u/XroUkXNpkoG1wr0/Gy2PJ589PcVH
gW3mZ6Yawp9J9ygsJNeQfNa26HWW9UY8IjXchJJdQNMBlZMu9o0wBgoXUkdDX7q+6+FTz3TClwOe
nhCdaNTbJ7/GQGJhNGYPwT+koks8gpQHsc8o5+TgqqPfkJM3ao3DnfOHWBQOftd9GeN0WqczPb6S
6z21x5/R08r9wNi9KmuUw0FTvAsJaWNDFGtgQ7iv6HojTbmxSFPzfnrzPO633GOmd7Bo5v0JtOR6
7olmhkP20w/0iw+A382+PsYWbEZ4QBMb4kfTaFjeChY5njLgMiHvr/79kEnOHLPLHyqBNpJGJoUn
Fp07YyFfMVCgb45mjs+eiWbwK3oolxMiu5VjWMBQtphHN9Jo4rXA60hWaeB/aOXZb6j9zX0tY7WJ
tGiQ0IqxVDbQJKi/mE4QYAg06EyVGZTtkHubw0J1jVpqZaoBXExnbMseDoFX1gT0WEum/UePIZYJ
mrW7lejXViuPjmcjOtYUNlOgxnNo2LVdmZxAAwhFnXA5q3cIpBtAi1STRMMesFcD/h8NB9Txlev1
SebcbEqj9yqhc4Tzk/GP4E+gYjcW3QELPy/kfjx7k8JSaehB2UO5MEMoqQndLSSfgGtC16rxea3S
zg33BHPRIwrbOMTT8BriL+aoyqfN0L7QNBw+bfUhVVuhcSP8gh4C2KCDCtK9NQv1ad0budxJ6uZZ
eC4l55Y6TVaD/ZV0R8cBw7KKeaXT5aoLRGsv7R5IYtJ7zRFvXfqhzyYjvDR2FoAs88Tgbn1p49Zx
0aI8pxiPo8t+scnHE+veM8GtfqsAsm5jKztY0fRqLuRuTx8azk6g8ecIqxTiNPTXmVM/dnRcLHVD
ert5iNMSgkZ4HzS8ul2q/Qgf/R1/PIT3/Mq0yFpJh70LeukCf4V+WrtpVqXd0gMYnkLcbl7OOmLw
5U6L/CtmEtBHn1haswOZAvIoDZwQtWDYJS00Y17wIZju2iL4wzHcwqHWcGjt3HVoV2f44yi4U39o
W+OrCbPuzM3Dsy+7qRjZQ9HhDrby0kfifeiAhOLPeYxlU+2jeFcNgjRglPxh3bIbBlghDp27nWlr
ax8BcT0l3G1ZlZN/wmCXd9MnMulqmFvF2WzgABo9ZrmbHEF7s3wPsVEZaXeX871gqRu1PDzcHjBX
2JVBhBdQmP0DC/PAnEo90B3qzxvpUZThfDLvwB1SHFS72v1jNw6FLDnqSVQRI5hUbj7++wEW5H1q
Wm3dYkxcObAFyabkLRkejKcFdjLSVFLSu+TSGhTu8Z7nUNTge1ZxuSPM3104V/La9fFqCh0DVRwC
pyjVzhsFgY+scvfhgFbOQLyRKcpA5brsNByuejpa/mWS/zse/T9yv9//P7VNatuw9H+fECH1/06F
/4/U9vkTw/7n/5nZ/vcT/iuzbXr/MS0T273hIF06SyD6vyPb+n98CN0mE75h4wzUxf+ObNvef/A3
Y2hwTaQpXSw5b/VfiW3b/g+/hme7Ng80Eor8p/+nwPbyN8FAtviUlzw6aHNEEt9lOQ+YQ/BH+b/o
G0x7yEeO72zgJQZx0VWnRoOxrIiSbjWWeyeOjtFJo2B8ktVx9m9QosAf867wAgNWZIiC0R0Ib99b
+GFhQwNnkWGHUkTBltMgOiqPWVXwruHYidEIk8HcOdhTNZNzY010wicTp8fPspKPObzrVzYfDzzX
1rORvc+K1IzVC+AmHRGypDtP2jbG4cmeQucx24m3PJl17ETxXlVRu9GoXp9sP8gLCA2UZE65aE+c
0i5upj0Zo/MG3p2TQOPBxMts4zLpw5m4XIE7GnqRBidYjy9FhF/YqUkTUk3AafDddTS1syfUb0fv
SFJ4ayWKjSz9LwpLP2f5OafiJ7JQJBU1SojBlkh2rda/OCytUQdIJ8aCxkANi1OU3xJLXB2n2FRh
/lcaH2MuUoTpmRIGHt1TSXO2ysPPKK5OTvUVM7h3WgjJPb/R3AW5dj60rDFV9eZSpW4iy2kYIzLM
9LVFqo8iP8+YAqelDHfWLiXDd0TNGs5JAVGZ3uYmsnEUacA/o70hw8B3XrQa12oNNAgNK91I5QSp
7eAk7L9UtMsZBAen2enJgmTql3gtXXhF+5qevVT/m7jl4/IhNwSgHH/6an2MnOBEurDaFcZ4Yvm0
JTZCRBBYvHC+ej3e1y6c4OHkcnq3Eo25mxBaPLpvuUZPj9CDNhn3KMEsD8xD44pbzyCrxTPvI4vl
knQDjasO01NI33oCVZsYBwhN/k9ex/LZK1g7GP0Z2xoC92zfsze/eKlp4pw7fp/0MUc/iDx5ohWF
5QG/UO5ohwQhCtftQgYKSus9SjGXGwNLyH5y1qmLXSIpPnMX3iFdrQRUfRCZjXniKEyqGjE3aeFC
UXsAv8966fvkiBE0q66SfqFOtd+6720QSFdT85np+iFjwdVwrotOLRJRpackwL30OMXlRsP5hA6u
wx6Aykiw/DckkmhlHNVKCrhNB/W8VWCpmzwJBGyeEMsz6yd6v+JozhZfLQWuVCbEI5uMxrD+0JBj
b2lYwARKiWk/1nGARx/SvY1mJqGB75Y0soJ9UwxBX+EGKzBHy6NOTHtoelq81KrrP4X9ZyFBh1+J
GgJW5OmhJ4Vy1W15lrohGAvKfiW7froVVNqz9WxROSisZL0V+gejkDvgJRddZcQxHMy/yuiaq5sn
LzrD8rOMWuupK68tcciTH/e3dqnbQDPtiYgBIamMu7/NRzBWGKvz7M9snJVTnmItO41IQbQ2P3eE
g+I+/u6pJNAv7QKqgURp+9kpg6loMTN6rAQYxsChvoBVWX4S2wj6cdrf2tUJdYN4TJk1u2nr9C82
5UY2EYeBuIJidGwgxLZ891SQrGZsr+Y7bgTIDkfDXXbfGHT0px50bh4ShLI/Qyq8gV2vzewbPtzB
o6Gh6kzcOCyfrHDjcazUUE1SCTnUCR97dWGSBnifBB6EYVKbrDQ17JWg2+AQFyrogZbnbrpVNBgW
785QcQWwrtgv2rlLmUfYk8U+VWztlwxrql/DSH+ci5u6ESgN9JxuP47PlvGCirsxnVXUXIVtIOFJ
rBkaGSU9kIZ2SpgkS/HgCzjfmGWE+iCgwL023fia1gmVoShXpNJFGxRiPxsYpapbDBW2XOjXBsts
MPcsQldxxDG2jYu3oh6fS4euDNTOEXmgQRLXKGuqWP/ZqAkCbsWm9a3XKc3hsHrHEdYm+baEiveQ
CVca+74ekSF/ldUf8eOCYlU4Oliot1ggUN/gMZQNCOLmLXEuJGdZmsXbcUdZ5A4zMFpPfvW8ZDt6
STBM0StBRDr2gD9zrBTHJPvGTdy60XZO7UAS3pLTkrsysGXGawWUv29Q6DRstR4HNGVtEyISmFjI
4Rzy9piFGcuFiHaft8FLnli9rpzlCGZGH7L7lDVuKGmyM5JM13g99R5UqXWO/Pc6KoMeNCzICYw5
f6L4t6aFd55+VZt+1/jEJ9jWQ3JLDPe5wbLU0sPS+9gYerpocXiwaF3zxUPIQnrofxSYjMxdRBOq
weTvLAjczXYA4JwFa9NdTaUucdqBJ04PtSpv6YA8GW+iyeGyCkAAl6vZ9H9x83z8+3c+xWM1gdcu
rR+d3tgtrcqEFVMdbUGfQixJIQ2IEh10XYva3GUltazDyCcVv/azODY+ilWT8wzKvH07YeiOsidq
r4ilZ9eB6PrIWdv4CI2HkTytWXxBktgkvINnvO6twE7UfanktWg5MGPdtzmwdYQueXbQqQDtidY0
yscwP7hYmZ/6otvAjT035p1zJfLJq5O+cwfhYVVUv8wXKhKS8WCEQJKxAndG+ZXF0CWLdif9bsP4
BkrmNWzluYR+OyQkqwZaQr3w3NsfLkgZqfPRorLpZPU8NAmfG6h4SAgzQnVYhRztNMnB0sjB3Ljy
SBnCsSLXEeEeCTPSWSrokH+k01I7Zm3cadx6zklpPz5PVzZB69b+iwmb4kJ7R3BqNyJpiWZ6J8kB
bINpH5+Izz2Nc8UDlR5JvIlRsxCBkUqLoEtLyuSrfa6cHQoPIxtbr7I6SLO/GCFfm95kX6HAhtB/
2BQa027N6XORlHv/Xo4G7V+8gyQvRtiXNW/PFE9zK/3fyCIUHT7Bp9mUFBk40rxftAHRubKcJxX6
n5yan50i/SK9H9H3AQ1jZLcoTP8iMz8YgPZjlXtCN2KLVkYjj05J6kbqf5hjGCTDlFD8qGivYmnw
KGKaP8oF2oddaO1qNnaEKDoSj4fl9zOn40/uk9m1e/uljqxHhIjNyBXg6dNeLi4ZNlVH5IJzVyDY
Q/6+RwlAfDCyZDQsZLbcpdUvr7x3rUo5i3vOvvHAtY7RhqUKF0Xy1Hn0cUTx9JPDrSeTvkxzHuUO
/gvm4Aemx31UTHdXj89W7j+NBmbnkdicP+yyJD0BsK7n/lrrJ6phfonm/dBdvHXVsCbHcmwG7aeh
JGRGkqnqhaS+xI3AnFWjt0q8d2ugyYq5xjvSVkHuBOLCsnuGTKPSbwiGG59+eXcyV4ZXv7GrIRe6
FzC/WhI/Jmkl0F5My/wCHfxmSMxlfrIIler/PDfkcFBCYvkwTl8a8d0pvuXgVcOiOnVWfq76EYho
9eDjnEIx4FUekiQELW7oOvVa9kfo/0KqOVd5syd4vG3JVentQU5qk9KoWmKRiIrmpM2vSWyeBv7V
jA+mrYh2wneGhEqws8JHhWM0FJeBAKjkL+Bl69GsAiJAm7p8MqltxFX/6jIfhmyXoMtMukfelAP6
kF5i6oK61zr21r3/Q7olSAc04WnYk7U6RvofZJut5UPg0J5NLyOgmR9CA0G2nfY5X6P0yJP2PW/i
HIQKFhiuucT+LAtKLcvDbPF0NUKHZe0Cvck3GGRO0n3Ky73rPbOm5NMFz0ABa4y3i9abbT9o6yYp
nxMrPfITsSI7N4fbf0WP7m5wod92xDjQ22qreh9sbRNG39ymR63Q1mrGdjToe40xPhbtze+YH0Lr
UBiVfahl9WDqHYExk4DEIHC0jXcpbDI8vEwSuShqTDE2G2FAghEiVe8wZLrZrQNlgU8LI0GJQXeV
2pZ1dHLtva+Q6F10A17wj/VEtzr1D2Foo2QY47LSIatJLAldE6+ghel8hpNOTxyJiMExd1ZLeaiP
J6R12Ui/ohiuSmbrMv5xRgIwnOIYcnyiKB79Sctnx6NzPYmbTQwwwqsdaz9F9kKmZ2XQHjLXKdGR
+KB7B4uLN+PtBdeZ0En0SVcGkwYOYZJSviRufc/GY9sLYOBQaCB0ZtZ0sUHVd9SLFSe/9K5O/Vjr
2UEDO2Pb6HtzeaeMkehliF+b0SU7jOirGd0sXO1wX7lTXHsNsgBEA1WyCKDhfDKxnlii37KCe6lH
2q38YZPBGvY44prQ9+O5eHDZYCe9TvNVe5EXr33gZcmLhfcQ4rDuRKdRfyNWxvALern9XOgviuas
ZBrvkW2c7eo3wn0RwmZn2ih5qSEzbfriN/9cgKQJf8E5fR7DaC/sOIhTktfElZvCu6oqvET+JtM4
cpr9PjfavQGqWqb2SUXl2qAds2BIkfORte0pxwTtJPvMfTM4LOXhl/TDdUtXtVHaL7rOpQp72Cx/
UYl2rF6vMVE9t7gb3qfCF+7VVDWK76ZwV6b/WRinKfQCGFo5c/9u3mXi2dPtx1TSAJ0e9CTjvPnY
9bg1mMDtc0bOLGnabWi/0xS4ndlcYPtazS2faijXneVBrMJVBOgUo9vYPveMzTo1ERGPCqU9LZVK
kP5Xi9uQ9eK6J2CfK/qx87cZYNVAy6UBtzAaPzSgp2H/MPH9pEDGZ90NrBBoZeVAHB44LUW7BmhT
pUswyRcKXb7gL9D64W6mYt5mUKMYr8zpUmURRJZnqnnXlrh0xZeTkcgyfoTt7DTCxkLtk7kJ3CQ5
ANHeobtvbT+6NCZiG/vJrLwnQ3fKUfTK7jjb/uJkYUuDnQY93Zk/XUZ4ukogN8vAYcByC7mPk6X4
nDVly6kHvdFZ4MA8dqazV9ztRNtnaLZOtZSmPDaNu6lNcTVshmotv/qx/9HpLKRCgEioKjljB6SG
lTOaV3NqdkQSVl3ZsbnClZe/mtZvk88YagDhZRSCES9KMIqQgz33QEXXQ1dChijTg+k3D2kJmrmp
w43otS87TW65VgVjyFNy0GxWVhbEdY0O5kR6T8tq2Yw1cNb9m2vzLKj5BHOcAwTw6BKuhlvjRsPG
TH34I632MNFwrev1t3RfksLV9i0FOaUhb1kUnjxyS/tWfwnzaeMQZzQ4vYydPIJYb0huM5julNvd
Ur99pD195afebk6zAEzqfhghw6jyYcT2zcZt9lg58vCzPBVEgEFsVvd1qu1rp1tkgxumR6Ca1LZl
zN9TcRMWubNvRSUSugt5qpwWLsn+WbN4OpfGt2f/S5kdBfbivqgOEZ8QpOePgWerGXkbArhYIU4G
XQuYrEVOBAYs15ISCMXnyLWh87lVxanlWB+F46ai+7AR4qpr8o1nApm4gxl7f0vMhiwDNlQh4SjA
PlRJsNpEjZU8xQQ4RhJvWgVjjzUL9O3jlMfXcHp3eup7+tnGpvSu461ju7iq2Er1VCBG9OBFYnqe
0aljoMsWIATPhsLdBa6Pr3L48K2/U/4z6ViQp2yvbPumkL1HPd3ZndoU9NTANCHZtnaHGhcCdx3g
J6P0LonWfbpL+QoiF0u3djvcMVI8LKWnw7b0PXj0nwOn18a4e5ABjniF99kih7e6RKv3obOwKVpH
5PK04bcgB7JhnedsaCLo17bRESg29NMFA3H627fbSNMPz079kro/+lRvy4GxszH5VDQn3OYlB9fY
nCXMIYxYkTatSpGdY6/+K6y/wJjoJsrO7rLBbcddKYhuRSGnB879kD+YRtxHZ8IczIwu0+FPUmqA
oslOpJCvuL1H3g6NLjjxB91wgGt4HGvUrLraOcOh6q9MGFt9rBiKp4ASAOrA0Cid/jeOcuZt69CZ
R1h+rPGYwRBDB/mY1NZTLTI+vKe5KPeG85NmdtDYe9t3Ahp/WBbZ+Ck/HAvPC9t237/lKrk73Aej
xUue1rQosgiKO+W1Kwr+HBSqOfpzaFa7PGKkzX3vz1RHG7Zp2FwIbZfHNp1/OK7D3ys2+uA/N+G6
xkTrUkPQnfG8V7z2Q+2XQsOzpEuRpTZH7H9vSr1O38BDUFXEgVPP93YheAMzQdhfZtKlqxzU4fA3
GZd1jcuUuNilFWVZ1u/YUyOGZckgvMHKLWC2v47NIshyRHPn95DTc8+YT2R1U6jywHFoVaq7mU+E
9AHOl2uuhseWHD5TxviJT/8l0lgDYmLiJaW5L03WvIpUfZIFI8nGsptFlQ5BGQVbFJD95B8cuIOG
z0xS507wwaLixbDA7exr7pWQPF+iSer/5HGwp1MB5sBk8ECGxSvavBWVf7Gm6sRPP+lp9jpwZNRN
kqz+3vHPU9qe3QmJur2M0g5ISjLQJvQYlZhrk5sVPkk7OdnMwHH7RqkiGHLyFK69CmV+aYZXYg2W
+qkbde2bZ4mD0eZMK7GSte68zkbrSQ4Xk8OWiMOTmQARokoRd5u5lAnhHPCJ1plRH+9JGLwogCyR
tB/jRp7MjG88l4Ta7S9/gree+xu/Lp/7kYg5io8GS5o6w5WVRFt1qdPvbogCA/XMj90dXK0V05dZ
HGJ6FTBKBr5Uaz4IVnfTycK6avJuVFPHl8YAS/5X0nqPXcGi6AuDZt5jdK5fy5hdVFE/j1AF9PFb
2n+UWV6r/IOP49RiTS5ebQu/D3cqfXPUgEgYYGRemRRA88U1ZAkMPXF/iYAJDP544JQcDt3TgBcr
Ly1cs6xdM8CruenjllqSli5Pzj+pc4MZD2X/Gzt3wNaeR3gbuMSNbGlsrPxIt+N+wDLqKH9HhvUM
YGUx4W1M/66oXUi04UX0AfWjQMUjbJTPfYYlGpti7nKyIl8DXDXKMEdxiLL/+DDles+4hVq/Vulf
aj6YLvBU28Wui9iIePGTX+k/yZAAZ+yaAyVKI54ku6G00QNrQ2kBTgsF8dXrstc4H49TZV6Y0R+V
STYPpMywpquJfHDlHFXBu3cwZ22X5xr5NcFHBXXH2BWwoI6TyUbDEBfawK915D3HM1sIDuLcfdJ6
aFjHgr27lD0mWaEwc3RaRJQOk66RtuU1AVg1JsW7dJNX4vkDz5fiEU/2OCU4RNzpc4ixJTfFkZfm
dFMjD3gvTd5cvAbb2U0ZR31xkEstZAOCVJhMzTJujW3Lb4BFeBknCRrzmOKF+qgB7SDlR037YYjV
MW+IKRF7LBJiMwgielNuC4d3zRj1AXurIMI/YpU03OgR+E/KNgqIva7gAOq+obaqZgbx1w67BVSK
CTlz0/fJ1A5Wa5Kcg7e7cZr5baniGGMtxo7GD6ipFH6mcD5D/5YInWnBPLPmzvaRoCjMSQKi7Uud
4c4IIXWH3T7r410tvoF0eKxpKIJqAPjFRJ6Fbj74TvXs8FRpjpULCaosvC+AMKuCkokV55C1mKLf
lHJIuDaVLN6bRPvO2gkoLLMPCq6JJBpprDBkLHl7p+PLOHpvXkza1OwZAScAExGo/sJHdGrVvvPs
nY53cPF7HOy6YyLlxUqlJaUbDbCFsUnp9uMRVI1gBDFmDPl5wqicJO8FGzc/hRFX1mvI5tukK7Y1
4rPJ1VLrtLPwHOrBcZDnoGuVql4W7syuJcPqxA2BxHNp3CQ9aF6HNbIGh8BhWdBHvZ/G+GQ7BaAs
u7/hovkJNWLz8GOwscVheHbJW9R6659DS89PnTs8tFoz70OjLVdGxmrbMJ4xdW/s0Smgji6xIvuS
Wx6Q8wHOgchQhY2exVtGFTkVjoeh19CoRx+JawmODktVC90S95Su8CU1s8fXEuFP5Q+AR4xK6fNo
E360SZ8ENsDOdHLuM/2KdeZ+i6UsaWTDdMXEUIdUroQFjTw7G1TreQQfVdchhtXwY1QNUbWGt3nt
cnZvrNO/H/SS212DojDoeXvXabU5ObN8sbKXqHLzJ50uyhKLtx3ZNxHT9GcAd3OMC2mufh//L/bO
JLlxpc2yW8lZTRJ/AXA4milJsKdE9YqYwKJRAHD0naNZV+6gNlYHkX9ZZlmZlVnOc0KL0AvpUSTh
+Jp7z/X1n952fbAhw6mwcpTigydvfgNJchzGI7xUYuHWWFlX5twoA92ely6woZywqphZbOgmO496
jpCElKFlLtE5q2q99SDSrj67+ZxhL9H+yGlvJ/GhjLgLeLwWW4dgwm3Gp33y6jeZeA0Rz801IzPm
ahOR1Lse+NAJ8yZP7X3oByJvlAxr4SNu9axrYJAtwweayzqnq8WrLX0K8NFdQF+Bot+1xBlsxhQ7
1NyArVp0pi6Qnk+5N+X7QPzxKyIchgoAS1STuIhX4Ad6d7YhGFf0Mnp7lDCPsuj9MxrG9NRH6lcQ
8IEcOl6ISk/8XD72F792PovAKa/BOoTKKfj60aG8GpkyWNxDXGqljGqz0sNyX0iYOiUMzyN/8kJv
NN8h3wW71rLN3eSxmi4dPteaWJbKS3jn7OAQ1Gz1vDGvT+56lbbh6DrI01UpQYp58FWyIDigXbsZ
SYBGfVkud7FEyQNYlYNa111pnP50p0Dso4bYM/sHb0XwTuLlupS21zTN8urgAI+N4AUZ+NgXlN9F
uy+j/FML++ZJ7gBZ/e5rwzkEifqWamuNmHE7LIs8oUzpnpeTJ9qk4p62nLOOcrJj5rO5HCZicbIb
zmi3YIgRKO8d8Ckou/6iPfZcrrD0Iejy96Hi+yIT1gYpGCkkwfYyKagGDlkVWZn8rrrihUo/QPxJ
DRZ70T0Okh8Gkkq6IRQ0vsFgjvTCsMHXTiOdPCJhpbxO7HsAoHILjI5wsSp502LQMMDljU0L1LMA
4X6rBqKJBwqAhNxuBoXYwTuvvEdxV++DoPmRev5AUCyJZrJmS+2hu+1t41N4iIqgImESt7PrpIaP
0sv2NqBU5MMJV93ivmS+vOdJjdq1XPYIV4eTKrEjeTHL93blq9bIPkM5oG40THKUi3n+E1kLqMWp
OeUkOZozJ0syiD8OK3Iq0fEeC2SkdVdzdlY97QzjiL8PIvFMXvCGGa5zH63JufTrrHNIy19G3P2Z
0FCLl7ljNZUmEZ6mhrL0RO+QHEUy0bpHZ0LJCNvD6YpwAkPk4sE26irxNBrMqggG2fDTCe3DFToo
PwQIV2+7oryrNVs6Vd4aILzBReltOQ5pY4d5CwsbHH4VQ+fLCHzvHbJl3NKAU9SGOb9PNqn0Igrj
XJFKdTSILOyWyWMoVzbP/kCGo0I2uJjYKGykvXsThucGGeq7aBF/emV2JrGL6wzsq8GuNfM9mjKJ
fAzJ3AQDi3QKE8uzswZsp0V8gHFMoYIZJIBYyG+lcFQvb5XUj3iuAu4neMMKApV1e8mNrNxztsUA
GGcAbn2BXaU5qrb6FplyxDAT/2SzRM2x8GEoijCeCblDJ/KjqBvi6JChRolVhOaQsFBbsM/HsqJc
opG2BTP0PPMHOkBxFoh0dtOSBbjh3P4QdV2LFs5HVT/wQuMzDNtuXEWPEnRgnH4afb0rMqM9ta3/
MTFqgsfjV8eBOxkKwOjRQqViM4YAeOGRgt49x07BaK4eTzHgisUjV9sNSIKNRxcUbiVMNiF2uyc2
km5xypJtyyr96Nl7Xuf0wc/6EwlKzSVNOxm6rb9eu8J6dUUUgm2F5xcDcTYc78Uwyi9DZ8Nz5cmZ
5RJQB8QFRN3NhMyC1Sxf7DSyniUNzLbBPB+O9uDi6bEPKB/lpUZgzCsINzIq0M4E+iHxO5KfkRWX
bTETEivFES1fgfER0h0KNHn2FtcIuxJwalF6wZPSMJQkM3RGDtZriyqKPjB7bGwyuo1ukZ+l3Ksq
mr7ZQSePhUCpo+vqV6Sj+NuiCoAQvz1dJau1cH4F/oagG/9KmKXyvdet90qmCh9fnSCsWf9az8FE
/zlAfSXwMC0EJ0yBFaBLu/qoLUlk5cR6ru6ST66mFvRF7YPQdsvXtIkOFMWs0CAxn90s41cHeLOx
zKa511ONUBl/9j4WVnOnQt6lHvfZynbSWzKl6iaLaN5FRjJu3blsmL0w0AiMBKP++uCtDzCZjZOf
PEhZeWezLZkRW5qxYJQAeC/Mn4VdJah5S3YuHSuA2R8eHPgr2wzfADcVrIeYPCfmzue44CRo2WyF
aWPJi0piMsTUDoPq6JW3xY+bm7U+FN1M3psyU6jK3G0HNRsPbpf2r/Co9gQgzq+jg7xGuj+EoZLX
yHFYbGOBDdNaYGQtW7nDhsJ43q0swttQgDkQRA+jxD1WVs1dW4b3IFmbTD24VAiJKD3VYW5pHUmG
zZ7wWByavvxtoMS/ZZnCwEWr6YFM7l1DwWZShDGij24HrR8curuDaLJvC+O1CPLD6jdErkUy3H2p
pz9FndS7GIr7Bl5g+b7EVbXLYjT3HmsCQn39ISxsHBsLkz4IvmTtTS0iSufbKHDd9JhUgF7Gxbt0
iUR3VW+dXGwgpllUz62h1CXomQ6hrH32M10+s5QFRRqobeuY7Sry9l597kt7sVqPS490cOro/FSB
/Ktb249xDxLmia1mn6etOLpMYUlorbtQuK51bkSOx0SRXzVApHbKx85ulh1AtVuKg2/vBk5zplx7
KsbR3uMKJh7CBAQGGTR58NcHV4vvy2TPZAcDVm6N6BEpt/ForQ/ZRHpwZjlvitZgO1FC3bvEnO62
cpk9sUlyRDDe/37d92aaVy0h3cyDQbQPSUKtxEWMENmBeJ6REK+1LG6o1i68F9OT6+rpSfrxeLEN
533pVBAKk5tIVgf9zSmn4VZbNpqookgPygVUGhjz0XY9piF1FVzNbOhYAQxFaPsSAo4aBE4WCu19
u0jxELizYEYc2Xu3NNnb97P93oooYD5WHMtaeXcxG18eC1PuWrn9KCdA/bpVjPN09Z1k3LEZWnpD
NV+TKeivVlPSDzD1ZMmGbcvMyANxzW54AIM9hGS+frBh6PajPWPDpJtVS/dQO5Sy49ihYmtJmUzR
BzTEUkLrNAoYAip+HVqJiAjnrKR6vZkZtE2UBwzVZkmAA1avzO/sExlQ0ZkIC0iJpvjsp6F7rHzm
XDHobSqkknxzyU6jFjHWbwSQ2ACTZnloxHAcHMfDGaXGR0ygNlnyffooBki9tdftkqVYfiQLUfYI
wj+WmOAU1GMO2JngZ5z0lGlj9ZhF7vjuQZ10uQMdlYDCzmHs3eeg9+7gyX1wHgYDPgWy20Gp9xqL
Sb7Ya0CUha3fcpYLjB//tVQOPK0dqjfzJrueqgyB2NbtNL0vsZ/XAnojAz2MIVvDb0jppYLfJ8ol
Gcfum/usx+ZkRIAC6wQvJudYdQZmV3+2a1MWsO6eEFIuRTrfvYwpBj9yPEz+LG5Yhw9d18XnlHji
Qyva79jNxc1gQxdmXsuAO1BE06Re+0RJ/hqnRn3p0a3t6wjPhwVc6DChIUObzdh6jqLHdKQkJUx+
MzVlGoKIK45jOb1kdvQU+606yMFnz+tkzmeaEvhcMoOfidRevYKMeuyoZSGqf3tN7n3GGI26yAXB
ivsv0ew4Yuw1x37CYh1nMt3njaJxDGGWzTdfO7tsMvU+6f0vvP7gTnq1bxZSiwVJXQW39E01yfsY
LB9FTevqxl6NkQPejjAK4G0Texvc5AGGsYpTepw/zWlM3/jGTQvjvk5T55H4pg87qn6UkfktHeZ3
XiDSNuPIZBwvrrOPMCTGgBdW+fhQmnXw5hag4oLR+T5rXOTMvEg1LJmWxyRGPLk4eBZheLuhwjPg
dATy2lZ9sv3lSj2S7LUPzkRq/c2uhuUMugNTcy5fE488IKMYLVZl7k3xHA1siqCIS0kQcszi1cIQ
BJRsajCZR91IGl7G8KLgNDCHCKDhSPtRQ8vZ9q2Jrs02i4uUeX4oV+VXlkBBDgZn3HeiIj1JB9BC
qWcdVmhRbLBfkcmO3p009gyMMyzl8WCb7mkuRqgNeHuJy81OWfQRELT8lMQ/kNK+d96MtWPwr7NZ
6ZdgANqScOdsseOBehIUqJdWqe6sMjQ6wzQl98l+qeKqODojwgMs5DckSPA+lqo/1T4pzPWQinAS
8NkYIgrqcbR4hGQwKgdC5YZZf/ULzgo/+vBoT7eml4n9TNLbpWMfH+YmE+5Ca3HN4FQyOixHKrQW
VFjEzFc2DdGL+AhrHC0mvH8fidkN0fBz0nQW00yadQJrx1AlXhnGq108IMGAg4WVgZ+8trClbxNy
AfZHhQxtExeJmQwmmhc0nLUnAC/lfJxnMuWLOVaPg//QN7wBDqNhjK0yoiCvAwwGpJuk7Csl5oSr
dMhSXHyIA4t3YU+xlzzha2oR7SnKh6w2fuAnA7k6e/HGGAm6FsRK7/Mk/TnlvXku+vmUk79Q5wyA
+/KKkZZY+thlcmHG9aEyy+IUxPos9BMc15kFt+PurOZUTfWPxUUF6k/fq1U2kzXWF9wLie6IGSbc
bxX2aW/zDx8JFqsvoCsJ1hP4ZWx2YlfCDtcJX69CI5/aczC1V1MHj0VlfvUmCQPRzCK/Z2A5zcFD
jl0KHSg3RuRxctemrJgSZh8ugxxSmwamRXCClM85GLnIrTQjkazvS9a/EyEdGGk3lTUbL4yecP3O
Hv51J0cjUK2ag6y7MD/r0QEzzR0Na+GzR/nNZMTxUjZr5DhtipL4s66kHqVnf+i6pWHbQ5arGcAj
oY0+GpNwQSR1b+00/2mGYboGiTNdjfUhsI19Xa+5jTHAxYzyHofiHOMNIpTch5iZko+5K1zxqkV1
pVxuD85MPzPCzwz7obEBV9jLrcs+naAIUyeCIGxmz+wMSFFf7fHtatB1FUTtqgsgpQhPkBR81OSw
3GKrvkRx1B0nh/CrRnXkgTnzHyc3vKdFNv6TARVxb40Teh1jehi6NIaRkRKz6RDjTQyNf2CQcSIq
2ILLRrAYw80zNkhzMa8yH8LKGb7Z5PCiCLU2qv7iIC+JbuhQ8sjph/JZrata/JbuWxJMLKP8YXlc
/JOCIz9iabIzv4AmTEHSpqBPZ3Am7pq8MJiBororkSXSHk8msgqvDJiIcwtvatJRe3+D9HfCrT3s
M5f6ZIl++SBUTrVlbVzLysDnW+bWtJuOsT79dh0l76BMTIlowtZs0uCx2j12A4cRXuoiHx+grsEN
2C7ZRM9KcB9aQQp7CeymHA1y6YSFj0ytKvwWE3SxSHLR0BumiiPQaIrL6HQNOiIrg8euIuabNDhW
3jDY7fI0bOzKQSqgHji7RnjbrLsj4xr4QHOswn2xy8kn96vnvc39fTAmeDNEXVybonth/Qmr2FEG
cSq0fwReX3s/eq1ds0EKzy/io8FyqSONJDEJ5ZHq3v8CqsAo3b7lyF0Y2pK3AAzXMJbp1ECz9Bkp
HUYbhaZoBPsodBl2v96kKdxx4k4AhlKurVxO19Iu3nTvPNsq7R+dUV/EFENUI4euW36mJubMiLpu
ytW1W90JVreGDq077ox4NS4Y4jyiPSkIKUkRvzlmDQgIuC3wu9ZHmvprxVDhrClYkD2zdLNhFZL9
gmegRb69Yj1QRKPFUXjbeJ9n5ksd2OiQa0Dv8JABNSp/t8j7lqDdiQIpi4Mdl2Zu9DCsHoba1SSv
xc/52HLzsgrm/12XhmQYYYVhowh7gA1+iolsuU5LMv3x9LcSXAWS2qK/BfEX5DrGi2AZD0Vi4iS1
s/2YY0IgCzfbBtSfa5MJVnFE1w8d6zIHstl1/lNS5Bgvy+StHSJ625rLdf02jkiA5d01IGiO+WT0
ldpgtXFZcneHJEVoVz26QQgUDmhVBFgsTlBs2BapX8QTbZH3GoeuOKVqOPh9ilIJFCRJ2obalT34
4NFj10gyKcGCzjJT9DW3lprqovC0Lb0TQupnsKxemxVnFngx+Ah6513n8uZPRL+iVAHdP3b61Wp4
grE3Jwe51N/blYePEoXklWB69tmZ7cYap2DmQYwD6PylcTrkDETOjmnhaiNeJ4YNc+val9HnA89Q
O9kXA/wsF1/laKINcukHt4mL/sInsSBClUrxteInMXA24NCKkduG/1sLD1Sck6Scdr/qDPu6ahBe
sOmg904D62qSibCZrHQVlX40xeD/PQR8cgboANZ+lmExqXO1j0/PPFcjmpp0mV+JjQ+YpTJSRnwx
bgob0VOGLr4D1QdOmGU+0ausFuYQ+u9HpF3eY6YE9G/fjEQQQxZ/dW7cXsnURfic++MOSPSJ4Lmf
veWSddMq8zg/25W9gLqviBDoGff6OdtFSQMes3vyRmjdw6hZlnYVJWFifjftog/9SnQYVZ+avpEU
YvHAIIK3O9ARcVFqKB4iv7+C+e+Ovmx+mHaHrag2gq09LFz5c/XqGJwVjA14gXRnPXiI9Rz5Cx3C
exrkgFVEenMKT355kXEKxEugqu4+dZH3yuDu58hBdY1xDUxj/uRBejvmMaiYLBrYQY7ZS9KM9wEX
wM4bgKBNxNUemYqB0kAdnmf26wAs6KmX1EDlm08azSv0IiI42d1uWyWfvbStruUw7BinVD+dEpaW
uk/KWo4y5t3v1g26349IH2kFt4sjWQxzXfKWMLbDdWvthWuYTI5c62i3OaD32r9YRAcfHCgFW7td
UF5avCT/7aj8/+bgWhYZ8v/z/zgX/58c3O3/+rf+619+/4+TrtL2/0rD/fuN/+6sNOx/OAFMAppV
ZESO8zeM9t+9lYb/D3pYOwgcgS4UUyOuy3/G4VrmPzwGMSIgch1TpuOSYPtPb6XzDwyQpsfPQwCK
Zs13/iveSkdKbJr/yVuJhZcf5noccb4XCHCN63//9eM5LeMOU+m/evkoe4scNdUi5cgZnV1b0htY
1zm7bsVTNxCuB5P6Wyhu5F6SMkQVrKrjsodo7M9bckEQcFbNuyvMk/QMwqDJbjloBGvFMPXPPhMl
7RIW5rhQzwJP4SziXv8c20QGDv38WCeUEAUM06DQ99KNrDBwIPOYMXm5kGg/UBn1u6Az58ui4hvQ
r/E0R+ACC6m5iDX7MxHhRLdQmap1V5Cy+uEbV7+86pJzbGD3AchF8dl/i0QAV2iQiuDtD7vJH9w0
7n6S5tptGF0+6rSvz9zI2/fGvA3mvAdDhUI05q6QxPcRRtCptx1aENBk61RQpjsd+1TObYZoP/nn
Q9U7igaKr3VAhrG8ZYfIIKNhaMjxygifhS9M9kkFzWEqk+nmYao23Joh91y8mEvHK+/rWyqYwuUe
WZ82/N5oIT0sm6V7c0wDk9aYFNalJzCnTeCGR2PKFjsybQSF7bCzjIRBOQJelzX4sfRlSz5PgTsD
7dFpilNKUWq9HprSNV/wJcVpek848R8cFkV//0bILUIFbhCEMTo9icT9pVdBelXecJjTzPzwXXGo
+JheSr/5ZY1x89ZC5O/lLHc5e/mQDZf5ZDeCDWnJW9+29pWYCYyhkNtvfQwaaL6ryTWOiUOEg1co
ETLEat5AHe74J1ek8WhAolK/kKhhU+YUn6vUYFuTPX//+7AabMNPBl/A/qtGP2TrQ8A4gEoDcQbm
dz1uLJb4qXFtLPcKbkafGhkU464pveEGPuDTH+13b2DqXQBUuLWD2aIuKPyOMjDx/uRisLbG0D63
PigDpP9Etks/jy7zLFjQ+85Cf7PoI0KC4hrHWXGN8oSn2LIiJwyQuTK83nNrRREwLabmRZIYDJQ8
F7fEf/ydEFu8RuoBr7Vx+fsg4eWyhhbXCIbT8e+XhrzAq5j4cLgsrfh8GMm113ZyFX7D6qRXX8OC
wHuOnV+eIRrGfCnyS2+d1RLZ6bkIVcblOxQ++4xSmJgkbpdsIDtCqWa2x2E1g3T13TogsyX+zw8D
upQDN7TH//h6nAsfyoP6zlgM0MAk2tvfB0Mn3c3OPCOMMjROFtzplbj7K3NE2VMNGPXVzpkldHWg
UT2N5rmcPR1K8ofDvv4WWOq2DI51KhKC95IGkJ6Q41s/CicUtOEbbXi0Ix45M7dcdSGyMrEtmpEc
2xzZZNtI5Ml6DG5R4VzbrBChUTFppwiA3c//KLihmAJKi0cQZMz4rEUWHZxeGhdDpvH17598FPc7
twIUGs30dwFJ0te+wB/AehGGkg+hbMBUTOEmX5gDQDFdH6okzx9sl1yXuDaxbNd2fhsV6pdK1Org
2TWEETTGalvEnQjngd6J7GgnLEtE04hn5F22iTyJyrNvwjjQ9dCIBR7WrSi9zBIMYUIhW1sVAQAL
H+0jmq/gcbYOJULZbDIeah8ZsaWc4VKgwK5ljhmbChF+/Pzpx6RUosvdJrPrgohG9sNTg5SaUGP3
rSHCtCfDDjc5wWrVh5AMx5aIy1lPBhYvJKgNe9Ri1hciwKsVqgJpdbmWjkUbY0rIsS2Smjx/l3Kd
JwXWsAGS8iuQ7Vcc3xYTor5DFjqQJxoZVZKgxDPeOD1q0yaKtiXwWb+vfhosZs71DFCvq94t/3GM
1WcxvCs36SgAwWOUtv9jTqJb3u18IqyJpMWWKjv1bFYQleqCWLO2h8FdtBftMyQeOTjrjkvNm0sC
veojqSyIKOWTkxNom46Y7W313Aflidy0l5aUFjpX+1phEk+H9pLRvOBMibFH+EjvDhRUApV09gHy
/8nLb0ncHfI27HRvhJBnoZPK9yjAViupEj0hgEnihhi94nGYnXusKlww0oBXAjNc0ho4A9XucASW
8uJ2DivpmFlIPDl3LwJCJDNxcXNWyEbvEpKaXSs247VkRdAOEKaSorxZU4nLFLu421U0hiOXs5u9
BQO6Wdrfnzkh1FG1oNwmb9GjV4sW5q8JrK7cq6PtrBDu5YsbltF31K9bC5or5XV2MySxty3+YdlK
gnqR8JF6oREoN8QNRn/AkgfhLJIMDIP9ifxXUVeHrYctNUmAzCZd3xyGjkC2gq07uQ0tGCs93AZX
Dre4GNEzBuPZCpoStl38qZPkavh+vVPZ9DMdzR8Mrrqjl0/UCJMvtjlKmNz4MUONbddWFZU3eQie
B03fQtgOwQi2Tcl2OyfDumFdSMe0ZXb/bWKAqntYyUO93oIcWqcMkw6TZcy8yqHSCbBE+mvcRpno
cJpZxfjyozWuzPuWM+G4PcLG1QMXnwwVH5nGfkOKx2igscJ4wObaEsnl8EZsXYQ1uyHjRMxefBqa
/Qwfd9OzUPNnxnfZQhfuR5wIsZXf2OHFJ5H1hARJWIQda1HsoumBqTn6w6CmDlPH2hfvKJNWwK/9
DD+lPZu+hbPbLtZfsMfpNU2X3E/T3VQFJNJ2t2Iwmkvg/QFhUJ7TCmGS05rfq0xXr5nfk/rYcLY6
U37giP/jRvaDSezNKpqa+dUZAzk9qCATUyPQsOrudR3uZ7icSZT1R7dKrVvQ8fGcEReGrqe30cTM
3OsX9NbxuNzYE9P/MYg6FHVK/VTFj9HKSgZUnaA7SYM9MnUu49ka3vLefnLQ7Scgd+gv3Tm0bLwb
5L6rLdCkc5WR8+IZrhmmJrwoEzzCWZpYA4cZbyeBXxh1dPa715INFBTevhbn2HWYlIwu2pcJwlbP
BNRegACofike8/XBpLASeKvPf7+EuaR4bNKoeAzagfN6ATGJTgq7rI9rMQIqcfm7Ha2S6DHx6V4j
Av8woLhPk8kuUlT3WaifRPxcq6nFI9BitIBoYewtF38aCR3HIMZHmr0TMeJfstRm+1KkziErkkOU
fbi1uAqdldteBO+tUx3juZnBEVbvKTbLbfw0OaBOcgxQ5SBN7EbVS9u4F2Oujkx5GAFigTjJdOBz
GP2yALdcu8TSr3lmHpw6FZ/OMAzHWiBJsTjmPknFSiFmFOmlUvKu8VRfooZvdP5ULfWEnZZoM8gI
8Rw/Js/YbYHRieEDji+B1nCLz8TAYYclWHyKEf2LiTVvG+xx19KNkmGv69G5jrgFtCv7c4rQASNs
eW+8Qr5YNepkFFstS1dlP7eSErHP8x/jaH6NiBg2Zaf0CSeFtzFHDERoX3dEFjehnPp8Zw3eIRuX
Bz/PG3C3qrmOdtdctbGkDAqhtZOT+DmkvX/y+7wAU6lnbu8WBZlXJ+RCgmwRXBNFHxzwBvdxNG/I
xvKbxDhlHZDOMYVP1FbauHSmY1z+/km0/o/WHkhKz/WRnF3xOgXwVYZJErPctuJMmDJ31xHzCwYX
AGLt8mSac7JFjlLsG6M7S0PLJ3QvHwpRDKAp1RxQDm0zE8EZMoPtyO1wEyW3roTd70iBktA0z7Vr
ZbclMGPCBRV7z+5LCU7hQmTGsU6RHCaYCSvCEkImePW1GcFBkc4RbPuYANO2ZDbnds1eWx1BajYB
K8TP4ac3vxM2RKLaoFHR+iOrWNyvpo3U1y0mUpJne3ie+xqZq8D3Wg5rbLqqL+Nkjw80BKFOgY75
xs5QIxKeKkFu7Ki7CpI/NnqkfdTWLDEq862av+tIV/uEGmMIijTMrEdTedFGTi383gIhouUcihXD
UjFCGt05vquSeXimfosBb7+bmT2zP+PLlD6S5PlXH9v5mdvOTHrIsDVbtJuoR+zOOom6t0MP2BVN
DJITgN3b+MGfH4VrMtZdYrET3TJvU6d+RrLDTMg21kjeC/FoeqOW4V6QNnoRyscfnQk+McMTskmU
h37MElwRmZkgiUaAs5yBx//RMdiHHJwjGlp9jVsoih44cQ+NKCUp0WIjcvF5WuK9OWpJkMx0sqEZ
7BZzxff0QXDrljMhEP3Na9ihCO3vshR4f9EahIgmuJGaZwRA71XdeTeZpf98qHKWadRWoaMxiS/u
BPcgrVtKTNQYHbEsvs/1HhfBLmWXTkbGhV7S3fRWWe9joLfYNUrFgrepmFpOejsCBdZd8DP1YWu6
c/7LS8jXILlawta0X1KTupwsXFiknLCwXhE/fw2BKA5j/eCOVGtliafBsvwEw/b0FoxEhGK+elYA
RfAQZvcF2KfbIzBFhQEbB0jAokrnnFdrMMBQ0Xwqk314Awwv5c7qawbawvW+s2BGLRTjsrG6T2fh
TGLDM+6FIroE98Ev4PnfrCk9u4353bH2qaGfiL4Y4RqwoMCty8qLQDHGK4istPmbXw+Tpr4Xup6o
S3Vy7mx/O/WMW2Xn2dxA5bMZlcTbJnzqSiX20kO2yT86TDL5alAZHNXq3LLI/sD8g4aHD1MRsRXE
uggDWkah19j30gKoMgx2hjDpko27wbTVbSZxwcqsaleTQxs6hkGyQzmem3l84A3kQnCYyVcVIRBU
A+aOWNRtNvvTweup9RqiNTbTp1XQkvuZRF1tgpewk3qvAOB2uXS4Q6bw6L2ONx/j9mJ8stDeaxIA
t806fA80Zt1MBSZ2EY0d0XpjU2izFGerFPu4DVKzXmOhTH22kV/Yf+w+5kUqs/jUBvXBnjwHbGax
NZYSTmvTc/rCHy/d5WJp08BvLyMulfeYlU24FOVXPwXxWVcmuxLsP/7QN4wyrXincmzgnG9sQMgL
2JhzxTMpQ1SSbPcacgQ7FonsqfTeLSJCGfSMWNxkojIo7xfCpw+rYHZBehAz1Jm7avMxGwCrcwv8
ryrESLmIhYnctGBQeDjIFd/Ess33Bj7TgLHuPoii/NIl8Xlijnqw+sw8dVHR3EsygPIoAyQ9lM2+
n6zsIDzgs2Ylxw02LpQEntW82T55IHX7nKbk7ZlLgundfgiIzPnU5Wc0H1LYx8/9SBBDUdsXPcgP
wk/kFock9FyPXTZ4Qjb3CFiavvs1L/5jL+jSIPacHFe/WeiaDsLwbQr57JsYrU+nZidbVIgP3ZpL
BT2LvemGODtQoB4BHf/27DWh3hFAetS402sCR9UHt8laA99MO0wMLKksCFkZkObdW6uQmYssnkws
GL0G4rE8DxZCplSy54qW5xxXJpclKsRkpuX6US4zk+dg9SD1z6WW/HyG5pwzbMY9BuvUnJsuK5rQ
nus3fCi87Lp6XxL1UrnjZW5p7louGtcfuDG236bI1IdmMV8rM/mRlNZ34thYZ2ekQkv5SeEScXiA
DpmMiNGeILd1qR6dHsR3BxdkG+v+VOZWsrOsKd5GL66CfjuKL+Czd1b8H4b+Q2oPLJPu6OTy7gYe
JqoUurgRX3SBL7JpCKAWgn1XU+x7F/YBt7Y1rya6d5iv2D0kIQXCSnfBT4oaixSXSj8Uq92JH8zy
H79/wk3/mOUVXmvf/Sqb3jtJq4120gfso1FMlaJuN6mFBqmk29Ep9KAskeyeLUTvriiYqzSoQjR0
xa0ambBIOfo7Axv81MkKQp34xZSTs9ACCiIz5113uJOsAkQ0KUt4YTGJj4rZZZQXXzNBeJiiHp3Z
e3SwOPOix7+XggXm7ApnC0RzZOlvuS+1w9q3Iq0oizlscw8Td8ks+RQaNUgWk7vcKaoX1B3kvU2m
Q11jZFfhNgmYKr1uCIcnaXGsZlghQ3SU0LSnyd6OGLZ2jrH8iToPQVuNFt50FR28tP7KTdIt8CEw
6nSqiB+Mzcj4eBOv+WWamdsGoShtmxOHcQ+Gn490VKnQll2zIRTuXHrjdRm+d8sCMFry6sr4hNP7
ZuLMRQy3UYhKMo2Wwj8anLGzxTy5dP43R+fV5CiSRtFfRASQ2Fd5L3WpSmVeiLL4hMTDr5/DPOzG
zs50d40EmZ+591wWtG5fPMaJ1R45KCQZ12BBLR6sMTQOnQWnIQy9Ggmv1tK1UhXBmuGa8ze+OuEN
SmiWsYXeiLZ7xsmB6/mTD3YFt2XEPyv1lQVSZ5EKNWGvZKTJyWiFMfSQ9NfAc6pZnyLUHUQ0SDwj
gwDWEvKXn7fuxi6L9y43cxZxzVY0xTtH8C3m7jgyjs7ovCZM+MwQe65H1rHNn2k3dw/U0ZjFr37W
cL+WX32GYTFtrh64wQDIofVth9bGtqfnKoGuQJiXUTXjoTS7LVGjYGVEt8EkjD4AtkrPnWgln8EU
/U692kVR/6YUyCJz6F9jjAwrAN8EagpM8T0wX5vzPXStdGkjY6hk91foAoDYCFfLd86a1sIEK4Pu
4I34Eq1OX/lMeQ9VF5zQzhKwSSpaZMbOux7+ymFg9LbKypxQiMR+kL+IWj/+U1b1NcUDlpD00E60
l2n+kWZ8A7rzAbiH7C2dcYNIcZhwbMkYAHQBSh6WlT/tAMXcGB2YJz+N1pwlABm5JWVXLVphvvIl
I9Ru1Cn3P32jHDaZXntYDEJWm2oO/1XGV9QR9FPOz0xp9bcpqo9eV1Kk8uYWEmKJqkC+ReDajcj4
aXP4MomZGjy8JJ6jvEYnTtwxkgZOkSj4dkpDh8S1kZb4m4b4CZsuy/hc/ml4fQ99pB8rbsllV6A+
se17bMLTJvClQHAJFKTqrk6EYapTc6rHSWY5/rSYRMuex4lEovehfIQziKIK03ut/cYtnnGyWhw8
tuQeBHTlCe2uDNUR7N6zm6MVzoy7UednDRkqDrhdJ4Nz33JGJkNMdA0bwsmhHRER8oto1w0DCSPB
0iAaYUFCzV/HcJyRwknXm3tuOMuJaNw8DS/NAMOlaLp+ZZgwWNpx54rwkQ4tqr2XJKLz5bc9RlZ/
MkzjWvQ0MA6gp/9/1qrz/jR8N5V8aF6/RVWMeUlU+Yl7+tmOa/oPxqXCxAQbSPiNOsyKJI0+nQgB
DPLrj3wSnyGUp9Hmogpyscsz493vwJ7khf2uddrnLIHlM2G6ZlOTi6HfBSsjoZXps/bQl081q5J2
qAXb0ua1LLChVfrRToxdFc33Es5ObGwaFACcNFLdiULfOfg1dxWqOTb8a83w1pqs1nmCJcAuAjxk
r3IO6UtibhmiJS8Kc5g78qBZavrCPPKvQHinY3ecTRZ+GTTrmuDHwLf2VmeTDawxn8qXEjXewtVh
A6TCpvxoAIWr/mjIaUui3QXpLOOgIPwdnX4JUv2cA6BrseSiNShwgYlsPQ5kZHE/z5Pqt4Y6DzEH
1AALOgRqli81EFaE4jtc6Dk5MXb7OVjlIcnKl6kGBDaNzcuI99lxw4uVh/9g0O0rDV1CZI6c9375
44Zyz6wdlxlyHl1d2h5BS4yAtWpsAkEF3WPsdRuUrj4MAISWUuueiD2DDUa0z4KrE0nwxOCYhLjU
lFwWMSQGEQ53pwd3mE8PdvQw17lRF1CYQjKVSchEbzHa/wqmHc6won/ur5Rr2LvNSw3XIMZ5mo7W
PYs02kgyERQ+EB/ZAhOobxGqd8dt3vkeAY5E9GZmu8oqw1topX4eMSiu4haHchQgFeo5kLPvotqF
gIvcc0Xgb/pFc0NHFJAwlAZfLDdsjEI4DoOBOC0SHmA2IM1MY1Zk8qQXtVwKNUMm1Jutmdz3NAe6
HV5bE5EMiZTnptQ/EzZrnQ8hhVC2lLZhqfnaJ2FsQWa9MqDMoK4XMIMMWo3GudK9ry14F0aINsdB
4VUOxdl2szdTPEErXYIP2gsvY2ihsJyyTr2QuLIO+VOXCruDqAhPQbp4LEK0adGRlfJjpBJawLnW
6Xzn8qX8h/CqYmGIaqdP5U9UoYojVAZMJdx5dzwDhi5AvzuMdltsqiLxF7WSK0+9BXBYD9OEoFxx
T3Sd/yrMlkBbCT9v+mI+7q4TtAoeMbCkIKKg1UCSLfOMvFQFO7alE1oRufBWYJVcSohQpYZx2glB
+6REoAGviul2Aqi5pGruahIuzdRce2mGsR24ZUQA2MyibJk8MrRlc1Lp05OYW5U4eqtyWSOxKb4N
rD/XFP9W2DJ99QM6/DCD1pPEY7Kps+QzrtETMmBGk6ut8CSIPdv5rbT8XTRqs8HG/VDxd+/1fEAd
fC7jSwjUha37kuWkVpYJ9olu7cPTAluLpMOoJIvKJN1lGM9wpfQLMFEYVzwI3JRXuzLqnkusmVWj
nn1z+MfmTd9OaIPih9kUb2HgP9yC1D062VMR1k8iO7CwXxJXxZLdwDOoX3zlvWOH2/GvtiUxcdx4
Ts6iADhQ40IuDHSMppM9rel2Nz3qJ59xc5iBsAj6NcE0IDg7A+1snzwVjfjUoU8hhyUvtDBjOltc
YTgrgbpQ1RLEwFqJGNR89vMWWqgBjuJzJ4J66TrFrWMRgdRn2rkGcUeKB3pqwe6FHPt575/k1Byi
mnt/jnRekldwZw+5tMhILFB8S9P9nB/1yJJPqh6nVQHEs8EMHcQYD3q4KwDc/CT50cqcqEKLrYo+
/TBUQfsYhhjVCF9g1nrwzYanPw02IWDkhSrDHwlytrTDtR24PxYLDipT9Rjsbg5nXo1Q4UViv5Z9
BQGO8ETy1cjwEvnbZA9q4RsseUjsQsTVAg5hpaanEZWC+/9Iovs0TKSoSakbK4e7X4x5BLMNiKCd
coSTM0kt3OX4VuAaMEU6Ck/Hn+Vfk5FCWBlEHFvEiSzjShJOM/GdsHx1vzLd6ddZzVZliJ713srX
BSNPNmfJbUT8naXEdZHIpBCla+NGSyBa1VTSZPuCQsCdMZXRcyt18DI5r6RpzjKE18YCVNcz5d2E
jnqXikmY1k+fUCI5X417KvEtNKbNvVAVB9/TiEpZmUa0FwbRAdM9Ln3aV1NbTFmtrSqXldLg3RyZ
mhtaCgOX/fjrmDfdafYtWSsaOGMQXzYiTv/ZbcP1qORWJoa5YkXG7lZEuN8lMg8+pVxSmXrTrlcz
yWBkhVU7zneh2B0VxHrrHU6zziTPuyEpylnEvk29rgs4sBwYC70aOTQS8zhoIlnZ1rDHuGfhcGFX
LCDZZZot2BTYFzPN2p3pyc/Q4gUfJLvOCFoDqjWLFCHKknLK0+3kEqyTWOU+0AzeZ2TimMHNlRpY
ILOblQfPmG21FoxElJ2Mkzw1POK227ZG1pLiihRmCj8Rka9TIslKPG5sdAhtMkOy2rShR7LstPgv
d2qCKsn8lbzb/j6F1SONYVCFOgpMIbtzz8DMtsNdjg0npIGNMzWrReGpjUbCDIL30lf1RvTeSzUF
u9EDKmeHP+FYnyWxWqRX82HUah+Xen1kTpp6lB2Q/klrZX8peKMdMkghOwG36LdtN4WsHKNH2cU3
c74VKkrclDS5XRtEA/ERzmPMpqfGaLh85V8cqoMvtGvr8gUOCc+aGbKmkJj9iC5kREZlldjuCd9i
hGCWhZZDCe8qg4zEzDBWVZOyCW6eogg8XxvN2Y6T/BIIx4NmeEY0Gm8w761QR20J6X0n2mBYuBhF
RMbcj6Cb79m2a1moPtvU2eF+eouyBldQ9qGnmrHGyP9uITNSNYEyMWIdYw7BHaM9axnOE4O1Xd9e
vBgLqiOuMU/RpLvJVvh2swkL1qDomDeWgxUi7CUZ4rX72SJyzMr+Cvt7xqRUp8yJAVSimxkYdU3d
PkkafAxIcKTBEIXCg/j6jdtWJ3MK8hXZ6x+tFR5s9hDMG+2HNEEAA/D2I+MUjfEVadNFBFQrelgA
rU3RmKs2O5Z2v52I2vLmnAUGDQtBrhzps8ajd/R+1SQlgm0xpkcP3u9oYCjFpEvoM52FwBfJDOXR
FPZr3O1jU44wzDjF++K5KdpTGnEHZWTksIWTFiY7IoCB/k22+w64d6k1TMgwj77bOEkoQPzvqIxu
daKRiK173lYjWK+DjaAH1q/B7Hhh2Jm9VBHmSIssTrdjDFfVzSFLtU0VmN6/tN0C9JhXziqxmJqx
eGqKZtojgZkOTotRZ/QzDKconVMBybWdWAK23rku8xejmdlixsQ1DAqQqcWCQV7/7DErWpjfmsu0
jKVBvEGvtRw0IjSGMpslw262EnFJCLqYY5YA6DJawyADSsmjzbfjZBfPN9xMLWMdcu4hwAWdDqC7
ArNuQ9jEXbYwyWEiIv6Zkk0enGI8B4SInjBB8dTHql51HXe7Ln2IdQzbtLaD0dhDWWvGfI7WQW8z
IiSYGM0w0kg24NBWMmW8zMRyMWjDV9UbHz7TeUernqVZnnTKznkSjeXWSd77qEWU5vOTdgTRwQXe
Q5HZu371nZr1RwxJnEHkQMafOIxF0qGaq18TA9VNmWVrGfdzQEizpIdhc+UiK0degCzunyPp/tLc
phpLyq/CfcLukWzzxLwFprWrsmo/qYrpt0RCAPWpmljQyeyYgzMcp+5uc/uz5fO2UH54u3n4isz4
aPl9ZKX/wcc9JAQOLGpDHdjB0QT50b5ANGzn1sGP+1PNCr3SAVwKyb53GIOTH76lE+B6RfcxM6Le
servU+dJuS5YDfgvPrKENci5mokcpyZWyHn5E6wC+k/uPg+jAz3x6Kn8QLP84bKdMia9urcIX8/k
WzMfF5sscP58txwYkCA06QuM9EziurMZht+xho+GWsLcBs6jky4XadNl69gbkotQsMkoc6TZEEjH
04ECXYbsEqx1GxlP6B2wChhC/WODiU/xxVfdtBdN02yn2nunp0zxCaVfpkXQUoRvtk2Q4QTwvVQJ
mNQen1FuOVsQ4VheUnczSkdbUazuC+gwWHgnhizBpxAGQbsWskHD1A4p20pHuFDRHf+d/6/K4caO
dJ1oVuA1qxByD2KBRTXHtmH14b2Lw3SVaaPcoD34iSIxgEqGzgvtL1q5+lMYYqK2aqZa1eRVZ5p+
p6iDQ+DKl9DJL2UQEOo6sGrEnM8ADcgNuU5i1SjjD1FXth2n/p0+jm82qhkS5OV28t/JEaRuRo69
RsDz5QqE9EGEKlEzKtiUhvaGC0wcdVn8YyWIiL9CesLJg2v0hXuaa7ZuL8iRPqXSf0aVaxula3up
1GvnMbJp3WkfdgZwY34kPfxHcOLOwbB610ON72FSZxaJzaqxPbBiY+uumPaTrqsSfcmWxkdciNqS
MpM0qXBifjTFwRFxSoo6y92kmdwJjYGZ3RG+bIb2b9Z4/eX//3JbQqwnoHFV8WqMdGMSQicJ4emz
Y2GtEo3dLWzT/qkTfBXDCKk/8bGgOB2rlXoKf7xMeyUcoblMTAoX2Hxd7UsFYjqJKXsxtPGdples
Tbd6HryCc7pn5DyGzXcOAmUdlM1rP6q7RcBEV0WvERu1FUbVt3FFegTeKNyrsuundagGje0pUzvN
smB059oAnp+XWjFKGiv3ijDDukQ9qxGYEmTbu96RUI1z5E6XnFKTaIgDQI2aCIvgBBCbfKPpVzdB
Plifvgx+Cfh5Q1XyasGLS6zpc/LtM8uIbWfq6xQFlF2ll1hxMQ6ApiXzVZaH+ylqYAUWR98MiLBL
IP7hou04BO0Cdg2tB4qYNx80vjPySQ69dWd/9Zc3w1udBugHBxQ3Qb/N0NktcAjSSiYh3XhEsiPi
JiSa6qrRYo1YCWWm/RqCgmMq6nOYvDQzbN0NDf/kMXN0/OppKGAnaRU0BvLxjozYA5o8sjOTc80o
ZqcTx47gqqsYQH/aQ04ZYYNrZMBzlWZITqfVkwNcvEUTjazwrE890nn+OyReIx5XkGCgx/j2uaaK
iAGhQWJKyaEXW6uqqBAeVeCb2AVhYE2sJQt3dnqkb1GnkoY0dGtTWH96VpPwNIKfJC83PhoieELe
bF9GlMhiNMgHnm8SwlEqNvxc4qwKNxR2nzXYqW+OqnecsjsCH8+ibR553k9Lq0rfchwgmyZlX9O3
V2UU9zD4B1JgWBKh9ZnVPXOdiuxiHFMcbq8ez/X8JmRdOK0cJfD54rI0cdZxwkRhTABJPEe5tO3R
1clGaLL2Kw+ynRf549ZIvVXocosHFDBt+WwN1Q/6gYjuV3vIXl9gZdsX5Y8z7WLNR74co9AI0Xqz
VLLO/qD/QlV19HThwxaSAezoHI1T6YBlrqf8SyNhQ1JyeBVuKTpizrlyV/aDWoddeO3zlgyqMX1T
jgaPeDGhnOzJRotb82FF04veORu0xpd+pE3EctHUj6CvmZj2p3EaNo3H89HL5hhVlMDsI8sheCZ5
kK4JZHKBRDYy+r9yooEdp3Y5sqxfDG62783MW3SufjVMsW5ZKa17RKhkkTCw8itegLzcg6wSuILt
GzbdJ5Cn4I6z5zHDoNtPdrO0o3yF5/vDqrxyryvnwPLlYE76sTdbEAkz0rkMN3Hw7JQ9iSz+B+Da
cmmofNGUfy2z80K0t1i/sBvB+c8KAMpO7Zbv0s0uJVlhMYnRzAXfh5HPpPNKHURF4S3Q/fIyrAwV
LvzoTbMuRJ+pNWyEjcOkn+LNZxiP2Ba4SX8t8C4bCNmXVeWjJf9/Uu69cfacWmWfUl//jhHqo/Jf
QqW0Ien1CYnH2ty7xqSgJZesY2oI8EOs8776Cg0yIZim9i5u0zGqdxxg+VL5/Taq6++ZFOA5xif6
NBrKntlUiRooaJ2fSqUXizunCbUXx6KK9pwYhzNzfxNB0DXO25tre9cO+bHUQJrjObYPxGewgbdO
gwZGDl7FPyfrMIwNrDedXOnEDhKFnKNoM/r6x3GTnFE3s6Ja04tdlnXeIjGSt0TLjLVuxeOpGdKP
1G/Grek2KDHZGGnc5B2wNJHZf6Xj3CsH5ErGbBtA+K/LSmGhBi9a5XoOPg2eYKvew7C5Dv033TxU
lntvOP9E2X4hWTl5ffUi5njLKIPNWxqMJVoZoueRv71fLww0UVuXDevCVnxaYQkaDZQZI3VnW/FV
DtmDVLmTkNaqHTRrN0r3EFZYf/0YlFqixLk08ZlaZkutEP4Aa6LJgyJUSFCCPesG+sWEXAS92sqx
BlAf5g6QqeRCojDIKyP7nfJ+JIY6OUywIgFWPLkNyFBfTico0e61isZtYMEQiHh4ls00sBM1xw8v
8fq9rDt9wZbozA6YgD7R/1K/jwtCveZVUnlgIWYvM2d+Ukawf9D5uulfb/DCShftt8vHz0vvroQf
XtiM+4cWturK6P4FJmkkrlf/IpReoSntlwVWN8f3xm03apK/wshF6e11IyClUefXUPb5NruyrLkF
IwHqyvF/bav605nci1g7R9g2Mc5GTD21Pl0lCYwCx8/eUcDMUSgTqRKzSqTlunWQdj2N0P0iidVz
0KWx082GPfhY0CvDzFk4Dmo1DVoH8iPii4S5tWP0nRZ2g7H6AEyWHaVjRdeEMK4hGpKbMeUfJSKD
FKTSBplkcx55m1YspSEbeCR28Frl7ZSvk8k6JDX/Rq5L6JQo2aAEwLiTHAtO2CVbFs7ozHlmnBAr
Quzma6Xhk/VtfIwght4EEEx/AK3qTsEWAsypZFxRf4WVdXL6Vlt5pYmgbKA3KVF/rJ36Mx797xqg
C/N1bVU68lJxsoPveoLIwUeQDu9T6i6bTP+rE7IbbPPHkh2s1VM1VHh78efAX+MX4B/1wduORoop
YohRm6YM23AXn932mocQnoQGaUj3q+1o9+W/1ofrSq++rSb/09O9F1tl+q52spe4Uf/k4LIwLvFH
wGJidtISTZJmACisDi299wABI0irLu7RwEp3dM1rqbM8UUOzjplfobHOXh1OTDb51akZ0wdl2Uzl
JqqH2PRibBFK8Hd7xD1Qq70rE50Qi1Jhbqpt65NWobddv8uZaLNxJ13Zq7/hav2m5L4t7dj69okd
MTJE6lh435SL4rTPmY0wtv/r2k+v804e1kVZWntlQIRvA/1J6SQpWQJEGRA5Z4mXRW6E1+2HwmxP
pZAfuirNl5T9i5mqtzIa6wORJI8yDvjqNZSRduGsRVqzYPbR/phTi37LGq8hF2XLAjIIdpYFZIsQ
VqZZVa8WgHuCXsxHrVEsG7QOl2nyFioTNysgPltV+ovmW59TCuUpJd50nl8Q2zqa/2QOjE9yd1ih
fTK68bkATL4rmHnyBsll0kEuYRZMuN8StsADwAbItiw7GThIpVF8ajm2sVTHF8HgOm3uhV8220hH
pMNqDAUBpKgcKnyjx4hWQrJhAv+1M0m1MG11K0a2B0NTnvUq20tt+rVhlSzqLtmpjnjvhsQVEMNw
0HvvV4nhh/8MSwag+nQj2ZYpfFNR0oTZ0cFazJQbPkFtJv80E4z60JIk3NYvUZOvmlC9NJy1zJBC
BjSPmfHBLe++W0nw0RrssOb/ocz0qmvXTI8zhLU4NXq2Sds44coOoLjOsTy6dmMR8RFaq6E3r3nL
tg5E8K0bmKszPbqaOU0JlZ9M1Iuc1M1u7VNIqKGmgznIbBppQ5jonLNt7YBnLIP3ro8vVQtESjZc
56gLp9EiB87R/AO5QolGopTsxEZ04R5i4AXt5lnPLSDmFNCtv7HjCYEE+aABlVflWM8kMmHa9zHW
N4S1OtHSYgnWz1excPxrFOC8maJTIuhADanE8oWMUhT0Hr9Ab3+CCdtD0TbLwtfCfw1b6BUA1Ucp
yl8jZsCiCuNSHbL8f6AHSUAEB/4h1fMwggzvOiB2gPxE+iS0wXaM7lURYZIKFHFJG0c0S+kBpHC/
VNZw02uMNLFNArFjWp8WYYwq1LR1lnnp1qzd38YlNCfI2S9oIT8sHR6/S5ijG5/99okx7DT1QXyu
trfDHipv+dOGCCQ8l88ylcg6bJPdikMVobLwUJcwvTXnW4jcIfuHwhQr2UhSUwm1C6oc3dfZ1/uX
2he0PNQGK6DU+OV8tOhcA20DK05rSH/NnopSvDjtpSsNbLvu3W2gTjkFdZlJfK4SpzSt473s8WXH
oQ6RmgyeSCg+C89+H51mJtVkby5dJ8RhDuA+jtgM0CEvC751/BbEiA/1cspsTMIekfKaQJ0B1z5n
o2pudUEcZuMl5lLyj9AUrjrgClXGpKbl6qX7kXdR9ufGqI6Y7hX1lf48aEe7RtiWhuVEEpX+rOax
Nr9mhZ2sXzh693CYXSEnwYmfVDg81Z11LhpDgCxcP/sS5sLKsYZy6XXc4PMqwm66lT5n/WZk2fjF
xITNBsVhu/Ex4xRn8jBN+wifB/jAHoKkXq2N0YJKkuU8KZF3YIBGUxQCu4pqnldJS0GNlO4KIJVw
e92fINURMiBhB3y0jXPFHdXn+WZIvqEzEFRlOOY3NUsW9zcJQezgteju/OxmFnSX2ElYWPhxuJEX
ulRnXTXtT9Ei567HHgZzyI/IoUZt4iLvKhkso+ixyRFkOLDXIUm2XZWdlGu6sG8Q4Fa6uHCnr23b
fKDFjJ49ZGKLzLe1TVgpfe8h8Yh4tN0ApJZR2+Uqw9d4cGznQDold5FLVxnn4FjT8JlwDq1uo7Pl
J9yjVvtnjCUjhMix9mWbvbBDam5EUyOQxQMH/WoeRcUxBhpDvJkDRZsBGc/zs2E7VRNPn9HDFdLV
vgqmU+cMwQLTLFe87u4KvaVmGJFf41Xe9r39MWbFQ9MiOg7im3sNFnMfhKvZg+uDbluKtGfe0Dof
zEt1vm1XPwPHxUuGvA9lY9ORSrMoG8Un4rZvrNwTbLfFraGwawNPe1O9w+H5rVn+2uAfbuucjaEi
2LErliNlJGYSrGQidcCm8/mkHho9T8or+X0viEIjdIIEUAx9uPGt1kZJBgnPHKyHzoW2BVDSL30n
QXyXTxenzIPz6HBElxSaHcTQPetvhBkBOwuHAhHvo6gpTcy8/dBb8Dt9A6Mw2CY0zAgMAqo6n/0K
Cp9bbHx1VlzsCrt1F2OL86WOOray7d0LzZuHSpKhmHFvTJAK/tDwQxClQ3QDm6iQYJ3U2iT28Dyf
TLWPHe4bHZpoyBo4Br77wegkWyEArBc0GLA4OnakUTLTnjj9WNQdiky+OI2qtgVZ7IlJVDfzSBAw
Qf8xMZnDuqOfTc7opRXzAYQJH4XWFODHI0QZdTLcgdpxzfrvk8iuQNGefLN96wfmvtl8YtBF1tBD
ltP/4TuotELrj0Hdmm8Rzo0Z6rspmXYyhNLm278UU8ai9PzvRn6NTouubtLvThajOUPz1xsF1ZXF
ujoGNWIU49oNq3sdM4GM3W8tv5EIBH/dKw8q4Jl2PP5MbQj3HHp/rCVWSF23XspXnLStfU4Yx6ot
I7+lb3I/m/50CiV3tJZywxSjJ1a9JKDLdMyd6eNYqcsyOnjuwZT6Og/EG96DfuWZ2LUF01yGPypL
3+wsf8qLqVn7KoClYJJvl/tnmuGbTnJVaHDLv7uji/t3uLF4ffglz0jD4l2zK4LAxCAXhI4DlmDP
lJNVEpT6S2X3t3BWQ9ZB+hXa5YtVPfsDkiy+1Zfaat+kk+6CUL6kYOz51x9gOAqySOoBtKiN3b0g
jMxwky9JdjqO5+pW2Ou8Ld5IDyK0lWQ50W7BGEmCgfKrW5X5Jk7tpWuXh2aotmZfnbPp23fq/fwH
ab5AMzi9GoXx5rpMZZ3RfhjJHiHaK6qrlBtYLYwAGE/kI1OTJrMAo97E3qx6gWWkopdoip5qWt9u
jhuMZnE56qmlTviW3hb7vo3+xbD5zPYYBdNvBTDQrY3d2NDAJD/ULjkLHCI9qpzKFYu7Fl1tuNTF
vDSr0vuI5Va4aAnCuTRF0TN0/rtpIswVQu0cCeW5EPCGO3uNl2IeuHA3mYV9wCy5x1XLMr+5RW4S
L1PubNdBYcwAZxPYEWNExmx1QjFhB/amqJxkDdMZ9zMv/6z06ODhwHMhhhZTnAObYNKmU6Zj7EhI
29CMraXCfGlhV5kyl8s18M7Umi6pV+QZVO6riw6a8eExbFj29l3c7kgd+mhL9WV2NhIvrsC0NsWp
ZiPluTVa/TadaUP8ZE0WHWGvUQEPs12CWz1zARYy59bS6C4mn6B00k1HLp2hJcMyTrLZmoCbPmVY
pseHvKrkrq5AMo+kdlWJTWhB1uw71uZesRJmWL3Y+8kUhGAbxEZm0butiW2Y1lewDOFGBfq7o0cv
7vwCuyOundaKrCUeiUoCozaA6ExOfhQ89ziJzd8+YGkqjsVIh2fxJScxF7mh2xcXRt/C4mScweNG
AsMny16xlrgknnG0ssOrF02Fmng8dJ58wZuKbMxTO4OMZEZb+Q4f4i5GERVYQi3bSt6Z3S56C6x7
Y41g59lrMtd+o1akT63yp5YvlPqIHTJGfgbmbMIjwlESckLkKN4Ca3BXWqvvSi7xRedk1ybWHyNi
NKB6hC3Ux6T1XgtE4Ti4JHop7XvQ+RtTwA2GpyJwep6DjkFEmemPgE0DaF3rSfnj1VG0w7q42Uq+
xlI8U+wdQ+5TNsj5zmCMOnuoB5NthO+wg+nQUzA3V/iXv0qjdtAsp0+N0+K1yzHn0Lzi24n7pZ75
R8F5weWu3pyIt9HtGKrw8VDV8kZiN86bONn4zvBDXiWn8KASLDTIWDoTvXSBQKBuuMs8ibmuyQv0
mc660wUZsaGGk6Qu0y3c3RL5b3WVnfePK8rAhVfjoOQr0VmXLzJLvkwt0sOcVAbpIlW2mQnTpNLJ
Fw6weV7g2jIfrVuvHVhJJoTuReSEX5TuaJMogBaJw0SAH4ok9J/GLbWlPowPvL0PuIb4vXU6VVYE
oi93bF5lXZH4o5r7/A2NSAx35vggqJMgYDmtNPYo7HH5EBHPNYXOnxlPT5wO+jKNLW1XhX8legYk
78AePaDQXjHeBiu+KrDYXZkTuyKqw/9nsJJjT/OKyKhAJjEih57VLXfpACyLZ2MjeV2KBxXi3m9d
jL/xZKqjSmW9Rv9w7TQaXcLGJFFQUgdfWNDShstuWxXl84AQa2XYOhGDZXgZguFuQk8wsDP2lX33
qX6Xo1N1i8LMzkPdP7rOOnvVtBXm+BmTyyys0NtxxFwiWJ8Luqm71tOMukgTFcwPpAIkt3FQdvGH
6IDzxwQmoa3UiMeIwR3mG2HW7AZ1BjgigLlJVQy12rg5gU3HKibs+L33jK+W4GBD/ga6/HBM21wl
g/xJAB/Yst174v9kge6zsonXCkNWNgQ2wxzp8MC77bIXob+V+O5Xde3uI62cs44tFpi8TzYnW1H8
Q1tmUvj3H1VDqZ9F4katnGw0mteEvFREudU21GZRNKYWkR9U7gw4qazzZIibbjEGzkd3FwFGL6RO
Rz8Op9gKP3owMAsrnZXrmUW1XzDD4EqenznGry5N3jVAR6uyf5YJvwvNPWzJpWJ+wBaaw1p2l7Bg
Wd0MRb1payEYrjM/bP0CUIj+qZcVH6/Gg+5gix5sd1O0mBgVo2Q7+MsCxkaolwYkKcnu/w80o4So
CnGjGP8IegYs6HBre/oGP2bvymH8DAIOT4PTMNXNe4OdWuBwsDlj5oVDSPIbAzxC0oPxDgFgOLAQ
3hWd9UxZjfs9n6hHNAfG+6WeSLdi8PJP2P67l5FqHffM05tTZtm7pDF/jQDvsen3t8KBFZVzjQ6V
ecprlnppdlcaIyZB80ZgS31XpntK23FTCUyJ/9F2Zs2NK9l2/is3+h3txAzcsB1hzpNIidT8glCV
qjAjMSaGX+8PrHafvg7HDfvB54GnSKpUEglm7tx7rW9J571jyrBo/fYquwFlTJR+1Eaen5hoA889
skDMS6ItNqNivAmwhuiualGWFuEbE1lJtnsJ4TevnMBjtNurT/go9XpIvDdkqmJtZ9qxTV+BImDX
tlD8YJU06O2jdZrWHNLVsuRssG5om/oUmp7FiZ3g5o9eAATMIrjzVHi4qiVxwIm9gtu25SL52RU5
2aoyRf7hkk6oU7MQeV5YFpuzk17IdX+xGuWt7VzdjIYqz4llC1QsXBfkKwBICS8hjsMxC0i6QFlE
67lHurhLq/hFn8Krcmb8H6ICV/d+Yup7VE5+m5+0TaoFX0tf5n2j2xiNRyKXYrnkXyNedjrSIyJ6
vDYYOWTqZgGqW9KoIbi4KHdeIw+eVr/oebQvx54Grn3LWlOsS9d4RfaGPCF7rHTY5h6uuUOuda91
WDWLrBniJWHdkAXo09P6WFVkGyCEayA1ZGhjCKPlMmf+0R5HpkqQ8fB9JjPqLk++BTEyogfjMceP
G+vScp6jWiGAMqMXhIfrCfkwXQWGeDHCQ6WhVqbRznsMf6craTPmYDXrCnnLXF8hmOkrGOMYIj5p
3fhE76A0qR1k97HV+Uur096wmb4AsT4BkP5NNFWNSCv99oti76Me4QBSEBzYZb/02n6VfXwJ8uCL
3r1geqYfEUevYs176FxkHwyYu+eSJJCN6Q/+AsrL56Bepph8cvBU+6LMz/iMs409JQjRpf/IxnCZ
Pyxezwc7Mzg1A+VD0Zz+KmBsrDUzRazpHqGpAUlh7ConzhL0K+bSIXxSk7mDE4/aYIZEzJNBQid3
lm7tiZS3C/krC+Nuw6hBj0MI+wNJ3zk5ZUgtB8YN+zEjIMmpn3x3qDcy9T8F8ubVXAlaBLUtIDEX
1MnBqkwnIl+gq+qOOPUtG35kZs913m9z6OhkD8YUlmnGiF9i46bsX9ru0WviQ1HoRAX4XznxIct5
v8H4VusoTgfBaYx0SDM1jqVP1YT0E50R0u2qxp2XDF3JZoxR3dXUrZHD0Q1FsJu/lUY+JdVrsdHr
zlhLljZ0eMdS5zWcRdxEGw+fGorGKg+wq/oIjls53Uyg4HwoiG2nnQ6B3RIlNlbGL6EHuqH71PJ8
jydjR2PlKAamrCaGVzzqWEDIPYILnwFol0eygh3yiTPGW13y3Y7TiTaEvUYZDlehf5VS8PthQWmj
bDdkuJUaLq4IgAiGMuoVrZFsrEawNia1mvswZiy+Wm1ucXvyMwX/SVuIoXkvbtZU2siWSSnh8LTV
C/2lN7OXnjDDtJoHevskH5kg6T99SRAGsEZcRTPjz6gYTfOjFPlII4mUH3KIIqT4zqkI1Bn8Nk2W
CZlI5JxxrDF69hAVcwK5FHZACJ78IXXvF5vZE7Xnzmgj+sgRBgwd+DXURgadQGFGHz3URlckynal
RZR6W1P5pUN1QE4MNLA8IqRYA414I0uWA27wiiwNeaWJ6I3xLSrkT2/CTgaUmchXET/WIc0e9td4
qdoTHvzP0aBGXLmPZKCsZeJug7ISW1n3tBdVtvWDiZn6OBwS17phk8Fo7+tfuM9/ZbI8aQm6TCOp
1aZlOsiZpiaF2UmuMU20dVE747YwubCAyD4U6rNjVr1E00MD1dC7NWAZTLm24y+V8H4mdREs/z9w
CR9um+f/+l9+Dv/+U5ZjHQOiv3P9/rr3f/qC//D1zX+///3wl5xJgP/hzroA5Dw+db/q8fqr6bI/
3/sfX/l/++S//bp/l+fxP2USGuI/ZRLe6KxH//Y/ftfxz6+//eM77r//29/uf+0PkdD0/i6EaYIz
cQReBssw/vZvf4CEuvN3y7Zt3XMNwzYt/S8eoWYYf+d44AjfE4Zh8X/rn0BCCFd/n9mBtiuEcE3G
x8b/C5HQvRMR/4VICCbRsEwb5ofpYhmzTQf44b8SCa24sT1bsSHF+tAdgqTfFtnM72Cd3Yx+Df8c
T6QMW/tkA+LThovlRcXz0NcSQGDWrWTF0LnjcaevUAEGhlgIrdMfJ6Z+hzClMTnf6yMIxVam2mWM
hGhXlekvaJ7BlhrAODTo+0dd9RWSMYhumdXjR65zcWs9JzyMc6ZPf3+6YsED07lsQt39UBJjS54H
E2U/izicD2TpdWG+kBWxQVjhHT2zfI4tEd2yhjS8QUm51XGU3gqhaxc0EOuwDt5brc9mnN0ID9+P
oKx7MnxOwzagvQMUuRw97dZhomSU34uTbDI+kl1afREXtqSKWQrkIdSAzlWEiX1hdhrTzhg5O2Yj
0SVpUTx6WZ6cMs6nZIEBqFNvYEaGo1OP/VENbn+MNaM6BHia2s6GPRX2KWERTKMh9rNyITSBbEcX
+GgHeIcazX6uo/atarXoPAEAfE5iRvwqNFwsZbXzjDDxN3CQnPGIkzPUSgnPEMEVW2Dx0tNbCSrm
XXX93lR1czEjowHXQxpTy2u0UX43c2DIuWax6a8u4ehzXs0Woaq1dGPlc8izM6RTpUfM9BzQkk/O
u1MlxaGrpE1On/HlD2QTcYqsjr0Twj/wGDMdoygkq0hXt0jgriNR/Xa/8TAxGmU5nGsaogcEdYo0
9exR62vrCqwyvvRN8l1O35GNC4tLLj6ME6GnGb/yug4tkm1aFW1VFHgfXXbLYcIQzBkSVEowwwyE
qhH6RnHPfNt0HzrpXwi6SS9u3PrAxbR4ZwzF8FoCVPEGeW2Ieu9Hda0tJ7ox20a5GT1Q3qjzVFJm
pNCG3htB3kNJonkeGtVrrGPPZY1mZjbfzU3+fUen08w//IBRCfQKLkb3YM03jZu7O41xLIQZWDhP
RT01vArOlp94fOvChqjWkMaZYXZffUYqRSSr4ni/GcupOOKEKY6iNoIVusoZemZYax8kOh00UIAk
11Hvw/Yt1/9yv5nvm31aH+y+u010Jh/vN2T4LWO3T89eldePmcLamDkPtebMMIMehYXRH8U/byK7
7Y+Eog/H+5/uT/z1WIfy6aB5vzqVx/sMsyvss+CYzjcloWGwAL1pYwdIMeCdQnFLMtQxBbkZ4LwA
lGv0bvpASx9UEX8xLKeVzoSWY4l8knGlPebzjZ0N+WMdwFPgjrKC4BGmhQYXatgTd0Y0rPCLhZ2k
1alpzBc9smbVs1Oe7g/dbyqBXfn+J65CdD1T/TF5yQiUbPSjjctYY4GmDEby/TNoo/QfNxCxPuMx
TFm3epLNe2OueSxoyDMSmcCBf/wJ2He0Hgbo71VTMAS8P33HJncO37sgCefPY1kbmOuaFFq0Eiaj
L+LuaFNh9mBsrGXkZiplPljVDckdHfuif7KJReVdm5BKU6esxIiYC0VWgj7nfz07/PPZUWreQeby
2ynH8ZwWmv9gxHtwYES2e++UBMU6GiN5zssA+9s9fwFKBGhITWAJcmueGabnKfZc2KMShidEy8px
QVCkBeu6228TgvV+MPg9qinSP2RJVWiSqfnMq6UzTvGdAwxXxkpxQQ9K/+xNh1VCTF62iXQaNAQv
gMKRqtm1bTquA5s2KR003+Pg5OWPFYiMqEocXCRRiG6WExwhMPgT3YD80gyjCe7hftK3ZahtfR81
hAs0PK5t9Wz7xj4Euvh4f6g0UNyEpgWL1k3jnZ/z+k+THz90HXGlmqpbpC6NQWQed/96wiNRYiep
MYPBIappRtuChsBI8y9/ZEpBDEZIzqaVlc0liaSx7zz3DeAcYKBMN896154dmEuPqci7FxOCZT2m
qKKtUXePjhiwm0fU26hnPwoFsTCfgh+oFPKlbjbtRSGiPWHTclYtVPAvr1wyr6GdQVphrOvEHLnj
Y544c3hha+CqNogDqCKB6U6zXHYc1Hatat1/AE8tnEFM5Gb2qa6ZV7d3ml0ZEtKAXEsnuCyMD1I3
DpFsCdq4P+bMCSMysNSaVTNe/nls/uK0GJlm+mxKSa8x2AcibCE4L4pFhHjjIbUjeWqoPC227YuZ
yA3Le3tVArpJbAoBE6QuVhwqdHYqLfqNPwZp8Pxs4wsCrPUZ2B7Vn66eOc8iUdN1wDDDfmo/3x/S
EayAfUi3WSU5+M87lz3vXBan8o0J8IH+IY95HTaCsJ6BEC49n7hjENb79rglXi/f14xznywNKi7O
QALJmNHpJPw8WTniSdxOcn+/e7/JB8w2HWcR5Fp8SUwiOLoUcVJ5/VoOmf2e63js4rLstve7U1jM
kbXpLXRI4UEAcc4t69vQgd6GFptEUZQ6aQkqe0/A0iF6idpL3DX9s1Dxn8f1vAoPFce31f1v+Yr5
X0XE85FDc4rnPtbODT2TISkrVLNmwlWGHSTElPHu+yQgYCkdtn7rx++trj5w+nSPCNCHmw7RTNj1
eIBk5a0cz6QXLnLj3KZ6dnC0SG6l13pXYBiAEhxXfZNPz2yvO4TeNKwKrfHPnSH26Viy9ug9cCaS
qIhQn8uqsY39c8+zgymjm105gHBD217Fdgn51ZLmMccb9Ci8xl0MJvpOL3OyY+izifIjd3smAmht
Y3SBViK+HCFQQcpRnuvB8s5xyiHHm59Iy+7Zp1uB6k9MZ6geBJWrONrWTuM/13J6dA3z0y6E+ZLx
oqx1m5AvzB/GS54qbd0XRPTe68K/7hpzmXj/4vuz1dTaV9aJTVHR2B1p0D5aHvVq5eISCoI6vArB
r5B1jfq2uFLzOtspoCicYy1S6ew+OCY0/6+dSSHrxnr5NWa0llK4IxctqM29UUCoVmG2ijk3vmuB
89hBSfo90LcjmDn70ZgEVMRemF7rqIeOKPWG7vyuBqBz6B273TuB2R9A4jcHs9OHfTjl7dGhKb8b
6nAOdC4Jp6n8ifQ/HLBpmWHORES3kcwcA1ebCyCDrk+AUTouJvsL0fB1GkKJJjnx9o025rhx++Yp
truMQJDEeGCgT5oAorpDHNoDapTC2Eoq3kR4hHpFtjqq0h7pzOTxlQo+HQ2M31iaD23emq8YGigj
q/wdhPfS5Ny84OMwvguCUghSH8TeDGumvJNLBKdnvUj843HelmuWIvvDK19BMudfog2KdYtTAtnT
UyuYxej1aP6EH7l28z78rAgxhQEy1Cd41rgiRlBYrFoW3SViaunL9keI1tZyGKqWSLs4XSGLWvcE
iL4VOQ4MVJ0/GE9zaQadfEHQjp8SB/YvDb6OMipUAPJTN7+nRNCVm9HYpQfqxocMgIWTu6NeG8co
95Gnz18SZ/4y8wgd6l1nQkm6dwD3/kiNDnuTnbkPqVfbJ9iKv1OBsVlHWvHEFQED1JTuJbW4SE18
VGc/L5ttB+7uVKQwEQGJq2NhMDpFVYzaG4cJIzci7eabab4R+G82XIgMkpzx0xSq/KVExdBAh/+B
iXuNgrb+Zhn8RdKG9oYiBFgfrcqrLTwiosNZBqqadO8p1p4iQeODXFnb8/F3jzbSHhSAnUsYbTKh
357yqyzpKUCX8F/8MGdu6arw0zBZEYXffZuIwSwbhP9iWA0E3oHRMMeNEwj9O9bMt8zpIAKZrA7s
1pDH/VGcAdBApsNHTYhkUr4y0HxtUsZsDdBGlcTyPa0hJ+Vuok40fEkuVgEBHqxhH0Xf72urQmZo
JD8A6TYvSgTDhshcgGsZ1IBGQT/LJiYiiFPlZ9+zoiSF6T/IWvVPTWx/M7cjVyZDuMJyJU+Bcvqb
XptPqebLT2Wglha1bRxYucVLE/a7++PV3EknT+27j1jscKkGLyiwDzIx0y/bJ5idcSxC+FCvrpke
fv95vDEC2rWOfSaKmShkojeRXsPmNIT2a+zd6IqxeRfBfaXPleBQKAx8plBER+zuyyJ39Nd6agWq
XoiI92eLgFOMpbEU3Z9t8pqq2dGM4/1uJOznQG+0y/2eA2WwRcT1lKG5VR1ZAhRW5rEu25zLNHcP
mc3uEzGP20/Ehx24KjLg7YZ1dCO8M0JUBtCFWN9Whq0/oLkJNlCmoIS8NpNi3iSK+Nh3A8WSquqK
oLBCX9cqkVcaGWIfVaFaVE3QnroIs+SIB4v5TidwcenFSz2GP/vG7b/NAM4qM80P6aNrk0WRPwRz
rCMp8ES+Mg1+12CWk2lIIpfrZaeBAAP4Gw1nhLA1jgj9rZVrJhkf6gsC/uCTTqNJsFdYHLhu/etQ
mr/uz1s+MtzOGeOrE+kUrSNONuJC1lEikE8UiXFkguduhKv0p0pZWL0dO3i3OU3T5WTaV5/ySLLS
E43z5qTT9B6ZAsSusuunCFPStgmq7hirxjhK3tClUYZvNVKV89B7CerwrH+gnWxuW9HqJ4sg6J2r
KhdcrIj25HrFR79uzH3gkkcQI4c+kNs17TWCS44eLe5dCpf/ZI0EXDZ1AmyE0Bh8eW12M+vI2g7I
gf/cvT+GZ4sISatBpm5n8JIjgGM+bIXwC5hpcIvdYjp3TLEYTRXPpi/yZx1uB6HZ3mNX0eZBBIEL
2lsajh5cCiKetz3TdsgAyjigEELZMimbFC/W7hrhzo2mT7Z0yjD90G31kfJK/Mr7bum7oPEXpapW
AN2c7yLPf4Sgnd/jBiEJQeL5zfINmKkTK2Nq9fBBpNJg3XMmBu1lH2JvrHaIgeLzpJJg7Te58wRb
PVzZpY8dDjaU4UbljCq3kh65bpetXSbXSxcu/XYqWdOK1vNZ9qMfmIG0SzJF/bPOkOX+cJeG9gHs
zAYNMqOdNlOfpY8SFFD4FRYEcYHMxpilRelncy3h3h2sBp2FwQhwG8W48znnPfmDh2kE/dWzQ57m
1qBHna0aXtbT/Sa0sscev8WBNzfaARKr6EWn6tKadncx5j85RhBtHROU4/2xv55gPc0w/BBP9b89
UdWAuqsWJakAgU3ZHj6avcivxVhLIhzgIN/v3m/GEu1ExpKKQLG4GnSgz5FtbOHisaLPD6U6FRUB
SLzj7A9NNVyzwhiuCUfYReEHJCnMjxVa251zzdzf78G7Gq8ApdQaT1C5vv+F+41M8qPWW+n5fk+j
nx3ovn0UrhecoDFotX+a4in4cwMteyQlLjMRuPV1fiRyb5dmM8QDUcTKhiLrIygCGJX80juHuBI4
EGDqiJgfWpAa/JTtwR6EjwoH3T20x+GQRmgXWEvBNfqi3UAG5YMcPGPpyjd8wC34HfgJxdipw/3G
oIOY/blvtK23aiWWIDXTvRVKuYMehqgHeWWYi6CZVkh7I4WhkLwZc4/sFMwHufG2TOe5WE+knJPm
27qx9IPfMu0zwtdI+PqR0Z/gKEFmZYyUauH2szLKgczXF7u+wX0WkDvuOzJChZJSTAjyiEZ7pPEW
P7M7MUFPSgA+Nk0mbPV+D09RE/27IXpvAalYmAUmkGqWVkLSOdCei9HNYPgdCoOzVwAoMUEAktJu
g0rIIC54rel4PMDsjQDAS/fL46psNQsfi9dc+mBBKB7rSzNuLMd9sFSH+K+QezB+i3oYi2MlG3oF
9pMNSZNpqNoGPia2oAyslefBWWtyNKSWOA8GTWAdRXtdsZFrrr63Ejo3eacoUAvnOHGEZgKJ7mB4
MKfJPBYubuwhvjVVFR0Qf+I9KIMjGpoffkicqqs1ZLB27o4sqGhrZs6lGvzkaGF6W/Wma6GdtUE9
IerQU5p6k4PsE4b6kz2UT/erhc8SWBHsmm8SEt6GhALaP8SccvxQsl8qLyLJvOHX9GjDIpMuHrUK
LPyfG2wyh4IME5mN4UpIRJsmJr0BZMR+QAPaEgpObN7cN2kYhaHgememTprySICb468mrWsOQwUH
LhdDtUo7ByGYb77bTPUOluf+oE/fLIkw23pZeYFMA5Vf/0LBlm3A8oYLQ/stAsA3TJu2dCuyvePN
mpqpVxjb5M7EhXkauwed5jgRfv0L9kB9gVBurxkh8gbAGmsr855oQ4a7KB+YVsEng/GMBb5BJ+OQ
QROkNSSCeSROl+l+E+uED9q5/5PWzlqLNnT/xrVlWdUaBQdwjSpyNkqi/dR8fLFgHJzkbMcGNpsB
i0Drdgj/2kvlVRyiVGLe6sY212bhkpKdp7x4PcemzBM7RJ0M2K34vbbp/+mUiF2AXXBKiGJIZ/Pb
4PcQPgwsx/jWNqmblE+6VPUKWYm6lF1EPahv/Iyekl/iV/RHhEdwZU6YKthoiPVcS4c9VOsOKRh6
GEtghlSIzZne8TIN4h/CSfVdseEqE8y1doYO64nfDi1tRpd9QudnE6x40lIkonpYbfDDtRcxxKdM
Nr99u7mlaemtvcr4gA4UrwI9SblWXbkSVfYObppeo0MHmLhdDg3JehrY8QhTHzZSBkB62dSWrWNu
HVrBqJ+VvjJ878HVpgcIWSm9pu5m5l1ycNFuwUVZRInpLnR8uitlYuJuI3PPvJeYIPOxaKqAZIX3
gBBUKj3QAlCDd6ywKFTnm5xufpqk7aYlzRj7Q4oQYME7PqG8G7VNb3nwShUDzrwIT6Xoe4ajUX8K
G52E0+o5b5jh1hqbBbl/BHqXGh154vAifmEghvxzCPGqhu6D7WTZyvYncg/w4Oh6+7vwkLWVmVp1
Ko12ZkLixdBR3DqIs7H9exhihP3moj/ovPKq9/aM1h3MY6mFH2ZL9x1Wo3HLySxaSXfcTjL33iKU
U8JZRclwRIaRPnpEbpGAMj1jVkAcFn/58FlnILb74hDW1ja2vkWCZy432E2815g6amG4FSwLU26L
PBMrOwHOb7Y1F7356mGRIzgUI0CANTyBIHsYc0CHtuf96rEa7VQNHkMJmjtd+1JUsiI151pFHdxT
J5w25AiC8xcJNJUAA4wg3z4pCeBxH/XK2ORuhgu073ap4OJAFP9uoXDZSdPZ1z0KFLcJ4u9aRy2r
CuuLqS7Jj244rPt2wutlBRzhNE46kvjwvqRcGip3z3mrvtREoJcodziGUUslhhOsOBmswhYpjdNi
YRGo8pBCPWXShuafG0hSKu+txwe0sOhBLzuRHEDibeB/OmsXAVPpTwCJ++/adsAiWNPNb0zIGe10
lga6ZzD3H0nKXqWSxzRKvG1XNHxIQvVcYezXQn/HvgikRHIQMq0UNmCL8SGj2Zjp8toqGJk+0Sic
6tdlYnQgaGuEZ5BKGPI53hwX8tDZ9k+CjhYeR+VVU+RXGKrlGqqJsZmabIaoJMu27p0PK4Dbkw4N
IYS5c4hLD2v6FDLlq6v3Js5+OQZtHC72h7FAbodEddi4E7YKyNCsL0fbKbsbO9oimr+rnMYFDWOH
zqhc+2WffbBHLzimlSuSDHWUiiSeD7eqYSDFxPMH6h6QxmWiP5VsCCIDEYGREeFh0mR7TGDtouvI
TXeddOMmDHv8oLoBVf9CG4bJs5vkqvVxEZLF/kgHZ63DnDxIwXhBs11oNXHHsmn15MX0EtlcKQzO
1RUY9cmqLhksmN5NXzU/+ez4b6OLYcuJHYQbfYWAjwnlOD4VvYLaiYDE8TEKqAbZyEBjPs2s7EkP
7QdhZqjLkQitpF7cjE6vAabaB9F5OGHj4cGz6m5H38s4xtFbD3T+1Bj0nlObVILSJG6hDwN03VE/
y0NKQo4rxGKlGa1tZkCrtEXkq6rsw6TVuZ1haNQ8nA+hVVQfCJn9dWqBfCOSZ1hocf3h+P7FRW2w
qqrwRVXFdMBGT20RkLDicwTKxLuZRqfY4d3DfBYu9Snl9MCLw/KwMyJn7ifHh6jY9G6P+UAb91z9
B72yV5H0Xz36T0vZyWJlkZIBdsmNt1ZfvhoAbhbukHer/ux3Ub13imFtydTY13W5wzjHrMGa2Vlm
cypL951ja7Ozd8MACAhbEQ7ZDiiMqqeNj9KUId2vnBN8nAtqsixZJ/mEOkcRJZuQ7tV0roenhKFz
k4P0Atlq+tPajfuQd41AlhDnwzLNy6s7uON6CvR9QKVTCRAwTcekNyFaZGs45i1W4w8aHc3GDfSN
jSh/P8pkSxOQWoq8ehC75KoFsO6zVOW7AeUwkVPG2kwIJC9s4KmUJDDKmOXHfbNu7TDcoJ2/0PnF
ayqSU4VO+ehWMyyubvewZmY1HxFazEueRcWcmiYM3pP+R2oajG3MUK1aE99+6CIF9DpCdO3srLsM
hJKYIKTQ3lv9JfF8e48WcAH6nUjWRr5UzL7PQew5pIPD+6zc+gj4N8UnENmr0g2sU+m71SZvrUdp
CnRHJqxUfcRzmjqHAGgDrlMQnNBJULm/FXEnzxmRyBiKUL7i0ma4W/NdpXgn9IPAWyStynGDS2xy
+XR6dGp5fR/SIXzuOl4e4KHgPw+JGgtmibq/LgTqIY8wgyNQ6WtsNQEwqhd3pjsbYL9WnCUT8PUe
e6oTBushwOKoVPAYADWgce3vK5S3esDq5H1oubSOnWjyJVe9jtPtY0AoAuQIACR0BkeSTFbEU8nl
q3/0EoJ9Np9+RYJ9J3KYJpjdPvTt/JblaXHssCQs0Ji7lyQh59awnWtL0wDPLYTO0gNHnKIZXAEu
CFcBx1U3NQ4Q8YCxzjdN8bPT+JTPaismbB5fHOcPfYwTJZkUx4PTWBj2aiKdbY1c6b1th3KVZn5L
XkT5jgKLTKfAbXZ9qsVnZubuOq7DdwNf+jpqZ0Rsjpxu6hwc/X1iHHTL3VedHI9ZkRFPlkTnUnWn
Suge1VKBAbokmLfSP3QlIQImDJU7yYzKaiWB5QG7m9FRPFdnZZfrchaSN65DqM2pnuhL5TT3JYpm
9vw6FjuHpUfTHHGMx2eDoZaWdfnMBGRQdtP1WYUY9vVqMpzikQukHE2ULFXhrMA+MopsQOUGXQr1
I+2YLJgQJgDdQpqZOCN5PwftB5pgYqtKRZpB6D20dr+Da/Ud2xDSLeV1TwOUAj7n4pO88BMal/io
fOOz81VF9dtwjFcd8rsx0cgG4XPeZeZTT1rtObBwbpkANgKzfjCrPNqUBUleMIp+lgQ7znu+deiT
8SdF4PBU+83wFDMs2ktCpRZjaw1PMifKxG8ITkkj1OicBBaAqAiHv9RhtGHM5D3R+PWekgYjexel
MZl/OZNnrOZxSdZyCRUm933stjah3TFuyaNpTq/aD0qOhM8gYyoo4D7GF95U9LIur0NCjoLfxJgX
e6yWaenu/MGkGqRAmNOAGCLdfyZwtYKeMUjM9kH38s1UAK1hZJghct4hh0KmnJLaKasYZUr/TMSQ
tndcthkyQSoIRZWSGNS16RrTKH2838iKOXlOU4Hv48x9Sfez40CGtRzzdSadLwQX3l7H2WKOqB7R
WG5du71AslkGebFlIANYo+3gVjUNXKorkMjumgf6MhroPGSZS0RKEz6ion0appaBE0SivBu/Oujl
Sy9Pro43kX7dA95VBvw8QpoOQ8+KiQN8w+j1s+rNYhMR8cO7tHMdlORhCvFuZBujSYLTdEHZMYca
xk/C6J4K6u0TI5cfmFNgDzrZJk/lye2gcVQR7iMYc7kotNVguO5yzIoVTTa8XRZvNTD0ZlHSiO2w
7OwdTHg9Y+nMPYc2hV0W+nuNDSz0EGzY7ZNv1ygbYzBkTC8REckelC2C9VwlZ7o8YMhc8MmJ9j1o
fUXX6YoRTYdCUV/Ik6jZy8wCBf/ER67MtiKM7KVjFKByyoaEHSBdC3QUr22V7EVWx+u6Dro1F8ep
J9D6yGxiBxCxP6R6hGMtoBpr+spd9/XeHGi2YbQs/YAUph6Uqy0AaGMSudAnQfCfmFzhMAaqTrNW
TGVWIWJtx1YNn1gkrkWAkUKHRpsj1l+GrQBYr0DYmRk+8YmSnx7mUjQYDY0WBCm1iFMDPablXK9q
b3wFMaLvuUZ1JnDgQWsHxZwLk9PUkW+0GmbhgKu+VMhZEAJu/bHBtKwG6GO4KkdcHiMjmo2hpQa9
Gm1O5dm0GpkW8LPXMLxuvjGdxRyIWtIeZyNn2ODp4RZA6qqcmnc6jsHB9Y9dJ+NjQXr7JIxwW1bB
k+vZ+qLTJKsoaCIJLwk9TbxN1YdMR3CLAvuu5fVf2HTJSe/UKSyjDcz2s+ZX7THLWApEaS/SIClW
AY45OQKOdIPo2UhGGq+Y3XPU9/ugHsBc8e+c2llQbHXeotCBvMm5F8J0plsI0weYSPTl4JfJWpQc
9m2IFxw4pmyFYOMVVw0I1JCGXpKBiXLBWmR4KpahxQt9v/HQ6K1lzFjJsPK5u/tYEPeBhQqNbxDI
A6I0NIg9QYMkWgjV9ku7cvE4tRh0UGEFpNcxRCaW41V2SCOI36OhlkItjoNtbMPdiRgeokxuGZzL
fjF4OKrQ98ldag9QjeMd0L0CTFIyLk3XfckDB8iLYrhcoSGv6+GhSA9Mf+O9xkSAytYv8PgYmB4I
c6ZW4dyPnqYub5AsH0pUggtB58B33I9aC7dhQqIWvU5rlb15EwQhT2vrXfXiNeJ3oFlbI54Jpjlg
GjYqGFFqJg3KR9NtHmUXbgs68VbtbVWIUrHqxavmtnB/mdtCtnennWXY244jG00rcg07BMkaCLU1
PbhoY4oHAPryrVX+JZtxETROPoBbbf24fe11KtTWDnJeZ28z3phzxBVAk3q03+XAKhrLrthNI5Nw
jfNQ4dI2WI/0COApury+tr/L0oAPaZZ+RtDG6bnOUUOw/TwF/h1vKT+22A6cmDkHbkIbNJFB6MEq
QxpP85dq1KvV2hHB0UltUkvIR/IGu1kVjIFPZaTvejd4EkibwLSyNPfjW9iY8RoQMghnEWXIvpPw
cdYOYhcBK8zGZYvq6Djysy65GuFzcPyqliW6piUofeAbRVhvqKW2CZ0DBZnwYKfG1dDyh6wzxQ7Z
1ef/ZOu8eltH1iz6iwgwFcOrREXLOR6/EI4sZrLIYvr1s3h6Bj24uEDDaPvIli0xfGHvtXOAqvqq
DEfcWO7zGAAPHb2SOxdjbLyfG7wcyX5sl/pO+zMuQi7gJFAwsM2zCY9WgVQFT5MaVBddgpC6NCc2
d+ea5Q9ZkJ+jCSN4AoaOpwybfuMa+0aN72DQ3sOlCh6Xpt5WQfgdZ7hd2jVRO6U/D2EjbXuGjIyw
bYzoDIu0Hadc6puTaBkiKau8zfxCnJh+3NTYMrgdk5/bJU23TXyK2qYMi+MIjmjj0NXusuQPHumP
wpzCPdt975ypDWeVecYeF0I4Tlp8v2ZIMTdEVtH8dI1OtoxEIECxAmTCyqVeRl5o6geT27AvrPnO
rW8BwpBsZabUeJ4xRqUgh0/26hHLy7yfSP3ZASZtQCrY1bEI6jhahjTdIh+5BAPsEbp1g6hCRiI2
4Lio699kSqKMUPPzoMn4qtvhguIET7LZrLE7GPpVDiGADrEBvIFwFRnNKcQfU2eFFUknyw/IV+SG
JfZDp8gXiPug3gMWfA5MK79Z+iZa8rOr7Y8AOkBUwtqmdNBv2sKkUs1Hsym/yvEGw9Nnb3TyUJj6
lcC88tSmGucV1dBQ06wLZutnsoOfltLzT7PSZPTk4kxsW3hfzfMTEtur0rIuFAWAZZR+QQF9nFva
rtR5AjXxCbE9PDspfuPYUIepTE4+2v8mGz4y7oxbbvZMmLB+CyHknviY06BZe4x+/1ZZMOxN7uu7
GGDPxvFxX1oldoQm7g5tqJO9shE+eV77xUvv7pOulxHRTE9J5rk3s753Q0pr2xRHkbbJVpwXPlSl
whlivtXq2uc9dzsI/r5Jzjnqw684mY5MuUVE2MGxWe9o+N2ziSD1nGChGfJR5dYPql4RYH1KqHrK
RM1JL8pkzMjV/Tmo/XwPRvjNSu36OukqQNpDtkUGRPXNjT+YrxDrckvW12aHtgJsGMqivH8zV7Wy
TRE2zhhoWqNptmM8HZHykopREJWFg7HdiGV+zVTwOE7mn2mBcp6ZZPRAtSI7+D1PXJ/pOVyIxCE7
alApZaA2sa/nDOEbPM8qnd5moe+R59O7qG/8YC8daGAIAJ7RBEhJnGPRrobcpj7jzLpukNmh24BC
5LjhCcEq6Qpm90rUALvvrMFKifNdC9ajuW/+oZA8uYpQVSQK9711Ype5XFdO8DqNXJ3bHg6nNzKO
6pA+NAKFeViVp14vQE8YokPJNV+Bh7bnOdUwOeJ6q1yQ8BrhFU+PoLJpw50ST85UtyesWiAdxvQY
LMOfROSH1k0/Ao9dzxSQFxPKBo4RLp8+FMfarb+EcbsU075TpIjMhvEVZOFMkzqhnSj5STGPrRAI
7CfoZk3WoiPJP2CfEEI0+NCXwuvCsm8HE9+jwuClz1ZDGEGe9d8w0Wnk5zaNgP+aLgo95YdktNb+
nawZkq3beLw/y3toczaPNkuV+nvouuFoLQNIPGPZtifQ6A7sK+dn5FpGt26l58INHsMZQJebfDnA
Ezam6B87JFgckmxMGhkTztQlHy5udjb9EqQowddW4H4RF5OTiVwlw/votU/sZggbbYZvsJiP2kde
ANuQOF92/hC5XrQAJsb4rSfYTL9ZLiCTwn5Cuf0B1WXLyAZKv9H/MULxlQ/5Hap0SJ4LRuxavFWJ
/vT7+SEF8paMxFG3g0/3BriXgcU2TZZb1a2+zc3ygaF12tgjwB85C1LaLFrrPlpGoMOdyLEAEHML
KGTP7vYNIyTC66y6JHcTDJjSsd+QFtxOqaJOLxrW5SCWha/BtYBNlX5yF5T2wZeAI4lHGnbmskaf
dAhIoUAWMofPOABeTiWCd7Ou7oBcrkrdbjg0RjMdB5M6z3FdjIltQq5m82R18TFLB2gBKbOiTKYn
Jytf15sW6S1+mFL/duaGJRFocefYL7OmBpNPpAqmSAlYw8zeY9YW5cXLntMZiWBrgP9yqviea9V1
hpuE/YRzLVIS8kJZkEnDTb0U3yK17kINLgs3H5zB+Q8tDCqRtHpofO/FbZlHWLq7zwxOmVmdKtv1
b/BZHIfgjae8mtP9MHtP2LZZz6Rd1NB/7rOGgb6aV+cveVU4dPH3CRM/dzpw52PySAbomUUSSWF9
yjosrZnTVIwgquRV2OxXlcg+DW+8pG2IZU2kfzIGB9oKua70+VvdUGGF48Up8XQzEkt3o606dCvc
jdcBGqnakIybDsscfkKr/kXSifhClsVd4lQU4P6+Mtz2MOGuk8GaELYEuMTd5iYPGNdDLDnpGhAO
m0sGSBZk1ixR1jZbQwNHrIXL6ouWPavfxWdTrGyIdIuVYjvsSkzXofOeCRiLeJif8DtQaIT5tZn7
H90aN4jWmj+lMA+g8sgu0s5NaXt3bTnB6oRJsV5byagHqCs68DoVviBE+DHgBL5mNKENPKCAgk3t
vww+l08vmLYMnTZNOJzbDO9K7g73dvPuJzBaVN6gFA/mXzRRW7keuaEkXWZeHvOBxQzB748my9Fq
YLggDHPnkKjAnZpjyyhZhE8aTtWAkIqACgi31WNGsxu5WJwlm7cEmxH2vKs56dl8uEcPKAENO2Fz
mnPF7BAYM3kxtrqAaJcprm0uPo7OSp81ggl2sHLP4uGZNBF733X3XZIMB98PaT7UT6vA2oHd21RO
/rx4aF447g52x7WWLRd0lzXIo/PQ5S2hA4r1yReok4xhfCd+IztyyFyh6mpJ1oH4EfgV2ShCPZhE
Bh/L0iw3SndXvX0ohW1+US8ymIFsKJAmczQ0U8+HvibjKoSgnOkDE/gBvsjGztWzHzh/ppRoQwXC
VauUiGbIRNynmyt0W1GXOfLSEsxd1auGaPHOfi+YKXJypa2/+uIXSHmmyjGqzq9s/A4B2bPRuD4/
SWEtPJa0d46oSX6bCXVbdfTTqYqQLtPFo1ucYPPfpJ1vApWdrrE0UINzj9y6PUUo3OFdn/k3IC9+
cpNwRI3KH765c1bhxHAzRTfEpGlDQU0bD+EXw+kvdNAD5vrivsnZ4tiAukZLjCzbiFnD73xo8Paz
kEn3mqTTqArLrfQglplNQN928ZHiRcER1mx2ZhPA255UUBeM8FA2w3ScwXk4VXdp+54pkLZJAKwH
EtXWGZzCPCtbHL15QRYuIdeSjoqjmsVdyn1j0/rNI8Xr/dIhl4U1JzZtiY1Oxpil7UxsLRO57lZ0
87NRsb0uXOtY4M7jntZX0dJk5v04HIQJiaFNlvtlCoJzEoI3RS7+M8IJYr2JEAeQKahf6jqH0EkN
vOJZBW+NWH3bdvNaW8jN8Txb172kuc2rH+Cy1bWT5gRcrR/wLDH9a9Yt5jKdDRs7Pcscgp97Qi29
rLvt6U+T0UFbVw93Yoizo1kE1OKyeZNJDsxmbL29NwDqlEmJCQryvZBKRwbinOfYtu3DCkH+51NE
DClKI2uVW7E6QO95AHV/0rPGhowOdiuZ+Vz1Xh+/NBTtQLL67aTHC8pWuItW2qMlwEiWotV46+f3
XlMLs2UJD8YSwxcytRf5fn1FViucRD6ZHW/XG1BT0EkuZCN1t3ZhjDd508HygnxxvSivOaTSirdA
6k6K0xJ9CAqHmXYYPJ7Xw0Imjhbh+KFTQXUVgy3auKOXR4v3lKkJM4C48oIYi2AOJnPAWRQ2d7Rz
CRQd8N6eHM4dAONxgA1TxURvyBZAoodgx+lM8+JP+gU482qQu1sc4JTeTH+MHiFFJH8MOavgZr+Q
+0SloeHiGhSHyvJRQ4T2HblX0TyxdycXmqNqWkHz3LIWmGyujM9TYX4kmsQHb2n/NMTHMGIq30ok
czu89hwKLBXN8N4bEgX+PmD0uOo/Jx8Qcq2K3VpgyM78iCv/TnWTu0lLsRJRVztGvxL83fCdq/jP
lCzjpiIaBkqGGs5TFzx5avW1Dz0xkg9otvmuKfzU3FGQ40gWk9AsMqOC82GLjkVReuNMI68vKpq6
1WQmZOT9haNdcoOb2bXmkhDIVB5tXrUQOlI0Nv1jNvU8XPPGBUodm+WzFNW9IbmjWxW2upRFdjpi
ExrCfSLL+KBYrB9lCD+dEVMLnPDkJxLoC5oBgMe2WdYPbmfnZ2GH9Sb+FiGU2gbiF/4bUKr592jj
eOJ9Zqrk01Ex/2BgGE0WjbQMYaUD0ZApGBc0Gy81ay/H6h/GwD94XBfoQPjN2/4ydO0DZE8ck+Wp
ZD7uZswsmonG3zRITG/Y5URZzB48jK07wzU8IHKfXZ9+yuqtMpE7tHH4GQwhmc+GovkzLw6iJxj/
Al1S/DaQARW3OCLHLCSYnRPX9OefGUbenBxy+KPJFESFRHBMpfhtW4RfpfkrT/9gTPqh4CrVjnYV
icW8wA7TW+GUjPFldiRVbqY4yI+jTB/QbSa7OsngpsbBKXZHeG+9PmHGgtKTZbgGpEvnTqlgtQaf
zae8jymZ5g6hGAe0TXS2AdLfrm9bcH0X1Yev3bAEjK/1RYwG6Xttcs3d6dIa43M8Sn87zs67K0q6
YcYT6HBJ2ypXE0m59uUDzUCMebYjMZi9TILhvb+oor2lpkaI9GAkFfSMmliTlpHsUjZfwcBS1Rve
MoFxrUzUTaLba0jRcy4ycMdBjyxrfXm9N6PAz0qxqNKRZrsuWRPMUJnAQ8XT/K5ccZck1m8xCYLx
gu+kanjRLOsxsAFdhV61t1kiBA7Iz075r3hMQVW3hGeEydXkhZ81i6QJvzjOWAz9FrORjP4/WwFl
QwV+GKWGvhkd85eXa8tkDEtmCInLYXcIXNePFJ3nCFMnHXJ0Vt9jSqhGafmQT9g8WNXZH6lbJEtc
qxBINKAzJbW1t9yBrFAa8M4pDknyi8if8sy2UR5NMNy5TgC4LjfEPRP6o+6y1rlDFJnsljckkL+N
th7zVG+JJ5mIIEYBgwRtRJOOlh8QLUvzup947eyrFscCHT/XPYHezMmMz4TVFQsT8Pp2TVi5Z3zO
SgHEZebnBtV9zorkOHvTFMGG6aK2Ezek1lTneK+CDgdA6CHslF+Z2YLFkajBYm63qizvAj1/w0Wh
PxfJA/ijRUFHJiuMF5ekopidgLCKuzXQukge/bq5K4K22yHa3TbDcu6V912vBWLMSjSqTF5diusP
lKOUnB5+xura7tCJV43/WTW3M+apbrKu5j58wxtcsquyOVKHB1mbISnu1gHt/V4v4hmvLgMwQLwO
8LomrU7STn5n1NjUumgtECyg6ZF01J1/aNQjyfMolv1djj0Lmw9CmB6HV+Aj4JLGjyPTag9BAIRj
zEJ36vLz0Ou7GksNjK2GlmsiwDx3G4tV01Phr3eyirzApKUsYFD8g7TsutfTZfHtd0gDUcY3Uu/j
Nxw65Dj2TenH55DILFRC6ampqNGZT5B5hYc+aazhiNKdYScVWOIyLeopBZGlaVyNELDQ/R3Q/7/M
AaL/ddnhWhxURK17ETNMwszFtQ4xTE14oje1NdCk+H8mUlRUiriM/uCPCuWTsSIrBB6hGWPUIVw/
kwzfe1t/lG740k7xsCuM+sruWi6W62nSBkyWZws4xjQkK+8xuNRDUZ6hICJI9LPNZCC3AdtP3xK4
33Fj/ukQC2ypWdpjwrrNMJwLHR/NkXDImQBGY0z4ZRuCwrpmaTeLe5+4/EbMqdKtLmdGm9byKBUq
/zj/yQdegLlIOP2acsei9BR76bhv1rEh+Vk/tnrGRfxYTuZTOaavKXMEj0umKasXvMvs8933LJ+7
W/IvuTeUMG3q+AswwUONXiDqcmXz6/BX9C/8fLj6TnKPIK+bUWxTzTfoeg9GFuDIJq4nXFpElCl7
WqOddxlaF1TCaYnCwT4HbtAS+mgOR7IJ4QwN5qOXaOs8B19dY7w6nuujioKVmzqC+X7G4Clc2/OF
01sOj0kzPrgYJhjFZkyzywx+NloON4F3lxKVZpSMIoNmYAxbseP0XiBmNqYad2GBEYQUhE9uXiH2
3TlBegkQ3OeADxZ1yFuziZpGHQaJnNgbsLV7dF1Q0P9MtPa2AD3v+lO89xzJW98MWL0yYuNr49W9
JU71h9Z1jXgElRrrO+kl942EuJTOTL+0BJfKuC8aM9h7rLvJIRt8B/NxvhfqGXTouwOLzpzTnS+L
Z7SSNzYogG3Ci3GQLXMWgROrH9coq+kgl+xbW8z00L3ku047jG1C0mkpopKcVJEe40tk27o8uZV4
1rQ120whDeaKOYgQW7XsnlrM6BlubzNGyeYOaD3miZDdhCMS6Uj568tj5XKBcZ8tE9E1LOq8Hb/c
tush6jZbz0XhORd9w4k/PcjepBejlYZ7TDPau4+GYLnBsN5uyeX0iwcKLMtGYONqj/UEKLF0sfal
VWbRyO1yYyMlKtepGNleT4Wb/ZlctEETi2a7SucrD2MymiNgSXrMz1Wv2Za5wPIsJLYSmTnr9a3L
JoYRm+3vW6c8ehw49EMO5/corsih2sD5ITpsyt+CwEXJNF+RzcYREBu3jYnQiDr3zYQEQh1RGgyT
xmrPXJg4H/9riiuaUx8+dWOx80C8COs6HoYoAPm9qc3kym7zN7OznrI5u4SIAZrc03vPZNIOzoNi
kGJp7jjXhv5RL0Rs2GP4FkSu4vxwPLwlsdotrlrYKj3NWeUCgAuempEayRUWIUK7vsFFZbd6vJ4H
84Bel7N1Gl67yq32pQNIpES4MOQPtpk8WJlLIYYQsZrd+FoYBPrCh9fGwkC5/xpr6uYStyFzS6qU
Rpb7umNUrRTXaG0a8G2JsKE/31iiPJNja5/jNSwmoWiK89HauRkBveE4ZLwf4kdnFfKWUu+mVNwz
JALn1hSnmnnbsiSv81TeIPdEbZmhV854D2sbC0jt0gLXUHZBUUAfa0a8jr6u9oNNAqVU9MaoaFCJ
IADIcJGlImLFBUioGndkV3ElqQfk5x6mJYMGdEacGyxc43iMPjvkYjCpjLzSukZG0iEiI/Q2BOI/
sYmMxjn10frNh6y3jpOriH3Web9rHblSZt+dbGr2upHtFqUeY+78I0+MR+mG9/g6+h0S3LLhz0eS
X1wyzIxUfIVH7rKgAriiG2btY4uninh7aXPM1GkHn6Rep9POJXSNJbIZOh8qBeY/sJNrj1xvpjhX
c8EQRXZxc70+VbGs8X8UzsLsEZeVHbeBgH5qUnC1k7iFtTeH1I7OEkcaFFUExiBqi/FrYdBH2i9A
Z3SqadQNRFDK8qdaPRazPyURe6shyojI3Q6WczD8Mj/5rZoimCXg5ELfjewWoVdh0XUYVZjtRZV8
zKULHqBClKApBQgs7jgqJ6QdMrlk9eOM6HQDS5apecYpq8EurkFwndHcc2VB45r4u6YDH2anqMs7
T4ldV3GNkowSaOsveZm9VZ1J/LljXXqTYYD48FvTRAuacE6LJymbF85veivFjbZkwZihp1LpPD1O
XuMCkrwbWGvsuLe1kfFe5XAHYmu+L/ycoVcY4jkoUKHGMKDt4B0OAduSfCJ0RizBVcLYf4Pg9jYh
MaBjOrjmtpfS7s/mwqzNcAuiPh883KTsZcsfKzU/HbJD9tZMnh2iNj9urpiAfEIV/40Xn0hADuSd
2DlBZZ2xgeTbYLLDA7IE/FPDl69NfUaC+Rr2JHiWYkCLUBXrke1Eizsh9UOuE6Qv7PHvJGl7Uipc
1zXie4YgAHDl20zkFcmPxGIgD9DTpBnlp9fB/OYXhn/XWb9pqNubAA7r1l0Jtc64ps6BVtv0lQ36
0k0fDfjSt9JDvetYC7OuVUFdqEfeGR31mIIC905wKt+PcajuVZbrs5vlDx0RLCc/azee9nnhh49G
FFfOfMs4iKAg/TXZCNsdvHRXLZsdhtvZB75zhDeBMW3mAYKibTOozK34xSyZRzmsq3ay8t8naR9x
Jr1nFF77MsMBY8WtebTE/NqWI8UrynYOhP53CB+nxMgPVpC8d8qIb0PGpCY6OuxEFG8DXwMnfKmJ
ocFr7fWRHVjfZNin5VJumQRnV13NDaUyV4ZCWaJdVOFLUSE3T432y1AYLIjKHZOaY9Ke7hzaUwn+
iV22S9B0gupPIkqKhhE4rpbxcfIN92T7/rlx1OHBSDO2s3b118pzrOaETthuQEaic5HhUUNtOoQF
UdyFCXnUTLMgwrHiCQ2KhvYAH6yEzpwDthwz0qiWYm/ab67tYN4z2R3NSfLhT9a1nZXnfo7H68wB
8Jy0uBj73nrCcudtRsE7rEr2lwvRtA09lMUOy/dpnRz4vyxTmPox2UXh6321rX7o+8bcTuY3N81u
l1LVoHcb3K2xhIwRPYshNfGXro8/2rYOps5rPCOBv8HZte+w3rF/YZSbil/pLr+ja3vnqQp3VMvL
VWnDYRwKGUSZT2FGOBVzSj+/uOzEcMYqO0XEQHRcUHTMVLBtbllcsYEbwvaedTnaCWOMuckv1zyR
tS5BH2IT+63R9P2+oK/ZNsrZ0lkuTH5t2NVMKi24NRvW32ykDdI5ELnzspX9JRXpLRgNL5ra4Nps
zZ+YBZTyqAgSV0AdJDoee80eePjj1Ah1lbkvMw4xKLHDrT8G+Z5e2AZzeUZH8DGH8BFy9aTjxSMw
j/v/jIK2b6+rLORorPE7oDHT9SKjJSyjOiCnnSUBYCRcQ9lc/lpmjWfA4jwaWi7iQIUQLdG4dVb/
ZAzhTQy20178Fxb6y4EoD4wbIMvnMkOoMxUnk+qB0J1vpx+QLBQnVgKvvQ3g3vC8HWrya50xzeh9
9Et4qYOdk6eQ7Tt5baPIPxTx/J5Ak9o2kMYKk1tG62Efkg6CqXHtMEuL4TS5D0PYk1TI+YquZusR
bD6CSzqZU/0z9eW9KcwUrOMCyBd+WYp2rCVgYVM282sd4HRNUvI2gwrD5tD8lvA1o7FGaS3G8Zpc
wWtYDz4RlemTB6u6sp8LnKQPqbp3Y4H3Bv8MtbH4Qq6FeEvcZONBiBXBxgR2tI5tw87NEPoG7S92
7DzfBVjbtlwZCEWtnxUxPeWCJszi0s4NeKAQLk2HjWIqkAp0d6XEJzuM8rkSxTE0wGXjnXbJF2OU
GCbLsnM41Ga02mDwGOcNbF16a8eAMrhacAXE+a4eViTQGN9XPZz92tKXerHvwqJEPj5O37Nj/ApD
cposwzpYIYJNE4MVOMEjS5phr/1o4AZHikL4Xrf+H23nMLMtx35UmJnJYrMIFxzSC6s4te+1nKKG
HZGV/ul98xVD+FXAsg7v1tavijPCqmwbMCyL8rIm8rNP1wkKGaT5uiXgEj+21iHO5wfq9mOQpddp
V9847BOWPE9QMrVPgzkzkYLoxp0QMu+a+lEE8c8QwkMWAzHwLnxK9D5XC4yVRWjyHeS0q7ru1dXE
eIVLcexoPCMMw9/GjWpx7M28ciRgnhuUYKdxuo5zeRPPmXVkg8z+slzUjlS612IMQgIbW5zk8VEv
WBgMJCulQq7tNtC+Cf3qNqFZMa2cg2NXi7tCyT+eM9yMwUtspew7uPpuXLYMWHHtd6+eHvL0h2oH
eao9rbJOgBttJe5T5TLKdMRPYpHO3iXnACMb8ifS5EwDrBjBab2a3tKYDsO62MARMbFPL51Dkxwk
UdKFEelDwITTawqnZ7Ms2bEjfEyWYY1ousltGy8XL0mmGQQWcud4kgLaZ9uhtIGIEOn4Yjq/nVSc
8szmJagmsjzlbp7g54/eE9M2SHzFfhw6Y1uMaMXzsfoqVH5B7YrFnYkIUcl7qws4FkWEctZD+Vdd
7MEj65Gre2R7dGhI5nhRKgxUrkvgcejA5OG6n3XPGQL6SFaLYnFJrcaI3ztMPX2YXbbYIA0TOCxH
wRlaetRPBIPajo4Qb4xAihKQS0JfFcMwH0bW2VyNw52Hjm3D9PNWtwhIyzzex259Xjdofv21/udM
XBuD8H2NB3JaxOnWNK2C91IjpTNfC1d/ojxsoPv0oC6o6AnQQz2Nsauyll0xmHIrclz/2YrrSiRs
KaHg77JShB4imPDCSg1S3rFuNBEvWOKhGLv2NNEgTs05RUh7NyvT2rFoQzM3HosBk4IHgGzjcxQG
IvtdNMeW5oXblZ31YJfsp80U7Y7EHb80jtjFqk5ZyHAW5AY66Wo1XY+Cvmjq2otbFsae+MOa8Lr4
RZYM0f7+mwStie1kfdjfD+FPGmh5xlHGha2w0cMEKyiZgff6E5OCDGj/Ua6mbsqQ6pyt//fvp37b
PtjO8oBGWG///S3+PrQdrgjdwmxTe/UZ8PFtlyXgvNdfyVV9fc6LoDr//bSLi5HNd8nvVV8XHdOi
zd+fUEM1gDAbE8rE1BlXefG/HxIYEI61Cn2bcTWSGx7/YNqYim2uPH+/9++r8ffDv7/Wf3ztn7/5
vz3m71/576P/20P+fk2h/MeJur7w//GYv7/Dfzzz/3v0P0/9H//+90f8+9T/7+H/7Rn+29fYK/D7
eFbvHVrD3f/nQ/AYl8e/X0RRgazu33+3swCP1N/P//5SLlvEhcvo//1hf/+PzN7wf/9avLNZB4Lz
/w67//f9/3zrf/xpfz81/z7JPz9/nJby+Pf7//kzZ2cHaYRUBA+QxjAemavdmqOlQFDQvpdZ+pzA
vjqUNoJ00aN+t1PiZGV8RyKVPuBaeGFzXtBnBkdY4AYQpneNiWqrUAyxokZFYf3mTEBp4FEdLSou
zhm91eISRisZYEorxVa+sMlE4SyAGGPuDfCMY7Jlw3Llm0IAKvSRK0LCn+kVj45ZU7XUUdjr4JC7
vXusK1YPSJWRCUwTEjp+Urf6o9r8g2TrXwcWDKN9/0cS0XrDDuGVgvrGUikl1igVaPMkUmP+mndU
DWU/fue2YV380TvVydKjWs+sffLdzb2zZ1rTEefaBTsbX/PBDYNdWDn+K+Qp2n9TnbnLONezH/9O
3difP5IVNVOENawB64s2VQ/jJ+o/BnNzfatCtzvJocogLMPOU0X9NbAPdvQsjwAlWcEMQ3sjrHGP
AEbsEs5fSGN3OKobeKDsovKAHCucW9QqfffpKU7aHtPu1nH0CJGlv1YNwLlAnbSHFnKoVtnFkGj0
7+JodasqQo54goXv7nofB6MlcIbx7Bvlec2+zdDTDoTxrMZ9fIw+dVeu0G+PS/jKVI0I09D+TPIC
pGnNhgHm2Sa0Gb97Uwbou3gPGxZU2mazwZqGySh1NRlFE3EbGZxeIGhkDHn7oHB+SOaK0t6vHxdd
3BRy/GUfkD4XyFOiGWwaxZ/1FcOWj8nfxe1gvijCFEICMKXEChpbpHY5zV07SQx5OeNY1qPZNk7v
NFQxwkj84ZJOZLVkqUQiw+o49dkma8yfg0WnWl2GHM+waYbveBi/W9f4Lb3GjoDMXbU+ilDhT6wI
nFEQmkHCDw4tXojBQIZv71vk4aZOWLq1lMM9/KFIezWRuZgvN5ZtInCZ0i+TneO5yYDf5nlk+Kgt
hWAgPxLhCyuYcVHrTwTfMMTjuLqZjGbA3Oh+go07LWb8CfF22DUuCm6Zflq1sI8qI7LBShu+vdH0
9UxdF80INwweDRkE0YjCchczlRQ+rWBaAMRtF9Cd+FeC7dzmq/61taO2p+WuM2UcYenSXxahfWXk
/NQ+U91WLOvmRdMmgmo3x/KFBvi1B4V18uNX1pngilBmEPZDZl/jF1EVAzgxDec+lRQu7lLhvZsM
3Mk4ya5EeSgli/56gnvR9Fl4MZryIRx7uYfghnsHxkSi3vGMTZjG9KHW2roVXvrtdqI/YnEEluvB
NPHjGDvJzEJH8uJCC/pKPK69/ug/JZZLhHe7QAR16o1bVuR/iAKD32Xx6H5apky7slYv/sSoazLt
FzxBvPLqCxcsKI4UnYhxBBuAhjAOyq2v5mMjpXEeQve8UKtsizne1Q26egMO2at9ykuWDzOE4l2K
DqzXCAHYK+kjGwNC2zhlJ6LQLMJmUCWQ/5WT8cvbyeth+Pu4QxdQ9IxR2FdkvvWm3aWLfLr2iH7j
ek70guASa0eBFy1bkLzZ7njqQoYohiqf2EO/cvtuNtbE1Q0hLN+bsvlNyVFICABosdc6y0V1Zh8p
jJHbmVmPyIMUO2TSMNobGfu69alEykQAKQcxkUZJ/ceuzWeNKK5vV7sswmY7pgTPU0LvZXKba/k9
AMGFXkvgYq7nyzyEvAIM1U1PPKMk3zGebhF1SXJLAn3b2uqVQHGW7oQ2sunvkgPMcBKCECmVtnlw
puFEAzhdi2nmYr7jGhFvZQFuOARcM+4BzYrDossPcnjrCw3ps+eJBz02tAgMoTdk7aa0FsnECS8S
JE4EKnHLycX94DUoaqajI3PWKyb+D7ZD4RXyyZ1ibnwQwlWb5sNM4rNoGM+vwFKnXmDQGumTasY9
LBCxayaSrzw8vLooli2j+8chLF7suJcbD8TdoSU9wiNrCau5/zww4kDShRpu1MNH2trJcbLUc0We
reeifBXsRJdp/HD9u8wjNG3s2ccs4Bi9siwI1hD4rDSzo2KdjxXK2lnaKTZZk4U7aSqkAeNRGazx
O5OJd4VmQZTTvlXldCZraj3UUWkLY5dbLr6bavzxLe8WhXgyh+jTU5bYvBEvjQVuyc2CbMth7iHf
ZqPbnbAxlphLm+6K/uM+Dt07jgfIaK7xqEx9FOV+TrrpJvXaGqN1n24D1juzZe5zo1w1wbTKbYBX
vmtzbpuusTOMwCco9cVI0ldgDUSS+/2mivzZfansUTCnoTUAeMLc38juJ0+IY6zEvpLuDCYOJxiD
rKi1aLQflG1WV0bSX5Gi/MsOSyDi4teo/4e9M1mO3MjW9KvItL7QBdwBONB2VYuYZ85kkhsYp8Q8
z3idXvWin6JerD+wVHWVUllV977NZGEZSYrJiADc/Zzz/9+v5Mtz0OLpsdOW+Z5Dfo3TmdPax0Ik
iKdBn11eGOheM2xcWFXx3FaJc1DtzLHmxNIQXWUHw4Or2MCwtMP6yL7Rq/jgz2rlDGykKeIQakaP
Jj0+EYa3ilgW/yqjtV3mgqHHnKKaZBoCHKYRwm6hIDYrn1Eq40t36WAyJljXg1K/8EoEIaC+UJP3
gX3DgExa8qEXLuOCaLL2ZFU7W6eg02H7THELTCn0/ujDJrqyrrI5ZF7Xdki0RprByVIJy94XYc+g
ahD8CsktjMR3W7LO28HHwEB/Z/bpA9JIYm2nUkf9XN+PhgjWza4aHedIegpgXaLDB9Obw4XTTxWU
p2q0b7EmGptgHCvOg6cKk+vZHDEa63UYb8hIWWpwkxb1VBQMShblYKGCm6x1hNTG8tGzFGCFZVeT
AdFytJLiYBF1seh12hfvKVNtPxvvmLYwWAjttymkJVRNdIFNaQSrUh9v4jAhtug+sJHOONpGsyW5
L4zMq5AcUQFhFeOI86rl7RUX5B1shHmTocq3Q+yMstmGA5ZxbWhOg0qSfWsR1xTmxhPmRasKmQ+Z
tYHFhxGrpsWH1uqvkCrIhesxBB4qaPnSBp1CPyXjuzxW99j9DjWoXpgGOTK5IX2uNLbPLqFXV3TU
n+A8HCYLiDI5jhA16XHGWkdWVm5G9l8uaMZLdRHucttEH8K81bdasXNF8E2Yj50dPYrmDhk2rbQ+
vw7MGICfxVA/N6xnrwpOwkfX7o90gKyBo/rUrn33DTphRTps2B8jl4P0HAUXjuVzQMCl1pJvUozE
PDUsHjLNV5aHOKkMaTgOGQkBhGNPvXpphHgu8+5Zn7Ah2VaCDjrUdky/UV+VnDC5wDdxSWPKLLDh
6jMmS6yEHDlDWghNwHZbaFvwY2ba02yWtQd2YT0ZQWO7yQaAINkzYrih2WRRVSdAzJP4MZmwSbIe
zulAFI1tBO8llkQZFNnZTtAUi9rCLAXEPgxJLnNvOuJA28Qhq1R4JD3gtureMh9RTOXb+zQZzYNt
d7StBqe8imEZMfdtzfsJ4Cemm9o6tIEbrNGDfAZGbSNfcKp154YI5c0hIzaFMLfQZ1Dcc8TbcOGT
5jyHRXr0FLh2G+tQGX6xyVoEesiGiHHxfe+mrVzn2OU6cjE3rl8Trd66TqA9pla/LRpLonLpSdFh
THLFGWRfCKe7w7gaXjsyPBtst7kXcsjOO3J9PL3+LGAyMp0tn/2ZgZZCndnWgpQjQ9Je+3qgBaLv
gJUcdNukBx6hfCaIQjyYIZ4gZTYaS0EkH/KCDKuvp21gdEfQfTTbsb9iOov0s2ab3VPpcKHYzlMx
DP45swcqv5gZva/r0x4ZcHHjBC4j5U5pWIx5SrOtuAGQREg5O8jf/o5kzuIGqYIgmov0x6/v+3po
UP+tUC3RNJ+/5esBlOWIXc0Ymfb9/e+qtKwxAOjXBjfcpoPPe1fHkY7GpXsz6Ghg3rLG/VCV45Wp
NdadtEO1EmHwWhmdsUA11yOb03siz/mTO2TPfFT6/g9/3xb2gYQFBLMEtU1g9B6hLpjrkbnHxgNj
/Fi1hklomB/sjPmrddg7y8LS6Tf6qlzh9qAyVjK45Ihgju3scJufDbliduVpD4IeILs5lSRed/J7
kvKlMEPvuUeGDkxWOgdOlv5j1hOTCv0MPAYRqX41xLuvbxvidR9W5fPEiHhHmpaNYTB0N/xbHnV2
GZ+8wgTMxDFuxMOxd41SnX3al2sNrMdda+ocu8gleJljESq6BI/AoO8thVlcmz8Uy3PJIZgfwiY1
13LiAN/i7Oh6Vd9ZWeDfEY/+9cTWs+auQOyF/yVOsUvOqqJcmcfe85Jj7yN8aeNCv5ZkCq+yoL6x
jNDclcooH/zSfCRiabzU87MwxptWeo5BrDVPAREDPKhonrEHmbsm9UM4QAMD9UF3jkk1dNtMd+Kr
stPKtepM+7ZKUCOHNZNAcEFUjiHTxDgU18q1QTliX6O6VYQOe4VNye+gSimnjwqnTTlM3wdbHYsG
p5+k8oS+W77Q6W8QtMoSfw9O2hHoHDsgB46pLNybJqKpjIGxo1EZK8RjGVpzaTc7VkJCTO0SlYOh
yr2nDfFpiqkVtZLy0et7dYPVRN0AR1iZFrtgl3HLl5XqHvMQZkzYqmdw6GqjHDFuv55mBkpu1spD
ioEHDZSob9uYMQSpBtHh6ym6V3fbjt1HHlRPfhIDn5aS0UiuUTskg3GfBElB1YHAs/aYLsRcL0am
s4KkV4K+/b2O1JRfuP6Ob9Y7Tr45bkclb8HmesewatuV32CzZrmqLmp+SO2gukxOD+td4XL5+oLd
szeimeErkCiOZsCstu+GbWcV4yoGs7H2fDmcOgJjT8mwbsConFKDsGiny25E4mDDLNLSBNnDH8M+
uKoKXLnEKBB9VRY3QdB95hZUUjDlDkdLqRH+y75XKicH5iseWjkPh8sSDTinrzM9LmufV9F1AlVv
TW1fHHPymy4uoTsrF18mZ1o3YxwVeusyN7O134YYF9gnEdtBQlkkIft3apBXnaddykfnFm9Uyq8i
NJprIV1WwmRkVyQCDZVuLK8d9yatSFz9ehhkZO09kvKIA0b+6YbF4euBCUJxICyoODgMA2h7bCi8
7Tl7KLjUo8xoDIfd2dMkxQ3TsVNEgo+KfY/0N0cn/ZJ0CAfhjA3q8yycwkNMQxgzvK4Rl1xGcUd7
YKVhsHzwmL8zBqOeCNYdluOrISGgopRMKu3m3Ubk+2gkhApxmmLswLFGB+68NVxfPlhdZnB1WsR9
+yblwdBMW4IrYVxFgziZQ/Et/sr0cGvn0RmQ1ec4Eq9Tru3EBjIHGQSJQDhyvAeqdJ40N9jRmhLH
3tR1WixEodvw5I4E8M5zFlxJbT1tDZ91MFPIk/kg8zcjNtGlF94nL/4uC8FjV0zHpTcFV18PUOme
ueOpMltbu0HOYi06L7U/+qdiHAaclIgzS4AxN2OOG4GD/pJOs9qbrtWc8fRRHVWDfadDG1zIITYA
0jXlsZgf+N+PzSCenLLwHwrXcTeWNiKIC3rtHtvnRXE2XXTzouwG4aaQevJYuYV5CIgXrMbsve60
6IKTOhQrLOIDhwWOLf40XDS96G9YIAU5kI3E6ur3z2lS3gzQywlVJIqZQrk+OjREJyz2Z4zo+gbG
cn+YOuFfGje60zPDv6/rZMvUvb2COkRac99Zj2OYEy9PCo0IYFKICRMX82WKeFuhHUgZ0sKm1g5p
blcn1oJ8A/xEu+UUhEs+RH5Rd/FzNBbtXRoyvUmiKDmapIASQzMnVWqVdp9ppI7iz4MsppvafYFC
Jan9O2PgffZ7bMaKK1VL/bn7BZnfqg+Va8PQmXTrCMOUEj7lpmpQ3l5AJJrkGxj9qr6rcnO4BFGD
3nN+0Hs5XrDY32UiG/Zu8ZJSfqdotsg+BBsK9XdX97YLk4zbCy0LGlUu3VveTxoGXYuXiGgliSVk
geLQuVSmnt6gafvo81Aj0jrw8QWnlGC+OsRZjMVufsgRDTm6Ht2MfQoKgSZqrRlcZqMfXtFPz4+5
xOIy/9XXAwZrOPtpbCDV7u3T10MysfaFhj2tv54GfuVuUvTiKCdj/eB7xcNXgBTN8Oz660EGSDT6
3B12FaTpo6WTWX/ncZNfTRX9PToA0TZHd761cUotxyjZ+1UwJ5TXOtEudnOW4GXgnUSkeUcYkExS
ctYOYU4oRUgS+PoTXR1OvD5e6N7xz0PJDWy70t2ANaaktHEWrWUSO2tD2tOtYhw5ahSLYkr127Qs
2n07ALP7+uIYo5Kwhw5TLhOdoxATLfmvP07zapS3UQOl3gS1ber2pVdmvK+HUu7sysb0hcivBn/q
whwOulXsRMXagBNwnUwJCkYfyJgli542duYAezhxeuTWjT3jCGTfezI6hDeQHx5UF3u03AUxYX5V
3UVQABbgJfp96BXxcURVv0hKlZK4xZiczWP4NjRWsULGCwhRfmMhhw3ZPg2R0KDwJs0yNsuLP2a7
qPfkOe+IxIxLMlXAQZjnesp/e4hrPeVgJUaKgyk7aw0h0TXWpX3mUQ5oFBIhCpldhfSI9GTPIiGT
DtnQcsCfuvrBdZ3oU5vGdUvzH5k6k1yTAhDVbH4a4lDdDGYZbUIZYhvv7CtoHAVYVQDJErD4dV/C
fxGFaYJDGXtjqzrMet3ctODMSkuyyjdsR/DdWI9GpGjQC/SRolyazMfJcDWxVPJ2Fe4Bmay27VGU
XfxY7DgmvfV+WsIiLeli/kdYNaNvkUMEy5A+ex9wuEUxY1EB+keu449UGuiLpmjH9PiVu6pawHYX
q6rx6J1g3GQ33SrCp/fRiFG+r8kTA/9HoY+trJXtedLrvXTSatO7o73IOvSpnCUNFJMX2rtMNDKb
YUa7dQzuzHyqT9VAdSqRxzMcW9UVS67pW8TOkVOPfQC0pxxSOlxcodIeH2oxRSfq1/eMIfzGTMzD
MOb53tFHdRoFHpEM+vN25vzWNgFWHFPvBkMblj0Wy2WTc6qrc/7AMEn6mX0wrOKdC/MlzcenWJvA
yqd1dMrblR2/xUXl3ZmO6R5zmrCUvdXG6edesRT6YaA52UbFfYT3MQlduu4mqrWJ/JvQ3WdW4yyC
wDn5aRqtmd+gZs7c96DlgJeMFqnDLVAH4gO6qDSPuegugXQe6rBgCTvW/XmSSjtywybrDqCnxFDY
eBG+Fr0h9i4o77Q4OCQ6khaQSUzAyWBq424XK2D8aD43RunJLdkuH3G/C0Z5WyYBSmJEwMvGt8GH
1HS0pinW1pFSwblRwtkMA3qoyJBPk0oRILYN6GIb0EcgOP1Wzo3IzG3jQxhqUocpRBN9ZE3/Gron
fKKAkWNmW1lZrUvL3lYCTSk22GssWypQ3yrbUCjbXFYYE1EYreyTY/k0rBQFUG5S8Mc+BKHUiJdm
UVxMdN9bHKwfTIduYxupjwbKLq/cvWr45EAOvQGe2fV9cW/79Z7jEBCImL67f9Ts9sGxHHqiNdng
afMaWs6a99uGLBfiaMBWSZsKbdGkm/uSxC+si1f9OfbhwCEpq5a0MLvrclnDpb1yyjxfU/Q1csTC
bNMyHmyHy8cMxn2UDcM+4/c/9fl0KmvyeA0OrYFG2yQ3sbmgFxkkcgfFkHHhRu0RYPaGs3d27eQc
jCJ0gI0CFl3QnrGMdLw3VVKchZm9BVp5avq+PSKAoM2mxfdhn/TLzEbXVYcqX5Q+IJXenbStbLWT
G+nFxh3Sfh3GyXSOTKTdtLmKdQQuw8zFWXPFAaQEsdfshjKBzeHrEGBUts4DsE6p5n6WxHIugG9j
kiEZO9OEQeYWUFXlGFtEZub1ECRvHaL1qbMh7qL/Q2Wxycbc34vO/+bqt7jSybsvF35T3bHKXFSG
FrARdA3iq9CoR3D32nOeN+/4JlFbhyahbHD8Szn/P4CL7Fo9oM7Il6LVz+YQEebrtocc2z1QnUmP
t90wfu+G6NxX6YuD+HXvVM0z+qGAKUX4Pnyj4mb4Ibpp60umUp7NexSjsaOTzZjNYO6U6m8qhJhY
WjGG80p7GtDOLPwaxGAavAhzvMc8QWvXgAMNHy5y3grNBCFi0rLKG9q7ahB3rXY3erFauG7Ffl2g
vI8C1MJTTbR2MWzRLGWG2PUcmUhDttZWM16boQg3ZGDggo38ByOtFNMG3qW+KxdlyfjJ0KdrpYM2
N5sZupOxo0F2CvSy2dASfOb45nPPs7bPgxnVYBtwGeZvSNOLsKdglek6OEo1BvfOi5Fx4SLW9OvO
My6pFbxEM3e6JghgxaxrxcyTo8j4UdTjxHI73WSktmUd27bmmeF6cG8Tlfvr1MvRUxc6wHM9uYgQ
55TNqeyrDKb1oV5TUtrc5GTG9fOEOJj0tOGFQ8ahxR1D7sZaQIUMi8+srWPc7EDt2NCP3Qx9S/3+
xTNSY2d3ADRC1GU2+WkXdDVimeZvejd+IE9+j0aDddZJXoPNGBUASxzuo3x0jkPVOcc+aD+iELse
betwZTUWARqhuQjM7LurkzHFqvGO4O6xEYmBUZrTMVNPBZXTyOIFWxo6mritl01VrZMKC07JTEl3
YYanOhVsqT0RLfld6Diy8uY66qkbmzlxw8iKFz/PbzjEP4keR7CMQETU3snXi5OYu48G3v+ytD4D
vMuQ49uz510GM0KDXOymnjqOaNzVGOj1mkkY4nsGulbJ+H2M3/vUehUOnQit1peEh+Hgi1Cnl1r5
rQm1a9pGZ+VU1GnOIVAR6Qg3Uesi9q7ELecRa1cN5QaW2wHhXMBRsLmv3ejk0OThHG8E/jkorfvR
8w9NAME3crGOkIZwSKsUSWgD2BgOO6+HeUsd3oTK4ToBV602KTsZ13+E12us+0UwpkjBugs1EZSN
hOhM9V0LWD5KN3NXzpYVah8qFMshDljk+5aNCRgtWTbzEs6kCtwaaB1bB6m8stiKgkEb16HwX/2q
73ZFfx/DRoHQb8I96nAu0ivJpHmMyL4pIxBWMaJkVJwPZsewNlf5LH7GsgqYcse08uJwmzECxZOo
37oodImY6Q8qdV/QL5VL2wNZ7DC+ZmKHf6rPTxLQGYhgaOMi/0gaEZMC7J0y06etPrTciYFMdmZU
3pi1+5y05V0Z4aBOG2YuGSbJLkNvCyh6MenFrp6S1zaUrHthiqbOt6/8all781ZbhYz7FOwz5bbI
iQnO8x2Gf1ScFhXc1qoMLmcQGzr4s6o1v2PbNtYamxIRtuvOSNa+g61eNiDTiRRcZqh89siwC9/u
0JsbnLTIA6umAIGISj6IMF4GSqyFB4uuavaWRNLKjHdbBekzrl1EHFW5T8KXtvBek6KX69HvXnNt
jJaZ0JDYJVZGaADBHW25x8UB8qp0P+qc/GfOkm0z3o928lJYcbuqCnSKUeQdDeNRi9GtWA5nPl0H
2dRwl47AqtljzCEmzrBHuTDp1ac56t6qFkQmhmaHBzs60QQ46j7UXI2pb0oeIouplmMFI4wol+le
SGCV6Pl0tq69P5GH3NMLYVvVwf1WTPgI3cnXheF8IqQsADAIINQ5x5RGkAnjiEcCHkFS+pOFprJb
qyyVJ1R+sU1YkQqqtSgZPMVvnTT7Tcy0GVscmouh0PeajJ5qtOIe9CwN7cCs1641LB61ll9PhTTJ
DLjPe/xiwujvMFnA6gYxGIQYBsJSuxOjYIQw5t90987NtQIRkLOUQ4sPB3blxuLfTe3pLpxKQJCN
A8rTT9agK1o4IxazwIGWp2FQKeomCTs0zYPkvSvgWwdEMy/IfPAvXlkClKtjvAsPTqqdC7s2GMjB
OeVy8P3kq/lYzYctyP5BcUm4fLVvpVCLPM9cSN/HKTPAQboWdJ3afa1KlsfAxk/rFuK5wi+yygMC
/bToPURAc9AczadFNjJ9r7K3kSNCD1OA9/TNDSinrfiNE0J3haKX7blfAwtAZE3/WmvoDeZ7RMUp
IbZNu+3G+JzWdr5BQlEvhJC3uhbUhIbAG516+ZGc7ZKUDYsYn2VmIlPt6/DCZrGwYz7khkMjQJ5u
7QRJuJN0dpdg1tJvORFKZdFdGa1zo7ruU2c9Y6Y5n+8azM/IlcymfbQHVElepLa6RTVWgLwJHcCn
acBErqnxm0NZuFZFVHFKdDSmOeOuon21kjgwVn7brWrCvK9r6V4zsYLbTW+RbUP/QA6y4YhNvkAz
rRrPGVZ+EGDhDun8OlF7I3JjODkm6AflO2/4LWbVb7zPsfvh80p3cgrzVRUbT70z3GA5Qsgz0Fya
EugQSp2G+eDeFGazxR2HbEqkyzoi94BcFoAA8aBvoZzirTcBZJFXvLIc99OmZmOJKw/TZB6JsDty
bDnVvvbuRc0RW+TaIhPMy7sPNA3F3rTDFwQ8+oHACy6SOFhi4A32pOfS1u7K3aRjD3f6ZGsxIUMq
zEETcdmZ4KcnBDxIisnwKqZiEVHLEFJAF7qBFVW5PrfsxKdMVDAKCKgZmbUZrDs/Th9tvA+Jflcg
eNiWUfqshVRLpensAPsfGiDhu4EUmzp78lOE44ZXEawgwS+2gcRhXoGUM8diC425Jg4Dy3JFPkHa
vGfkiVEIIChSnXigm1YtydokSQN8aZthBIihzybVSEyBBY++VpfeKAkYGe9xeN0ZskehyYmNFnHi
kzX4iDdQBc1BJSI4aJrxksRqn9Qz01AoJD1ORwYlE4Fl2EyPI+3OtJ9uS0HnMJ6QH1tAsrKZ2Nk3
c4qpky1ae0LpLmaFQ2JEa3LMH4yS0bChNx8TuFgG+3s9bK7GarJXuvJ3YCvHI070Z5bDTQ26NtbG
ifWKkYETOWfXbLGIjXin8zjf2O7IIKIGVSnybiMneZ/H1rPdcCF14UDd6bnuqnTcg2+gdh884KID
jYalHPUlBFBjK0YmKwGZPhlEgoRQEcLuNChqFTeuVl8yH0KjrcDxTVNN3Wb4725JPyDwPD5XWFy2
4ARTAQCIip5CuWIIA4yF4lv/rsigRkDm7YvO/i5jDY0xAgEnwTGQ090jc+UCB/Gp9yqiSwjN0kMz
5m0dcYHYDEH7DuVGz90fz3kuoWjWSPmPGek/S1s6TIzDGlsI4ILJk9clcX381IAicdIbUO8tvwL5
VE2KSV0HWhkQVABRxDn1XnOcaeW1l+vwB10PiJVBz/ldGXlwRsLMjf44kBZJnulbU7guzCnEkoNn
vpoFGz4dacQzs+WJD9mILmlleYcWHUMXt9VRjIBRRYN9LASajbuuXQEws1dWba1jN0FGr0c6E3S6
+tjahpz1oNeZcqvWQ/QKIXLs7zhaCqg5DBi8tbDfLDJoN0Si+stqIFsL3Uq+Q2S5wA/Xr6LSQYBh
5Q82o819rc9YXu7rPUCMddIsgjgothXFKXYvajqXT3zti1WYZ0+B0bS7yoFvEwQJEGmTEeH45Fka
LEvkKoxFVxLmaJe6N64Xp6cY3Ghq2NdDRWuopsyz+ja+iTHXMubbM9m/7YjOKWpy8KR3PWr5DB+q
3gJ/8g82ic+iUO2p7hKyf7BMd8R0bSQvkVSpXC4Mi8zaTH9hTgOmTRCm2XYICY1iPiMIWa+CoqAy
UyFj52k/Fh5jhq66TUmbSOBM0m5BkWsESDo525Yk7AmufT2A2dG6JPQyvMCCZW/qzEt2OC7vAumS
GJfIpa7xr4vMPWhhSLYBdNClemaOQHBHhj5RNHvfofXE5UxnqZ5wKDaAh9Ab1OwIGhSFsF+YmpLc
I3q2KTKlqAHGclla5rnwIY1j63RwerVPhgvprYr3XTSAhy7mJkTOmKi1o6tK64iel+L09Q/3KQfa
yjapTxGAMOgp9tQt3Im4cB1EDwUwOSAJLL6wxG/HItI2mc6hRUrzVZTEUracilgQPKIN94EVPdMW
vgaFAYZRNETA62G1CJWAEDBBPUXixbdHtNF+/uk///Jf78P/8D/z6zkcLM9+ytr0Og+zpv71Z2H9
/FPxt7/ef/z6s2M4UtcdQRmtm3iXhLL5+vsr1Cmf7zb+A8VEHyv0FMs4KMujC5DjEgEkdS1a/4x4
h3MAUNEDxrUOOuvkaTTexGTQ1JXEqsmKZqYL8Dfs0UD2FexopLtyTxrerRp3QxtVV13sqOvGNnmR
VYbHXs4yic67+jevQ/34Okx+fUMqw7SkoVsw+Z0/vA5n7KMizUC9A2/Z6EVX77B1dwsRpN017NoI
GK2ZrwRT+Jsyip8gSCAzTuuzK5R2KR3P3Q2yeCvjQbsEzsaqcv+U2OFd5DjjgTiDDEyEXq4xvmE9
wQDqGL12p+zMuxhjBgMxaNTqX78ky/3zSxKuK4UU1F5K2uaPL6lnP8AK4oZrwGYRbyyT9pQKgxlO
ePS9RH/SfXPbc3wlDiiQK9ifExVXfQNDMvkM+3JrdIqlIY0vVAVyMMyr/34g9Ze2QBg9lCq5s5PG
PX09TGAoTrTra1x6yWB2VyAPaQKjtL+fS6dlmRcWZH5gTV1HAlGf4jEb6qHe5UW9rOq0ua700V+Y
nODnuyl5QKZKmaXUdGCUlzwWiuuHBgTT6HDYN6ItaDVH4aU1ODslAVlTX09VxqI/WQlCkCS9slLp
7FPfvP96llitv/96p//zh7ug/ror3nNefegHzR+e/mW3vl3/1/x//OM7fvz+v2w/88tr+ln/y286
323u//gNP/xQ/tnffq3Va/P6wxOwdOyaN+1nNd5+1oxB/n4bz9/5f/vFnz6/fsr9WHz++vM7xPRm
/mk+O8XPv31pvu2FlL+7Fuef/9sX51f46893f/2f+U/3efrX//XTa/bx03X11/+dvdMf+tOP+Hyt
m19/Vr+YNt4z17ZtZTrzOvLzTxSffMXmK8JwQM+bUhE8YHAJZ2TwBSwtvyhd1yVDGMQaljIsfqMa
Jjxf0vRfgHkacLTnZEv+T0dK5+e/vxu/LWp/+/z++SJn6PPd/9+rnJL8Q5YJCEQYUmegOP+Gv1/l
pGNPdsallyk0mlaVIOKMjgwYr8tmeHDGFjN/2O3NgbpPdeO1LbC/2lkAvYNe21giyIsN/YaC1Ifk
a1PfNYsBAvoCz16xpsDI1iLu3jFXnLUkQK2PD5dvsJatb8pDmzm3RVFfIFRNawZ6DGDdXS7YOIvB
WqPluLHxXnvZHvVAts4mwOKgMkD0xRA709CgXWAfmq4fUT3BwfKD2RXYOoCS8wIbt7e1IlLDKlEa
jIbwYWZJsck5u8S9xa9Z0BvxtWjN6YMXB1Fk4wTVQ+LD+UU7MyK+XPEZ3hWjlyylno0UVZfU5QAR
aAzqAKvg0CnfS+D6JJDF39u23Egbx11F+HLBPU13iECKeALLFiefpq/QrVvufmgRCvkVSFKzgllW
lg9dER28HjWLLYApTfmVnZYYTyiSesZAwibVuiTBw3A8clgqXt6EioNUUnRwZe1feQRTtTGNEvrI
iwGOcwifcxH14wFYjbH+3fX+T7ZFQ/3pijENYXHRcgEyuNKdPyy+Y1xnha2e7TR+HPMIY0XaMfVF
HL1GY7OplKAd4I/f86gBDjLaAHmUtXS8kXcpBvQTp5z8nVF7LJB1bVM4ejr+2NXXm1rFAm69GZNn
69QCoKV2DVv61JTodzVRBru0ax6wecxveLjPaZ8sBqg569ZgRtrPqQxr2rJukT7FqjhZUO02YETk
AnrELq+RgYx8ThkpLcukhD+RdRmtLA/3dgYCwVSqYY80nk3TPlNUuNtoij0Eut/AuCTLflgBdkPB
TRDVkgPypqlhsk8NGqgALVUScoHSeqbZo45emuyM0qAzCn9maTQ47QlswsVtQXkd4QssWvIvVv0w
cOrpC5Qpolt5A9FkXXEFx8dd5Gw0Sz6+fVmP3VZDqbtsZ1cbQcXvnjW8t2lxzKbsGOhYSavyBVAj
wl4um4aREDig+Qc36oqRF5INRHDCQcoRSP+VIgeIVyhfZDx+L3DabwkHtSchDzTRyHUC/7brzGID
XGqEfNLe8pFgyWjHjWNTRDF2JW3PPaZRG63d3Hr1TJM4GCcs8X23Ix+4P4KiDb/DJxwWcjReuppg
0kJpLwhP2yVO/WYpiGzJC4hYQ9xf+F2hMXegvWLRvcN5HJe4gp11EZLfDIv/m2Fza4fxVC6JOaNo
4OZrSxT/CqoU8HxUwSGZFyoZbs2aXpyDNVarx6OTZtXO12pG/Fn6xGSepgXjNiTRzacwoVgmnKWX
soXwZNnGriUNd2vr+ketM2JGKcZEyEJ9a9TtbddoRxfNAHU5vedIA6LUBjmU9AhPmWaBYPUCOv/w
nNeOL77ZfXb4Nzed8cMq7ehK4OTgoGOZlsuu4cxf/91ZlNF+R0jm85BmZz9CV+Jo6kmSCawD1pRk
vizMhB6eDQxY74LvXzfP/z8I/MuDwLys/aNc+NM5YFO9Zu8/7Prz9/9t03d/sUzXNV0O7q5r6y47
9G+bvmb9wkncEa5yOIk7HMvZ2n/b9S3jl3n/tVzdMiwELEr8Y9c3jV+khQ4UgYw0pMkR/v9py/+x
rrFQ3ZBirEtb4NDhmfOHeiDmBFp5BSsf2T/jrpNQcbyGBkIFlerUh01wSqxKbvJWdXc5JX6fQYvC
QrRwGjJYFHSEyzAWPSwIQql+9yb+s83lT7+bZUpOIpag3NJ5F+da5nfXuZ6CPalzsDZfS6nftlAE
veaatoh+M0eC51TC+Pd7GW0zMamTSyG2gzKlQeZ0Wlrvc3Z4a8UnP5LG6l//cvPn9rujEm8Vd59D
HcXHO/+n+PB+/8vlpRXmns495tICXJi1tJb61FUXNELWenzuAdtcIulCwS+GkahIzbyLNcbUFht8
l1/a6hXzsLlh0GWcKgLvLRuBu0cfVRlluZclY0+vrv39UFTMSRkdruGvof8f9XqbmP5Sab19kAOk
JFrb+46YmrXdpTlNysLFw4489evBdX0X8Y5Odhaf9b95E4wfq8n5TcA35uq6sEzOn/JPK1He2l7j
Y3D42z+tM+iQ+QqmZP4UqFxdKsio1GH3YhZtOjTtjbR09nqfTPuvV5PWenhuZuASA7RgYwXG7b/+
mCxulB8/JluY3CYGlDNXd9Ufi8OwtVUUVIyHxs7S8iWdNJfxAgknhTmdycg1N4VyMOY4ZHONQY4y
mLlVZxnoPKwYk1wyIhtJxP8h7DyWI1faJPtEMAMCCIhtIrUiM6m5gZFVJLQM6Kfvg/rHpqdtFr3h
vXVFFZmZCOGf+/HySsooR4QDUMn5YaHoTRIzLuODxn7IrPHRauLm0HiTA3suezTTzLh7ZrQLh3w6
RbQk0mIQLjXuo/Q9ma3pnQVNLShzVhwsrv/yDbpRYDF2KqKurTiE1tyccS9SipIZ33U0vyhUnwcs
QDQXU0sVmGJeVwgQdw979d4KUT5h/2D96vJnoO3z/yIdyP/vE89x3uOVtKlz9litlpf6/3kcrZFz
+2CTI4qi5m+vZ+1dMYbYKKwb2HsBWVbyMSiM4hGoHoJWWoYPVap+9ToYHjpbUUuFEWaVe+Dgg8a7
VzpesNz2Pvl/bczhU3NJnei7nAt1MUZlbmjLWMRvMDEls4cLA5X1f78dg8lL5CVZscnIRT+NooVy
0XSQliD8BMPZjGK4wAzKZ1leJUKt4wbPRW+SSHAm0++oUSDdEKRbDlzt1nXreJsWB93U1N2xm1vf
j8UDWFtmXCQR7DGurpEq/nrZ+JK5o3Ek4xSe/5ePKle6//Fh5VJhY8ESOsWmhitN3db/5yucu7Ht
jRLnmUFmDqy4TQFG613HUdwoCrWWLgMaISb4RCU5/UBEYKfma5CaADABPpWW7muGbZ6nyvh0c88n
Vp1fKvmncaz4AmFJ+BbzmNUENiyJPQckhoDpZWhi3VfGdxNSckJOFSNlJH6j5UGemQSMQ7ZBmOhO
s2EwU6KxJi04XTs6ynZRec3ZriELU7TkM/kH1oo6jeAlTl3WPUca5XWNTiKrlHfk/peesaxItc9a
n216ihATxyZ5aVp9F1b10exoF7VpJJbwwQuZX7tqI4eJc3hC6ihq7o6eXuKIok3Dck4LKtwHMzNb
6h7lw40u7Myf5vosbJWtrcCEAuV+YxXmLcue0ih804JxjUuQPjDARB6mtiY0XiC8PjnG01wx7QcG
SGjZoOVghjwnRXJDSfoqpzuSza6DCeSr1Bgfck5VQ2y9GhYTsdxY6ewTp9kzgEZoCaoe5IWqL4AA
xYw7+xJDN8hHHAAZ8UJwkBiewRnrbnKX6QOguHZ+DHqX0gYDcP0KZRv7acE3wSpgrDUtdvwGvP28
kpPYGCEpOm6nsFu1LyZe3hZmO9GwSTwkVfF/vkihA7iQzkNZiXLv9Pn8Lrzq6NRdhPVSWFQk0Y8N
Ry68qygZNp0XVQ/OFCY7szbk2SiVty/q4hGDvbsbOhnvJEP3R9c1NQgHmXozovmX24T7d/AS3CNb
mdviqv6vAdlrA3orJl7lkHm8afTBuc8JV6AVUODEbwDQsApCXuZlycU/zg0/tX6s9K0CVQf8lAY1
WIXh3yrIPhKvKz9jiYtjiQa9Bjmt764lhye35z5WxPa5oyOatsbMxyWQP8PDMwjceQIm5JFCB+c5
0vsPq6vGq9ETw8glDtfZPDne2D+2WI2fQYgymaitt7SutnHYzts6NutdrYXqRXO8VxzTzg5OabOp
6ih6nNnvPa+Vt0a280NPJ0VLPvsKNd/yiccxYGrSDcune/B6KBa5Kwm5x5C6ZxLE226qQF61WMAi
PkMvBKK+RkeUn0EtbphgkkfTlCQeQZEd4X6QwW2b33+/UrREyv/8CxqogmJAx9fhY+OLNLXjf74I
JFpIAhFrh7TW0fKM17TFHincu1FV+SjSvKA2uqvPtaXThFVE3psXXLMx9TZ61QZkLynyll770Crb
JshXQuoci2lrMgjhgz2GFXAziu4cS3fP//kibeAnJuoH9A/CYy0O5ct/f1EiQAQtI5BWNW9Or4Jd
KNLhPVC6vU/4VrhuA0fW+jo4p1Zk0oBq9SdHGExoIsxCOj+gCPF6C2IyB8cDrWnctLj9cWDGb4Gw
3Qru4Q9OXtsnmeJCFpFx5rYtvmyE9zHqv2NEaya4s6Q5lwdg15iUmlSVJeE7Is8svyoi5lWVNY1I
3XKrJb26kWU0zkkvLyW//a3F7qritj3EKXwmcNHhdgmx4nopxd7wkt9/cUUOOCX4DvlWxhFCETOW
wrKm92omHCwC8qSUl3NA0/VO7fKmbY+9kbZHMuB02uU5DkaVwIFB11IJCkTYWtRQ0OGRedWH3g4/
RqO+YzGoB0y37dqQeLU0oWfH2uWDF1S5uIWqOFZcaeGB2VT2NDtvJIuVaoSbWzxyYXXHlUTduYc/
rA91VOgp4uUle7pPMEId4zYJtxVEJ8dKjKOBWurPU/6nZBM+jzicDgI6oV4e9cmg/tGjnisjt/Mu
ZVL4RHz90XLoLnKGMHrPem/63DZmWzxLJtO0XZTapl1+meY4GcvZde7eFP/0He9ePpOuyUeKJiPr
Se+r6fTvS4fstDPKOns1W2/GCdrhSCdF5zcdPY6h49U7i4Ex6D6Tg8Vg9fCeY4JmmKG+dNcsCfa0
nPRspBZNK6wNV3F9z7sc+lNj9XfhTOWxsVruy3Pe37UkzM+hl731wCzupdZ1dyfn6B4DHlppvZYg
yEf1YQ7Ii0wp1E+m/hlLPz6voSFGNkVs115XJOCL0B6w//K3/3797+/cAjKua6RMSbvwkcqAeP3v
RwtUmp0b660x6/7LSFS7cbHYKN7SIWzEWVYWOJE4Hbc5hxcEDYyaJhDrR54ObxelRuE3xkhfJZax
7chmBEuUwHuQTQM23LTZhfYEzmU5e2LHYFxNwJ7neNOLWVw46TQLfeIVNppz08bZuXmE25ad7u+/
n1MP8SUl7mIqgXnkqEb3vdhpbnOf5msL3rwh2mJTD5X5EpXVwgroGJdm6sEbjsKQ9RYyy78EHAwa
2Ch5NfdHrc7LM8gDFljiLKuhjopn3ECgC2OG3mEbLRZeCiS0iCbJ3Dbrp5AyAmEad00W7nra5Kzt
ODWamEc7ep6b8syW1t+TGZhR7noNzi73Vo3Io5QMAvyvaXyoZ5AruI+vTaVXN1q3TsruMLUB9JiT
sPqgxv4Iwwfl7WUqKvdojS4UQhcuRFmiF3eumV2d2ZGrSqvoiW6nJyh60CUHVd7D4qetDPsthQiz
FuOYPTaiosMyp3RPkxGFoGP4V5dDQxMF/3mOZfsY2svpQw3fnTHH57oW9VOcGp+glPuz15Lz6wAx
my4TdK435bZzy5vOkXTdDcmPO+tYEyyq5OfxocYESZB0VbCrVFOu/syJ+GsOZfRsyqHfRBZEgrqT
R4TDa9PTB+IYlXshq16em5StiwsIvdaA5AbnI17EpEqgarVF/1igZpzmSqfMpix2mdncLTZSQoLV
cBWK0X2LfVr3KrygLmDIKkZ+TU1fMAu0qDmzPjFEh4dBuPyZsEJWkKTjbe8+mENHV6jDVWvEe5nk
eXzRPY6mWXPBVZe+TG1/QSW8KUPjYWFKzWJhbsdAL9dlnb4mRijPitv1qiWRu5JKPNmJ+WryqT/x
2vUQZO0xkH6StafamuJjNYSrZOv0lb4DcHkxE0q5KGmm53Xuvz1+HyrDNh524y5EY5xzLaeyDMQd
DsCeeoUq0C6TrW08nTuh0+X92abTYBO347SZq+mBYjRrbc0apRWJvbc6C9JlW+xxlDFYqLGVkNI3
PQ1za+eN1y68x50RbMWCpjAKCmTwLp4q04VCVT7o8BncSoVAnPPBl7VUnPeajdlBAEY3FeOvlkB8
xXVAfcGZ2ZCCoZVzU0j1NdUD7AIpbhd9mj7BrCV3M99pdGJS/IkI4ByFbqJVl3wrXTTc6llt0ZCr
U5tW21YE7pFaKM5slGWTRQT0WTxwFWE3bASkbEpj6CcEAtJwnV8Xoi/8eAye7ELz9hpI+5Bo/tr2
uk9Z4IeRefbTTeEVEk5MtCPzmxHOuVj8qR50qqqBPQz8A4fU34XOoIWRfgYG/ByFstzXpduvx4Ww
0Y7jngzruQMtonI+ls7Ep92NRhsT3PBswPHZSO/DYW+hIRThPGLutg+M8i0BsuX3HuFRxlA4ixpI
rs1nY+LxjmWQsB9+cLNmlaRZoI8VFffZ9ONNKa6IQfdz3XiVuYMzP4mbU6RVl04nSjLo2hrid7XP
kvwSpt4laIwXWJ/hGrp8sKtV8pAYDqwkYf92LCKbSPQTfy6ntcn4KEyxmKST93gCTQ3hu9tO1Xw0
XS0gvDVClwK1W9uUaHM37c9TNjwq7NV2c41hrD5M6bcG527HuW58yvGWgDHic089FR2mxL6waSlz
q0c41qp6Pl+CXmDyYTbSOYS6rMJ+6ORYnt2JmIGVzN+M6/fKxlti1Mpd26SKjyNCPES7pR2GKxTg
nwyz7LZHkgcNad4NzHjmwj2aMnM5vxfgvjGUkMSiAbkiH0CaV78mqXtRRvUsMSVt7dq8yqqrj8R4
V13Px9lsRnogyPVldORugmKicJGYtcNSr9s1DR8UGdE39QNIbCcgghzg3wW+Xi1Fbl5zUibzm5rD
ZGJq5QGV7yXOrccJbMi270x9XZTeT8IgrANatdVVDqP72REYY6JW4IEHW1XX2D2DhOWUJp65IwGh
JsM9AhTx07539vrMvEXYoU1S0Dllc/WM2c/PKa2Bn6/cs5enS3fj4uyVieKof8xzUmF5lbwUmMuf
PNjQdqKru5aGgz/ZLVOA/Hug5XelQteEXoNsNwJKwrjfHZY7UaJBogKvxJtPKSGXYx9RWNsObgRN
CU+L77EcrUwjYPDC5m2HwT3p4/lk13WwkhX5zJ71P+r0cud42lcRQlYvHJpkZZ2fMmWGSC7D7KOe
/lK6jqdJlyXxYYYkKUUtGukbhzR8AJjqxijvxqFKx079RV3JbeQGJ8rsbS6dW0IuDXeEBHDiNJDE
XE4jLqGaObGKi8oQYnMwmpi8uUzNct4xl0MMhKcZ9fWfkh6ZteBCxWeSrp2uo087WCyAC9cqdroU
Vo87bDgGUSRNUhMEIIflbNyDNPxTM0pnQagPKUxtOvlya63cq0xyaxX2xV/dkPdwKml/mjli26QD
AYoTBkO0yyiC4nCnG+vRrGlhNzEqAjdYzVEgqPQsz6WaWSIKylHdJD/0ix4RwAeg4XWh6kT8TrZD
MX1RwzUJ9D304BNdstaBvr0S69pk7E1dAl+SgLIZSh/NVn4gCpR4fz6VMaa7TMs6rLXaIRNOjo3K
O4QqyP3BgnNTQKqsZJDeC7zXVfdGLweRmaFUW3eWt2VQx/U5A3wlCtKLgvnUKPFnVbXB2mhIP4Xh
QSEpJHFEO1qcR6PyoWZJP1fUI7VGnEBxTKizYS0F04Mjxok3hQYGG5vu3iCit4tyruhcn9eNOwEO
xuyzwTr93hB+xqj13QbEG6ne2tq9UWOwLMGrc0IfYWziMVcHkMwfvUY8R/5MMYV5svOX1gfbpQtj
iUUF9pMzR1xhiOX7sE0OlpkzSbfdbR0NAnjRWyZSjAZlzk/jql2ic37tIshhdUy92uRROpNYO4Gw
cHeq6ca0iyNsaqRM+lkSRJHI9Rywlg3E5LrkEuKY8cnLMRIbkNgl9nnpQtFjsDkTojTNpecl2dha
e0gVdxZCb+xjlk7Jytila6OyN3rRYMicApruAmiLqIB0xaFAMm6I3To4JljpK0lXzYD/uCE9Coba
xF4Q4XIfIgKYkIANfaguxEqxk6ntQDJgM9J+yaVAnZCGSPVxCe1ZSGMhyq1MUYMtvTq2bkQLjjG+
Tfh3jlXBa9c1FF+6XNHiMl5PlRNTvYKFYRD2ebaSYa2bTLob0OrrtBPTBgPraTB4KtyKMGWGx1hY
TAOxbPTrbPlU2kU+krzuP0XenyyRfRYxvTZlofEdSOjeWW1RxUFepWfm4NpP7WRYW6wsHQ8cQY0A
W66aN5FcFjREc0tgZjPd3m/ypaDvzZbRt6453TqO2+d8ckgW1K9RgQ+B2TrdFT2ogYl3mBivsacQ
UtNEyNYQXJhXxluX1nC3HZy9VfTsmLIooUzp3wLpa10zLt4oeznW6cjcoZU+tX2w5XBKkziYr0tK
toW7KtUXReaaxILSTTO0sy9jlwRxDHON1YHFP+SuNVLXI9yZAL4RAn2Gg58X9dlNxItGNzUhjhnw
MV23FwDq/tQVwBs1Mtq144BKjFjjXMvgGZq607+miyVmzA/oaH5gsqfmMaTjBHMxn1P4EjANeq1/
Mb2kPUYhz5Wcjc1gqHStcq665Js5z9q+w/+/VzFneQDYvMFJfyS8C1uGY/VZ5eUVziFHSACyDHP4
0+dSmzdynDe5Hl456SMHWiztA/nori2hLLHwDTM7YSv3lYmAU1V0MNuR4k9oba6yEQ280wee+Ee9
Ql2hRHRAiZE3NY0PkZseY0mOrMJmseG8OQXaDgO5A8HauthBd2JIIFnSUrVz4wowGqAmgla62gIY
sK7I+Buus88Mr2f0NPYSPkp1rf1jEgJaRSXhvqeOmllyuWgSEGkUxx2LjGxySxm8/6/m06C67SSd
YORgzgLYDN4+nK1mP3SET62kWxsU3WwjEWCGK0GCpjpIg4w0qN4k2dFq64+a9+cymt0hlRGgm6Lc
xVokLmM6+z3NAsdGVevQqD/asZmORovpFPYlD71OgEczjlwjp1ezgW8G0dyEFtruqLGDvUuUnTa+
KAaQCorPUmBLemfjAM28CiLtsEZ6HK+gM5klPY72YzrD/uhU+xvaFJe0dnSVIlx3cvgGI3blcrDW
KxAv7hWUR7uO+vJL6Ua3aVzzykFjRVB867UXwF/vqq6+aFSYVuPWHogFz2qTRDQ1TfwjM8v3rj0d
3G4gS8RKbZfPXS3/cBq7p9w92dj7zP4JFA2cvvwAnXtRSxIo7F/VUiFBGuNM5zB+iuWHrMfimRGP
sXKUs7IHPMCjDu4tCxwwHCkRM4P7sUx+ujy5TzVeX0obg+JaBSS/pgxZmRi8Y+DYr9Am7T/VYH2r
3mBsGSZkR4MSvba4T3+ckecJAtAbYWLb58jw3CquLeCxcPKTYOK4gOUpXyecywhz8mOmnvGXMmv0
ROMZCYzPHet4n9eY64PCH7SIDjgMSUkyUTyJlRVBkg7aqTN8Kt6DNaJJneovLTk5X2Lj2lbxg/XY
l0V1DIJSwb0LiFUk2XPrtA9afkuCipPtAEIHuoncJi4uZHpanjLYj5mjISWP1RXWI7bOhfBqJ1wr
gGmZxDuUtQ6D9g/oj1cnzpF/ybiy+VmsK/1TUKTNhXjxPjKoBjMJVbORkIENDFNtOy0Tfi/L46Ai
urp645d2LYA3DAFhjOI8UtuUgZpqRp3xV8p82HI61O+QpWOJAnk2ifHR+uasM26bCOhYsjEH13pw
/ii5KC12ax1AqAXrKabYgfGLT5DRPmrOsr8m145T7CEZmMEV7C6rEX4zBGyO5pk3Btc4L3/aGUTO
qC6aPpKilURWbTIITQW1jwjKKqV3mKU6ALsvaQ/OSwJfkSg3OgvYraoDuY4eJ52gaRZ2crf0ALaT
2PLT5ueiBPQT159DoJEecNWDrqD/jVb2M+jICXr6FXA95XA+vlfcT4nYAIApmNPTJWnl+wGtnKxB
7idtPF4atHDK5LiUlyYQx0lMJwrVtTdgy1vHVJzBAi0+Snt4s4b+RK8tSQZavLZRigRcm+19EjHu
J4MsM25vQkyMYHH9v7CXh1QzkJqi+sppv1sVv0ABS+96wf0qDNPXWg3DbhavhZvoD3qE/y/sQQ4n
itcki2BkDBNt2A4ukKUR4TWqub4G/fSAmh3v5ujLatBTuyaFj0aI2mQK4RQ1dyIqKdcMjPmQUcB4
Nm0TjGO+cXsa3dvhG9KwbyKBwDunqLNooqdA8OCoiiAsr7f75BC0VJDB6PSY35MMNOuS83EGmE1H
gay40lvyWiJ5HycTObh5akGAroWR0mpYa48WQa+V6jiGW1NwV6KDwlcW91IwAIC1RP6yIZpBgHIC
bgsJbdxZBjTPRmHZI4KcbzXqdTmoD9wEIQPjHknWteSDZToWle9ldPRs6uxyY7j2jn6Ei+CU5bA1
UjKQlu2yeIYeyoLLYalv120TQmgA6rCtkVTcDtcFI+N1zfJrBdXXMmcMrHcTTMJeWGQWQbxuZ0t7
A0ZNcFIQKHEHEEie90t7ernPJ6h3hUOPdx+eGLrTqFxwRSgyk0gDOJvuuMQRQqou6mrU16qh4Yvg
XJEXRBd0rn0OV4/cCZ+DLnin/HM5MQe/QOT8QbDP9+2wajRWFslJVTdueS/xEtJtxoVi9FVLmL2T
C1cZHBf9wJ9EG7cTFPeVe6OsXGwSg0WIN/c+lYjPnGM/bIezP98xZbt0W+T1vUxx4OLoebcUuqV9
gWQHpKBO0cpMVKy52IOMGmiDGxaG2LAVrfuW6u2frG5eU7fCTqDUTiEdkWEXajfE1WORJVTd0C4T
B/h0857TCVUTp75Pnu1A3TmT+sQ921Wty2DbMq/b9tUGSixvaWrDqSU/k5BFQE8aBM3EBb3QUFZW
HmREX5hOvxZJwczT6spNuQSKZEuMLqwwE3WpOTyEVYE6RsVUKiBiA3Tzk4JFd5yT9Gyq5FoWNcTn
CWah0y/OzqpeM+wlXsu4MBiJLsPJHoLeD50+22Z6vZ68tyhybg7A+n2JJIEs0SUIsyWHzARamweu
uDHEEwaI8JhrTCqtLHxeIkNrKe0FZ9BsPIshn9FGwo/L5BBnZg8NImp4folN6YrOlQJCls4yfzEQ
9rQIGTdVKI2DW46PVaF24RjcZ6fiRarzbVItuHLkas+I5zdtmyucJmh+hoqI/zbuXWnOpy3aX5YG
SKeKuuoeSYt6Z+M9Q1f2ZVukAGpP0DGKC3EcMxZISfrz5Bi7SEMKsCcrBUTffWRzf5ZZHTwAnMmT
yYNoQhRQt6jUK9muCPrFQTAf429Bum9XyfLX7gWZCk2HQTeGt44lUWXMVwlsW6uWcBk8aP0QuZxe
mYgSfGJgbNP0Mon8aGjzPpPxb2iyC+sxEtxCsh8SVqeYq9gYtfZ+riBAiZGHv8Y47JszhK8Wth8F
DIMIvvuGeZlTIqMVNpaALJynXaiGz0QvNt3AtM+FQ3DM5vSkJhpabD4ORxzVx3K2xBGoSLBL6Pwo
J3vnOCGHlIksdyS+Oq3jQQOLFtiAbVH8aD9bQ3Y41AXfydT+wQFHDyuGfGTf7iXiyaC8mHVSTOIi
zOwcEQ6WnxmTaRpQ6sda5d1qIDq0SxAuN3Uygu8we9wrur1Lx5gRocNCkzriSvnzcjb+kKZWHPrH
oCVyNqFxrca2eebED8tysHveDdBktoWfqgLrzYCJXp+w0K6h7j2kclQ72OcOd8lNmHtYrqLfksmS
EpCLQ1Nbqaa1ngqrPjn01v7764hhlmNDtG6a5k2raSyV1kLFYXykARE9SnoIdl6RPckouaVpTrcF
9TnLlGUzuNQZG16rbefTjCTv5i5DsTLBa5EwSu+w5TReulTFlbbfBjBtVP7GCao4dUN/zC19XNsM
UXl4k+08aIeynr8k8SCgrBza5xVDHAqOrfw9VcyBU3HlRl/33gVuwStlr38iIjNTpI3QvLEfUFRD
A0FjxFum2DTURy5OKMBePA0cVKwfrtxrZaDgI4WU2q2235OQ/llkFvaybpYPY5jtbIsXXY+DrddI
RDP7iXJ64dtOVW4WH5/XUqCpd+zkNF34ytWeW1ihG9cr+83kDpHPDZXQcNb8gLdASquBLIVMFT0U
af7zd6N1aRIHy7Tr3F7bVFTRM5gc1i7z3kPzTMEAzJzKO6RZ06yzDmc4nyYWk68+A7QzWqASQJcS
muAun9o8bUiYG0/ypKQqwq1RjPZORvUFX5h2Htz3WtXhWaQN2kcQ/mOEPWQDPg7P/purwjk6jfoK
vaeoJGGKrdQ9Zo2tX6Sev84Nn0toQwP+jKi/Wl54i5oFFqB3+nsi8ldNin1WVdD5Wia+1aPFucsf
ymFecVr+m5Kcre03BVVAtJw8LMCYoppP4LaSM3hsIhjfoQSPNQUY4OJoAWUF8V+q6iB5JKvQtisu
5tT51M05K6gu1FPW6hh0jZys3yZyo0MEUpkQv06jbEUyFIZHAUp9rEvoEh34Pz2gDdrO560zasBd
INVV3dBQADwyylyid8DF20n7mlIkMhfYHZEDGd5Gbxe7LPcMiPVj2sQ9cEQK7cxx3HStcyKLA8zU
WJW9wBhhqTe7QDuewQ9rc3vFBLet8hI0MOCMtRvWgM6iwvapOlEUPXDp1S1y1amrFzcDi87KsAto
0DbldFWpbRuNa0eaQZO3Ig+MFUu5qYXzOgZRr5SD7b7Q4kPhfsC0jk7t5BxMyfWqEnSilUm5sWft
N0viR2MiWcYHe6vXap/MzNnKoebZmLMN8hkowxGkyixkfWBe788DsPWaQpdsBvnfNhRWj58sV67f
ZzS1ezX7QJqm26yUAHdqV1yI+F/TrOVbbbedTPaDhOTT2BwDTB25lypgNh3OtKrNqF8AI5vkYE5Q
EuBkvEyJ/Tx52fdkhABsOnkxUfLW2JxwS6ER+/2iymqpmhH3qcF1W7Kd04tebqeG0dwC/Ek0gHyB
u1EFlsMs0b4Lg5qHKrKZxHKli2qPU8HkKvSoI5w6HBGZU/Ggj7dIax+ZG4udqJOveHYfPGQnJJoQ
tVYwe+7Ke2l1F9Wl8drUa8wnULIYd36PY/I4UQq2hlXOGHngOqiDSIyo3lkHsI5mi3No6DVXXdNP
erJE6y3GV7TCnDUZXHFK3Umh7+AicOyy5/eON7qMdH3lvVO/O1J33NUgXCzNdIBT09GHaaNZG8tV
FXzDa9vO15q+MggXzUoMzYs2H1UXvbJM0NzViE3LCHEphEo5JnUWvdksVjGFJ0MDMdQ7ZsBnHtVC
fyimS2tUH0R/zjFgyg0Dv+e5T4qjVTenbiKzaqfO39pK8MMZHHRztHKy0Q51biYNL17YvdkLZDCv
2X+TmJBR2YxY8gL8NaHZHwodWTxOAfNFtrfDWom9WLPuUp6pPQM+MAeIv9USs8n3OtXIcFnyeL8w
ngK8ZuBzTLUZbKw9+gSojykJ8ae4fJQ6eebG++JwNq8GuyKt4dEV4XDoWoU1+4ABsWabWzQvRKDz
QTmumwIkVGeJH0Ko2j5u8Bc23sdQL96zRTnF+V1sLG5PHaa8Ah8Mm1HBRDrv2KccKjltUE4jNsho
9jg3so9hIQDQOa6QG7WTspq3MIQBp8NMXOWOe5hmG/kEH0wsJ8p30uAQhwOhUqZs4DgdP/faCK+l
pJhj72ZYFfNa+1NGDhxnUe0Iu50QdwJuAuxoNa761TCUDwayZxDD6OtKWW0TxIFT7MavvPkQF8Bx
bkRv3Qdp0xtJ0Q8quUUc6pmUG/OKgJU3KTPgASNVRQxHIQ8mgZ+MBHTGIeYhtfJTPlxkhx3Ann9I
yl1YjxdglOAul36mynlr5ewHbmge4EyEHAuSTagIAEVDzgkweqJmvoKfWfxxc/kYV5a1pjgJ/9iE
ESk1r7WW3PqWnjlvAPuBC4gyRW1Od0g8ua79AtCyH1FkYXzvcsalmcZBukURNvqS6ZQ/q0BeXT2n
gjhl1pyzc7QRxT1aEjS7qYC/MeKHEkHPA++IcyJBrbQ21VBZ+0xl+BeszB9GMOARtKLDQZKtcXEf
uUdZPpAb+pbD4m/d2M/OCPqMaE20Yui5i6Iv4BMeD5DOJD9zCSA5YbdPbHPjGshyc149IIP3k6x3
TZbj7TFhPJnp2G5+OlNQWqVgC9oG0wq3s/zOhcglUBGZ/SBGeHrDVkNjEUgR4F01zZc6kpodkIMM
8QIOPa2TDt8z3IcXOxyajROxetdM16mAvSXCwG21HE4t97sxx3O0XFdhfZUbp5v3pd6c0jn7jWvT
2SoQ7HN7ot7uGlVYprG4/C26csc8E4yHwqI0DOveKgpOkAo1rb7BYPsOF62A7QiaB46mddDUTF48
qGncW7H9MPdJ53zjjTFdBHP1liIz6gG965I6CxSObtOZlLIUrYVHQcCAsfq3gA6LDX7tcpWWA3uQ
V+wzszyNMcfSnAES/D2CbWHdrvJOnFN7uAO27RaYIGzorv6YPMZR1URxsum1Z43shNLQPTWTg09v
v9YMyRmRvafRr2jHEJQiW3offU+gUP2UHoa16QR/eBDlLoAXvfIo2IJBnmLFmtLfmtQZPdf2Lieu
XbraGtvtSaOBHPBHd2fLYKFLl7cLSKxdmX8mJ8LVQskL1iBCqtaI24O06TJ77mby2hEV1PUAwCKi
ndqyKhpfWk5l9JjgPmpF9NNFUFzJsOBEcX7B48G/J+nXLq1IAA7x/nOdH9kc1ox9PSJbiMh68ccq
bs1rbv1gZnppBv1sD2gcI6WtGNjDL0Z69A/ho026z6n1OKqOGVZ7+q4wv3tq3Q8pEw2Qm5FnplTM
2Hhq0xMS1CYMXB6aRn55EUdN4kj7ZLIj39XiS74I4m1BC9zQdrA2nfE37SNccUH67lKct986M9+w
HBuPixIwXa/+di39Q9GwtyvMkeNF5W2SEctaadvfKcOjbW/Pb3ONT2BE5dJyHLDNSMIdbPdXN7YP
AVZEo3Gag6xwXSEDwRc1otega7YGzqe1xvOpAsYv3TS+dj1jNKIlanPH4vxeGIG3yiR1z2C/lxEy
susEaAotPr7GifZfXJ1Xc6RKF2V/ERFAQgKv5b2T7xei1QZvEg+/fhbV8c2dmBdCUuteSVWQefKc
vdd+mANwPR7oxTTTeZ/z8FobX4xm+JG2hJgRUZGu9bb6w/T/nVctXTXob6CbgDs3Yigrtl742BpI
W14O76Xwrl5sXEIHjH7u0b7LS7jtwjAZCnIDikJPt5PkQMuIt1yx7B60gCEXdatJMVMwDtBZ2KYu
3JtJ/J4n3BGhh5s4cq056HfMtjW/D8VhSP6W/PRSGPrDHFvW6a95VfzG2s+YInDvlckxHUzh+7zU
LsazK5J5GGGzKzLbEU7zgTkzXJPHddPByLrFw2xmXF+WfxEng2S4a39PFYeuCbrDVrHUnAtVEHDr
AM/QLAJ3BVmb4WQu/ALrdNdeyFX8K4Pqm27ho291AsxmbXElSOvSMqHt1Fknw4NFC4IjuNKBgW+8
dgZkSUmjs40U1rdtvPZEkyMbr+8zjhb2ev+I3K1tSaJoXbnxOZMjxeZ4lxBA4vf5m+MMN7O2w63b
+Muqio59i+I6h9iyguu4Sp1pnWgfWZ6/uIXh0HUmZRF1LeF1Cl7piEZGrC2Hv4AcddCu6pQHwSy2
TEPOT8QDBckRKBmRL8LcmaXqkZVxpqw95WGzBmVN4q4+Iq1h/HzQee1J/Trocgg2Xh7RZTfo+Qp8
2nUlvlGBsbSGHnt/BX4WL9chlswifI91LYqzFaMgWqca1LyhJvEwi9SpQy2Hjb7da14/j4gYwVTG
fUiAVnkZ8DMSu9ZGHLXbgPIfZ7x8hGBbF5PPGaKQzi1He29ZZryyPBIohKfeaMDTM514rDv5rRpS
CcUActFWxitOAaqMOIbOFT+wZD0i7iLq94ou4vTqm2LdlRDUzIHuCS6lc88MGcoS9QX5Jd5VJcGn
mkK5IVbzEpXxe5GsmY+SOyTr7cTU7Vi55kE3aLlJfArUKmyu0lVHeBarUZuyBXiYeDZQRcu6ncqV
6aTVETszWeFady2R9W8QjbP8aYdaUT3Z+vhq8r7oDskvPEvGsgjy4DLroQsH5WulvOvkahQx7IMd
J6gxRNDPtl1bAjYi2WjS5EDp5e23ISa5Jcc8Xw4jsviOKpStnRj65jAGBDJZ7g9FpMIy1nLa3klh
LzUQ5cCE271Ln+kgbZiuwYqGNbN7Rah5H4ffUiBvKeeDVWU2t8bg0OUynlz4kwkktGZq1ZQnRwxf
pjP0uxafWxc0457E6U/lz2B5L1iTv0vdvKHYc0bjXFpdu3G1GCNhbKzjES4bUhHIBVr1o5yV/Wh8
l21IAJm0a4AFcbsM3XaVeuMaEPp4mPJ3S+T9pot5obEa3GRF6HzidAR55r9r3D3Yl7I3251e6l4h
AHT5wQANlyWHOASNzr4b+x0n6NfGMl+mqQqWGN1Z3Jrmoxm97RBV10jh52BLWPu98R7a3UenFGM7
XVsMgQbPRzJf6joSVkLn3TGzv6E1fdEjBy2WNJe06K+uT2gCOuINFiJ/CcuSHIiBN0GhfLcNY+lT
tC31nkJWVQe/aj9sx+7OqCKgdTb0PVyng+hW7IpsAudK5hnKKLKEwjp6dGiH+fcR/K1OnYpH1KWE
WIwWLGxW+kVJdUBJNnxQSWEYYyMrA3bTTke8HWOc2+ZQVLXa+MvgjWUqShBqWR/k2i00KWJEUv3D
iGh20i7KT5nwdr130SpmXLCwaPt/h2l+l4kFzAX0mtOpZFGNFSxbRoZrQrc08ny0D4m7aWM5BbBB
ymvhxufQVXtVCOvk0UzZ2QOjfxDNi4HNmBaSRzqj8ijyrXPvI7NvqhaRIEhU6UkqDckNVFLFOrGx
6GqOqq3NA9YV0B5yKcEgO1gDG6RElKtTuSNueRFoM+8QjckSGcwv0biXuOWWluSpWUw7yHhbILFE
iIb0dOUoCuUCFihwG3ZtXIUJVE2HHoTbU73DJGXvoec+4aePZHdjehMtfHp3S9fzNp4GiaEzMnqv
7a8BD+sm18pvAc1gkf4FgZIs9doIl5UfwsIooxnnHbb09Smd5vI5IyCEu4NJRhtHB7f0mIORY7IN
rF/YWDTgi8N55Py+Q6//xuCGwZJDWEuCODG9hX19CRubKlBfltlwwZyS3onfvY95bB1EGb902oUI
zofTkpSjtOgYJmO2GnMf+IRB/F0RffaIW/ZDUq2zKjmPycRtWoX6Br2Fc9SL2N+OVk1s3izp0cRH
AtxsjifZlnkDkxjzHTPltObIW9qXFGHj2k7CN3DyZFX59GTsdxtX2JYsDBMtfbB0gz7AOTdcI6Sd
LEbld4dCswl4HElbrHyElbaMd1FgdCsLm+LCyhQPepQ9MgC2KyfGyhY6P+JU7KwkG2kEIfca3ek8
9EBd22H4dsotoIXuGKTBoaeZPt/7D4Db0Z1OEM8fQQHDKZLtNnXiauN7NGza+H2YSJJ0+0VsWu4y
aN2TGBBXpW6x7zpkNgwt1yE8/BMUzK0WZ/HWwcmG0JSkijriA/iDLwF68lGOK90PVy6tfprvYXYY
i7doajVGfXLl5qTyAQ5ZGnARiYV5GravpW/kW4u4SKvRj+h78rWUMQnrMllHtU8FOtGOHcpsDzp5
x/dwiIzBMJCYSJ9mVherQVmb1GCzh0t1VlTrsyzGOpTzWKDs2nsSophlmDpPSxVAzmFcdBpGCVEv
oxEvDuIKk9rVEIu29X/k6H+Wlia/ML14iMYH768Dbem9YbwmYmel+tHepi3ygWgaz1ob3TLdortT
RTpAlP46wDgcBPCwzm30jecEL1mayL0oqW8KQQiUS7vB0LWNYQGdJmt5n+EVXcdqbQ5NsdpW+AbW
PThbnrtWLTTOGIm+yYL4oDURKRVexO4Yz/NK3jBX8kJjBzMuBfGfvf07FZiWY1qkwLLTI78T2krb
zHeSDj6HfAwpLo2AQd/VZtkdUZ5scy//pXCr74dKrAPLeHYwf+GceDRUeBvYKbTtKLBtrf1ZOqRI
zLP1yqmRNQ/GuvOAchDqZC4MeiSLMXtljoZPf55lqrH6rrICMaiHtkQoqhORpesmikHhjd+uyaEr
whsFwrpqmCaMXzbsIERdlaKBlxz8FvYeO/POZtMuGpwdBU3wdW17FQRl5oxxQXlmE410zKg0seQj
AQ61VWE0nMBI410iJhRbQJobgAPBwiO5cB0alr7Rimkz1ewMZaOwK9XpjI6WZFo6/DBBSWWiNzX1
4ic/zQqgM0L05TA77HSvxqEDVm0R8tMWhojOeFvSEk2jmZi/tTnLs/YPOYsO99q01cWtoNtHf4mw
TDQU/aZsw7e2kn/DRN0QYOhDjEgershlCqEHsCpoPQJTcoNVzxkC3l1nWeuwZqwhQwIZnb4567X5
VQIMW+p82xS3J8NvT6NmVtdUm8mDklIsaapPo3DFuvKiMy1lIJekYbOno2wcXg1qvSVy/nChueph
Mm7Y+paD8iKxXnHn/YmFFe4tfFOchc3taNJcp5mK+7Dv3WuciKNH+3+H4+FLQzqGnMg140tCGwS8
j6HWehImFwIA48uQhDdDC2xrp+VYW6rZNUpcOjhHSVeF8K7wmku2mgQAHuBX3lcvye99h1ek6fRv
gINQhvLwgNqEBFyyz5fEpNx733WpnpJ7YTVnfxiJSvJJZ2KDGV9bS2lM9+mPMKo9sMWqnUaA1YZM
ta8RHk+ahsXByzUmSIE55Tj0Gm/GU2ZA5pv4T5aQPGx70zCfKJOdsJEX5E334NRTIQvocyBFRvRD
JX2zmHpruErM6ZekET/goOt5euJeTvduUv1CFxjsR3s4PZPrmGF8l3LAUjPn2HV2RxSeSWgHaXTn
OvKCTUdn22ewsiPD5KQG4K8AWZFmkYcHWifK1nRAUCgm8bjuJnikxITUJkrOIN0hifc2TDFAWSeq
uIj58vyoM/TgUHX++b+vV5oFG1J66S4+c8qqX5TE4jOh4IcHHCwNRDgPWNgESOrDtu4stPyNGWzp
J8+wTYCoaVOFWwDIkAFaHYsqSIhVZpjtDUGhi/WV78N5xMQliX/Wnm2uKfkBhdMkXWC3cXEpRv5O
b6i5B3fYQ0hY8Txn36j+WesQwMFala8jWdR7X8zn79qxX4Fc/qiiaK5/zOldpAwMdCOJLlZeTu9k
M+36KGseUe/IN9PdPqV8jDejuwDL8fxPAG1DTx29hr5sNT5gGmzN0s4Pjo0K0ahy8fb/fMq2d9GU
8161ZkeG2l4QZvGw5wuCDujQGLl0hBJibK2Lr7vFUZAI3AUDMjXDI1xRBhdyPZxLJwRQjMHf5Kgw
jz5o3X1i6q9ZMgm5CDP30Ic5WvzJIcqhsZaRMuyjMUf28MTzwg6su1HqOCRb/e8ydAlhnbGLqMuJ
pjWeCXqUrtXsMeVZjzxp5cVw5M5TGdDmrOp3kczTtxJ3e+IP4jH0evoGUOViJb24em4aXqTZvSu4
oHMatLGrGm142JBY7rn/kcD4ftSjnS6tbKg3oxk7Z80ssPRi5qg78G125pdU+v5vg6fXtdLsYIGX
2SdTYi8c5aabScLVkrbr7+xZyuSgG1k3VCe7OE3UVxmzEbpV9oHB7FB0nr1NMHqssjAyviLM4pCw
shmr7SAQ9gwPfV3N7Cqq76lwfz0ZGgj0ZpsvaY0FRlUgBQ5GYlr/o4fkMjHtfKdCI961jUUe53xp
uIn+ffT81GAEQGROuTNohu203vOQQqFE9rLuzRsJJHA9pl020ocVoSA28j092WCNIAetkf27qaoI
TTQEemk167At22MmbHX+7+L43NS5mv/efA921EAj8r9LMMtTe08/V+iG9/nTIo8ytuZoBM1AWiJc
YqQaOQpgsUz7pjmhWVq3SEsuSdTOf255lAEjx4VeYCSyPRTjSKPS8CSzeoclPdhZQtkHrQ4Nd/38
sIvyZYaflsQRgBGECyQjiyAbhA2OpS7r+5giv8vLMTv0M6dFk/43FKFySwi3cXT7yTjG2qdZQk5Y
e13vv7Gxw3SfxubOgQ0dSzzDgpBUQWAbj6Of5ytdozlL2Iu+LOw8uTqC3tnEzMFgt3lOElTUkBpI
MK2elieE9e0fU9hnJ7PkvdCnz8IcyyUtHf3hsr4hT3fX2UCujGlfHPxD7/xxLZaMoT/Z9HKz2Pow
klbHs5pil9BgQ3Oah0GXez+HPoyONrZxhgsjo0Lf3HQQ5PbEfjSUDSHHmKwsZhfLHtQPcrsBOGhZ
5u7OzKjEM2x9SxDy6O/m1+F5CXQkOK0aNrWlU37MZuHOlGcU9ebemj3ggU+PNiIX7WEYU71M8ats
kubr32KR4h6YoLV1Vpy+M4GhTzBTYBSKgpU+lWQSzO+8Ps100DiSvIUCgT9WInVkdlXVO7My3hOc
SQy/RHZj0GjBofNLKiKpVgkJUHfms+dYi8O1O4TDUcd3s+znjmvNeBapiXdE60swwkxJnMgLWsWQ
B6c2aR8IyIGkKjt4oJjbk6/LBu5N2Zn4IGPpaU501FBV9K1Dhli1LeVFVkZ1/3fpi/JKCBDy4ZxM
PV/denogt7iadPrZEaDbafqSpRS7xvbzrUnpR6fMuWW1g6RXb3sUw1N5mvq4YCUb9nEp0nfeqPAQ
mFq4wROQ7VJlHHoh9PeVlTX2MYjUtHALPz4NRaWQK1pfSdnTIJSiZ+4kXysZdG+lU8UrOVFXNpb4
MKAYFwRHou+wuy1IgeLFsBkbMVmIGq19d8BUi74jowk7yKcYBMEBdZnu7SZ+j8QEAmI0Xyqjjy4p
N1EA7+V7Sq1bTLt2HxhMd9ykTz4saqy1Ntb5BpncMpim9CgmN+Ug6mLrhbCD0pxPXeXCre+bnTWI
ZQFsZd9PnIGQu7NqF3hkWpJGcn80VwmRv7dCAeYb+7qieUuyQosS/JIi8rxgIuF3afXfIKymNTYE
hC4cEcAvRtmpCsEl205NFMgMl0pSN7jR1sNRSqNrO9mj/VpFg1y6EBsBz2TJSWmZt63maB1i4I8W
AK41jyNDrTkcMXHfMS/251wHJp32yESzRDNOPIW1F76ThamdKUS7V6G1HKrLeze65pqGEbWJDG1M
PWOfQEMmuuJ52xvpBE/cbX7aWmO/WPHvngTUhU1jukR0Ad0Hr5yJEJJ1gqAwL4s56BbxWc1IB3yo
5vHf4pOAX2hnXBGNw1earrQS/b5GjRMWV8tAdV4IfYECbPwhkXyYwkvX1XyUGFo4UROlHcBvgqX4
ltZgHtPvwyzRb7nW/CY3hz5aIAzS2wudirGyX0yVnEOc1wizwDZYWFcdspt4AYbkADYgv01xmK5J
y2lR+mM0sI3mrzPjDxv+yvMInvDcQozYVZl4dCa2o7rK8QsVnX8Me7GPJFk92JBp5HXATCS0QM6Q
NmU8gaunXEbELmP9L9CYLLCQzSEM/MG+2z2E3uODV9l09OUotpgnAaYajlizYENrbz2OwCHRXKEY
iWccQtqgej2eBosKLJY+kom6/FWbbPIBh4DnCtWyFm6ogP+aBtHAYeyCK5kcvAaN6+9JnQYZn2cT
RXGPAWKsMWKH0Rcpfv1LEdDApvhz9g7nk6XeCcIU54uWEV6AGnDmWnWIkq5u7XHgYunTPJHiFDfs
lZGmBNmldMhLqGpDCLjCoCX4XPzHcEqWds1z4KZILQKvNY7Py2ASFNN5WU4TxqNMToyIOX2l2dvQ
6j/RcGAOg/d56D2CLsFUo2WGB34IGSWuSW6cTv18GRrShxpanbYPnYFztDMe4rmll4j4IundSY2a
KGAydGWjhy+py+pQEvCRwig74y7JDzlan0UtpM5DGmb06lTHJouCwsbtt03rerqMxVxG98EN2I+3
LQLD+nf2qXkv33LgF7Op8R24gX3uDFnf82lXSaq/55IzhPXBbhu1zo306hOtvrdFT2MwrAbSS2P0
xCxF26Zx3a2G7hXkNd1j2mGMYvwsgR1rjLs2KE9EXWNWb6DpQQmFzyTQoVd5Lre5kos0pPiou7g5
eYPsOYulL6RvqRWGpv6dgkZtUoJ96E5JWDrdeMLsom1Lv7Y3GECcRzfT5qdkPtPbEYdNGa6kNKOt
mcpV43c7q+qga/vUDzXu4oJM+UlF1amurHAjZvrFv998iPofw7wCIt+9TTYBN87IAQd0RAhoZ67u
NOTBKsbkllflsNLnR8bAyEFIJJ+KFDb3qEVELMGeP/KBQrOerCqVx2AvUDUbdt1S8RWwy2of7SZR
Z1mkm8g0gmkrS0TfOJ+TE2PPeB+o/KOwaFQOoSsOcSbjE/9Hjr+qtC66QwKLkzYDZqDs3cUpt8Mt
mHL0B4PjjijnS38KyMEDsCHTU9d/9VPrXO2C/oVOpzLAqHd9PnOOWRqr2Gmcs99b+SHUzbcqNg+9
NugfPYKqTdNaL5hoq6tFp9qERX3GnEtzbMbbyDRLV4p4MFS8eEUyFMhGFvzIiLvZ2F467Vxd8aTy
wNIQjIfT86M6PA3ye/YCTZLAWVxf8mZQlt5kgqpP5cch9Q1kPv/7MvI4wExg19IBuGwCuzkmnujQ
ph0RE8IuVqOubfVICmJxGIxxUhC7uPPEzajVZuRwdqaLtq1VXJ7imVuCBcE/OlW7s5yKkge2xSrv
qgS8XpCcNTSCLGerSYzyVS/mlLXakoD2U872HTGkrlxnXi7vLl3pbdtgFqhkWTKvjPzTaM9ZsVPV
3dy4yPYutTyBiAS/Pi/KEOdAz/7o6XS3MoeZN8WlZwy31CfHuBtrOFQ2ShtvJGpYNkcSf/NjRbzZ
3Zb95rkZ9JNSq3/3altYn7DNrqbG7WA0SfKqbIc3IzDdFVpgawv1O9nD57ZXAwAodM0jdKIKGm7Z
20di2iDrDDzVE96nY1EajMy9muIPeh5ySTN/xMWkfdH9ZGZhS2L+cuLB/Awzlari2UlVBZfnRQpy
BZvAGg9VUu0ZuuqroiR7iwYi3M+I1FLkYLF258mjlkj8h2cg0TNatL6FMykGhnimY2VMKy3wtDVh
D8lDWCS4Q2Hofcl+CC2oYUq6NQuXZkqpyE8SiWUcW4ORT2ywV1c0ncY4LPxNOGpy47BoL8L5nsYD
C7gBBMZaUnZUQVUfpmhIT8N8kW36xaIwsOVEybF0CrXxyglzNzqM15GqobXJ1pODW2/KvvV22G7u
kvCvY2tyArSQXh9qvKeLaP5JYhbhKUf9yAHNHW3Rhi8RbvOlMrNwpvYDskE8tUUyhDJXd/Cx02ra
OCCAkL6K9NZL69IFc1pi6I2byq/Tm2fIyxMElXRDu4k6fTxGLaKtIrKcbZMwE5BpDWOtyt9Vq/pg
b8MURlfRFYRbpQWhdAM5N97UQ/GzikXZNt2mpHOaF2Z2yTK7u2N7KrczGgbpkHn2I/tOi6d+ERO9
jCgGK541/VeCN6nX0hQgnsfOCk1JM0bOXmaqDtCk/8ajqE5NqBwcF8ytmO9ORAWjNMsqI1wZo6tu
Vq07Wx1/5qEiwPMcjIGg864tNXIZr7lvuystNgF2Va67eP7qLQ1t2pRpuHp+isGGFS0n9oVSAOt3
z5nHzjkYthJbE7/TGc8x7XbTWxW9bR0TwynwTwuksFJDO+0LuKmOLy4su6AfFLDFLsNmGw9afesa
iGIiwOlRNt67ADZP7cQc3phc1Amzon4pzEqeKNfkyRZ+tB/C7EWqYpf4XnQjNyx4FX3IBlTH2tZI
kQwWxlQd9bBRmzAENV+5xLboZvSJihQwBQLNyzhoP2NZa+vMtvNb74Tb54KqgZ1MDNnTgLiXBEUf
pTMlJy2UZ6Tucz91/isjTCcw2+OVZiAMmVpRvz7pSird995gXSAlWSe0YHAmHCs4W2bEbN9jWowq
tVHjzZKJuCbuF2k2VC9Vv3RMTe7SqL0YRkbHquFnYCBk6MLphZaKEIexPpZZLEFH6i0mi7vedkxB
564Wp5YFHRPtYrTNi1f6CQum/VnLcdrbIa5j/o8dg/I951p/9e+gZeagzWkU4H7xgm3lprNm08v6
ncHc8kgiDJsa6zTNZHCNYvoxzsGiTwxUa3q3UujBMfPt8CBTSvWglnszSP9ATl8FdoxOGoQscV5p
AmDfKLyr6Ufx2Yt0ABwcfSuTIKDOmna1hyoHYfwMSk+iw5PbJoXzpaaKSSFu7HWt3OYEcfQ9xAB5
ieeLrOV1sKr8oOCJiKDfCie1rzwAPYihuZGJjy87qFrSclTyd20W4BaSPnwZv1vsHJs05zs1vZ2O
hmzXTsceQ3oeqTmG9q4EPTKYT8R1Tca732TBDUhS9AFFHOeFqsx0YyI62GQx6KynFTkf8/Dcsq6l
+U8HukdjoK1c1kbkXv/7NFNWd7BAM/0jnyV6521Lxrg4eVJ/G8pl3jblm2GivbU1UihbIC28oVa9
tPTG3Zoem2+dIEsu5oKiS1QAiiDG9RqVb0QvH7QwRhWWvsyK1QsG/+j2vCQjBYFMSnHEk6y9IQ5a
ZPpNI2jwG2ArI9ig/mMmeBM7LbF3RjHQZrO2YR/QP4JxBUUA29/Kz/FmSs1T60LrfN6Xkob7NLbd
wf+j+qI7VKppPplQ86y6n06N8bRM/ezFc8uT1EPO4VU+bfzEs1B+q2pn6111T/PV4BjzOWXUvwpd
8H550cPNGPI7dfeaJN0unzRgdgpJgBva9aF1CY4qlT2eOXYFm8ACD+fL1j8gCseM40A1FFr1WRGJ
t/fRV10jDscExnjQ0wZrOiaR/5dOFZpxz4O0xqLJYoz+zOhCF+1Qm1+04WD3ugLLAmhZ01JmQ1TD
2oIcqJOlwfQgW+pn7qjpYUfiAmbVuhoo+w2ouP8+SzHICiMtNjp0gs8pf9BCdb5yW6eZOqT9Rgy1
80Usxgb2pP1GPw2bqvUBBq9bF6MjXrIYqqHG+PwIxQAMLDPPNkq/hDaqfYWJZ5WzvudQfl40fFCr
50dRzKDw+VFPyw9/br+2GmTKsR2Z9+fFiioUgw4qpvlLLUm2l3kuW0mXIaVqjhSL2aPJJv0WsWO3
cQ3QlB2carkaAQ50Ojqx+TJ5AAboRTdLaop7LzNCwhLm/3DsCiQ6WPJdNAMnJEbOIrZANMg+9PZZ
OBk4aTgRNL1g/qv158IdTsaEoNMyKYeGds/hND5aczWheo49XpW8SohHXzBIPvAZk2ymQFRERtqc
k5Hqu2c+v0vBTm9shYJdQEnBCuH8UVhsbh2ldBn8pvUY3Z8XxrbWLpx/IScX3k3/OzhYPiMt6O62
wJMY0rG/o1rmdDlXZckAX4VsxEUcxNmvBC0sPfY6uZIVr6841/7qC1m+dlq7Ri0HfDr1yQ+qJDFZ
ibjZKM+ctGsRNRPPrXt/hjrLT8IJyo+V1VJMIVh1H7LhRSwHkA7F/JAUibpzvAq+u456rIIDhT6h
3jp2mb2pmMk9igMDGXWEqBBchT4162HQMC3UpGLTZyQtOZ9s7tMAfEEzIv9IO3CDHcpBQsND+zSU
6M8TR30muNuWIvxToWY+VlQIdl3dcx3/77MO7or6Ag2ZA4DWehbirZLoDoMDl+7+xLaMbNdBdUrv
zV93gx4f1eDFqOkdhMY9q3RXZkdqjiMjIUI5Am9P8qv+bUxhsXtuHHWExMWn8l6nWnEgxHv8tPS8
WdaZx7iD4iLRIDXXk06GoY1Ob7I8hOcYyw9YsEx+/h9dAQrpB696tVFLQjbJjqaRabC411IF/SLV
0QOMY2G8OpiT1nFD/ujz087MYagRxgKGCx6iyzTdDgf3W5XdlZzc4r2vy2pbay4y7KqJX0N3/Clq
w77UiZ0t8J9Zl2zE3ZSjqdkVE5K9VVsM6ToZ9TOzYJwhc19UFXV9n0EynBv5mmYH9X0wZXqATQSY
LHL4lqDRdl3G25lp7cn0hhGwIL3QLG3sn3o8flOfqkeDqtmb6ivLXbkD4El6cFrW19phgdGmqCT1
jd44jSgcy1Es3qyaAxkwZFyII53nfnLfY02c20lmv2qoWQFJdiCB9Ad1u/FATIHMX0d5bXlMFBwY
A/eqmGWQykt+GgWxioqiURdMH9wqmU6d5WA6ml/WzBmOnQtkSCChQw7bmptSqG9sITgDyWBn6SET
mjHvKpic7kWnb1Nh4v1giIuAxcAiTy6deaTFkq1JUgtuQ/nHZQS2hBPSf1AEwKZ2HGVt3YE3OCqK
lqi4IjoDOIqIOSmYlP73uWjjl4qmxe75pf++/vyoCBtmKhpYJS/z+w0wGxt3kz5d/rs4NaBtR/q/
Yy1ods+vh7IbGBIYf3SzSbTdSBP6OKBePo6yNvd+axkPGKTdW/uzMlEI4iDAqVkRrc4rzbTO1QmE
sRjQ+znIJK/xos8OPBLJq1ayN2ZeftXUO0xfO32gtKjc3H74vn9mcxg/Owah1BkG8LHCeylipDym
+F0IfBWB3lpvZswGH/X1Thqgv57nVST51r4dnE3B3JbHDdVc7dEyfDYllA73Y8QT81BCa+6JvzXe
4VO3v8rR6JZmTDfBkEV6RErB7SDhQnb06p6XXh/gbCCw5QV/oy2w94rWOzvzRev0Ul8NtfmX+9IC
u28W+urfv+CQ3ta9jhH8/343uK8JXMBEGdLV5W1wpt80PMz987PnRYGM3rEdluw0hVFih0LLVcnh
KA0SYCyB67LD+Yt8oBIH2ub3OvGt6/NLz0tahAYPP7id/+8fHL95M6S6ViXobbcJw7M2CbLH2/TD
nVR76PTOWvPqThRa5t8+HtUX7iW6/1Mg98rOsq9xlc7zy8KSxt6pyhvFKp1hx7Qeteg4fU+G9Y5i
hjtM08u3yMkfU+VuirYcf/TSq9dYtRlsw+vbw6bbjDh6X6a+YI/2R7F5VtdxfkQlvSyiQByaVKF3
bFJtkY6Vb+AUZUmnV/XbckNOYGbe7IIRmQQcub9wrGbjXVVAtxHVh64TDx0Az6qN4gUiS70UJZ+B
HGXoDaiJEfqEZWwRV9YtiYOl0sXfQX7Q+udoajrxNiVgZ0F9iTTZiomhirv4IEyk05peHZzZfcxI
y0NHmM5rKhpVhzZCFX5xrNCx5JPiPlmtgypAoATxVxk8NIygU7XR4m/BJHgnIhfQHZNxRCur0IGk
KmPc5x7lpotmjuE2ho4SmCJoFgK4RX3z+wZJUx2Wy2JEW93wgBS9PxMDkQTbmiCZzBtISY7EErVk
AmdhtqfRpUP23tylrxiGz/9hDvKTFkWy9jT3Vz53P60WUT4j/mVrVHA7OBiuVU3NFoackfvg90D/
26bOXOIPZkoDpLjqcnXBcQXTmPae711HocUAMV13r8tkH1kgSxiAlofUFlsXpsrSrRSIkuFED7O7
ZpjXithSC1VODcZUhyCkMgvXk83RukWO5hk1QEwMLzKmgGIn+xn4tG1I8muQQszWT2v88pG/LXLd
KM9jiVQ5sJpu12BHTntsoTQgD0NtZfepYbmImOeWFq2w2QLvWfG+87NT3eYnFdT9sqFOX0xCQMEg
0Sqm/7YaCebzSRyhpgawWwS3VhPeSSdgpHRbgCodp/yoxKlNNUPHkqzzqMXGGzrIzttiHxsEmQ0E
n1hurW0KWwfrEw3q/zB2JsuNM+kVfRWH10YbSACZgKPdC86TSImatUGUJArzPOPpfVDt6W+H294o
QiWVRJFE4hvuPZcDH1OXDY1+2aTlh64DkEi6EtCLIDbWswq+g9GmZpxDFRdLwja/TIlKepCm9aHp
HUHgRGTVUwQ82Kj3KUqOXR7i0OzM+4Dd7bMTSHwXY8usDem6qRAt2o13j1aY4fdMFJ08AsL1gTsa
TdBGj3uXXE9xYQaTbFlGLjSQ/HsvD8N9V2qrip5m5ZAzgNEL/NqUAAEZPec9qNJlY5nkj02W2hFC
HgQ3D9/41YNw2bdFuJ/IllpYDn9ygz3wkDV4FPzIWCSz7BuvjN1gnwJCu+oyFZ96iIyV3zAuxXRU
ji24F18NgFtZP5Nllw8V6on4Ct2AzVXafYOx+wDCMYJQNJtNUQ6XocAkh0E0mTmWBsqs1aiGd8cK
ICPGyplVzgfHjp8R7FlriGecRR2Fa2/faKLWQtjfEk3EypUTJc2wsabY2Jhd3cxL0nglaYIXoi0s
rGTpRjc77+CViCYTgHFs+sAtgiBk1TdRxJnpc6yxOs5M/x2HKqPG/EYei7VRvWgvZIxulQUtcSqa
G45z+6XgoMxdk9Bw7zVKMYtWI4tKGyPmYQjFu6aw0eXSvvdDov+0HgO2Fli3UCme6UD7cBmUbrI5
kz7oHgqowpTFCcHT+CwOhnLji0uHVEzuyaDt/zCDZhs1kVobnL2goni/WeWtdrqbF7OFJDOkXXY+
mRjFWG5BC/wi5u1zsJMZBDKDkaCuLwPUXHf5fCk4ummsbXiyiF66ag8M+HXittwRMrFu1VPB/OBi
RhD4fQFqAYr9RgS5dQpDD+F0NQBQIbGGGwBHlSgg25jwvkp02nLEEaF3SbKoczIjeoskg25Zy+KT
aJhzaMriHrI6M+MIwBFTDUCRVfxdz2AfyR6RKa5RroxKIcG2942utYe2l5cxs06FgQyeHdG9I+CU
W+4UEjsqSQ/E5omMgJIDKChKg+6uJZtqEUdzlFqXXknQwfPuFR9diQ5jLDGBktRbrshYX09VZh2g
HyJ6jo4Z6PFZzXMeVHbvtk24LqR/jEvjR2P0s876Yhf3iXaoRsc7SC49hjrTtMLA3zPZqSg78h7h
d4saGfD6jwb8EfSXeyyJm0OTrr/yTnotQ7iFaOc2joSDYtWG4lLrM/CsPGO1Ua1ygYrPylGkaTY8
kTb9hrkGqzBcZqWPmdoQ4HZf6gKgbJK2j3GpuYfGu5QVTmt8IsUSVSkqJJsNhhuDHBx6dUlKiDSj
36OB49zZmPdazb2DGZN/rYgSZgxOH2o4Ym/WWrLHZIiLP6hOepK5ZwKfwrXnENZgXVufBAjI6neT
4FozqjG60wbtZ0iaS4H7bFvoxEeMvfFTZORdz+d16sU/Rds9Z9X0Vk3ibAZ42bHoFBbyZyrCmXRq
wr1xabJjSMZV+T40oGlavX8rR6kORo03reffMdbCtU2oGCeDayfIx8ODO+Us4hs926WK60M1Ozbs
a9WHxpFL6xGgD10GGXr9MGIogBCHeH4bjVp/iJCEOVEmid5jaq/6s0T9f0CnABfcCw+pO5BQ4eM0
abQyO7Rh2G7SjPdSjBt1GOkzvDI9x73cYGT4nnz9vumKi+Hn4s6p40NZ+TsZZsarM8tDkOkkyKXD
D9cNeVChtor42mPv+RlDK451NHOCEe4i18JoM5iefhbj82iMiEuDk610xIk5Z7AwsSgJC70I/HRN
v+LDw7uOG3o3hNmnC8cn0lq1tpt0qetElWN6bbaOoPIotV5feqOPvqyx1y3u5juroH/PwEHJSiAX
QTLS5emNEWF37hq0rRYZCgywlu5sx0dkuYLP+jBJ4i8mFT10mMC84TQ1n1lBiEQqrU2d6tsi8T88
vfjO7AE1E1gERu9wIQhtz3Qr3rFQWMTaVtNaBryan6wF/ostm5aHThMvUOoiJ/8UUfERDt0Xiaoo
a7DkbBjW9oiZx7u+AhGrkuIHR95PZGYPuKFwIrAT2DkDFWHXuKz33bA4GENVHKiZWCHflfhfFoUL
4cesyBdAiGhvHHYVT8UgXg3owli5s2rFdDnxAG9nce5heZ6uiGtxUMfZLiYxHdqs8xAliKLd3AXJ
BIxiLZweEZiNgsy22mVTDPu0YzqrDPJhPArBa2WxOzB0eJbDKo6wlbO6eggNcAgt49OlbfvHpqqt
fa8R5Virpayc6VSlMeqqypUXu2B6O10CRLLfXa89YABf98TRPDecXBXt1lHIJ97W9blEZj8lUH5l
52z6n8Y3mrWwgDo0qEhylMJN5xb7QmBWsYbgFNU5H0p/q7DHTvi17lyKq0UTd+RbFHJT2SmARk3/
5fiFcSlST7+A724czd+5MCQPRhZvUFNR+ozTSzAFtMVW/IHlR3u0jJoEd8Qui8GTrw1ru1XsGVcG
CBIxmp3sUJrYu7F2wCkQiaO4SnYsaqEbF5BJPHPoLymu1jRtzAPt8j8FPYshK54RKg0h9r7W70u8
qJFPqs+oMwWDMRdiatcYiNg9QnViYlK/OGP1M59kXhw7BQ1rMFeoe4SJnHcwLkMWRLssVHt66U2e
uCxXWGXu/JgUhXy6ytijkbeYOY6bv5+fZcwR7Pnv5PY5q5n5kGMKCUnJNZSwId/9TUQ7wisFfg+D
djWRNOO0gHOC2FJrh0Qdtl/oShR3RESDpAfXPNWom1EIZK3zKEb706+XjghNlmYoT+JwOP/9Ryf+
R7aXY9o6v8AwsUNKVrA8+v+WngYqht5nbHh0PveNOBqg9fuJ99DaG8yFPJW1Cjd2qq/T2Bqvhtmg
bAhfbSO447ajbeoCqh7TtxPWAQM0CydJJpgsp9qO+A/9dcLHgxe5+D9CySyD5Mo/Pquuo0tHKEVu
u64Yo/3xcVe1BP2TtKD3fi9M4NDGZ/ze6M/ckQx0a0qvHE6/sJJmu4kK66+aGHg58ME0i+Qg3HMs
ru2eOVw1brSxkofecetDNXRr1EjxkyXiJ98d042PbpilVbvhFG/RO6b6FYujfm0xdmk1DLoJszYp
FpAR9NIB0pi8dLrdndos6vES1wL2gx2s7AYkKGYlYJAWcQZ5Dl7Ac8ITgu/06OfTsCpxUVAomevW
K/P7pjXqR54AC3AXCRBaAeirjgp24QYTykTPwmMI93CJfo6k6qkPObIHmDRNFHIqQmvb1WC5YMjh
fSoLx+HVtaGyldjQ6bWaY5dBJopDY17wwt3M3XYNgo2zQcTuwccQCHEWpC0/Q+BzEto2ys36bpJ5
sLWC0V8GidVs0NOXB7vQYPDPH35/Ckb9JULHuPmvfyJVO9gwO3uB1cBerIkZo3GTiNe/v+X3///9
X1UgyTEgN8bypuAi5w9lhgVYiPY0VQUWjJzW1ADTvXLGjPUmaybOAPFV9rVzj+B/Uc7DxMrvnUem
Q4R7GMDOBd1P3DUjkHQ+JDXcidZGmY+B7fx79FUY5rg3OqQkPoOM9aBlCSV4SxRJKJgq5Hhzf3+Q
hnxGj2xt8UpFa9w8OaSVUu3cWvuqoy7Fhwzpg9DL/PD7UysOLyPrGKfWh8OUpte2scsds1rmqNp5
asjFmkxx17lIQSGIvRnUgvsxMCG2GwR/j/Cnl0M9ygdRFUg3HJIewE54p98fsjIBUqFqsKZWoJ1S
Pacm1huSY6izHqq+MJ9DgIquFk2PU5YJBIWTWPnUUkbgqw/fFT2+LRAopk9GjxhYNTVlv5QhyTUJ
E292nCj8R14Ld7LuRXEXk/l7aURu3dfjWcWWtrHbxj04A4KCvmoA15pyoKW2zQNpNFDei2o83Q+8
K094lCtUzrYPP6Cumg0rEK9dTCq05tzshTYvS7F6JYffOkxutkxgpuOg+dmZQLGS9WF1AzpKlqlK
GzwZxVKUvXEYTBcvqRi1K9MS1qJMQ5eMKCMG1cQpZKUxLOP5OmnmqyNbu75MdiT55a9dkcULn/WW
WaXF1QIrCCdjIkphBgmwUXJPNgaIdc9xTqJWCRmfjDHAuvqbYwC+sDqBPQuO9X3i4xbIs1ytAjn3
MGECra9WCNmmtF4qNVQHgd12QfJCndbQZSsHI3WEvoJ1bHgYHf+75g6BOmU8TZOFkhdWvRAlQRky
3zdOVO2FW1CaM/3aaWNYn0OvxkuaoyTzSpeNyfxvEecN+WVYT6raoVWhhEYB6pQlr6tmHpXmngma
i3m0RXBCQ0E6dzywzL6jaLBOnmUjX02yd/bw9lF5vQ/tqMIQGNfpurKwRI70nt6cCGsWFu2JntXr
kBSu7ZBmCDA044aaYnwLZly6m6cWbMGeBQ6M4NoesBqjBk+RUqHzdNzgB9eu2LG3LPYpFMlVz3Gz
rEcNpmevF/eROfk7LLNHlbj1xQwrm2K1iJ/bgEtEaw65lSYnxIXRpqsd/awpxhxO5SYHU6HitfL+
zsQFjiXVJNQljyDbjIfYiaL3dgY4j3GriDEwmGqgd8COjpZDeO3nbx8Qga/TItJeiRsYYFQdnBFR
EPxYu31B7Xtk4Obu3HRQ21BvfrqgSx/CZCjPmaGrRWOa7RkFo7UeGzM82X087jrRvecdk4+uxyw8
qGGVYswcPVm/1tlbaCHZ9U16jKpPcuoTCJhJd27sdt6uaPkWu0Z3caR78ALjLiRC5eJ5lrYfM6ci
UCQgE96kdoCadaaWYiM30XUYfabhf6u6TZq38xM6rypNjGkaYQrM/+V3AVvoFPVQoxrf7w/V/MFi
grZsO2GvoZlwB1WlsWPZlj5N0Ll3ioaDbCBKRdMDzZQIGEOgMfch+RgrjXHBp9btQOxkR2Y15Ta1
vWnpj6iVmPGjtE7TO4tn4TXtPYCmnjccWNSKvyb+/vPX8C/+Lb//azlV/+XPfP6VF2MVMjj8m0//
sltf13+e/8d/fscfv/8v21t+/pXe6r/7TXePm6e//YY//FB+7b8/rDlw+w+fYLsLm/GBSeN4vdVt
0vx+APwB83f+f7/4D7ffP+Vp/LvJ3xbh6v978vcy+PVN0vfvHzQXofN3/zX3W1h/og3EyOQAg51T
c/lKf6ubf/1Hw/wTPgpLuUIRB27rtvufsd+CL9m6KR3HMZis2Q5FIrK/JqC8/ZNlGbgxpI4allKM
L/3HH/2HV+2/XsV/yNr0Pg+zpv7Xf5S69cc0X2XqOO2Vbkt+qmOb/yO6OZ8kMhVDHgwMkIgkWNox
LU2F9oSf86WzxvvcsW+sDY9el6+rmoNSV86WbBTRtNVZo8N3o1hcRm3Ww1Xx6g3kN1+H3oz2zMPz
+CpbvT1E/aFVk1xyz0G6hPdEzVQQcOv7uDBY9lZJt5pQiS8qj6URzVkWoMcNhYYCxOvetMxlTqS+
QCpcgLgT94FRFBZrvaHWgGRTO8C1AslPzk9IZOUxsLx7xt0h8iiO+JSQTKvod3WMFK5PoxiZLfPA
+bj1mxaQr1xwHZa+P21kix1YujmliaGgaU8sIcMWQXemrnXdz7iBAhyMsW06UzEjNroNWvODUUZn
l/yqdaWpNyQw8NNTuKSR1jcYxIC+x2O7iJk8DfgXmb1HcgsHTO5DLfnJ9n3WYL8Zsh1167fK2RRQ
j2yxiRz7YvoecAgvyCT99oACWMmwoHvtVzaj0XScPpMOEFzy4CTRV80WZhnDO1lOmnkRmLDR8MYY
VAGbGTF1lj0UBBCQdzXvltNi79jJhyh1kKCxuRoycU86Rra0whvtMKku4ZHJ8DGsZpeJrdZIMuKn
SFTgsHi6h4jMI5OzDt59vVBRs21iCSYlE0AmyB9i25QqcWzdojw6MuxYcATXsE5+/KHbuZQ5dAQ/
todvV6JnRXdlPFSk9hLy3KmNYlFeypgEwOaSWcxvUNB95o0WrS3RHRxmfkMjMT9lyF9DeJAcyw6o
yEFjGJ8ePJaS6ViCpByRs/stgE/HwUs91m+DMbywGHqZev9VrwuCRIb21ewRu7KnuJET90yeu6SB
6I9IwDdcVgjT9BpYdmRjjjSXGnqTRW/Hck2m0p4WmWgkLruzMM2FF8fPLFK6ld37VJvJllDHnCiB
Ya8s5hy9o9jwkyi4k12HLLt8cepA7jvN3Y8u2XtllO/xuhybHHEkZhzE2uGmDigWMOq8NFW/wszo
zkQ+sDMzJDvvP3IXTVMpwKwGvqT85tGa8rkyo580YZEx6FizOzD6vAyficXMBK/m2wg1rY2Ht7LT
JiDMGsEPudw0bNwXNQS0bVP37soaJHut6VyUkjyPyb4awrk4pGwvCiFOWf1hA/JZ6q26BcW0KDp3
HnyjCLQz/dBnePkCL30OpP8pgaR3UDIhKp1V5T63bMX8mZNrAaWnF/9MuN9mhXpMZ6wd5fAFdSvI
4fSGrLZnx3OEBoBYr73XguHR7zUP1U1OYFgIExTUlylwQR8bRFxbI20/oBIOLP/Se2rlXzG8i2rK
L8BszxTCdE0qe7Yb4pah+YiE67FJEQtHzGsqUniWdlxf2pLs5kHk26ST773a4LjGjZSmO0oLpKqD
3EeBtjbBAC6gZEVrl1eVKWx1YDMO3lhEV1UYrGFEwgSXTzLnzvQRDxsY9eZf3eT40aOeWB44X19j
AwQHJwqG15jGPQ0Y85dvLDUuvP70DPjqgj2ClOWgiT0cvAep2PRKm1QmWwGK4Dug4LHTIJDWjn53
TwcSenAEjd4uSdEehvP2gFZT3BydN32eT1uQbzuEpnLdhQw3TR4BVqVyG9TzL9YPeWPfGKlRGzqI
HLvuMdXLC9kBz62Yux8U2wR9c55FVnvW/fIw58LEArdl4gbPFXGjSA3yp9FRp3yqQYuW9acf6qck
QrUxsRxtuuCW9tpTOieX2xbUuTC/diYZnZ5+9D8xQSOGCshhMX2uIwdoa2V85aN50rwWzF0Np8KJ
k58adzWi6Ow5KUkTT0RBY6bew3ERGO24KfNg7zXA8HXz3K7JneYIH4DZK1qfqVTjSlWXZvK/XINE
QbxupzIDb2MLea8KPdkEBsRRMMN2ZRNKhm5JLaYiu8Nd/QEu4aPMXGbXxbINnY3BHC+2IHS6gBfa
IL2Sav6GzhL1HMDGJvxx9XiPcdFbpEXPGEBh92ydrRFtK0RiPDZc+BTTjjRJ10W71Wv0ovbQRNzO
wud+JAAMmkvEBnqTivphsrPnKKJDGGrzsVcAJ3QrG092YNLWsGWH2rjPwpwgbtc/dD4jZtW+uFwt
duTsJpPtDGRGq2tOWVQhqSwl/bIdvHUuRbMnxMs0mvc4P55zPbwWngjxF0wnBAhgCRDFDGRZkPVV
C6Yh3mPELWFLuJS1TTlCFeSHyrkZwDsyqVmrklBEtkYS0VpyoDebp5MOqL7EfvGH2fnD1pdF/DPo
omaVzFRKMqD7Bcjt54hUtrqN3iciDDwohRULFkaP8ars0C7bCmRHm31WA+OcnqA7QcoB7COY/v55
mOxVoZPa7LnmunFuWT9PMH2k/z7xX6Moyr02aTsRmZKyZMa7E/ViJeIjzaW2UaNFaLrTolmgK8A5
1j63xCltup6u1OgLlx04y/A6TMq3bhX5vJiR6IyL6eu7ILzqVioWKYy8ld/h+sdQA+LMICxAapjK
ptTGseZHYtP2zVUhkDtWevJZDgSmBG6VowRCRDcxY+HiGY+Tz302TQNrraaOefqEhVnr4TqZ7peZ
MdKR1dgfPZGC5SWUx0uYZaMlerI1g9yYonkEjtdBhWpAOESKHrhdar4AxTKm6MR8In6Qg63JRj8C
lz11sOsV1H/iiDdh2d58YQfrSPtICfRb2xpk2WaIu6NdZE8cxKSTeN5ajqm+y9mLr8Dm3PcVRsYQ
1Wrnyq+2KPUVm+nH8VnYxEMgiy8XhYmPwTL8g66HO2GM77IMNDQJ6TGOfdoY6ollapK+khLah+vo
x8zrG5Z0oIp2hc5uklsiGJ+TBtM3mBr0fJm5wEOJQyVkne8P+Dn76GClwVWy/154NVE57CHZ1xbT
tAkY5S0Dg0SNqkDpEWFzQPJtmMmj11+JqAE41z5jbMGS7uCpgaATE9XyZkdDPVeKmGphnWmklSz0
3lyn+Pi2RjybTcA5LhS425Aqsg+RHjYSk0MbXAmfi7ngFm6nXyuCCzkzMat7eG41Z2C3K+JFAr9i
EXBLbmR6VaTLW84jUP6zqEjR8PPiixSzJSXfKQ8gUtjefn7l8uFX7zivFc86L3LIPbnch+XIyeJW
O1+R36dnD9YI24+bHgOWnZWa5xLMMDDZSyGQdQuf1T+UeXBw7AmS8AMDK2pJa4WzyTJZtjYc88XM
aG9RV4YJ8aTzHA9fDuScI8qyV4DhW9/NPsfJPhL/eY/W7gvgwI5dyH1YJg8SJHM4ktYSdvJaNtpH
O1Y2oAVSIZpvNwUAVgX9c5UnePOq9nOCgdyoJy+O5iIwP6au/tAkU7KbcIVn4CNQ+qgT2elr3S4O
8Yg1lxnt7vcL0CC1b4rx11gE29ButrEe3zQMrYsZkpW5XEaJZjPE6vNlUFkugwHutrjyCbCa5lYF
vfXaybRnu0KbZYTkILmZTupRfkrr/mfmJOx8WJ2DO/5oOLMNlb66nqFWmsLMpuB/GMZ9ZCMEcved
zH48+B2MGfAvlP43btp5UnwxEm5kAVYeSkoPrQ3DfwjWtoruNWhjmuGf0OWfqaazHfNCsbQQQmFW
WucI8NahtLcpttWlNozZxmtGbITNgkAzdWLHKHhTTk+dbdyPAntmYWMdUFW/Sbobw9EIcoFdER3J
Bi82ce/xfnEB2eyknlzCJr4DSQuSQaILjtANxXs51AZiN/c1wwUJ3BDUoFc/lpY8a1IABkq5GQQ9
PDr03U/hxN23NaKHKXMw69ivJaMzlkVcJKkVoF3SN05TnsmHqeJzF080VmG36wIJGDPfmkmIGlKA
lwm6l0nUT2Tzfve+ODjSuh8yi6Esi39Uu1xpcw8IztONp+fBN0AbjUzjmn3V+zfDeZEdW+N5kSo4
7qksyx2v70xOi7eDIOo1+vZZHXMhEcCZxcmhKdxrV5nfhHY8EQZxCEoAgXDri/gFwvTnGMJg8Ghm
aEE/u7Dgb/SmFMp/dIy4erA1UHs0FCpuJH5pIRA3J34TpUd4inOAtsdfX4OFLbvxPQs4Inzd+CmT
GJopk02srPtBSckbmBbWqPTDyEZwNIqzBYCxiLMbKICcuBB3o1diUQ09UU0KDlf3hEsemAfRKhDI
7nPPOJoQF5d2V53GNkU2LhEe4XyQGkltnQkYQdio3WJk+E7zFIEcEBYzXJK9zrbveCT6spuxasQH
kH5t0GYxKn5t4KjA7NOVOP5U0v4w08X5NGKj7KuLnLfNGIvqEKdpjhQgZAzJQUzJO00HJYNbrOdk
cCK06UmIIxmiPcSM09vUtvaW6h+/WQUjblJVsXWTK/GIDvIS7oAeBuOVJS5dRUCPy40e2cJ4CN3x
ajZQyXJQbJrzrLfnydJ3yrU+kiy8RQNq63GmkNcpATyJ3xAgMtCQtObRHhVhpDMZQjpLqx53leu+
FGFChgrhAp6qD3VjvjJ5DnkhFqX3oEcRYwgdI2Nr/soBx/MJcOQhwKkyIM+MQXwvQijxQ+zckRgp
Fyqtvps6e3roDeM2sJyFQbmwoz4/UsEca+Sj69IHW09byAYfL/wmTpOzDIAkJ9lgYoQ3FxUh1h2V
1i6LwhMUInPNfSdeAKW+9pVKtiW4wmDQXKSLE03ISHqRYcNiS+z3YirP8aSejBxfAfqNTSZjcLjR
TC3gbeHIB8vJvqY6hTpIKbLMveGSBWm6CRz7DgE5THWFWB9BiJ4e6a+H9byYL5ykIXCeMUlAXgwx
nIQM6TjrS3O4DqI9DraxII8LsRoJ95sOXJeTtcN56sy3cfRONdoWaErZoy25vblD/5mAckXcxerI
8z6aMsIT2qFWtKYBaSsxV7YxHjD6zLL5ngDIfjgUZg/tIx9RexHPIjIix+jkyvB1FKRAtJPD9eb+
MGf51hIDL2/xxG7+Gx7GC4oPDI3FpmzJI9d7p1jWBejJQYcRRbfmZeW4ikYWTpyre3/TG+WN7Cwd
ZQ7dMYVhtCjkdC8ncVEuOAZTYc5P2H7jkBQo2jhjh37ytp4pxCJmkbHq+3BTguChXj5lDn1A3jXf
uiCHE6EmQ/HJXGJfBEWDrWVlIQTbiMh4nPJ0WKGh+jHl3ocxBmFgV1FnbOzOJlQDj32eMUFJkyej
zut1xh9l57dKGO6hHKCFh0yki5LbSdXSsEFa8ZNJ7aoKsz1qmgPjhijviYOS3bslnNcEgClWsJpg
W1tfOj2DPbcdvS3QcVrTyuWQ0SC+t3Vtcrr47lPIjT/03kVhDju0rGRZaSvSZPIVZIp1oBdv6YjP
KTIhJdL1/Zp88NmCnRPF5haI9CbhMOApxuYj7Pqd9Au6H6VveqkD34l/RuV3O73U36zshZ6HhtIH
GDNF9HtVe0hSVlZG8hwMzYZJN7dkBiJ+SSS5IYp1InQCHSb11kWWd4Dryo6wmccc4i1L6g/EhefR
zZ6Z6V/7cnrNK2jb2WvI8RHT0tOY9xxNpnaz2QitrRj4vp6Bz4QcrHFUGsm2HsufqIps0uQh2ZsR
rMzBwqSSYkLKeHuBgPsVImSwfLNbsXK5RoFLZAZbT8InNpyEj1HvPbkzewPv7EeNhBHeQky+KPof
gbbfUBTiI2MLwnvNmk1eMHU6ETjWZ+xnb9gKm4Vty2aH09MBxI4kiRusWnSmtyNkRPCWY5saJf3V
6SYsdz35ZVbYvva1t28QDtkux6Gcyh9MHs9AN7mvDbxyLKPIjdSBdacnQTlFUOG3q18V85LCI7a2
B/Qc9f1WcnTLpD+LBlJjk0p2fHF2Hjt2RzMrkVrrMA7hew9OmY5pYo0+nRLTfnUtvOlCDpfKdG/M
p971hNlVkSA1QcqWLn2LoMiYqyzStWJbtT0dolewes2uYxHdnOgNdFm7BRIULcwSoYAWX3KtOKQA
7ZZR6u3jtJqVtOJN+MWVMv65bityfBKEe85LWaq7gBwpOywfC+F8TM5uHI0PGogf16yCJTkEu0yX
l6oNLnlXXvQfj8jWQ4g9bWHHzkjf/OMGIfnhsp7nnunSFDHRmeKjLsA18N6VPRpHKZMte+SRiC+8
SJzWC7seH8aK+r20GbZ54U9O3u26V5a5z1UJYaHaoUlzVuHgfYliAHiHAh4v4nrIsgdnbPchWSgn
rZDLIDDOKUnZi8HRIegkZ4wK9+TMdMuBWCvEU9dQy0Gj1i1phoO1NeqKvSPJzmP6oI8dm0sNXTSV
bVglS1+8E+/B4AF1JCEH/rKNOI38sCHHocH64LhYhKRzbBzXWmVGVe7sUnxjaiNVtq6zS5Twh1vQ
WeKS16eaPlHDM/UyznCbmHVUEX8ddwjmlN5ChTWMtOlhbD+g8YJi76oNc/KPFJR7OX60Wopz1PJ+
1ROZw7jgX9KqGxaJ7K5QxxvsROGriKDFBnV3UjiMmArIbWSfLGIDYLDmn7x92UU3FLrcF7qtaEwy
kPzy3rXuWxCfIJwys/4cTPx7zFvCjmxluHasaMlKyKynPoI44KP4qAEOFmVxUb7/ZSFyW6IlXsou
eUathwp34kZvMpzSZXoaHSdf5Gb+jQMQ/2KRYX3prg1gao6HEOwOkUdeXdymziEZuiJFjTcxExvg
wA7HrEkpgM7+3hR1xgT5TrfnUaHtv1uFB1gMYTHi132VO7+6aOTPapCYuAepCpdUhxSHmz8+e7fW
I6EuDa3tQECT63cdZhe0dJISIgmPTuLeRUXdMX0llaPQcFtbuCKagbt9WjPabR0m7aSOdW13rcP8
QZQt1YaRnRy/YR9fendJ0d1Dot8gXIZvQysJPpUW3enbSydvrf7BG0J/zM2IPL0gQ9hrfPgOymqn
IzWqw1tm9c45keMyVykn+2SInd9Zq8CzXzDQzSD/EJUDLg3TgoIvGTjhUtuatgn/NyCEPHdeRg2b
eGp5d46Rn2NiBNXEJKp1JVMSl1EszxkygW83KsnsqVkupy1vJv8u18wVuonX+YttytSvcMWyV9Mv
Gb2aIfLbspkJKdORbKBHSm/ip4sX248bDIoBLg1VPBELB2b/y4yNbicm40eMHXV7jG+MN4BO62im
4hsYFVMAqyYiRjnLOhk35DPS+WYmvnKmf+XQkcbY75KJtgiF5JzkZN/1A5lxqKoTphvuwSgm8yCG
3FqOYbSvPZbiPmGNpM8DiFYajmkyHXzbfuioLZZ+MqLAsL5GXuZSvZcedDJ0GOmuyP1LuMgt3X10
VLQSIvpV5L1AkBue84bhiBkNn57hrCzCxplKIMo3JW4RhhwjiNhFN4C+D/Pmu5zsYqU5lGeF9Vlg
wt54tv/KbELbTUN0BhYI8crpt4nrfHvX+VWywRFTPnoJAdvul27Pej544nrqfRVoytGi2NyEyh+C
LNCAluOP1Uq18KLgDlzZJnK9x8SUr5qbRPx5eGAyD6NZwt04zwkuQJocS9NZ5oQuhPPzUQUt0i/x
oUvzvahMtA60gnGG21iEk7uqtOnKHUVnA76JUkwu3NnXDKfzVQZraKGplxbhH28T2pMmwZ2rWcnG
JftpBYCYYmSHTPEct2w1ISqjB0h3Xl88DZjKhf5vRJ1Xc6tMlEV/EVVAE5pX5ewkp/tC3UiGJjTp
189C39TMi0qyZcuWoDl9zt5rN7vJM7O1qGirC5mUe5woW1cPSPbIOCSO+Z8B8iwhxUAGut7mTgvh
nMBubZZQjcTRRofDFryhKijl2g7hw3idh/9/pulStze2/eOuENNraIPd6BL/t1uAFmq3Thm/GgJW
9JzCorDpo7GvPNqoA8DREYde1ld/aJJj05BcVdHqjxSBEE1Y2+hLeThUJ+hz//RIxGg5kfFQGj+j
RniHzkINIyURINlae19DDhxGYiDbtJYEriezU+HYG+nWcuup4AUHo01vNiBljb7jyvMz0H/006PP
ngvD2qjy36SDoJfW7Am0lWHRUvbWaNgmyJQrhpjNb9ugIUlmwHPThdUxMq8QjE616qhpQpY4q3VN
6sVik7WUnpioSxr+Jhq3Nnt2DMrtbPohKfz2vmeD6+I90eCE11pgcJPtsiuvAL1WJNdUKn8WCSOm
SO9sKI0rV8V6O0UW07Dg39C34V4MTFey2Tt2AkqaXk5+x0nWU1MEb6AfsSg1hbdxQuPWBcFmmIpz
bTTXKDUvyJh30kalUhHUCsMrOkXsokGm8GHX8W0c2AGQG8NQzN0HprF18ik+4nqKVkOr252onS2J
x220UKs9ws3SDmo5f3a6c0N2/yzARw5awtt7EuMAxu4iEV28SdHPXCA8gH0InrBxaDplekN7jOch
w/gQdkG+R6/zFQbkYRUMHAXOzVWmGjbRiUp2o0NeZgPn0gP+tRHUKyvAFOXRtFNK2TgFYGOmN0Y9
28SprNvcvth6CF7qwpUv8TwWexE6vCu4rcqi+te0wfxq0mU8DUN7HqrxJVDuvh8n76pUF127KrqW
lfFJj/IrjQdse5n/syHc7aSWmzLQzn7SbLZz96+25mI3ZSjBG4v1M4cZEpOTEjnBam6Nq1kvIX+l
FWyHygalhA+LF+QeHCcJz6L7SfEQFdo+EUSXH5xYs2+a6Ha5FOIG3YJUJzGmbqeMdpYYnkmlAMnj
n/qYK4/MxyczWzIQhf1jyqr4WQ+amMVM5iw8oAFMWtxplb3DP3v2M+OSOeGHF7r2NoMvdO9tAUYU
OXvTofeRedOdhGSAKbnw9SGTVF3MWDVyTxw4d0usLNbblCbbwKbr0o9MKmX6WURGw6x7Kr767Hsk
cmCIHEYXWeJf2U/hzYjMjeqMZ8NvDjK2mn2Z9gTERv7b4A1c3thwbX2EPk9OyAqKOLPAElm4t1KT
mxAWfbd+PJTp4mCdwIQUXPCeXCaNx9hEMLA88oXunh738rJEh1kX3zTtUS66fc/2k61URVnAed++
Bml7dqomfdLE9RaePd/6JFjoqfRChVqy4oI1EsyakQcaBRmF1NmS7X3saEKNQnStxNibVvTGfNvg
ZMn1wctoKsLSNja2gDI3/q49uz86kIx3wlbDNkK+veqHAslbqa5djg9OmO64zSOQgy3jMRHS5J3N
8qeEsr0rE8A+lhduiYANYT04zdq2E+KO7Am+KTNxETQ0AdmMdigWmcw4+4qeNF2Zqt90OH8OoYJh
7mpJprQz/CToGl+khB7fkPCamr6xH0DxiSTi4r4Qdtx+V4LVZpcs3zia400WMCXAfElzvgV4LpfD
ybbbP72CM6qaFjasw/Wa8bSTYItd3taGPf3a0/Gej/PFbJT/VLqi2usQvXNH6VIWA0guTT3ZJVjG
e1rXAHcDEh664UgV7L+0XFDGObohLDolVZi8KP7uJyiuS4wbMI25f3KlYDTsczXUTb0304jSq+uP
6M4+hfRK/oitbzfWzTXrCwHIQBpn5gSYcOJ7EH1n/dy+1y5+fq8an2pJCysLvtp2wlOfFPeqrX4W
Duu/GzcGwz8/+9RR062UFbAOq+wHLg+Yx3Ed79qu/DTi/NNQhOewFqAzkgpzKEZ/UXj+samB20VA
QZkSNtGz5Wr8QkDfHo/gS0XPtU20Q2IZSzSd65weN7lsSRDsiQ+Ph5hAiprY6Fnil8xRde4Y9aZb
/B/mdlqALURnmXsyKQKUzRR4zLuFJBWDlrG4sBKe22q+dSqZN/wPxIsrzPK6qIkw6Jl6SRoyl2DA
xYugQHXtv9pKMTRSdcCw2DNW6wE9ig84afPWrIeTlYfpflL1vczcfwPRfFvbI75rkFdCrMKPutK/
GFYbuKOYGOJBgbBIeGnUtmdJyz8kFngbzLZDQkE87GCMnhemwarPXHJAYYLBmVKwfi3gI84gDrCE
fyRlfo0GAICtPPgOEZ7qsa1si0tmsl3NUcZipwo2Xhy3BxJnCzi97EFlekCEwnLoFqTGNNRNc0JO
VJrR7M51fLGd7lUmib0PEgh1ne28l9L75YTmC7GzzNbyCUGAXW1F1PyuPwxlfked/8NuJTIvt37m
zaO94NlUGc6qt9mBQqzh3TfxX5UojtDjuFvKb4YFwcLYTsjNwEh9y8P6ZmelQLxYDxca2nCvTT7r
Ij85c9x8BQKysJxOyJqQUPhJ9pTdas9AM1xxAU/xZ3vl1iSC8qDZYbRtgkW9K5JVmwdw6wOPpivK
ZiqkkYZth9ddGdE5Handws+ptDcqk5cWZ/dNDvcBjiclDlfgHNN9y3K74xzntKxpDRvk5RXl+OTE
3WuUYrF1ieayzqzTpCZ2CUNr5z1pSZGN5HiamvxsgKk4OkyUE8MOr9FcHJHxLIy/Hg5hVr3HdnVI
yukQF2X6RK/6bQb+OsJH2dmzeOs8O9/MatvG43uF0s7yLQzjuCBiN3tp3fYzie3vKLOv9OLXZs2k
xCuS4oiELVvLnEg90pg/ISOSMeauulZYR6cZX6xuoZBJYz2mxnfRtET7DvJr7KyfZEe+Dd3wxdD3
PYoAEuAqk131KsYlkFcgrU2t+sToTO/9LnPWQ/Rlmm0DF6j91ChKWQKYWwnxyRhkSAYDdbcKgd0O
9ak1+Ewd3KxO4/oXRg2LtyzFwTGPzcHuqnQ7jSRAo0GBzhnZ47M2g19ZyEXJMN3mEgGf4lBB9YPr
ot9KVPNFjdNIGAxBK5rYRc8+TvEBp67hnzAu/0Ov8bsijG2yGYz0TrNt3bC+9xOs0naMX3mhEnVg
5m7IJPtaZtml7uGW2JxMkOhoLlnxl9FMX76NJmXl/8bD9KvplxCzxsOWPdFwtkoczlYpv1pT1Jg3
yBswfPebQHt66FblH2RZvJlTg83BoyBVTGF3UW8He4/0FvyCTrE1yuyPO0O/IwWGzYLVrUfQA9T6
tITLEEqRTihUB4IoQ2d0vgDgMh8L2+6V16cej2PGvs7e9uJ+Lah6sYxMW48A25WgYPPcqt4PGtxv
aMIfq4c9kM3zjG1zqelQNtcT4V4MpceKuAbtZc+arTW4uKh580Ecr4yqeXXm+XOM3PYK5QpKXuGi
W7KhOpXI3j00sCvTp1EMZ+EAA+WDscRuyMizLWeKVOnHYAX0q8B+cBqKGodJHAF2B2fdu8uBbWrc
gQRlYgF8NpJg4Z//7h3vXI7srAvNea/d6soCT3ElywslW7mpZ8vckEJmwd1CP0BbKfF7a+cmLoAe
AmjaCBcDxpYLbAnGjkRIxowwmwz+AvlbNF3j0b0+bggadQFPImMKWXgOU/gcZ0PyUhhD8hqjMyAp
e/rKXNHeQNd82uz//Cb+CEClA9kvb1mdOoeSDBFc07m61kQ3JSZyKauvo0PWlMYz2o6/fpGV58qk
x2c6brlrfeOHS4ndCnCDHBpnSQt1yCPjiGgYOpmHcbEamMX433M0SxDnIPcGDwj+t1EW/aphb0Hm
YMauQpGU1UXxrvei9lRa8wmnP+p2MNVe+4XGKdxCbFtrTQwNqp1y65vEwJsZraeSXHdRqG5Lb5qx
80Rto0X9kgZMmtp6nXGs34aGyVdflcTpyHrbNXgFpfqQI5GmSI1ICvJOXeoREN57pApj/+rHimxd
Q+8iEp+nDqF/1/C+yw9FNYe6jyqSDCnXFFhZKv+pzT6NSsBgH1jijG8ZsuD009OQ0EDEgLxr84rD
1GzPlpG+6gj0aF3I75LQvE2h/Y/M7dXOVeoNu+6T7WnI0S77Jj/wkDfQvkkm31lbAJRWBWNFQ7JV
tRNs8Qn7yP0wU+nhAP6DNeak+5Btv9XACbTJqGu1vsOCG3cyZVePeoVLTgAWkutmyXgyxaTT4meP
mOeRQM37laTNBj9SsTJa9zOPRsX2s1wJl5ik3nF/pwP7UjOEP1TKSxa6R1uAekt3TAI4Obyu25jx
eBRIcWXUumunkegUoWCWFm1rThAIoeSqYwpTENGtH0CqcybDS3xhw6oexklMUl8/btA7VxafrX8k
Tvp3rvyCNZiEb+mX30wWKNNLOvcBUXMow53D2JEHVIIBo7N9VkO8aXOTvC5/yWrzYFow9MFBC4Jx
igiUBQDzh70LubViKSM6RTJTiXS3Yd2MO4t5q+qHU+KgHy6G/owFOvRdUh7oG/pKI78bHWS59nxn
xLnRqqy3RYy0dmpFupdG/pW0fbEdffc9s7DMJ4SCpqgDt/1CDp8Tv35KBgBWdZQdZnSL5M3/BHvM
eAAFU44rfE8E3XPhIjmODeydJeiTBykuq4Jm18TwneJqLJ4NKo8AocWRo4HMQumFH76N5WZABZEP
aIAiU76VaUn4TuVaT9OcWk8+aG+3z9sNtA/2Jb2VnNuhTc4ARf1DOfW7NhP+IQ/ES1S1+prYE9hi
o9qNqXdvoYuuW38iKNp25QlsLW1SR+26rv9APs6nB655OzNIvnEp0UDTHFYKHNedNUYvZtKEF5jE
RCmH5tUCgraJ2Kib1kS6EK7ITe2rmy7oAIBVtnYqrN8fjagkK+7W2LE4ULfrEyDDGlYXjrF5kWlo
a6xOuQZbDbl+NcxgzKusm0+Pe26T/e+9mB+QgyvzEjWOS7vWNZs9EHHnOW/c/t6EsC5MBSKcCxiH
YmfoD2x6XLN8M7nSNOg/FPQEX/jTs2+M6Qf7hpkZV4jTGOya7J9Q2Jzolm9auAG3lmA8DFwW/vlx
/F3OxfAeDMUr4FyMgMN8doLmmxTX6qOi5D5EKb03mpvlB8YDGMIGMtsUJvQhKAWssw5CZZ9PlObC
JEkMBOwJMU62Iyt+3gl/Hj7Qy6ebKhvMPTwapD18qbVYsMiw1cQwnpMpTK5IMT59h2jCWPzCTU7G
Qd/XH1mOPqFOLqqQ6RVfmfoIbqOFz5ULzhp0nX+ofEI47JDpDbZAUFDw/QnP/UiKWrK1n+w1mI+N
Y0z5B7pZ79lpmmsDs/fDaMaJEY78KROTtmh6nuT4p51RCzC/HfbQY6prrUvFw+4gOyN+0aQ5HUz+
PdF8ThYmAzDGxQe4pOLojFO0sRUj7Dyv5LWvvJkZJ2Gdjxees5zGpaLv+XjlXICSY7p5DryacXno
ZB+ev2DGQHYfXUQ8H0ngsuq7G2wqBFeocSLFbUqeg2E4FB5ZJUXSJLCCvf6tLv0tITJ7v83li0Nf
8H1aKJ3svfaVdpx1ltFAMflDuawg+U242sgpKo4ugOFXlyOkGzs2HtNTjV77hl9CvdfRaa6c9KVG
DjOb870TnBcBKAhducPX7El25/aJWZfeIZmgCUEE9TrsCcVO+vSfEQ6SfY3Hskan9aM0ahzX43Ix
6nJB9pcWZJGm/8A1on1wm3AD1XHgr+DFLFr8UcEyym571wqf4YUoho86Ao+Ta4BqswOieLYZp1eT
Oubs2jZGYzEU8emd0Ave5hPEG6mnq4emeM7nfeoB1Ne1Ct9DzqP1XAbdEYYOScU2kruUIpAqgYNv
4jCbUcyuwE/Q653d3xxQ7o0P1PmAQrQupQ6eBON/mRFRgzkafpW/yoamRAFGpl3lkv8SKHnviwy7
ApEL/Tntp/AGQRFF4kDvqoZZcGw6e8VV2n33Q6fapRavv7R4Z4OMVMdxgrP0IZIETGHPQ/1jrGF9
liXBoJJdDnomomuxMCIJhLrqivxnWPrjh7lI80iUjNmn8/xKlQWcNpBNCDLJJzRRAvXZ8Ndibrcy
4WABTcyzE1yFGuokUHtYq8UpNW1yAUdU0X7/VznCP7vNGJxcv4SZhZx4ZffT38YanS1uf7Ul5eNC
6CIdpKWJYXcTOIwBC/OjpxHOQ3EcJDLxLCeTuammp4yZeRfApiDGjCDU5WyMI9oanhcjeVoeWrLn
rZlr3CZxznkjZ31v7ODTjGKYsHZM/aRpM9Se9b64VPaB7NV2RKhwshpotEnRVvuxg6nAZqw7JglB
B2MlwON3zTnEGLOdcu/govZ7KSsnAqDUNTtT55s2Ko3XanYDflmqdwpEz7tBF3tLhxoOgypyYHX9
HZDNvO3Tu9Zo8KapLN5Hn0zP1uKwx7Wcsw1N05OGxKgG4+fM//rKGbW13LQ8OTQM15bR9u99HeZn
2+XtfDzUbYRKlXdwlZhjuzaYQp26ppbnqYyAOCQi+mBeP59agKXo4HkYC9/eLYizoDdoK7Szfjey
xXQRFPm6i43mlDKNRls7uUfKB3c9LZcGl7HEXsYKJt9yQrU1wOlxWcAxkHRPpmo/XObsa9GpikTm
DkSfSvTS0ktIDoy6d0Mvs/TUNwjm5qFfNRCoyjzaPT7uEj7YntKH4evy3So31AH+tvrvYKhVORxx
mYPwX36zKFL35DZmQDQXT476Lr8wPmpXj19l6Ni8OrX483jkjn4OAz19ezxKYozd+NNP//1JZj69
atLEH4+cQrV3Eg+jIgXjgrjJDMLh/vgWvp9NU5j26+NREQKMVDp8fvxK36pfc8tXT49HUtq/m8YT
18ejyEfmGVhWdXn8YDdSXqakQ/338mWuhjUGqJmSiBNgpkDbZNgOuCTyX/U1ILkBlcX+8V1n4uhq
icFlJMlbkKsq2DVBWLMZ5cmGdI19PC7+/+W7TV7lx9xlGPX4WfwW3cm3JKk7y5OHenTOfSEZiyyv
mwRmcU2Qu9IY5meLjI5/2Ifvj1/sGGPz3MX68niq7JvkNSXcDCMGsBpNpluYJP2bwlWlymh8J3pq
uotxcek8Gb3wnlDQ2sDSaedlyBoGCGEvWnFdZ3a+0Nunl9lUV8Xe+4yTl3T4CeCvvwBfXZ81v4ql
eeezP8OJQUBOYXnApui8j8t/ilijOFhWFG4sNhqsSoRuE/s40tSbrE2IUvc9n6cC8SDD7VZbCeYX
cgJMPDgI5zMCwUBnuR6BwzZJQ/moU0xAxCTUKnoPlhtXfgtYEW9JQoZVXREiVJLD3OtkX0s/X2PE
C+h0xj2qwfhtqpK/OVf5q7mc1zQ2gS0OHTEx7PI3j6+5eJiWUcCx8xaLkb1c4rr5yx/74WgKEpD7
opvfZzWT/wusSDhh+9+XKIMZjC3Z9UUH7eLxB6YJFYJ0jO/MCrx97LZ6gwbdeglwC3Uxpp3HTeLc
IFYYb4//UEbTrsPgjGzYe8IpbtzJh1ArRQ2zKYbyF0E3r+aSIRU4mFUSBuaXuiRTwTdjczPH0qdB
Lies3uCCiEFDHycg503LT3S4mI5956LubKlzl6WM9pxzsdi7I7j38nffHTValeL58U3ht0SAQUNY
Y2bbuDrO31H7n7q6wFUGITQpISgnlfqHMZr6ioT2+5xYb+UAxtiAI+2FpH54E0S5shLGoeIU9lNr
pmXhMK9w3L1uA2tDfMOWCM/+bi64YRn0L1gtGccvVwVZGdExrzWana7Ud3ILoqe6gYzM3GWYp3dH
AJTm0D7Rz/evrTt8m96gb3ZOspCPFSLvizv729uQ87FoiwFgFJHRKwo0iWbCZr4G8pr3f3RQ2iTM
ueJA+xsavDmTRR3GbCg1raA08qJrgg8HgMyOKCo0D0ArUJAwoIAUmt8jklZ2KR2BjVPTzk/G6eeY
cuYwshzp6T+lRnvtpG3eRle1L7LudmxjJ6ymye+QouxtNJOc1GaV78cSrXo77k3TOcV2ZO+M/kP4
SIRmv3IPHVDrSZLFk2aOd0iWORoAbkY9gRdtuzaYSPD8WeCZx+2h/xmCFmc4qvxuNhR8UfCBdwPn
kEiPdsX2IgaX/KqNP0hz/LdGe8gM3XhCRgEsLWfHXg72uQKzdBVu8JZX7bxhOp0dc41j0lr+JmG4
Ld1Bttwe2WGb5dN8Q3Dhh9lwM+v6DTuqeX/cGNtJdMmG2Ij08Bj/mSplFUpp9Cz/ROTyZsjlTTQa
sQvq1NuY6s5k4i6U7taBFhePeX3uz2R11SwnRHUtl9p3Os4e9g3/IAIaiVEUdUesbmRs9XIVDS3F
utEjJSqDirZXUN9DTORc3YaAS75q7mVURGyAcEkRkkZSnVVdZe0HBBMhVxe0Z1znvZa9uMWaPJnO
AsonGPRH7VevDHPjSqxM8ZT7p0LTPvIriENOXECkT2rjDcabecgwmq6LfJeAyHin1x7AfR7ERk79
t1RYYAqRFOfH091yERGZJkmL21k3wT6oouFtNApClD21jwxN5T2hDTGscdqloAiDUgVPlmvgKZ6d
+xwYzn0pm9DC3jmNzScGwydzSr80OaJjJgbEPqF3t02ycWI5ZHt0Zf6dk3JBi7gvRHZ8V252ab25
gs7f3mjbIER3YbfltISR/a4YYfwIaoKePOnrN21faEK0d8r87LXs2eItMgLpkFDdYuBppH0LAAkd
Zt/kpWvjuTU/KwZaaE87+q7eBLZNV/3tca8s0dDLqvlUNo1WGjcop1k1NFOoDK8cnigitRThCo+b
lNMIoqZ+LlTzmfo+XLtpLG7x/92r2PMqtqfHdlwADhqBzeMZxfI0TcLWPiPtIBu6bUMJTZXMl8GH
wB/DnNCvUhtWTeSgD3Vr51Tq/DxhKFuPmv7RSEfwVucxTaQqOGforkimj6jWHXRekvl9glU6nbGU
dKFg4RTpRQAxQyd2pU3FUJVWyz5OgJ8mxdCycybN5/GNAD3of08ZlucZtP3CkdyTx9e7jqs2VK01
0/Kv3MjYlOWSRIH/u/f4GlLjYm9P0TWeq+H0uCFkNt9xkfoRu9FXLKx6JwOrw9CS0cSwH7f+HHan
x1eDfkb58njcIwXzsp/Ue9HO6KhavCk/+mHz0mnr3at18aNXVbdhxJXQVymr9z42j5PqsxdRYZ3s
C6hUgT3tAxfhU0fzZDNObbfV3WCvUMdp2KJzuHVH8HYelpxfQ5P/1W03H0IdQIVyQgskLD1dJ52r
bz6sjayK7heFoYsyH5tuRX2262g0oCqkPrPZGGF5aNqXWKqDF3WI9hJ5JvMaJNGMWjQni2vAzTXR
zqu9yXpT0j/TKMHm2ljBSzvaPnkJc/wMmDi6pJ0SNOzk8CsjiKJPftR0+0CkIxBJDfL0uqR/Hmfz
3zSXWwZVByvvns1IeB9WzHymnKvxNaC5rv1IbtDYs18cRbfmkJ/XzQ07mjiqAfEmGxJ0UG2cHYso
+mU3+6qTzG0Y097rnjFWJ5v0YLZ63AExoj8HCBOaffuzLr6SgqCVSPrOh9V4dF2+5q7Wv5schmxO
5uVTgeR666cOlgEANIdsUs4ltWlxMALUIGuB+vuwNGP09se4JszCKXr7lwg/xMRIWyb+pm5sJk45
/W9MJ2pn1OO3qZZPb2rOrNDeHXnUT4vWHXvg0XiWQngXr2Pg0OsQn0htP4kx2k8R77yISUGLeFee
bOxPLYMWzBSW/mY6/kn3NfxrINKZ3J41nMn1drCd/ovD0wC6Qs8nmGBH1/2X5lBAG9J7twyb1N0V
HYnpPBNyPUIkVSzwAvTkNVkMZ2HgGxQpxGZDJtV1rG3nwzN+TrmrvpqsT84NMztyTcA4EVF+1iUt
4DxrAg7+bkQ44xhvPqs5YsrqO5Kpu2vpuO/BAhApaluUEai4ZBbSNuazBNqL/NnmIicZ4bXhZxyU
/T6FLHyZwxSZU2dscxXnVy9rcvoP468ZyjZI74Jo+QJNzjBJVG3IuysJ27yJKFazRsj9XE7JKmRG
B86RKMauRPaNFCXXVbr3s/lGNsMvVvccPyZBzCzs1zT3p0OLsKyjnUyrHHYzuW1j8wI+PN2BIY1W
TYd6hqI4ZoFCcOE55TqPlX1yU4Wy1A4YQJD2hRqKCVwDWAuh5r8kEy6xyLV3edwb4+jf0Ohoj/ke
OX9cAPd13UWi5ZFG5w9YVS23Wi9TZyeeLwQFb1PpYuArLLFrLXp66IrSK/03gCrlmX3bOo98dY77
sQRTClcyHKgX/Sm9PG489iewnAgrKWVCHNJguCy2tcAIJs13V9QIVkzrbAE4k9Wk93YUepcSicJF
06xCd4Lara3DGvXzr6mTmOYadIG80Rcjukv0amuQWHSSnTQ+I32Oz497psrrnZLhHxSkzt7z9fdU
tgzZCQ5i7r4A7GwrPscLz84dzEVYhwvbZr5wNpcbRnbEFlhFcIKDxg6cSL/lK///vTqZfpoj8rFJ
8CSB3OQ0m/3/3nOrNw/P5qkajQG/PDeThYAvndoDxmvhHMyEOrDPrfa/3436zT/4qdz6yyuFgXuY
U1uTeWL/LgarOCl6PrUvgqPfDqBBbfQYfnJtwF/typKNBBs51kIjyKqzNLoKAjD+1DZlcJorBjTe
2Bz9CIRKsNyAZOzPZpgVm7TNi7UNrLSaw5MKBBB6kH1XV9Xsj8aYxF2f689Uip+PR/1U5+fHvf+/
eXwt9/IbGd3xnhxIwB7mua564+y6rKbgu0hsbjKGs52AABtPeIU8t7hjAu/WiV4An9P5cWMhfd0q
ByqKU82nmSSn00yxj2GjW5VNa2+IjRqO7tBuW6ysAFuAbM5dsyncFjNpmp4fb97jE0qTCGwejQBH
GWTaGGR7RPRXiaZXiJSGkZq3ChGtuhjZ86lSn47VMUHUpv/d+8FvmRvTLz62J9pr1jOaW4wCYoIv
RiYPwISPMoArI0k21m0lzlOnT749u3/L0jkkEND/CRPVC9aSU1KKZ0bdNMAR2dIKt4yvWc+CGI8q
3dVY1nc6qXpwubq8pyq9xP6iFRNV/TqIJN3S2dPPaQ/6pG/wLHu4VPaCDL4r4bicDk76wy6b4VzQ
ayNzwY/wonTZmfmQdVBWbV9mgWzUZNB7MlV1sTHnQsmYy2emmPnWItv0lSZtuVE56sQUXgt1IkPB
vPudD2IrlwQngjudd0VqdMZ4nVbcOkod1vk4mU+9wHFWNy8GV88B29zLjDnBdhJgROy/hhSuRj5n
8G1p8MNnaIy3SOUWAREV74mJGxHcB3uHyr2mZlEdQGVkLCFqPNmugSPQoogn9Vec6s5GNN6H3aEx
hdzh18Ja0OQM24yRIouoIaEW0CbvOdxbVGZNTzraAlplQOwTO3ss05H+AUSSbW/z39NfdLelgx2L
gJLsAPj8VziDW4q9IHyx4hFvNdM/qLBXspynY+WRNKcAn6E1kK/wOtr/7rVzP61aFZ4VoUGXHPc4
5sBuY5mTeavs8er6OCjisIbtET6x920ZojFBjmXwuTRLnKlKKdsR+IHzLrF/ZyagQ/x7I/SfxB2v
tucE60I9BTjndlWLlDyv3HNnA+84pD6OMQ8Em6KyuLsO890ce0Zup/uskkfOfsXWJguQO9cG3euB
YMY5/CKc8SUpfnSCUJtYO3rfUsqyPNirJE3ipRyunzMZm2AEhgxmoxM9uY5/H7vKfM2lufIXUFJQ
JfnOz7z0J/HIpR5+eNI7s182VqMVWGt7VG9qMpA4cIl2IzJVhgLDVdt9RSnmrcno+n3HwIGjKfB/
Um2wRpjpQLNk3M+DIjhFHRhniq0jir+5bf1orGNamuY2tHv/pCj7psjeBIro9JRU79xH/xKEGhb1
SByGF8/mJ83aXRe3yHdsad0tcR+K+EwIY39gct3uEw5jE7c9GtvCd+LnscYTmabGloo/E/C4lBeM
R5WRYJP1wHL7xvPXyjZ+cHVCVvFqkOfzir5j0wLm4nLGdkmE4miG5WuR2L9xkdtnO7IsfB5IYeK5
+w5bi8MhyZ/82qruMX4oZtf+b5W6v4eh3VvLm1cNPjoys2DNsm5458ir902SFLNoLUoGm1FR2+vU
xtHkdtMfpErG2lmca+h2QM8nAhFyPl8Vy2Tv192+rap/LhPkzt1PQb+Fj0+txkanJiZl7mnKNWX4
Z9DrsECnakX164zOdc9050D3Ek/8aBvM2Xx1KAtbnbyJ3e40gapsjMWCDtncChqg/oWVn4xw2vlz
sokXKUdCJN2BLtffVv7x0uBVDsLZdS2QLdWE3c6RLkmcZSnAq1z6udJXAFzEvGBEX36Q0xPAC2ez
GWEDMJPiV6GwYg65AE/hNPopRj8FOmyVEHBATC6BLknLWxW2SFBIjE5X9dQEu5BgkyXNFqLaRJpz
UrONx0SOesjDr+50Eym+HcHl5rjTZYQD0snKNb52IFE4mNCmJb/QD3PiVNQ4Ec6Fti8+K+V/keRG
jl/bODR5uz1XiWTX4YtAwFm/V6rQiKuPuRM1+EkoypVfS/a2tbxq2kp1JG9+fgvQ7dwwiflXmF9T
MmX/w96ZLDeOpF32XWqPMocDcACLf0MSHERJpGaFNjANEZhHx/z0fZBVbZZVvWjrfZeVxSIyMlIc
4MP97j336CX4hUWHqGdzAlGaL2/XU34996VCpXDK3TBAJHhq4J5Cc1LpNh5MJhatdy2VwpJoURZM
BPD+r18EVGLrEM+LfQZFa2+jMBkCuDDEJOosPwiDDrDQzeRhUC7wSzs9F6THmPCZ7v1fv2QcRcxJ
dzeqePAb7jkEJll2v3rvI+erx56d0dvWELPrBuccaRpcEHkUEIeifawjrwxQe74kJ//XOmIW3+wq
wSSc7xOAcz6C0WtP5Aq/UuKGwdjSPZEm85voHSswE86dgLiuTuJu43p+4+dmbRb8IGCagFS17i1Y
NmYfitIvh96CWqtXVyeo3/57XRnu3cIjOfr1/RQybNYZsQr01xQ/L/QxX0w+cAVSQyPNo3GC1d0V
06eB5xacYf2GZXPaSwAueZ7Me8cDm9PaQagLD+OEfJvBTWeDsU0MrqxemSR3yk+pp3kMU6gla5aM
Xa/CwU8+6SmcxLeTmN1XZfAfpAdlT0Is38RNggNKAHIfIm2D0LUvlkH9gUG7KZLQ1lHGMb1h/j1u
GCa3l9FEEga7j88lws4NjWlhp7N/G3EIYyyuDskUh/iv+TxHu/6l8rzlgkxtnGE8+Ub8I7rYYsEj
dW8l2ZtL24wEikmO1bjtRYfTA/NPnp4dzxf7jDKqG1V6cCfWok7cJfslUfdL0f9BWmjJN6W/o9rx
DyxOXG7iH16aGeQdM+YC4fNm8eUPHG38Q454rGhz3MV8vBvyOuTRCD90ArqJUPrXBKaCL/JODIlx
SkTFQ03R1svohT5EmuhSZviR+SNCLOmrjaoweyNL9qyXwxJ1XzjGj9pv2J59A+iyAgJSqBwLZxK/
TibNqvFiz5tBJ1+zABCKsgHvhpOCBbDGp7aF0cyuq4s06IqOCS4dMKIztwzICWrCTx0qdxs54UMa
8dywXLQ2QZsWWsCGVAVeRswucdp4lDN7kA1nYx0YEieP5wMsBZD61hWOAI4zeWYJ2RkUpJwcoptz
avZ7NxxM/IpsjlXMbS1BLKk7+4Ve3KubW1+Wnc4bWQ8u8qWR4bOqnnojesmWhql8sTCAc0AWNYvB
oFG+hKp5i+du087yT1xzXSOkv80X/9Ni8oJrOfuwQRJkZtY+9zD6YlE9QuB5BshGL6Vpf5LNdLbS
Q5qq6THhOfSt5ic2mK3FVEUZQzntuCQ8ADXn8F7sQ7e9xc4gT+Rj+bHnO6FRDMck8QIKutTKecU3
DJqLgp5dlMMX8wBYWmEst6rgXL+cGE8XG6nhclmq+zQk2wXYoIWtyLnkkeJU4TMCF+XJ9BoCfTw3
GR50WMP1HVOU+JRRi+piqlj/rqY89TJ1908ZeCqOqZLzpP8R9QT+8lbkW99Vz66akb88PmDU+288
PyQWuhkZqj3bDkY4VScbFXO7MGjdUlZ2E0cJGl3h9tvSH2+185lJKnp7J8XxEL3lVfs+KY6ljt/i
sh/1lUcnwJBks7clX1oSU9IUL+1850dHpOj17B/ruEKH5VNv76o+RcoJywsNJILmrFAdItp/Tbww
hH+APGqS19kYnb2phwHmcjTMsxB4sVqORQJYHdmRXVaOxI6nT9YcGqMGjwB4t9d64cCZD+E2tchB
VQhFmWPeSkgM1sR6iMe2LJ8wXSk4gZS5zFhbE46Bx0ZVH6ZJ8nmNi6m4v0tnfG46Vaxl3LJYSzh0
eO11post0qr7lXEiLlWpLyh6z34W3muL+RYegp1MdEQqbSZVVQ72ZqEBGIjGGu0eL3aOkaU2Ll7c
/uFc6DCovOFPWpu00SUJ52jnR93BWbwf0+n44e36o+31bTmbJlp/eeldqgtdA40d8ymGva5ojqVb
7es7XRnfdC+Ut7G8K3s0Bu1wPyBbdp1ES7cK4zKEzLNRaYgx9Z+ogQFGAzA3sOVlDH91GKwxpLAv
OZ5wmA0MhCaM6+wkJMcVnZZV8aZRgmqbxtIwddENsW/ygYJFq3YJzH8SKJjrNNZkYYRPXj6+iAHa
JClIvV1av+UL4tKj4NgBnPBTL9SEDZbuFelPQMZGeSBkzBEFprdafnAavmTr8x/mxUMtzGILlf7O
0DzY3aADo5d3fCIuy06xBC0+oVHmn6AG3i3vFJOgFIx0tBbcKTwHgTFiu0zDGOkRg4FG+LBzOxBJ
ROpLExJG+NFVHtiYQTdMhrcISjbF7uOyF0YMlblX+yaytiBQLk5kvE8+Jkw//eDOEhMCeEzq5cS9
4Q9PD28yjXF9yUrhKbbJvrQ/IgUzb/bgTbbnNjaoNQ7/KNU8CjroDyTj0tK/FrH3DqCaBjA8ozlV
XhhRn6Oy+zOVh94X7Krkw+AMaO4hN4tMvibOhzokAEh2GAG8u0bdfe84qLazjYhqflh9/jECW9os
rVhXqqBOSDghOtv7hpuCsEoiIRVk71ZjwYyFCRZoQl43MDQtr7zT73PGf1fOMetDcZV+gV0MwAkm
D+eNvnTdYKvSDhO7JjeaYJidRwyd3/5vxyhZ5GNM8imZdwrECTRke5yl8lT77g3gitvIsz6IvvoH
SFlN4BcujEPZb9xW/VUeiq/Afhz9/sEAXEHnNjgom+tKOD2FSoCiLWgWzsLoKyUX7uEYiFl5x7ZD
co70lx9nDE2obqMteNC7Pg+f8D6BgCMhTHhqq3XGBxSCKSxZvZn8ZNtJ7fmmuCQYOmbYGfe/ElAi
MSdi2LjxjOk5Er/LiEuo8RmTfGe0BBmj7v5kLt3MMa2yWVEGdYFY0a1VZOLUGt1jIp1bJ6pe7Hh4
ZFGSwOJBqmNd0BmwnmcOxgR2Hut+evXT+UYWXc8Rcb6yyt6WnUtklQV0TMVWxu7VKuabuGCbkG2D
L0zzzFunpXUeorYEoBDvIrdklPLQC4Pwbw4bWe8XunM3Yl7QlJjjh156H9uSf0rGqZ4KmIflm+ez
AGizv2Ex4bSovjHh3AsKYzt8FCPzPhkVfzrcswF8o2fbx/iPkePL7ttvNVoPXcQjmda7SIluYy58
71QHYxQGIdnUx5L9nuTDl6OWdxHyQESWQRSUnq1x4tApgZ/Pyy06JRs5fJkQtvDewnQ7T/YHQgEA
ada4jnxsycoECJ2XcFNTEwRZ98aJG0xUHabqZF+awyEeLpaTnACyHH3bfco/6hhpNHRGMyjj8dql
BkEyHxxMbRa0WJW/egoBNnDRwmCx+Ospj/HgNnN6lfSZ7B2D43fbk8zn3p1zAL/mbnXAxEy4xitP
SE10/mFgotcB0yBWrGPSPwFff09b6pzMpjoPgvryhX7K9YMRdg3TrYAK3zMeamL/Nepb58DRhYcJ
ypCuVXXq/f3k9++NnrIjG22O3/7cY7zatC4YEcd8H/rh6I6QUmsCz0EmyxuF9xMKfceNr7OXHSvc
tJXt+DonRvMvPSDJxDEKOwaIGTZ8vYyBb2XXlTAMVoNkCO2+hO6y7uzGTlAlimTIiOMkLE65DIe7
ZCQ00f1y2+FQkBE5ZmPRgdxe1MZ2ZXOcywgzoiu+3baLA5a6fZ7BoIIwWrGdnubJA2oHZGgThfW5
9CCFLlP54yXrQQM/IMVNg7uds+J1lHhOYmG1W3c41WtKSYcwObQPSoSZXDHFGdMAbsojtsoWFCBa
MCKTeh6nHip4Rge7CbkDu8BCbwjXmZlDe0CnF/1atn1Pocp76GUTB1T8TgazKc4hGADi6EjJGZew
+KgUeBCHmdKBHNFt5mJww2DyYN/PcH1uXXqmRz9n1bFCTPydT0RkbHE9Gp25b1Updplt7jva/xpt
4zq1KPycCn/c1Q52mLTHadjHRwzv57C2YE917DOxyK4W/t22AnSEkZtJ/4ptjfFKqMbZkTRM7sTo
8g0iY0W37PAhpxaIIAci3ExB4hshA6nIYDbCkL+q3kOEZCjcPkd0+0GMQJ+KDneuK6c3y4bdiFOE
5hL8v4Hr+kxskvSur4h0r5RuZ/FR+o2O5kbZBabBOTXS/o4GtzxoPePV4hw9iaF/wote2/XOZneB
aEE1qMtJTA82+RiRm9u0hFgD3AaErCMZcUpR7HML5mkYzff0CZzzDBhIMV9TINSnCD8kXw8gRFn1
VuAsx4rsRFzPWwWYED+uiVT10DCHa43B2QE9yPf2NBCXdeJfi8NRywdm0ZeIiGS7eAqI3bNX/cI7
cfCX+s50EmvnMGvZVdJyV/7FyNmEB81Ls/3gmPRtVbNJBrosg2zyoiPJOc5NxvcYKn20RYfp0Qxa
ZslzZYs33w93tQZf6OF3Y5z3y1saiHdr8FKAHDcmyAP0tmzSGYRtUmCgQHv40Mx/19ENKlULUGyx
r8ViOjsrcz94nv0sZVch32SNQgZco6SVH1JyH2xHIQQ6134TI3mqQvIpe3znwa43Xsm9T2OazjPt
AoBDfvX68YUGZA56OFqpR6H8oQz3TL1LRoFcmlTnisPAdkqia9j2U97v4B1Rc8MQS5CT470LDG+e
QeQVBOKS9q6zozlwogVcYYXhqKUleOuC2sB9cVbS/13ac3wo6+xnSY1bN2l7dhXhbUbEM3BZzX6p
xM/Y8Iorj6gI7Fa0KWxwTg+REWLIcLJywi2lN7H2ABGE0gSejTKhpJRBnbb2RvEu2g3WLOil8OCd
8NUhPXLbz+29pJPg3jScMxeIXYsedevGdML7mbT2SeZyPLSivXSyp2SkKGaE5LgFYfT8FxVg7miz
N5L5oBa5dyZQ7R3DoEBgeN8WVVzuUt5HGmuQyzLVPyjeQad/gT5z306dBSLJBElWeylWg+zGafZU
iWKm9Kb16PvbjIicWo2ZQfodSIW0ZFSZIPXroYU8rY18FRSG0bARFRZCCLmyuWKQ1/r1G7llqBNG
G6Q14UAPAYnK2eWBXm9W47Z7aH36ANAYNEZYzp1uOsKgDWENJKk4FzT9EQlpX8PJoKV2HHguGB7v
irk81wYHzyr6MpLwG6bZ2dLV9JrNbxHuGYKMzCn8mXN4XgA4ibIFq5cfM8nEF8g8xstOkUzv5iJ9
YFjsPHU9IwRr8d29HR6E0w03ybzsk7FI9yrKfzpoWLqt+mfXh16sFB0J63l6yKynRAp84MPVXnAy
4mziHrOATKhJTzWO8cOh4Lz4hAVLTj8wn9Po0BvNoychxkmj/e6wfA+pS2tCGYY3nu1u6ljOW2uZ
gyZp+qBy1v4CssaFlcIVBW3fzbRF21Hzi33mzgIau9Njd2/0xd6L6VdsC/bqCtBYoDo5EUmYxNaJ
melwSwx3veF+2Jayd5E/dUHZsQgsLoTTxhqPnPZolOxhQxGWhT/kXLB/dbuq8mmKygp729oulmc8
ZE5b/tjnBTmPFh57OGDCpdsTRFGKm6PIxXJOfDBkHE9OCQI3vWaNfcRAARYQgQisJgnKRQ7Fdgrj
xzyn+JcKnode7yBW8GBqp4U58ZxXPtTpUOhTU2VkIkcknqo9JE2lDhnPdE8RrsfPXSbRCQeCOiCx
hluPq75JBU50K5tOn+y++IOb4ItpzZPiX/Ipdd8AdWQ6O6vXgXnp6jGYt3XTPad0TWziqLmEjhiO
xTonGYlrWH7z4JaREbQifRl42vkYi6eRtkpvqtcL3LGcVvtcizE9sca7xEDUmLGleLaymamwR6Lw
NXu3t9/ZDrZoTeGvsYpfYPtaeyeDtiNn6HpLUty4MXaI2hCHiDcEYufaZloyiqTAxzjo0YiBhWKf
JB9MOM8g+QJFur+0NA5oUheKpOzDtGiadDLNIwarimx4B4GlgqTdFzvhN8mNyRNysEkYQLB5GpIQ
J29HkEs4lE9xGDBEhGlkiDE54Hjv4+qnFm3QmNab6ye0gqUDejjn9GognpIZVN5ivlmlzoAOS+Jn
aOaJVROXGNkKy+k9z8AvceCnZmA3GNXRtuqfgj0H2Ayr+MoOri8TxKtTlecnZvaBE+YXPSb3IUr1
Ji2Q3w3BXljl5t24qKcUY+JmWiA/FBUsm0gjftY9My7FJsxVRwSEg1dVwOX2AbJ46PDsl4vvIQHq
SyINd5/V1CSr61I3H9LWCNuE0Ddlc7bSbAwSFpeNkWKVKE18UNaxwq63JiWg1aN+mbq8Tp78qiNo
OqbJjG6B+eGGJfYpqz6lBY8UcJ4SriXkhwEcuiGR/ik0EgApsQAKh9cy4OP3w9+0fXZYKhRJBh9F
Irdd92AW4b1vYN33iqUIsiZ5RxtDyEuXvdv6ONiiP1UP+tZIh/PoOsXecZb3fEy+spKKtaSh4EWk
gonvzJ5ZsAo1UbkTnLhrzDYsgl52gM1e3U8FpyHqAq+kcxgai40tYSbFNfpnaDLFqVcWwKjbz0YW
JG2G/oRpN95nLsJus1ycrAnvlRT8ElvOTVL3D+bAOmZpdcyqJDtK0zwB1AVzK5Cwq6LieEyJ9Jia
TAnHlr8bshWv20LYLHJc+3SXH9kTh5d58emGY0Ol3mbbNK7k5tDl54XuMXQIGyw5YOqbkK34wakx
hlNDGybAz6g3JJEXm4TZjC+tWyeIQWFvq0Zec6P8Tf18da/bNsjsVc5Mmg8hq47TNfq9/dKXlvmQ
Ool86JOuuIOwfIuRojxli0G5bJS5L9EcHUMT6bC2tth6lmPjTdPJHCF6eBheVd9tEmbWbGYT8+d0
IlCAyO2RcZG11QORqVSQ4ei6iMp1b3qK/3xrl/UxM3Me+2AZxbUuh09kzG3ms61yCX4BqkPf72qV
Ser3LqPk1QL4Suz6Q004TnjBv+lhjMWcHehpk5R6hOZeZmTy5ewS5hqOrZNdJ9XGZ5LxMvu0pxL/
ck05dNple9a4G8Lk8Al9Rp5L9KP7Zt/a+gZz85czJBgEhuGM8YYJEGmNw1jC9I7p0XUqbFZlmH8Y
PcPOMmo+58R69ySJVwhQ8cZ34+HJdNxr7xEPhLNET4ZV3SQaEMdqDqCYuUM0WR7SlrzCgBWKOzV/
6/RsNkyBm8Le5bH8ZKIkmCtQsyIpYz9wO7m05KGHmPa9IXHBOCOsLbmAq+W0zimPlye/J9QTik9W
lI/k23epvVM223dIo6RaW1hiIfe4jeyN2bvJUbPVOSu5T/kAVf6xFmP9/+awqi+7dn78HVHE9/cu
MIZVf71D/6pWW5vJ/l0Utnaj/c8/rr/b/v/44//qDjOU90/lutJVyjQtxvbS+d/lYYZn/tMyPdsR
LNkudzqXf1RW3L3/5x+G+Kcwpe8J/meajm+ZwqLN9d8FYobp/ZMZPLNBxyL+DunH/X9pELN5MX/r
hVWW7dm0l7nScRzTdqQU/9kL68UyNIbeaoJmFOYuJouyo+zuzWBke2jK5k0v6G0tF/UD5hxmPJSB
NIDKcDEbFqlDQcyWdH3W35Y1x8RcfxsR9NSy7R+FYfEwdNfe/ZZt8TUJEl1R/1TKnjJA9tOedGqd
HKJKvi8Wt50YE8/W7JWPuQRoFGUB3IrptEb7HxpXbVJX4SR5LWgcD7BgBF1m7E3/3dE1s3jafjf/
+qb/R0Xe38vV5H+/NcqzhMUn4WP6EqZrWf/51pQ+s3rDSCastDkM3WlvFO45cQbMSvqUepHNulzb
Z5zegLDnTVsrdJnud1S6FFCFHHZ9RlKdOd4NGc1/9ujcmjmGWVu4NzBUIs1BqcOdyuTDDG9SLo2S
4yTUYeP/8kLM/+wsVhTR8T3xmIfyf9+x1X99xg4R3iomIRxEK07OrNW1rBkyt8n8AEgKvGiB2Ghl
+Eb1s5jd4pClQxQIzzz+7cn4d33d399RyGj//aO4jmXaiidBKr5vpked3t/rkxMuNEueFANItuKm
eFTCGd8ijFsqi5/jTrvH2Eag8KuO+VQoCMtCDthkoZUFk/LvlQPQr0/p0QkjynZGgrOo43G/IyrD
Pbr139wc8wgGmt7OrcdhD2zW3bVDI4PODrQBKgRYzRe99UBuGwvOaem3ryknrMZvmdyIS8oNHOnP
qxG7qO3wUVbspu5PnJ43TmHxUSfYiRwQlHsKbx6wB4+JlX0yhQ4mq3gdFnFT2m34flfKLvmER7DF
92ygjkTgKfsFZxljGw4Q5oufQ12qW4+7vIbFS/p8a2ZIiXHYkwOO/dvI5aFoB44m3WlhprEP+ZZi
jbXbU++1cp+pis3Oky/RSjEDaBiBhXLWUPCyy7GxcMJelgM6AGefLv2cGjsnr/TUmWJ8Li9xaORn
BNTPqXaTW+XB0a1WCkaz/GqdrjxajgoIPFYUwCWMU2LaxpJ+e4iUmTzokIGUGtTea6dLOKWa2Q5s
rrKoG7IiA1q4wOCFb3fnhdYCXERj8fSdd5+BJ0QpUi52/9kWlM1XyGaYUZ0fRdNTZI2E6ms+iRlo
1K3R5WEwjNQD0Bp/VxNnx/AhSEFw923qqd0DLTtVNgChPqdDcM4trpezdyaBfmqMyPxsR3ivGNVC
mMQZmCHacrZCJmergXVhNOGCjNxMe4SRc9cfwEJFz2KdklW48jgj7iY91K8GfoiAZHfJfF2F+6jt
fozR6ALiKCxw5XZwFZpRi4LQ1ancxvA1ISefI743o8NQqfDwwNX2JbbJZcYM7DauAIqhnTK+LigP
J7rnauTeHfvBAbi8fzEW/QQj5hmUzH3TaP2WePrR8AjMdWFUH/qKpoY0Ro+zpXk3W8I/jd/0iXzF
JUW+cgZrTIUOPpJBPerCTfd4fEh/+cynKmSK2Qtvyc6fOcEI2ZKMLcq9LCcGHIX5h6fnIyaHGgy3
YRuHewTnNtG7XLv4NeQELW3G65e2NObQnLcV5dzt1wemDWN4jYp22jK8WEDvr1Hf5VtRUaEIRya/
qFnuuM3TOAL7dDeayXtHFuDoe7gjkPMCC3v6TVytncjSviPpb97WiQXxFy2y/qlWFdfqDYBzqA8D
uZLN4meAE21qYOV77XfneIwYZazsNaEZ1ZYlHJ5Sc3ojK8fky2LoyHB7rn0w2Ol50tZN5aCc1LE5
oiXTKpTiHtyQD3u2yvTdSjE0iTx+aBW/Cxc9vxaC05tIvN9+6D8TeIq32YQvUzfOGZLEpnXa+Rmc
RMQXy0ID7Z0HKfi+odYcdDoiJ03yYq4mLkT0oKnnjTusXcm++wdxKFuN+wUpyM3YOaxuJdidOQFQ
r90Xa7JSGPI8BjhuHa4PFFQBeDL3mK670CH5A41sP01L+xLp9VGdCaEV8rnDgWQvFsmCcCW0cpWU
3DFX6vmkKPYJ7Xmle5XQaZaNzOgCoE7zU2s3yAEiBv3Sv0nL+86XNnqBHJ3ddFn41ljexc3Tfd2a
n2E2JVvLB48YtngeHX9dfb6QV3kbV8ps1j+FgzRpBW6oOstBIpvQGVyDujiOQ/UhtiJOyny/+SoW
7146Qr5IQswtoXmb1OTlqH7ADE/Yb2fP8zEfehxeXX1bivHNTV29q5UBecf+6eUowHxW1bWcqPWN
EXmnTLeHFN7rJpwtriXpQICRmBgwwhaJwTO4RRTY1KxxB7tiGEvjJhdKHmvGKws+Vb79EHy5Npqf
nm8wIowCylDzYzgpiRufbT3VT0VKYwwzNVhWDzPdPgDJY/i8xkx14mLYXKxxk6wdLXA2PQ4HRPCq
S0T3JvdZpk3Sv5TTN6PDLw81qaYZEkFVBR7tB9GMlORgZHMusfTG/WjA3AYx8brk8PtDPX9UQxdu
l1WBj7jHa9ps8KiMMfSj6IAY5N4PSgJ+VK+5k+X7eiLOn/syOnBpe7JaIqLAX7aN1NPbYpngeUSp
Dv497uloP1TFp0FxDIsVoxG+W/TC9LgBKs/71vG4vi4AvFKDp7cpBPIIYVszN+7M7MQpW1UnXK5N
kR5iNF5gWBw++TvnmUdg3mlVjxgqaGjJdLHc2lH9aNpG9mitv/T5fWx1dNqosNzR3fTv3x67efUb
1/npr38Rp0K7A31LPoiFsHU9irDXP7uUQ3Tr6el1BtnXgJntJgj8PhrES6tQajMxvnPQbk+iHNSu
opc9cKfQOpamIzd8wZHBZ6faRDOF4GEy7Xw/1qi6u5SjyYMzJi+uDgG4aj2eCMC+hsq80AxDu2w8
dIc6Xd6J1L6ELabHKVZ0hhFH3nXdWyhZD7Ip/cVsZJOHAzXvY/tBDO65ciuT2ULOVKwYH1VUIKwz
xzbs9lH21Xzs7J86bN+Ih4a4nEh9WdFTqkE/tXDl6rK9WUYEYF8JEJqLZKcEINUz7zhP6B5GAiIs
9ZprV6LRFAuX87zqnhZruMS9T7eZk/4mPeLvkH7czfy7dzOxBb7ID4MTj710M7nen8FF9bOGV75N
aVCV+Hjdhq72NAf1zBr6R3AkGNqMfIxNTIIEAelffgvqAfMZzD9E7Kgwaj9IXSbcA6Yvf9DFNXZb
SmQRsPCX/wA0O2BUGrfzfLBplEIt8RiStWP/QBD+AaV1ZQ0b4tY2xKXFwAgQNqkP5SruSJrtrhk6
bSaz/nHw8peoNakOavUfRzvR3v1qa2yiHcPFLUbLp6KZKNZxv4fBZQPMDfsOE+IXIX219ef896JA
fRhTRoEOWMutmUIB0zTF7qYUnIwrWkDVaFSWxmPUDfeqMh7HuMbFMIy7dKKdx5H5D9nv8l6O9ZtL
G9cd4YdTPqpkr/LqJxV5vYJo4w0cqHHnJqs93mtOUQR+SVqccUmZHercvSCz+QfY6E/QuGSAkfAB
2bs79y1NrXxBF2DdKSts6hFo2M20SDG/vhRxgbWcuAFB/qLYDhl8OLradylTT64hNFikie/ejdas
D63KvzRAkiR3roOyec7LcL3T4ZjsRibOS+SuXMYB6HIvMFJY5JVpjrM0TkCHqtRxcQK8Y+Wj7MRv
QFx7FlyDMj7wn2SI8YJqCwb/smyJ8r8tAPv6qnfvjMne1zYoeb3gHaAiwrGZfIU1/gIH7+2mihjj
hyJSW0tSH5Sqot56sKYTx60f0rLHj13YzZFaWfIEfgOBlCFT2qTNwVYVzC8gya4T3/I+548t/pFs
dQR4E8Qo1RSXjAYELGY+VhivchiBhO+kaOVNpiQ+0Cm7bTuGT8Yc3y4j4xhYtNs0T8NtE2aPcwJL
gWQcvorm6jYpmlnSIqb6JfQ2q7zxU/Pb9FHFumq4cOy8kChKHhGNGID50X2sDfLYnXGqrGzAqFT+
jt25u5+yuNhZEz204eB9mUl35kd/BWsRBZLB49bMy0emWwzMx/KYdlR6Th5AG/I928ZEki6Jd1NF
evLKSl6ZtbwiN6CAA7Hfisw41yZpo4oZ1s6vsOjjBvW3Du02B8GZnWMqpVz4u5OtZzcL28Nq1/HO
2GgX5GWXkgfL3/YvRkRIUNRSP7gc7CekeYI0PRHhFLRCVX54M/bUvkIfNcoDPC7swro+VC5uVnJY
cB8mV64Zuvc69t1H1HusCPnDSCyVRs8WegXvaqzHb/otDxzQuexZp5Z76s5R5OxDukEhaN5ES5cF
pbSukNI+8iiooYFY0qX6rLdY+dJ7z5Uc3GHNW7m9R+22Nq6Md2wnJAuQZVP3IvR0UkOc0hht/daD
8aHT4iyX/F4DzcQrymFNVrARqf75E1oPfClHogJWfWPwgO3pbOI8izG708kp5e/aVEn0Oq2yBOeY
Oy2cTyalZG7YUKj42hRZ9dvUT3n4PDk0DUmZBKaXBotyTqIpQFK55icDZY6LDMQw5MyUt41geCim
QXF/Bf2/dWp5AmwJvQf4rbXU2QaN4BW2QHTxeLxKHOWOfENiCvCS8ZlJVnw7wY3PTBRU09m0kFkN
n2fPkLtlieBYe/N9Xgy/EtnTqslCv28afBeG+xCPzpOv1Wepowti5ZOVZXfgap8dp2Rw5N+7lF2l
MVbAXD46hu630vyVZxEmSl/dt172Nnu0G09Abh2asnpBsW6KLTVJ59NSwmkQNsNPoyRBS+0FoM6D
UdjPhokcTlyR0YuStIc8WwmBQBTzS2Xnz6GOHoAr0h5LEB+kC3cObEC5usehcpyq5DN0mifGUsQQ
dHOJWv7ApLqHgpexI1C5tdYHrMtOXY4w66mDdvJvCfQC0GggjN9itb8YafowhQk0HIvw7kQCG+P+
xpzqR3AdNqOCDqPEpPur4dFkkpICLJLuFi/gKVUo6F3dATDlKLnpzSM4MNZjK3W7oHP7z952TpE/
7+uygiOb8RoMSrWZ0vVHURNxnVZEjnvbNJVcu7nuRu7rUXxTNJnFOghC1oqSEr8eZeScznYge3Cr
mdVHqCiJJUHArqCOZkfDmekJkgoeE1J6NrOsuqQJEfNxBKtBSpkkAa+CTim+dMJXyBHfWUehPfQS
Tq32gmnInCmkcf1Niv2WKFQSeLgxtnVCH1ZqKe4xAwkVXW/jqjxZHQ9ibqwe9nqvu+S76MPbcVrc
jU7q+/WTFR45NmZXGIwarvVQuMrxMPa4BDD7b1WdHkRBFdXg2FsmujexRZiPzBEY5XjeZaAOAgrH
GPdwdWyz6ND20/e4NO8hJze3a7AgolzQgk5Vcxueyqb8HCssXmMcJoEF/3IcZg62/o8BPMcYS7rG
+3bZUf8jt703A7b3yKMQsmwHelyzSr3HcT1sC1e+6K45+qL6I4bmbchm+IyF+ypc88+STm//i6jz
WG4caZfoEyECBY8tvRMpR0riBiG1JHhTMAXz9PdAEzf+TYe6p0dUkwCqKr/Mk6WhliFnsk2ktH9e
Ej1Fgzh1mf7VuBSBDSFGRfzHy5AQ6TafvLcyt5+kCC0i/fq9qNxPSFU+218ypdLpN5Cm1XJEjjZw
GDP4o+poTM+uGO7KyX6CFi2ntIzroHR69fTH1gW1Nln/snnglE8EWpwhHddmgS3GIrYrv3sOF8xF
sWWbZbzrASlsqEp4COX0YuV1sAjtjyAQ3iXxd6C5i2c5x6hitYrb8gPe49wd2Y2rIswOYWQsQiYh
mzrHCIImV6yyfTLaH6PbmNtCMbCeAXRNAT60xBjMZJOUJdC/2pnTXfhVS+Y1i1KDojFxQemKDZwn
fuNaFg+S6F6Q2ckLaTn3GrhiISPHfkm4zq6ieXO6qV3VxO22tlc2V4vXZtUcn/PUq6+65R4onRSP
U1TN+7kK5KTpf+R1SYuSn0ZXPjxnwXewD3+/FWNRrTqsR7u/30LuzDcEN/bx4PrwPbzpCoPQ2phN
RwG967JgmP1naYZLY6SD0wBFYKI3YgWy/WdObCeGVNxnXWzhSnTzD8GDziv99A2uc3UEBenzkbX5
BwgqnqiMJseRrjuofuTLHd+9djEIANjFmEPid2gTzblNULi7DNiELoKtHAGvqN4sPqrUeaQ12nke
Sneb4J08gu7pSSryqm6FIdMEkn1IY21688VXSK35BynxGrNbRZS56zHPg8D48JL4hR5j/RnQeXG2
pKR63RLdq5U3hySHilIrSsRjZXuv/WTu8iGs5rZzjH24P3YYl5/FYL9oXse2A6NyEIcHYSqPIgvi
KnE87vqOpd2uh3OsOc2LBLq5tPsxWovKRoExOtwKBtsAhx5psyjT+bxY7FoKZdYdG/aPXm+uaoSE
wcOdTbDhfcUpq9HfXw0AiS4m5Z19UvKHiL7qa5sWe0kb3D1pUrqyK/0xwgtWTx38oMnX10AAkr0k
lJj7jnETUEGPBdFZlsIghnxjYSDPNU56bhLvMCZWa+lSRsE+3ObUe0zROnm+ZuIIVxWwTmNDd63+
9ZILfjQDSgX88tbFI/n/0v20HNBMvMyr0xEd4gqhJInEWjKkB7dqklOjwXqOHbo8akSaiF76dEr6
xWh29GCo6RCr8MVTHf6/VP7Sg7sufRevRDJP8tz8xaBjdlsUijFK+FtMWrWhsWBjwyu4ULIG6vzJ
SuhTI0sSLjAxuuQsC/OUsJVAImTuGHijuSUhXm2wdVpwo7tX1N/64c8WKEJ/yz6yPGZNcx6L/osY
l7tu3svSNVZuSwkVMOidV3UHe2DTHIb1s1V6O80ysNj56q5wA2BEVDH0qm7ZwnDcCACXyzZrEIXh
XfuR9hN2Sz/GMZXmOfpIARfOInCX6iBrfDBGOgMf5tOuSb1D1+A29oudK723gajZ1kqSVZrp+lWM
455qvFfLtKHsTYAehBvjr3NFt48yJFNTuOXszgNg4dyY6501s6cGg7twTQD00oVimIXPYJuN8Z19
8AeYxR6IproYuX6P6t7b45BnZ1yDVvV5gAp2ZMskjw5t65GEgEE175rCytraoaAkl+H3RmZ6vwcr
StZNBBdaxLwFTDfMRyTFF0afaaukqqiOJWHhJIa/8zIP94RbOu1hQomza5dYyUzmtbk8WflQzyu2
mnHPCpPSpEo7S05gwPCzcN9UCKII5RxW7HecKuOqremRTcL0wQRduC25dDO+ZVse9ATahuV3r5r7
21nHInb83d/L/PGAM/TpsCvs3cBWnCYYTZSH1rYJsWWdFW170V6M3uStD9JdmZnqMFWBD488nktv
4wxdJ6XAWQYHHOcjOKuaeRF4IoQxuWcnZByYv5kHbf4FZAhemQ4vvmCkZc4/W2Ol5aGcX/O/34Ki
BEudWSsF32bXcUFoFDJsnX68uEQD2h7PbUiZKjPxApOP4HYhBY3rdYw2tV5WZ7aJHSOiJywu33n/
ScjA3fXSSNdd3Zxpz902etzudFIbi+Q7nZEmoI/lOQhq/u3FTHgIuy+VTfYKNt0tyPsXNZGrmgTG
/th0MUHa6AjgD8u5+OijeFHkqDYus15cHuDcXbuiD4w6BcTtA+Qelx4JDGy2OWJVZonuGix7iect
8hCQaw7hLm6+DVghNrJkWCHY8GjDkIaPJreutHP+5MBoFzTTf7Y+7DyKGZ46D6eCUTQHFB4OD0PO
ZhsQLIdOLAI1jR60yVjZOuhqHrFYhxa91p98XCZ18kFSeFrkQfLWBsC/PUP8KgP7B/LwAuffj5W2
+DxMTl9haS/gfNHzp9TOVjp9ckrSFNDQNmIG3mtWNDUxFe8h7Qy1HgjSMZnBWRmFyc6PXAzAgxBk
xTChcWUU6z4Cz8b6uSVL9jrpVnKaRqwtwI+RQluxyD1mANIcfjpar4+sRv6Cx5G0Y5JDbvpZjgm0
sOKI79Ag30nepjOTi1lvQh8FtNWDTTO0GnsGunSUjemxJNsJRQeDpkmwF/kLnrmurLXoNID8El9v
B0JmcS7jKXgamDNOgKCXqo3jZT3vjq3GYducaoB5RA13BohDHPRc4T5xNKaOey/xdqlXlaspF/nG
aEfz2WGdYxLAWb2zNjX0sY2dOz+FeqYjI9/GZV1vqHRkri83jqyvEU+XDcZU3zUPxrjJc0sdg5FG
+zaEzs0Wq9IyCcUwetIpKVk0EeNPSOi71rVYU7toJQktAPDIeIhQTmBm85jeiDQGti+pLj/sxHn2
09CBvpM9kfzU7DtdjCrSMAKX6B/j6CwB+hdvXPsgGt+F1Ck5N8ts2YfleDa9M+1E1H+BiQV+tMgS
EAt23f9moe7jCKXQaeoizKaVfZDISmkmNQh8ZOH7tF56Pg69tqnyXdRp96DmYd4CQ1rbVRFgsJTZ
aw3oPKGp8OUjKagPMVIGKrR7LTOsX0VR7ty0OOGPEjC/URScUsiVKVtu0zi5QhYA0Fkwa6H9DN3T
oB2Cc8zv5DcnJ6546KXBFpqIvh0LyC9IVPxZq8LykJIt3NfGpYJRxzs9/1E9//L3VdyQG+EfCzYC
6ebvz7VSFcDq/v+3LGpMVNFgcI3lxaHKAQz+9+XfX5QCW7DeWz19BwU1F39/6b8vi0zRoxGDFC0z
PuMoCfIDTdvUQ89f8bj+tJrkYpehvi2N6SHStGI3Tt6wUAUGrTbrEaUp8NIRejYOgc9FxeahImGw
0fqmR6ZMj8IihusEWLSKWvui1JY9P9CPRdlmT8rJYTw69nMHtD6rgkdovuOmDtmcIEz+kPbfyq5N
uZWAj4atR7gUyvoWd8Cy193xxYsfPcz2a80kqx47dNLpbBtZxrASCm4VZdrdxZGkvDop3jPMDTQR
6z8VG8BFCL50rfnixwgmc53XpPBdrdlX7Cm5AB/N3m1OPbUdnaWBipJq2Chqof1Javs8cUmMm2Sd
uV2hXA3XRlFg1hM+lzm78RT9hPkr/SGB+eMUpAyMyfVXBID8Fcn2+Gqk+l4L5KfvWjuOeiTPEZh8
go1HVvRHAycu69K0cnFYrktaX/zIZBQtgxOnaI+tBwEILlu0E7tTYNzY07BrY6rH3nFR2PBWo4bs
d2BHNCIBWq/GU8m2CYrO8A//0LwFLL6gK/DjevpzTAyI54WyVnX1lqbiANqN70p1yjr0cn+Lx+bV
h5fFwjZ5K8K1lIUPfrYjspTGVFmU/drqvGEdwLz+79qtDDD/f9cu/6+zb4DU/e9Sn6/a/13hkx/2
G0dHspgvaaNpuP7/Luy/XzSTuG2PkMZWjRwJhOnxKff0nUh0+luqbIfOUTBEBm9lCGvFCCRexTMh
Bj8bIlnAMcnQevkQmuY+6qbppLLirLc0A2u6dnA7ViUVGAgrlj7RYZAAquHh5dBwfXQQds4AzhGw
ECjWULo8aDhQQXJbPQyexXBIyd9GfueQisAywHDoJmJgIaf60dmYJg/VFO7ARo/nMoTKvNmTTdVd
YXgbGgf/yabQ14Ur/w0RpFkDkwB2jWDXj1yLfTw+dAyaMJI3zy28aSQAXH1YWtUGEPctNyZ/MWS8
3WNvlatUAGNEkkAp0GZKm5weNZfO70af8lUTt8+2euySL8Q+YncaMVBL0cQl5kJn1T1YNTU4PIxX
gVmRFLqDZpPLhDzlCiL4qcOPTdkN0Bj3PLqQw8MoGw6DtXNzdj3cUS+9N2iHgIHYhhgZ0f8surnm
NHPeceZYNTFl3lioAL4JiTkDhBUFTL1JMy+6MCn3+K+WrTabiAUBOk5Pf4YPBl/1miR9t5FRf4KD
HNzycA+60amdRekP7gL7KVHTwombhaV0wng6eiS5jjHikIwmyBHNx2/K6rFgmb7N1JdDUzLtdQfW
RJWtXMhimwK5FygbQGNVqAtD2YLUBDaJaRo0ADblV2JIl+lNbDC0IVERGkzHYNCtZ2BQHrnOftgb
FDeH3jjwtlZ4b2211yZEiWT2dMrARtLGrMqYWK1lEHJ9Wjkt7Kmxc+F3wwokVq1p320fMNkNk/dY
g5gyOXfOfURu4Gf1My/bCG5IG5CmaTZgyFMmy3ImsptVdE1W2SwS9DaYiDQhuFUXu8qi38Tuu43I
3400fLXssN8GZX/Suso5+GXBviyw+DDLAvC+PlcwmvFOFVO0Tue0tgBCCDflO8g68eNGH2YnesKn
Xg0mKPoli3mIKYhfl0F6gxIJn46zZyBA4sRBQF+L5ZeraMijbU3CazFZ0wezjOyxoKIgr7z8QKtF
tbKrFqxT1O8zdIxcBT+2R0O4Es9WZbwO0cj0CqWmdYRPMdfEYJDPl6Af5U7+9Oq6aLFZTnEMu4M8
yJ4ND/MQ7reMXAoLRCMpSOXhqaVMVzO6Z7c5DVPo8yBtgpLCtJg9Gw1TwVM2X6u6g+ZdTcRvCw5K
yRAC8/Fd5imXXjNOFrrKXuSQNYwRCJ7m+zcPR4TZc0/W+GebejpWZbHqKRZbBb7M6fVLNiEtZSuD
UCc3r7F2Mc0Q6B5SDrpi7eUviSWyTROTqzRHBH/iFStlmD9sDI6ATe1FT+ErmcKA2PqEpaCNfCb5
p4lFzZAJLv4go+nVT989x+h3tCWTCzIGaAYDFGSN1xr0dnieiHKoZsDFYVkPEeWSSPfkISAYwX4M
vN9SfwfKFD6xB14Phkni1GJnJmimgniYOEutxSyPxx7cL1SEBiuFV3OL1JJMFoXzammkYBfiWEsR
n/RxodlqPNr+FNLRMHz4tGxyCYDhdAlTAqge4FBMjcOooO8WVlUfk4wxFobSRUVRhCaxJrWG/LKw
LUr9Ew7Lekyrqx86yP8e+dwSJQV6MLI2FG9iGePLaId7Mn1qaUMS2PEgNDdJVLI24H1q0xgomhOV
0CrWMH6o5HDJPIyjqpcMn6kNMEmRjlEMqG8SuyEJiYz6Bb5JMg+lU0HFC9p3r4/p49VB2rcTJCgE
fOC+9ncq1szPHuAb/0tql7INHauo5/80pSRjYGDNCuqj3cBUQupq1q0tj6mN0AxylgIt318T4tKZ
TzGjqzgMtQN2sVjnIAtNnKglRENGE3yIc5tn3O+mNH3G+IokQ7TQnuWKqf6wcOQYnf8V5hyI4kzf
MiYSWN4gsUbzWYJu3mPv6fDA1Av2847BFYiiCQtSSDJzKdgnT1jKt01LyrRhYCQt2+WOMuDvOPj8
e1YGSU6UKg3ns04H42hwn2i2h0LB09FkXUdSO+Vm1uyVH20bytFQhUD5OJWcMRv+GlRLt/Ez3tB6
GniOs8S3DPMEx2VakXxWSBQijT1jUBXusmXe3WDEY+iRqH3rWb/GvB/Byp9brPNKnL2c4ljBOHmu
11ySH+8OFJCu8DyArOzVXVjxozK0levE15a7jTbNhkhTmVhry8FlRloS+jKj2aWQFgVuI4FgrBbE
qSyAtwZ6GRfghkTX09Ti7qrNot2puvC23K0Uc6kj1E7s9aPV00OLgT7+NauA0S+hEpAVbPoNCcTG
S1Wy6rGxMvhL1iwor6b0IQSX5NUszjWMiBhQ0wM4UmGaTsGwJr3MA5eGzljFxUZ6IBMrW9wiQ7wN
Nfd8pCfeCbbhqR179LMwf+/AW54wpF06mgM2fCO4NFlwrfsCi0q+ol00PCG9Z2uto4Z8NlF2DpPq
vqG31K04EiIHLXFx8FWd7+wufhuqEuugpz0gZtHTBx0iTlKSHWAaFCfeFfD/FYWLxA7bBr9zm1NF
MtVrOKX9U6tgjod4Q+jI2Xf+n+3nJMfUXSU2C4iWrROTlpBKrqj2+7ItVCFNluha4VtnwGO03I78
qGXxbHKybzYzybNKW4PEzVCsai/wFgZZ4YZ0y5JaVbHO3Z601/hGr++xTslvByx0Vfxakx5alF6+
F1Hy2ndsaQseEldlwX6xcaxx7XhyW+jyIeC1HJbQprBYVrnh0gHErstWiVKWa060gg1YsKzg3GVE
X84CwPGKTSYHh7J4Md32vXReGxV85WnX7WoTHLbESYom1CJXHSAYGsDkSMGuGY5MVnYbal0dTSPY
E2zG6EC7Mo02A1lwHETZxMi2TLHr2s3OMGndLRpyXrEd+UyWIFhCmcc7a37rVrfKgCtdyt4wNn7e
ewiUEYpK2X6nNqGzySOFmRnOsnbaczWxIZOI4bR9OqD8jMdc9foy9vASES94SNeebwncE6nHcaTa
GrWdEMwCXK+UJxYpD0OcXtkpHkS/4onIKVpzXzjBbhgfPFW5F57lwCRSZyyl5z8BxYkHnIPzSogz
okk9PA0wrhGqQw0NVgIc89tDLQM+u5iDaPHqGJRvun4V8Yt2oeGUwlZY6zOIbiciIqoZZVum9qQ6
F5djjwRn1YTMhlXhVVu6rDA5xlYKYwyrbgS7dCGilTvM7lfzkPbQWkTfCXAzEVBv7MmipFybZ/gC
jAnc1tDYT1r5MgzxNdMZ/rfFk0q6l7Bzb3xHaxVIpIcBBUY6BccS6pj2w8DRFc7ya51rLzGt9gex
KYOs2NYt+D5zFmOoOqkwP65beKoAGIjWyrZewnV90npvGWrWu+UGhyHxf0kH39uILnoHU4Uz3Mls
X+yKhQoR+LXtwu80dZBQMM3oYf8O3SFfl52OAJKdpJafKhMX/8iT1GuZQGKJ2cCAPbM5LDd4HhD8
3b2fgQdJ5G4Yj1NGakIHS+uwPd1VKidTb/3q9fwhZVDoZZFxueNh2USyYrNocNUGFEAgtwQ5rnIT
644vf2sfTpjo5ZeIhi9H+ttUH7sDuJqPAXsedzptvBp+gxqddAGyNFrz7XaOm70WQMXPmOOA4+pq
KyKeqnHAQKdZV8ALEdZM6MXJ/PyG7Rf0L1FTr+mS7azgsx0wQnJQM9ZOE72quNOOwP+pOKTiObK6
5IF83ydC9JKZ068zgkZvPHSeV6Z6GxZ3uFSAX+rulZMcnbxqBi/DQOW0STNwe8fryj8wpvuR0sV8
wzN/TWXpNzOtc58aFIorlNBqF5rBJ1zpaDEqgsdOQ/Yd9CGubI+3rX7jvA89omLVnmZOhOUcMsg8
wEmZWCS7moJ1k3QyLwUEysf3AG31IG1RLW3KC+JS7oCE3Lla9H1RSUJ2GqaOYMTblBov84VCsPwx
8jKbnip0NQMNbxArd1RXKt0xuzHfnyb643NcoUGw0Dv3LHuJMzbNXvWK2UYt2b/4pU7qbPYso6k2
KLCUXtEfVxGJ8QyGlDkjDvk3HUnu8M6AF7Y9DJOelkc2Ya3Lz4Ph7Id+U7MdPkqdyZlZcdTydDIB
C2iHD/288WBPyXL8mwOyXrYeYx8cepCkxU73OBpMZnbA8LaHLFIxDPNWsq6olG13YxPt5/8YK29T
a9d4KBFEAZLpkftrjtpTKiO5QsQuqIGQE2SMeYjcLS3ZAIYbWBgtoySWnb/7qtxLiKWE0NIVrWuI
Y4qQXox1KZKPI4yhfrQekzD66rqMgCvmKyqcRkoiE7VsLfHQFkw3XRk+p9a7TcmIDSEozwi5y84D
zY0C3Y/hFYjexh/SdxpN2adHKcXkE4CQOiXQqH5owHnP2yFayyb0tuzycDoiXYY0qFkz1QQKJvCH
dksI++4NDblj04JOUu1zUlAYnEiviwmHQ+XeaLCjr650fuIhONNZ+DU/sqa8hr9cbfMEt7RG7M4k
EAOIka0WatLYaT9JO+Cj1p/aGQaaacYuyBw2D4U/B3nOvQuZRtrp1el7NvHlt9foydLqEZLyzuVk
qv5VRbY2uuHCDXc21DOnAD7cWljI6ta/0Ksea+HVa1iw5w5AhCXYeYGRwDoR6f/MeSPsGexRKIk0
x3+wY821tLuX1ieREtPO6tO8i+aWLJzKZ3TvI09kHK378k1ME+HVjga5zl7WKYg3a95aauqxCIZz
xMGdOCSTgojVwNUsyLxh8kzp80YAY8b/0gbWpR6heubZgFcgxChXUPBglHd0HPyS1Wy9qPqN4RCA
oAf3FggeFF3OJFpEB9f6LjRI72XDal+pzKJUs1u5Sf3P18f3NAKd2DrBy3ydWB2Tc043qz6CfGck
VHlFHjZwYV56xo0RnTCLtovVBtgM1isgbB6kmzX/8JQzSqFtXdNhEm5RyGZyuEvksrHE0xjn3JTI
vkB8uJ6C70kFnM26v7Le2dMaLizIj1RycDY4xZG1hTa8xVNgL3VveglqjwbXSVt1eMRib9Ol6Ylq
Zp6ZTsG0NbBWlDBljBE9LGc8k1Fo4WG4xY5IOdFu/6jlGJC16LXAadgMsBX/hnD83F7kbyNde2Ck
CRVWlFcxR8NLN9uGIba5Ea8o9z66YF5+R0a7z7N+WbGmx4774g7ywR/dC08V4uV0ejo0DLqiJuid
tXsRc5OpGWwZT4+mCZC2rTn+k6m+2hyfTZU+54yky4myBVvgKh9qamvBGNLa4E40xCDsUfCewpyC
QRuLae2n7KeSotnOD09h5G9/b2Kt1+ayLKcTsJl1EvTHqmfXC+kI3DKtbGOw80JJufJ0g4P1FCT9
S19gLkqHjadFfGNoGKsy4mWc9E5pzp03f9caDgNTcsYUt+ISDoN/Bp2CnkUzr5cdHBJSG9cWFLB7
K4dC1G3k7hpr7l8c7/jo53naY+62J4x9dMpjQirXMRxb0mX/gK3mmQlliCIF2hZ2oEcP1cRDJh7h
Yg2hjmBOKQCfiGHlmMpaltV56BL35brCPbbwu3YTltnKafqbPxbf3HZ7EuRrQl43Px9/QDsAOJIU
OmX2QzE5H6YMueRUdgsTgAYZ+fIJVcEctI/RMWdTiX4pPf+SjCRr0tQ8dWb+XGXDjcbhfilta5+6
DOSmJtCgQPiPrUdDIMb3g2VbO7/zb135OybMTTkOoouwpnBw4T4ZsLQxCy90dTLmxcoh9Qq7vwAh
UL0wEv4qwEDGkMY5X0LKkz6JY3EltQeKSPXPtoDn5ODDx46R0lCVwzM2eUhPk/tpdmwLDeMu0k4s
MHe9ux48RMZa9xirCvTdE0fBN1GI90T+WJrm0KWBEzhhVL2q5dkqqx1tUQRZkon9Y+pfxjZY+O3k
LYHLpJgoiG1YADHWuusW7Gvdx1hgD3HdvRcDHVcGNtT2rZzGH50u3NlzzT2K2sttkVr4DMvAfupI
0OSNFm7b3nhx2NHFPcD+ptyD7FxJ33wt/IH2ioOtQ1cyqAqGMxhN1S8ekqtjKcgElmei/QyMcFvt
R1naE4Czb5y1ZL41uoSq8tM2MHKMrGgiutdmYK0hwTT5fRTgw8v0oR2rS0F8aD/qLpdW5T3ozqbS
2Hc1zXhMbEFKooTrEVDXCsnhVhe8rUOMukCCO/ayZhm/DyF83hD4Tkq+1BcG7czhd+6G+xEbLs3l
AT7f5DL26DrlAB8VGGETFByzHZ19SvRlJfa+GsgfTnqKg8wrjl2P5hSM2qr1wgNkrzsT4sNM8EqV
/t4mDCCtMb2hdmCcTXksGIqMWOvPdEDnbBjqTF9ougp6NvQGI2f9wMYBhgRuLHpumoXrymstVb1X
PDmYQuy7vrhbAjN3nzIbsF3jpnlDuMx1JrhdCtS17pwrBI2NH+pcpSNuRaF3p5otQuagDCAFvcFH
J3qlJRsIyJfY1a6ej/xYyhYV79dNuJVFMSHt2A+qAtnkzGJEyE9VZB6DiuwVT9JjQRUo0SJcrjHA
3O6D4nqLVOw5m9SlYMnNiPZWfvilUue1NcVtSvPDAHbRbjuxdWq+AkuOfbExzwmZLD82ju3o2Ut3
YLIGf2NJcrDc0LayKCV6bybifj3Ai8tITtERoEt3bXbnKMa0WyNMSjSOekTu9AoXQjLnK9+o4bVJ
IIUw5JZomne9hZg12XDm2noXOTHEqo6DyCSJzGEH54Q9gHJoGU6k4p4zyVnbfgufgOo9lcJL5yys
XINooHPDnbGnqlSuo6m/l2NZHoEulFXzPtefsiitQ2U8m0nxBLSCNXKyGIWPV7PIPwDrvZhQl5dR
fGM/AP+r7W45F8siil6qLL60TnYoY/0UYMYeeCN1y6QHpXm3FbSRmtIKQ35njvE+72DquMUzN6hm
Y9nqbc5yBPN7bOFcwkFofYjCvtFWca9Mf5Wq6ljZk7amJXvfJe2pUv1bPOZ82J7gO1f2LrXDT89+
YLDEQ4WID1URX2UVv3uRNm4kSlBcIVNx/ttCv7+g9nEM9yWTX/ESeuVKaBw/7bo89uILdzXpvYcc
s2YejcAsQK72SmvgcOlbTDHcsFBqcPgszSp7Mcv+QrkDrhAUTtfuUUXDBBu6uzeH/tjX+R0MSWto
DzXzQTdh6Jrd6w7+myGe7VT12zpnaDxlO5YAZx137bdeTjencx49p33Ms/ruqfbRLTl6Oy4YlaLH
0GuMuyAllw+0L8GGEcorHanEWYT2wMfL/k1PaHSu5JZBMbFp5IYM+BjBD7L0mHAYQcgvtMeDaes3
5Nd84eF2ISPZEfkgi7W8+/0oV1Y6fpSu5myCMrmQBEXg8a03tIxiBl5Q9ozdvHJza5GiDxQIJTJ7
Sdm3xJCzVZaiwfBSWoIiYw/sSAllPbJnZbkU70FPJb1DkXwQzLheWWwKALMaobOFsB+odrraEwY4
p46vtF0FC1mPWFTRNufeKVubNpqR+bixiR6VSGWelj4yFvhukHdwWhFSiPyXwSD+jZWPQ0rWnfWn
YaygGWk1oVr8fTINr7EXPDuNZhx1hMmFpqIV79I5QnysKEmEzk1kjL0YVAf/oFipq/TW2fCliKws
JLSGRVrkJxXZJp4JidLB30XQg5OWsU+AyrivJ/E6xMVTFgWHKCY4G8oOaHtBwrOUG5IX5X5ecRLw
HZFT3ExzMuDXsR2Fs3IO/0AoN78lgR305muOJZJkbn2XnGCTsZV7v1XbrDfeXL29OKZ9tjyOaVFD
YjBRJpCQNINLw/7UMlLm6uUqmaqd6Np7WnXYMx1uSrCCrL9eycShHT49ZqwhTKyl1cqTI/Jflt5t
0IuHmjH6g1kNj6iw51TxLCJmeK8n/NNmo+19+s3VhK6mOyNnthyUco11d3hndkxubhpvvdgK3ccC
Jhss6FI9Th6AUwzvO1QB7FoLyoIC+CiULI8VaGSTzlJ7fizjjK9q4xQjpSaF8ukgJI5eDgf4Z5um
tl+mUVzzNKLkfJojKx7+h4ZEZ5JwVTpxDFjdv+KwedCL+rlPMbday/kQrTztTbUMKu15PcLejkJp
UDjrhIyaLfPYp8WGGMCFfSpr1xsVkMMu1vJ9gQTFjbDKrPTSROaNZzsHsS6FyayObhfvQayj1zYn
IG4MciHHd457kwb1GPo4ngYKceerdwTG7HfMWvCfyUVl9pe5T7ooYrk3gLt7EIvo4jlYbjjxkCGi
V1f991iob3oAcQ9RCuo1jnag+53RPM5mGq3dRcGjbhkl3aEnf19iWa4rJHd6yLn7o5FrajQ+uEt/
pkS2JAuzgwslaalN8Y+fk98PzRpCY2ozuCv+1TQX4pvQV1WnqaPWMj3UQBxyHcqrI/tbJ2dijk8K
Y+gYszREDNig11fh4ySjGor1KZA19q/PTIaPJpCAlZNoD16ad7tcj1a2Tug1E8RqPxtHnjSvvuDq
uqSl7/C54SALQyLPoc50B8XxFtDO5Yjsagys0AEyQtnHW+iCuPDFOhLp1bWmhzpm15ArLV7nAu9J
TuyQVXqcsnat43BiJnShMwm0Fj91lPSUz3ZHOpoeDYzBhH2/aFbeaZVrrLPMfEuT+oSutpAubbto
ehzoGOS4WPAc6fULI/LOgaPe1dTtbN0+j1Xy7dtGuHQxRC99O9ipXst2csr3VfvkeuUOj8FWdytM
plTLR0PwVhY1cTJty/x9YeZZyUfavmVz4BEMksDrMF2w4NN1mmK59BD96WH4VXV7byzYbgFpLxCG
PYWe0HmliSEhkDDJMuelo4yt8aOHMOYcpE/9JndpxnDTi8jUxgnIA3sG921WHWg0IXOjEQiijEWk
JF3mFLHG3rIeOaDg6EHjMR8m2k0WtBxQisTZV3kKlSvecQSicI87S8KxdEO14pLzKb2zmg14dSx+
2d7sCHQPBKsJ+tiB+9il/kfCVm6RkNKH4vs0ApkqNSw1gw5BOqD/0mqqVTE6j3pafhiTMpbMY5Fq
nLLZueVEkpHwJGqG+MoKT1uV7qwTclzdeHr0bGV6sRVDmW0U4nRG4mOHO2lTTd0h++ZGe851rpAa
7+zSCJIr+ou+NxLAto5E+rT5jPMx458BBX5S4T6qwiNZDra1afaO2cSH7VnTwwTgayf+j6QzWW4b
yaLoFyECSMxbzqRIiRQlWdIGocEGkJgzMX99H1RvOsJdLpdMAplvuPdc09pZebWkQHTDqutKFNv9
vzFEiCxQuqGc+0gSA3q5e5Q9kCpCy8sNxmnHNhEBN1t44ulKuuxycVcww/aZHbgk2Owid3wwUp6w
1HbRefXzA/FeWDmHCL/Fk4llQg0Fs5WBOzevrJTMHzRf1iTeHaCcm4D+dhTL7dYmu1laBL4aNueN
x+FKbW9JtP119VoP5SmeTn5VA2DEzZObmtAbL1sCQLi3a19FaKkYHhkBhnMP8boTpxjDSk6wn6QV
1hUl4QsiL8LIFqtuV/HZuOIQDsNF8cSUhv1BtP1Vei0cIJAeacwOL1fhuPI9zc40//YcpE154/sb
rOJu9RCWnIk0/uEeVfFHLrDbDM2mN+kWcXAxVYn8ixgsDIp0iND7sHhqJKdDsgFJ2RN62SW7iO3N
biQoNcV3JdLfJM72tJa8JLE3rmvCt2yTCZWA78/0LPscA2QPeBFJxS6acy7LY16rlwRRSh++kBbo
bwenhMhN/AruUpJXsIq5ORunpaamyEdb03yy7zrnFjM9wtiWTSzLgQZ/57q3xufIZgFRtPb3GHvJ
aQxfylmlu8iKwDNMNZovcvVQtjEzo2UzVUhPTfW1zKx7qDkAltS2E9mrmaQxfQK/wngPt6GUyXVS
9bXpTPNuhgN4/1TBp+9yCfwS2CtBRtMFl/O2tm3COOnHV0ZhGh/tjKnclnl5UX4aPAdN8kKRwGkL
cB7wGHoah8gNFJO9eM3Mp8wmETtJcVikWX8uRLUnyZnNDc99IpNvEpo7bA0WPG+XxJDhzXXD7kMN
BrFFRazWSccM1a6KTxCOF8C7zQtWD+chJi2EEBMPthptKYkbJICUoz5O+aCIOuYGKtQYfNAXxcC8
HXHpWcftkVzgUvLcd9D+w+cQShyFlVGeZz9tANv2ZAgG5Uvu9ORBFDjlgtYyTrNb1a9RaB7budnJ
TlRvLfYEbBf8iFOewGrgUyyQEgVIdD59P5B7dihY+JdPMjM/HQHrxgK3cizMguSgITgRRhp9FLl4
GFtveEFtbDwUJjMefxzqt9httm7aAmcf6vlx8jQr3hFKum2Pj03IahV9BOJK40MRfrZpm+g21cz4
woL+eRqPwXSDpwC/OS1JcZYmA3qDdVeHtE0I6+aYgGGHJy9nH+9mHbbWDvWIk7532pOHcY4HJi9A
WcNhNY/epVxU3S1RX6RlNCcGfAwUocKlFYnxKasRhdBtDdHrPVR0hCGqCCU/+7iYWD+Pn9RSR4Wk
QPJ6SOyVmGlp9OZk7yT2K1DDnlsWnmBWrFyKqlNUzo+M5o3JVQwLwg+gPLsGjyi1DftA56DwDvH3
ZB+Q8MSvxmDmpUFNaia3vOMGDGKLscJQXUMhwcPU+HsMZJ+h99VL705x5nGS8X/gis8xVbiL16w/
ggLz6ePQ0aCpQARTqq09/oypFfAx9GAo5/k6a0rQiY0LSgFc8tGBUeW7dskiD4LoanUFajrTegoc
4pB7pKeTZYOLyZtr2SA0I9i4ZjKbrpYlKezNXW7+kRFndc2VljD5FzhEnNCkimDFyTAyt7DMZd4t
9LxiF9rPEoc87yS5TcF+JKMtNfhWhEJf59o8eGn2z2UkpJEFQYIcflP88RWQRrJX+mIT2wxuvdrd
+gaXe11nW8woHtcw0JZRDAwYQkCCHsBrpWOE4R1xhUEaNhtvYj6pJgqUBU7ez4SaoPAm83FkmdKM
3TYLMA66NUPKlArUKuVBlN9eOfYnpJnjKmJuw26UPsepL40xPrL3Y1tu/+28CHtr+WYZdI15ak07
r7MPdqnfI8J4zGI0t6IGVygDE0X+6KCXviEYczaic8W+odlEVok5DqlLXqLPAaGGIBj7uN/uTAHL
YYh4Q+Azt3H6y8wVsn+PYMqt1DGTWD68HGXkqOUbw5L3iNwFvBYsunmD2+HFdhnW2eN9yVmZzfJQ
BM7biIpxE4+wY603ePB/55kELLvtyFlgOihwawj3ItSI3zR7QGhI0kRbgTOFdVwR1YTniChK/4ZO
3D5a51JbL33GoY4a6A35XR43N0iYkCegcnNhoZdgwt/E/7pI/AQpn6ToNSbb4Zpj042po7eQEGiY
oXRlDNIE6qEEmgQjj8V4YcbP/FQNss7RnV/sFhGYP5QebVN0LLQ+lMAfuYuQ2OkUHwYdaJVhV+I6
P/D2/y0ZdNuMZ9kGPZZh85Kz+2VXVRPvZDsI52X7jHiRb6BVEepMfScuBH4OKoD2PypShuVAeumq
VcljlECznztyKagaCy1fsz7AqQMj7ajqoxgBrDJbc4g0WnPY3IyKCi5I9EduWAdH6d/SkXcXufci
2mXoUMtvyDsk5h0i+3fwSaorOzNETOfeohgoNBMzrvb8o8eiTagL5x8okqSGmbYoLUHkw3vKeh8T
/L8hZxzXKpMESBxaEQpuZ6J8ylLaol6FPx3mj3gkqTMN/F87hI+qo5a8A9rZDqWdvAXcDyubdzrI
fb3oLGnBcoN1GOxqKaLP+bW33C9tN2Rxjs4qyVEVGfU2HRNUg+Ux6eMIuN8QL/vbEJ4aqtkGWDyS
GlCmon6DivxWdALzfvyXcdcbMX13Jqk44GbrbPU4c9AYc7Q33UrbGNGZc+YM01damSwj/00CIFUa
YW1hrVVDtGNNVv62zFdcV266thm3Oi2tXdfewTtQN9qMUKQYn8Drb1z7gp5Uoj1btrVVwBICCYlL
vMmElGidqY+0CNQ+kNFLFIancYjep8C+DcJ6cecBfuk48qryAEr9x1Iubl/Z/LKTpX3UxHfX22Ei
NIt9RHpQgn7JiNnD1T99xePVk8wIFVuPuDADgNHFQF4BTrO/yPw4EZz5Th59s8uE+WBDjEEPZGBi
A4dTkS06q+I9GQlRstz5x+k7D/07kELP//I/O8kZ2lXuBZ39T5A8Fh77Sb6fYcXz0Lz3MWEG9cTh
ZDaHwiCz0goZM/QjpXRfoehj8UoyxOMwZJeSFHi2WBiPGrR3c4cjlxUWo+doYw4EdS+O2gA21Zhh
QLAX9WQ28LvVgHRDzSWxABf8+/8MZ/yIjR2wjRP/6JSEzV64CpKWS4KwHMZbmqKdnuLP0KN3hNcb
KP4bMKTAY2R3x6qJKJySd+6wC8XOQcpywIKLglTR8Qj7a4gBG5kSd1dQoxwJS/SxEpJWbSMSJBEJ
q2OYrlQyqSM8tjO7xfMSkwjaY4MvkTyJFJFAk+bviCGsDT+wz8V5DFBVkUy+MiP7uWJMuUaodGBY
+5fhPGnEpKHy2w6ZfTcAMzLulnhZi/biZMSwlLj49YyAfqpCwkv+ZMDxC6Mcdk7i3+yWxR8MDcYP
Kj+M7PH2g9vey/+MShkeBE0yhkvtM2VEu+cjy0c3DF+hpfzRtVIn/K/cnEjD457mHHY0Nu3B25JG
+Jol47OciZ+cyBEdij1dNmkX6r2cKK5awWUaRAr9uP0XohpeuAo2hAUlbSZhEAPUgCABN7o6phDx
277YByY7YZ0MGzPycHFACIB7Yx6RaR8pRlCyXLOZFoXouqeG9zGDosTG8LHzxn49fk2++dYD+YV6
PLiPatIPbu/PTxjG3ojg/TJ99Z0JDvjIqo0jV7+xGXZKhU9RMZ1b7kTsXOMjn+7Ba7t7Sn432mOs
d/TMtiPedI5bI/8J1c7FU6Y7SB6zxacifYOBdv1EzIG3yYsy2gwz9vZR+bSzmg9Ga8b2BITBK4bD
zUqGmO6MRZOnj+k05ohekleiEG+UNIuHFKbQeyjrCNLmqLcWwKUxsuxNZ6Un2QNTnfVRMX5xAnyr
c02Di9KjRZSxL8Cbpe5Av6BPjRXEGy9Gg9mw2uyCt9atv+nFrnWC6W6xvGzNlCgVprGyyvtPUEoM
lEm8x22y8/NS7l1rOhACslU9yu0iwC2LhRSuODZM1XBxhAp/OToTyUqPmzZbW075Sy7FvQyZL06Y
MyZqKML56LYGRNV6fojRddat84bU79Vf5jGlFj8WMlmRp7+aEqAN2qsdyCcE2fvKKyiSEXiyWj7j
H7pXWBC7IDm6dnzzbCRWpuCqT6vpAonvcc5RNGVS7KPJ33sWJWg4gQ3EOrr1gwdjlmezF+9Bwe/q
nSvSPn9V5cOxF5iK0ZlusK09T2L4bpz2XjGgGDTzjDDnzbcBxsVj9AK1jHqFp0MjdJqo5bQRbQ1j
plafXRZZQp/SyPuB4PNEnHUFRA4BB8yH2um56+vtPDfoTKpb6GOPGgS11lKm9Dbj2SimFvFd+QT3
9wxSDKuIFfDCu69mqK5FOx/FFL7GpVHh2a4fMqW+KY9XWd2+K1lQVWJLG9HTJ/2uFDN3EzF9a7Zm
136YAkZ2+N+SIsXfHxmHecDLLICzOnykkXVBKgW4e/bOsTRuQ1oi6IhIZ4r9RzvOORMKwkL8bjcg
+bAFewXfI2U8v/lT/takaIyaamTW6JU4kygFB+fqgss2/4XY+tih8oLh3vOpiM3BpybPnxtStLRG
C+WRPQz19Zn1N8CThH6y7JMcO9omrZ56H9IRmgKoADGRfWKGBDRRiUU6uEB3q9YFio/KAsvWV7+h
lX+GlvXXWnVIbrg85FOOCnrAOrYKGGGvbcMnUzWtDhZSbLIvv2OmiWgawNLigECpMxhZe2xJBIhQ
K0AagEW493rnnx+HGrSsem/C5M9otecq7+7a4dFVlU2AxD+SX58qlW9atlm4So0NYMSJ1D7NgZv+
ZnXy6CPTmsPmOVHoDSpZHryc6p9N8wPBG+eaoTNrGuYpBsoA/sik9wsEHIrEjdgl1A9SaJLHjH7R
xPUBVgE31CfEjr9pz/bdiFFHETf1GODBFr7x4Yj2IqD3kGbAMTd9Ijh8KajT8AI4uwpH+3oIn+zJ
THdDYtxSmX/iJ30tfJ5zWDPwCMSbSPyBP9P+a0vMk3PTUDsEP3iM5pXTUWWQ6o1FXcXIQqHUy9ZN
d1XIkr16T+z0uWyDxzpoGPeN8X40urVV4aIGI/tQaX7gNpv/GKis9yTOkPCTf3jUN/FC0mleA6PM
SE8gUyAcxW0Wlr8fgu498F4To/1jCrBmPaqKTZvEB8GXsXdzDqTxSyTua1XQhfB3VsL4irzkya9O
QcxZSHpgtO6s+nWU06XPPRSd0t6KxLyqlBaLVSZeQKIW/YFOx9kKwfbQGeNvR5FuEUEGYk93xx9z
9hLz3Zvbc0fsJ5NjKg90WhEYXDxj/V65/ACszXaq7n8wqyyvbVpwmxYOiK/M1j99sLIA+9S86euQ
UyhupodGuu/SUHun4arIZzltNcu/4ceNuAUz5vRMKoxTD5OF0E/7RvLzyp0alkHVkxUvO3wgJOyu
O3OLvZGhtD+pjetUT0PPazegnffAkq68wHO2cS4owgsEPOZdea7aDkBaSQKyyBP1/pGgdqDIPHQ+
CwYsTOsgIMyhT5kITr13UqJ+yEfmAD2DMDm3FyPKfoDgN7jN9AvuWdiCdMTbHVz+s1RcSUlaHuNx
mFYZqZd+9x4yHWFcx3QfNX06sCWNJtS2AbsO+mBWO6SvKAddUmXn/9wp/EQCjN2btTKdCIVt0gzb
vl9Li0PZb29hhw6sL6pw20X9bhrLjyo2XjCvcGYxvxgs44oG49SIRfeCHZzsSe9tKam0wpGI3NzY
epOD8Sdj82KI58oirQL3FAcNUTkGUTd5zMcj7OJXOu4pT/ofvEj3/+gTWhCoXC7bkSHga/QrDqUU
aTKOHxLULkaCA9cr2ns4MlYomDeyCEa1NDCTdjXS+giMhYaduxPNJQ/rFyfn+GtK3P960rvl7+GR
nrbswttWHMOSEQ2dMqm5xevU0066sX5A331xkurkuu7fiCejwSq28rzhAYAQ6iqjPbNUX3Zz1SKP
Yf9V5E/R4P7B2LTPa39eW3b9JNWMBLm5pV507GP3J5Dz0TGc/Vik72GTIvI3WDDHEFTZL2U8GVMU
a2xPAECC1iY1kK3o0uLJ/hQskcuOYUcUgZKnxzem7aSdS7gM26P4k+jH4DzgAfG1d1E1cW8m1W+a
iohrnn2Ribi1t747f/pyglBsCH1bUDL9Vqn/E4SZ0/rGn8h3BPGObx0xTuslqnxTO+yLqQtFf5Rz
N5ynodjNFm6GzmTdWynnRhPwOvmE/Qg294iX0teuZZY9QZFl/ZJup5jnoMMDv8py8S8M99yyzDg0
JGZSVVE1k1SCfT4RUBBYnV8B0lxtVe7DCkqoYYhrVNRX32nf4xpFpklDbpmXDLFRjvzCGNMnfhwG
9+ODWXt/WkMel3EAPMkS9ASiVw/ZcWqq96kssMcFyS5utaZmo133EDn1DTKxfpq3AWISDpQ1g8Ue
PDp/ld6ObgzC+BLcH2icDwNRol0A79Kct2TN5du5Kd99lNOjIn8aYhBB2BKwifkzOnRPJdDuZRX+
aUY4kyDzAtEIeyiXxiP01yamdzYWu4BlGSSQlz9yEy9pFWACs2XXkvLYh9gD1BB8AvGiHsymO5aV
M7aWaUwRYXIjrdKm/MjLHAlAOb4NRMiuTYcHtKLK8bL0d2ALQxIxyU1u8U2aL0Y+E73FKNZVJhnd
g+6XJGEzjV9ZKQqQHkL3HFi3GM0isAF6CT0eI8eEUU9e14YD6S2INFwaQujTNlznHlvBqmKG6ypU
ZuxDJiuV2yRur6Ju754RfGWs2cOB6tee4Z4t6n1XLqkshoFWdqo/psj48JE0TooXdNJRsi4YIa8m
lw9Md9ZHUerXwClv3tDeQcsuOhlWB/jr34dgS3RPTYqgdy3Q3xCwZP2EgsEwWdDvbsoMI2bZhrOU
XVeDE9Z/Sw1UXQmwUsem8Enpkp0c/0Qwy4Pd+JIJDmHQo9h2r8CnvmHbLvsy+RSQNBdpy9kFjQv4
OP4gkIWz2nVLoBhvHhN89q3NttDcKnYAfd/uruRyEUEMGHRVtva0KXAtFAxvSCGcnPLutXrY6iEX
1LmPsyhJchYdGgzDgKkBw5PstVU8O/jnbn7efBAweKkNu8Y62E27Uhebtl0x3WK/1RAPoOpfBhcA
O2cYNTMTrAYtKIGquCl0GD0IzViPjTeGxWU/RYliYiemj2amSTJuGPn7wMtemfN8px49r1M+VbEm
3zX5nDK0YmbNpWB4JiTH5AFXW7YBmXFoNPxNWRymlvUou3kIhpeINQAaJrk3UvQIGOKy49DgffCw
Fo1yUFS+xklVizyR7qkN1W/shDdR2SsiX366qPxlZdFA5jxlRfQ39lCLJRMSk/bq2MmZquZvkbFe
8KO6wFJe4tVq+2s9hTdnuOf8k43s4lMWOucaO6rpoJ1uWWCl8fRLLbfzXIRZHiZo9NnltPdH7KpR
YByn6kuMOvvunUsXDwhbCdCi++v4ayGRS8gKTmJMywzs1DqyvGvTMhobAdWODiuA+hRo/4/JQOAR
GuneC4fnaYgbZo4aa81CxSTouy10hYiU+8/vFz6YvCckYZUxtyxhaUyDsXFEPcoP6adMHNsLXbNc
RZ69Rl4ZU99Au4kAGWPxYeXX9RIqhD67fs/X17/5qNnrMoMjNdTvMqEo6wfEAZAto6nF2Rye9aKb
GoTzE0bEF8acrATAfMmSmzZTf0jKCAn+Cr+SIHntmVyoLvkWS/Rc4O2mnL5HGU+FWVLo2fUfybhK
YZsgg5umkvZaZzxIPeIwp/8XGs6XRfiEmxE2NUOxw/Rs0XvVLXx1jxFllmAzCRz6a8+e3qZsqY8p
gkg1JKePXQ+j0Ujz500O2b68+H81mkTqE9Yw7XQ1YkR5bmM+dYZPSh7NUEm21IqdGx9bqK9JxigB
E7TSkP8IB+JfZOArNNd6mqldtRjyZfedNM217fEr4IM3ChKWjewV9M0Hko+3gt3jsXBMGJtU08Fc
79H0cRbN3W9CzCEcj0+DFmudxtXes+0v3qWzG0+3HhTiskm+OxGFPN3SndSCn8Gt9lHdj3ueyJsq
nG3nN/cJWy8IyFCvcH+v3aD+wTlwGPpmOpKNaq47cLieWNWwTDcgDJ2hXqwafJ0hZMfFYOmheEzb
ZJOLhOsrcL2N7sIXNDZbX7NBMamUoorbMqjkvmttoNRaCcT9BXuY+Fq9dss30S3iHr//bKfuxw/7
vwb2dQkt3YAKpKq9rZD9Sg3NhNo34EXhbUoasJkgB7BMJjnUMObOHq+TVbBeao44+ndhiymCqAIX
w4/7UGTIBIWR3w0YhhSuxaMBOVUKI3xpYrbNQLK7htVGCGw7sAIk6s4DyD/aTLt/zGUb74KCEz6A
tyD4OfrE3qED3nAfVTU4PV2yRI3xe8Zl/Mrs69hohISufHUd+6I7aClOOJ60adwDmzDQAiAcYMyn
SkSvScoQnJIvPVSZ/TP51qUE1TQm0Xnsq0vdql3rZZC2eMnkZTRqiWbVoQ3PL7gp9plrPqXUJS+T
au4sCnsL9JdQ6zZMESNLhyk/E9+SQwhKcLZrra1XgYXMAhzaVw4GAuuG4alOOvohfEYF/FQw04x8
Mja3JkM9F5BGrskaG7GPicH0iBPycfCMxkvLQhBRCIEu6AWZzIYpTDfGYbFr36Osv2cO7NY8dqut
zlhK6vABphxO3IL8K1ViSm8pG9mR4q2FXzySNwAStTfuM1KwdZrmASwAsXMy9WOxd+e5YyggIKAD
jIjOqKj3oRjfUpNvsM5ZzgqsKS7uAiPvakT6WHsrVFXLAytne/3fM4ZV9Cv3Jihvj+DNvwJDP9Gh
plvH0d99k75Ms2Hu6saWDxUTftze5r2Ixw8cWqjiw6nYjpBbTn52E37ATjQm3DwFfrH2lMp3Qey0
2zQZ3xyGx49uyjlLm87MbuKGibOEWgHBUBklenFkcw92JcpDlJk1yfJ7nlOb3d4Rz3/LEqElQwDS
y0BtV7PAM7PwNRwsRrJdX2y1E3LKbi3s531flhstll5pLD6tKWXGHD6qJH02mYfhuzUsbs1qR62N
QS6lPoHYsWZA6/kVVL4QUUXUi/0ESkkxE8bhTnDpgv9WHy3G4BFMrOA2anrrZDNxWYEOuMqGraHl
hMeim95Lm0O5Kcp9wFQg5ofp+/qnrkGVAhZB2d7yZzGb8XfLpZ4wUps4ROMy+nBHRm/lUq4b7hwc
Kou+k1XQ1EcfOeU4xMDv0uUDiaVLPGabkVfrJ/te4nlJir1dZSfHpZrwsup1brueVaL5I9CslrWN
iaqMkKLwuPR9cqSApcMV/UVqZDb2Yqcqq5wZBGr05UClhAKpnkSPZh3tx4jP1fuKemrOpKaumSQA
rkwN3wtfw5lNMmaH5t5J719fzM8dhWHXlvvce8E6c86mst07bHOtKJu3iaY2t5cVcwuN95TJ6NXT
E4uXLnrxqpK6zzGfMdTn6y4syXhBMO+UR21CtBMBbBMdyOnRRMQbYc8hp9rJWQCSq0li2J/BTk2U
qf1vbgGMgsmxlHPdc4a2FQvCPmKhdayjU92NARkg7QV/zKMneaH7ybkUOmYK4RFXYU7eO2DndTPR
4sz6zSjT4uyQSF662zpy4BV31r2LsycXiNaidrI3Y9cfWprI2jTVJqisj54hEROZT3JTEv6mbXca
c9BQc/WSVozKnOwX2KdfROY2YM1h1uHNYo4SmWodl+QPC1x2IxJw0jaPeY9FANvdx8g8YqkDZgZw
YLjMq8N2cCeAswI9G7cjJFCbJMIRqTxj/i205SejGYEgoJSxcbOOHnhgt2APIdatDQdixvuznbz4
DETh3GbBP8kHFPusJTyGL9zsw3rpLkHMnKkPr46TA/+x3F2WDwEuwVfkNQnj9jkkzoiVjgmAbeVW
4R8tQCUvLYtfzNvG9P+2Y8Vh3xlL/NJfpaAzVJZ/8YFpJ9lwGJy1EbOqrT0D3QlyejeLueVYSKi0
OZczdbg1gQni6lNl9F6F4tsMltOqpnhI9NtcJ5+jMh7kCPTJyRAOJwl7ZyfbuUaBUZIVeuItsrd0
0483DiioAQGWREAJjP3o8KNgoe8PMPxNyvMqpnrK00VZtCj1MLAT9P3DrIReTGTEOLBAaPW1Dikk
+qEpTm7MJqh9GGteynEMLwjF0XyE8rPrvT9WWp5GE7H7KP+5mdjohvenNblktKr3RsNz0prhBbAo
t5+4mC4pGV1QPnVuCJJnAfHccpKANm5l+0fSrtddVUcHQxrvE4maa9PAzm6xbSrVm285/slPTfiO
MKBY2rJM92sCK1iqwtLqn/IGb2VdviMzcpg5ObQI2n5OMEXJsLvP7nDu2vqesbRcIteBpR6oju81
qsdoKm6qC7D214xA/bXtD49g25+4eiHkheo9WkRf4YQig6OUApvKN87epBl/ujl4GJPtL5bW7eRY
pOKWw7xLrO/RHS5zWpc/5kgSmv/Qe+3N8Q3uWOKyFliHPAeY0bZ5PZIpVMyfYhQo5KygAN824UpH
50HGnxgfpyLfjC7YLl73x4ar8EHYSLWykUW1o2LEL1ngX1vZzVg/uEiVLsKd8EpgSr9F7VOZFoO+
Ik5hqDsRje212yTJ02s4ONPVHVGn5zJot17HllpgOBcpZU2TBPLasOWGQoiVnmxj/zzI/Gj53XyF
Fj1fLcrSEwC0d0T9ny5qtDY5/fdfYglIKgxYDt4v/4AxmJiC1zxZiAxS3TFIOKtJ5ds2z1/iVLJL
DafTHMpwy+e9whJMoGE/HGPTuQyuxaMJyr2vIND0IJFmuIWsQi2E9cXfVEr3zVXubfanh8CQ77Ws
wmuQiQIb3ajONHv6UmYdlnf1Y+ZD/Nnyytr/pGRDFqB/ecj7mOI9vpXTNN6xaHs7gJgl2C/8x5mm
N6R+IDE7quVPm1xAVotnj5AozOGBv8oyxOVFFgXbDAq4GDzrOJBRtU9dt37JsMAwLgr6X4SFW3bI
ETytUzME9qbOjkwHhk1ULInEgBxRLZn1JdHs5MUsis+oJdB9eewJJVDbKQiHtbv8oBIHwZr1HvrS
LjgR9VruUXVfOiHgfYxFd6W1zqEeILaz0vGKfIvOA0mS46Qj2QjJwtQHXlMYAsdmOhaH5QXdyKn6
xUSBYC11vaPwfGjgMessYDrclnnzHWaslxqMqEWXeY/nrqsQA1nDr2m4hNFintkXoQNUL1Y3h0j0
X2QtV6GT6U9IN8nnkuC/yloy4KoufXBMwkcUGJGW9KgrcdZc4c2D1aTqN/S6LxsE7euYL7l6fvhS
mF26Q4rUP8k63s1mAu+2Q3uatV54cxlD4gR2mlAS2VNVj2EpSTYjTOg5q4U8UG7Mhxlr6aVym0er
xkFX8fuHPpi/I3WMPYhEyATnjeojtePxzBGKDQH2edPczrH75Y8M9wyrv9CqLyMh2CvGwTc76xZq
ZE8uB1qpWdZrcDCRNyMJq6mhFUbqVSOldbN7UjqJjwcqvvwSqCAz9ZCk+85ePDkeBFEEmVBky6I5
IipY4ISxyZoOKhexRZf/fpVULsvfEPS1jP4whq62wpPThuGidopbYM3s3QjJa+yMMQeNNyOwYJiw
twfhdHPjhj7adqFDhUS6FKp+4jxYszubrwWCkacSWjQx8juRtvIxbGHH4FV7C7q+4k8xoqeWb6TE
Q5dpl/T1cAArSzwTZnjDRscKXgipi1KivwELHW74FPQjf8EdtkrmRaM1sdGUOHOVJsQDmPglHOOT
eELrxbgN6wWxy/oGVkajmDeO//3K4oKGOJie3ckH8KzdxxkYckfQ4IamOtriH0tvZei4jz6BESSG
j2d3IOJ+4dT5TX9r3bxF9ghrA7AaEcnxRpS9eYjDii8wCmmvanF200neQJ31xswIoWSIHrLlS4vi
eYR2QVhAN6+RKr8QTaYfzTAmbQ0nFHIJYt6a/KrGhImKxbqkKpjT1vrBHji6HK373ynfLd+HXU/m
YzYwIEMh89qRCkUDJbMzzFRCSY3+3PElDxhrhSOij77CzT41F1H36jIlOK4AABH/7gMIWAbMszFd
SAQFCjNS7jMzy2ekNo7lmRtNtN7Jxfzn/c5BxskyV/hRxHjFPrmNIKKkzP42DsjuVRB6P2K+pxnI
sXEfosJ5KDw2TjrFbmoCeSpsfkxw7vBsfKTFYRUC3GTW0ZSIJ63UfbZqoEmRR5B4jKIsndLgjNkV
XZ3gbvRZt4SQh9EDqRFAc3CQcfqcqe4zisrPqCseFeSkVcHDvyl8ls3GnAG8w56FAmyWALjHxZQg
3H0pcEUTTGddDB8dE2RF0CxmMG2kJim8B6/vN+B0ubofx14ySPXRfRRmGq1jbGllh9516qJ9FrlA
nfAZ4uTHFB/ShRvgz9GnqYPDwDtIHgzUWKvB665IHcG9csSazh3vD4tcF0uFMcVoeYwcuU2Hb2Mw
vmKVfrvo4lactIBJ+TewTA9bGU9fmZ1fmFGhB6xi+yCKFJdVO246fmZNcMcaNsa6CcAXDCqPd7o6
E2ePjkLwJzel2CaSg60uaYwZCwNnIQxKeezrw45DPhuOZsEyRTIirKAkEpsyr3VT8M9jV1/++5+G
qD8/SRYJudoCT8WnTW88lWijXN0CplXzFa88S7eA1Qzk1wtWipMlhgVNbVvrLoGHEszumfAMlNUU
pQw7yQGph2/kqOnaiYdp009fZL77F5JQ8eT57XGs7LdYQIYCGM3yF30Ohian7dMFQ/5dubmFg/Kf
DyxcI8nxAiO+CAIZjKY4VouTiVOEvBxkUaux4E7VyVabBftCDQF/mgFyURrdYuCNu7HFLpG2HtHr
BjsJj5hCZIAUiAasjW2JxBwXSRYg9gn/x9l5LUeOZNn2V8ry+aLHoYFr0/3A0DqoxQuMKh1a66+/
C1E101lpzaxrlQ80BskMBKS7n7P32rdBggQ5l6q7NqjtsUpo+XirwW9eQJ2TUEO++zLvcv3ei+59
l2WhrpvjugkoKk05VoXNf2EFtqGHyoK/Zm4Hkn+WhMLekJq+DXpnQ1OHU6Q6LCU67RDgK5uGrJlF
0utet25blujr0o/A9zcfGRmxM5pWj17ovuQcVzOnupaDrrMpL1wNwiBGmRUryaxLAqDYo5oJVWjh
YJ++5B3nqOwU2Oc0dWZN00ENni6D3F6i+52swmQM0f46FYzx3D34FxyofDW5oCIdWRf71gozFib7
UJmLrGSSi814JWIEMkRsqCwkadbFmYHCQX4owppbbQbB2BG0hJBVz0CSg8GPmbTEFTFhtgMXpyvT
V9yN4CRHB2LegB4y05iEUFmzQTHGZ6D6NAsMzq+fJwSmTIohEAwNBUOM8Uo3j4RerXLhPdk2I0/k
E9KYtvceSwjpjmhzgOnM6tz8hBCSLmyIFFbaptcTuhF04tLN6MFm41n63H7yXq+CbGtX2cqoy7dA
UF1JGsi6PV6lwWWtp0J/toJXt8rPDshGtFeVtvR1vzsqWrhKcHgkQ9uRf4QT0yzFXkW0wrCQnDKV
B84wdNpVrXsIVSApFNaI6R2biJO1ctno9F46hWdBxqR37lain1mTo0P2uDTCXrVgLOmQmHgOIV1j
Yr0qW/RhnsmUHo7+zM0Zhp22Q6OmjR9KPG5Zu2XzjN2mLofUuE/Q1/U0idRoi5c154Hio/HAUQCu
e2Fi1Emica91PWFlCZXahoZwdkcR5Axjgsw8C+5KZVNkNUOuZNWjmYgYYspZ2GilxUWbW3h9iPuc
RQNZ31qdP2FinOaVKBd09nDs7se2NpZJIB4E8TCQwJGA2iTaAb7217FuLyyLqMDRvauyEISR2pxV
cGiOb7ubaHTROXfiPREmmKqEdnydoDFucfiBGcB6jkxphd+LVR3Jxx2CY+EqZxFqjIOmf3LVV+L/
4iWo3Qed6VOoIUJIHdySsJ0q2xwXlMuZH9HLxZNcECPlYVzvnBPBl8Ecp+Yq9s0rHpnLCe7PQ/Vd
bZqpwpQxaw+ro14G125pFAdl+lI12oEAXkSwcXaEFjPOFXpPMwz3zVaj1hO4qkkmHkEEjXyEp6Rt
6ZJpM5lJVF4q0YWMds4isc4t6IdZr5tQ2WLyEFyb/ChDlC+DUqDW9Q4k1CziUr+GH4ZvIaBIeBd2
Y0TYcH1iVKduMypPZW481y3IIaq7xSaKwaV0zhwWNNKDNNnAFaCblobGlEG7hj6r6u1bneFwy1yk
fCG6kDaUE3NC25hkKZl6OSf+ekqKrjBLIdwhvAi6iCU+ME7DMx/9dlJQ3psKTXPPDe85ZBXrDNhz
L1kVvSSKORe+RoZIzuSLyGE89GAkdMxxDataWXdz6qzfCb1567T6tgpJ6mV9T3+BAYjclo0BpKHx
GDutGPiCocL+iZUzCCCOFeIJX2JCUIY+m0Mx5Sll7UO1VemxSrqAesSyRfvQRPeBnWNQO1RkKpV2
36ZVZhJukecrncsO23hf0Ev1o7Wu0G2PejTSZm3hHbGKVTcmVCiZvUVj9kn7GTi0ijWjJIx95nrK
eDUo5XMGvycPuvFxJPkiMFVS9Mapm+J0NB7nUMmMhVvje2MWhTsUtj7BijTOPVZw9M7c9mwpPaZB
DRdEF7Qz4ODY0mW4zTzlkcRmpUfPx3RQ7Qh3xQyMzaL5NKU/70AL7UlpxGQCeomFMDLrms9NV7DC
Y0fbjai/8rOuX3N9Y33Uogiv3Aqzh2sSRS2aAugr8zA/8O+ZiL/VbXdrJUJjbszjnln01RiE69as
NgRfl68KZxfl3E7gUJsahtdAdzG4xyz4IRVv6lq/E2i9MIGGTCpzCEQDuDKzKJjB4eHkchmekkze
NLQ9x2tRUpXw+7keh+iDrlWYI6mnPdDpDkFo4oYI7pm/vHhqustonF1iB8zN1OrxDW/NKHzWRL9t
DJ6hox1663KMgfsmXDfZnZ54G4xbixCjO75s+y6Ibe0qUJDdh6TxRQxKEQ+Mq1GDeEJG12Ka7QC6
enAy/K4qGbKW0pITgCo+oY7HGacFQrICtuLdGIzQKIKNbMRDnrXdYrRwhEzqhEqhYuYEyYcec2bb
Eb+1OSbovcfvQoRiOdT1rdIzr0TdhsSEYnnWoA3YyyR9jygIz3MwTnkdbbuEe44Murle2p+Fmawd
O3kQmTw0fnRdo6/BjbksC6KP9eqMBg9SDtOb/UisHLFDMdLKbVcxFx07/96wQ/x/yjvFDxTF8a2q
MDXpaiGuNIwgoNfWSRLizZVBtbMaYE2qWqEsxL9qyWvZj28ZvVh7YBSK7fR7LRzjitaQbvvKjctS
G3qCskMd/1CpcOBpai9ckZ2M2mpmCbDUcR0zUqHihI5o0dUZnHYVjcCr7XaVFj2JnE2/qnvidwi8
nuW4yXrw/6zar7IWx2w7wwn7JNEvkev9VjgW6LkeM5J+5dr5w6BzvKOMLr/vhQ/vAyvjU8U028FH
AZMo1kivoEquog7gFAk64uJ5wDBam0mwV2k36cUqoqnnhfKGAEkKBcWwL73pLu4Bscch016sNRN0
vjcCoNa6XEQhEHhGDAZzNKRK1j9aIZb1LsViIXFFIeqnJcYjWmB+AWMHFGhBLSncBGwVSZu7d2L1
qdUZA2rodRaNeEI98ysx1aCpZtECG0mcVJzPkQkHRJG977do/012LaUxkQsofHSzeiD2AfMA+DDB
XIlPZMYDFLOr71DhV+6ptNU3C4L3TCt9dWagpmc0dPD/rDwDi1USQghNbDXbQ+j5MAf/VOA5Uxr7
UZZJR7Vc4nTLPARVNSvwvp4rfbkFcTNBECkPtGF73SWavpA3uYJMLOlY3GtOScq8jke0h0xKD8+6
ait/52jtbZpgykWPBQ+yyBJK5vXeGnzIjIm+HsPxO/IuGtgt8PVGdU/KwEIGBnvgHwZqUlWWvzUp
6JuUeA+37V6DAiO1NJnKOEHu07zQqCykPAtkGhy1geas64JCE9E2bgpsCZO6Gq2tdPmGfjYfNCln
ZqWy9EOnMgoyZsrRYIJN+lFCU78Qztys3DvPM1FE+ze1TW2un7hrbcEUwuMygGspj5A6n0olvNE1
kE6R9gIeLqETbqXcv8z+Su9B+Ij1tbK+Dj30mp5sKRzl3NFy6tiMewTG+sZI3lnuozNnaPCTcWVl
GSyy0HiAnEDzOszAcNSZTZEkPCr5CQYaVFtztOd5yvo8ZBrhFJ2YmfHJdpp6Trz9CzWg62lGyIMe
oCiwCN8G8NcXarVWagNxoSaoTPUtYp1+3YU9DTuxyARMT/KMFl6RflR1RVo10DvEEgbXTkOkn+W9
sdS69wpduQpG5ZzQ6RsmU4RKmbbPE+BCjLBSYDRiKQPDkpQU3iRIgzkhfgiMYvFAvUQe6oLnzaAZ
9gpza7IweZQfkL9uUlr/13EyyC2RTzT+/ZIZqGiGrUSWtO1QePaK1Ch0R/5NkHbiDAny8sK3kv1I
0/uWQlekNy/wGZsVgE6uDx43kqrhTpblA5E91sGrtpk25Av4Qzhk9My/9UHz0THN3QUqg8cUi8dR
K2yFwGL6mzItnWtTo5XJ6mfe6kZ3aFXb3MV6ztWvduE+4UPjcjKYsYELILUKI5ynvJDN6W1VZKE3
hQsAx0FLn+AAWXJxafe580TjArsna+7HGA4s2GMo5peXbZUj2NIUh3Z+vikjitctYKCZNlAiHSLY
+HWB4pLZyKzVte5IzWuFYzO8sfS+wS6mhkvRrKSfUY/lmy5QMCSJprx2A/zjCuXBxvGMnQfEIyET
dmFBK9sTdzDAnKYSVUVBs2skmtRULYudkg645AbJ7L6Mj0wJVKQBGYpnhTpB6zfIealvK10+zMfS
yw/lCNenA3w4szQTKqoCE78qm2pmR3PDVFgw5QYS5YreQRIlLR0YX6fO37x7BCVgEU/NWyvyti4G
FsrSZZtTMAw95MGD/5K5ot4PYXSyvFY5KFGGS7WqriUqcdrOff5cw1RAidXDLUXRZDEhnvlFtwKS
2q9FjcbbCewSoWT+llWZfyJtMDwUTg08elTFfeh7c0WhFyWHkTa4aoQb0H4kSLtVcRiM6pYlOmJ9
kgBfW0G+c5QGGS2aYaL1MA1uxqraVLoQG7cyeL6Vuly1VechUPPsuUMDat4Kj2uIcfxUATu6EjWO
8BCU0JKVDrT4sN74rOSoRwKtg2iId0KzPxyC4T9L+8lBVblSG4eWUlRXKtG4o9quHT/VaL1WC4WY
qV2YC4e0GpeFM8ADLsbSOSt4dBephW02dQhAczTAVw0XziuY92XPVPYzktqZGB6KAwIFw8gq6EAm
FKo9dDEPMJEdntEDpaOyXUiK5ifWFNUOVQNrgzwYXnDEnRXKb3cF+Qizeoyw+JEiOxshOj2N6oDs
Mq2rjdGO5JflUxQ7eqY9qDl1x8To8qLUCnVRVY6NHB9fylWTN4daOvX5crdYLLMur7QEVbj0vXKW
sqjcKDn0865WlYdE1AIVd/ZCjN33Mu12baWYd8IczLseU7gypndU6pStxERy1bsGnivDJ4mgqzai
1G5lZ4Tvdmfc+h0NDint9jD92FH7g+qaAmC1MmzaBum2AQiCmW1gL7twYBk/NN1DHFTjtiHU5Wjl
2rpMTO/68kVTnoMGNWmXNMbdlNuNsNHKr1Flk4iJk3RAQfbc1a0zY86PuEEzk108ajRvpomaTrrY
9PnpUZ0FqlRq66jvo4LCvN4+gymTn1FcceGPRrIUEj4gdgjyJ/IIgNnYg5mkgVZD8oRUFgxPVoJ4
uh1K40RH0NhQ2MOl7n/oNf2n6ffERbirRvok5YTWwm4zHumhaSIKD56iyiluLz9Sley7ViKpLkl1
WZS08O683q6WyPXgbKSqvBuLyDjk9t4v9NvIVq2nGoH00ihafVX65PbSc9mKPrJuldzsj54W8F7T
z+mtEr5QtXMcjKT0BVl075i9RijDhBGsbCAwBfyqssB9f/ltqYHGqWhuwBgokXB5lvMkGtbTcZ06
+5LV372WjfPLzwkReaQoBJiNAXxVGqkG+Sy+VmtfffMTdBxNmLTXFpKmq9Lsx/lAEREGbpi/xCHx
q3mnvoVWas360bcO2lgwhQCOgtSo9rDMW8nGI60Q0SxnntZZvmiNDmp9YcAccHx9FRe9f6tW4iWG
ErUoVbTHemAWzzhXMdn1LTbDtDgNBQe/E25x+x3KYzhraVc/JxKRUAkZZq9mQEmCSq4vP8dsxVR/
jCmmdcNLV6m3al02t54gP1VJqB6HSFlLG5ISImltD9VPZQhM8XYNl7gLZsgRpmZPSY37AC2RyLv2
CR9msY638Iaqk9tW7c607S237mBSZy2RW6RjtAwGvdzbEekyKS4Yj3vzqkX9t3J5Hh8bUCAz7MPq
uuA3xAHFoE8sw965CTT7xm/6Jbhca6VQwh/0CfnAoblXaY8Ebdk+Gm2o7wm7mjk10sCYxsdDIRV9
RbekWrilqh4YWCLG0rxaGTLsD7JXTp3nlneI9u6k4hAzxiqiUKe1MBHIV4lSJoexVrF8wy9eMkeE
g8fAj0Wel6R2E2NTRefGzIz73GcqRa5a+ZphW3Lswnhmkby3dB99od4+2hMWwY0d+Gh+3T+Owl6a
Tmm+puTKzZrYv2dEztelqalH00DFdrm6LM+b48QPnn2aLagMooPatfZOrwvKbLnqv1VWfkC9r9wb
SQ5bvSXKsqIo2mUA7yKDIoFXj+JNC835kI/Vd2rt6ElJepBlq29xydQr2Q8Yj8qxe0zUZhmC4td6
xzsVBSHSoeLeUDzWDtn0yrFJ7/P8xER3kSM5ii1r47PYv4y6HuLBQRHjbgScOMc9W9zjEbBZwMr8
WY/S90SOw3szqhN5h3Umy3VkP+0N1fTsNapQ2eeVEz1aI6dPk0112/WkWdXXvUy7/Th9uXwnarfd
51YbTITHeFGllf9QY1HPM2rWnYBeAoYbLTkI86cKR4Bh2hxi8HvkzijlvjZ8jWW/MfNr7+Vy7fOI
pd/aeO5RpUN8qnPwiLVTeneGLHZOgnKpBKy8H5qShaEnnJNoiCHSC+OstsM2MNMBEGer4cHqmazi
kl8qNHTpIAYmpgZPe6nj6hy7AesCsM7go9tH2vq0M0v1GpdNsFKDAsIR64uw5ayn1IXAM6JWMgpC
C9TW0tDllQ7lEl9hbe9HEHdcnUCGDIabnWMXtu27yzBn1HlKr5tMGci9zqKlWkJ9y3FQD6hbE1T1
dY8EEUWOaa4yA7tK7ycYDlvCwQo92LAyGpb2iNMZbDCrg7EfnupeOMsxkspCDNm6SjTt3jDwtwMn
FrsIQ54Rt0l5lZh2vvWF059dA2IF8BRlRXIc8xoeLkNXnnTeCFp1kS/qNNAoQZIGRXvrAZZEsYK1
ehP4gHGZ+g9PMFIhlKm2saWIMzyN3aFwoX72saEC0SPEbq/mXr1sgqwLyYKXhONkcC16cyhpBSQk
0ceaviOVqZmmS8dLf8Tkdtm3LQu7MKx5sMVDqS4kiTdrr5qqcGhqb0hseqsSnZZPlTjYp+9h9kJh
5JuOWsDlGwXAxbOvV/foZW9a1+qPddK2d0ZLQUQTgSDprblOxpa2hZ29+ZiZrwLXHZ5alxCYJLrV
nIow4ssncD1nEwR0bnRVf+oQIOGYiee53qZn2qDBTgr1c2iMDeJL49ZxmhvZl9FS6YJ8E4RKvLt8
p7SYIQPa0sgI5GEwoZ1BfvbXflqLQ5C435VR+uumoP8YcxHWJF/LK785cXOIbWPlYqU62mOlYwc1
x6w5xZChwYyUjCyBBOOnkM/JfQShpgnD9TgyirjUNBRcYwjsrrA1TaQwjEc0zoptUxEOA2c6X12e
kG36psa9B8K2eqdjz2U4RFa1Ky3tMcU/lOnWR4vxoU9rkFlAA5CvZofLl0Rx4C24IOlUhEbXea6s
RrdNj17X2WQXaOHZwfyo1sjtiRJaNmRxlQiTPG/9+9UI+KFbOyJH1l5a/cKs6Tc3JFQX5Hffqm46
1Yr6YGlCtsa+ONpna7jJwruYhuctAsP2th1pjhkyqtZB39z7o93cCDe+JsZ7uDOy0dvEKeNwlLvh
sWeBctXWYuk5aXoHz8M6OVWEdV2XDyIvsRSaLShnLmQYHGR4CBls6sar5sbEimNssvDT6OX2ciEB
DGypKdScZwt+hVOrq9Qb5FzJmBIrmSIg2rY2eS+d3q2R9W2J1DRvy0hF5t1HeKb1+9HE98JSE51n
rcXLy0sbAHVmgV4kzf5y7jrXoCAjpbJOI4UUHwB8aVQdO6OGZdyVSCma0mAc9Y395TtU/sW8l13w
OJZheDIVE8BNH4H8J4Kv0Wp3bSOMoIJxVauQ1yybGtq0Giub8jNTsGFD1IOJgSLoWNKdg3gKqYoO
cdvX3UrVcpBB9PSOmULRqMcbiueyMm/jbJYLdVhn3ljMvZ6YqbSKrqkjyxknaJkG+SuuXBJZMUNa
MvdvNJuEhHpI5bvZWEe1xecxBvYpQpx6BsLw3OD6fUI6Oy4EnWcdmSpP1daRO8CqfEbPXNH9t29j
g16iV3av5liq59xQ75ny4D93Uf9frmwj1q0ls21rMbUpH60hh3Klw+ZwwpiKm2kFW1/DM59FfbP2
I1W9E7j7l0T80iyltgqMCGqAPbrusiMRCtqa1mwRZ+I1Mo3dZR5ERnV2pP6MBVyhwaSANzWLAGlE
nLsffUJk1/TguXwhr3fXYZpb5W4PdXaIwZlWTXHjUc2ZZXgzzhDRblmc0JvvXXmujDTb+XXULLD3
AEsPjx7ZP8dAD92Z0WK3wonj7UbnLBwn2vVxgQJRZ+2pIVpnjepGt43dPMuU5zXsdbBZhTvTWrot
Er43gLBlKf18W0wdhCwx0ZRJka2cyuHIMO7vGm+8a3FFLv2u0zdKk1FpFqq5ldahxul+k7Jzl3Em
T4ZHskC0lTKpgJU+Fy/S9xdqapUfPkZMmgFlfuP6H14Pt6vOmvw+tSbgZCmJrY/J+VMnIbhPIPdt
EzBbY+Gtb7lzo13dW+EsYBDtcjvD5VUXSO25UxeNSve7BxS2G6i+7jQ8u7vLSyDSaN+G6m70R32f
idsOP9shbPBSFLkAp3J5XXykRYfYESbNrAmwFlwlhSU2gUgfya7I1jJFJXAptTQCEZrZoLnWmUDd
W2SOz3rFMNZDqPlbMVUx+qB77mzN2SjDKPZ+jZ648oBXFBplbX9Y20YiKHLk4bKykSDrSbsJJlFw
yRNpH1mQb3s7EShxVWvukzrcazPKHsDWW9XFaWx+YAZp6bM5Tw4iEwrVaFqqhyqQcOkDRFsJT54b
xy32JprLR3T8mzSrwJJxK89HXD4VM0sjIIJjGlAzI1GXdVZnU7EsWqptOsz7vmtWmc7D2/aCh9RP
mfJUYl9UkbXPNCZqnbTFc48ADHjGXR200e2YsBe9gnZIUnilXWjuymm2HajYI6xUOstWM2gVV/21
p9XMBxCi30mu+2XAaunZMV/CWitfKWR1i4YG9FJR/JOi9MNeyeDmpYbX//4d1olh3+G7Tgv4WJe/
GPQhXLNa+uNvA3bQyTtz56M4hIjHkubyBaVAdRKxg9bZAyEK3WtbU9F81OG0LCChmzM3g5emkzbw
XPrraqizhSdNses6PpTqxc5yMlDeT6l5RR0t3L6yVzLXxYOSYDboBDnol5cOWVRp6B2bMauOqiv1
+6LqXy6v8LChBlVFvyerPY/b4SWrG23Z0NxZg+WInx2HZrxFxg/jyA6jIlkZcQISk209F745j3NM
JNSJbzXTc2APBxBhyipGIBEhVI3admVGbbSXheEyraMYlKbNg40E5IqnALWs6eWoWseQpd358srB
GBkwKmME0l+EJNey8gW4Lk9fuIXUbzqt2JcgVZ5El/obTL42OCjvPseUe2+Yh0DxnDcnh8bUmOGI
FKXwznXAxDRw3Mcu8k/0CIsTaQByo5v0MkPb2VzG75QZztHXJEaFJFr9PkksbN2m5ALdNPXsZEuu
TbJNRbyxUz2bF31p3qYeCBUv8u/tPKvn5XQER19segw+rtDzg9CV6kYP/Iz2ZSrmqUlJuurH7jp3
+nVdWQbyNxxwl7PSIIhZD4W90XhkQCkdymslr1994QXHEpS8hWL6DYsbDFBttI8YiGkYSjJ90bUO
s8v1GmvGidQeG4OHaWyaQr/R0p6PUlbpk9tb2ET4R5hKIR9s0omV6ecm9hG0paO9qmHQx0N/akZb
ni9fyLnXl51jJLM60m85fGJ/OVgcF2ZCYyy3zPf9Ww+u/gRHfwauTv40LgQ1aJ+oXxsvDQ2yIqMC
mPSZBbmnVdZBrYULemtMyQ157BxPxSrZ21tZqhQQm7C5Vt3u2aZCSvvVd3YqkWA7YPvPNkIIDDBU
dMfaOY1AqOZdiCZvGDL1Tg1I9a5CplpKyEBZVSEZBfHnZRKqCULIZFaeJGt2rFAocn3IKF6kQijC
j3KM2y47oBulezoRGK7VxFwO6casY/9ZGYW1se1MB1ury+ewY1kVK+OLoRosJio7ewjc5z7M9cfG
bFhTpBGwxaD7HIj/eYBJp2XqRBhxxQkZpXKvkfYzkqlzENhfQlCeDoVcpV1j18iYj2VJsrYs6M+E
sFARxctnKilsSSUIt9ynbx48pHNXRERymq61KiXdkQoE7k7yKH0sMn+TxKNyE8lKPRIkwZNNq0ez
WrLYlwcp/PScPCLB2+pOBeXDUamF7Cghy3VOCMCNNcasRzjMRl18WlYebGGSaPfMHW+ZJJcnzaz1
e1G4O3MM5x7I6U2MWeZ4+YK90l5CnIIMbDcA5az2KP2mvU3onS69Ks5pEniUdJrqXWk3eWGWH6mK
nz+ofIrXeO03SdQ/lRFKWD9RrxJP8++HANONnfb6CbfcSJMmui9aAMaYMv1DqA+Sk8aCJeuH614E
A9hc4rj+/ZEyMN64RvL9v39uFqm7KjsQTVqrEsoV1C1+6P/5X0ZXPAY2bV+TWOnLrtsZo0nRG7/f
onFaofvKho+4Daylwhi37o2qfu7N42WFWhU84d3AXhjjQIDktABysx4FZLS38a8c0fgWXAbvmVtK
QMA5guwQckUdSLCGQ6GeyxqYhdVVxVsFhCSsHLKRVHMAcUuZhlAV9ZhMZTqfOhQZPdu+sGs0/1wS
iI61Q3tZyqb0jGhVWteJFVnvTR28WBXeZ4HwYUUlD1iTp58rp4p3MbjqeUoU9JNwKHyaSgBhCk1l
S8O+V9RnF3K8G0iCDaeLQyOGHTtWv49M85yLSNtDx/WuK7+L1kPvwGMynREC6svlMjPiJNu15qTc
1JJzrFbp+fJzK0UShqyOnB2zAOBtV+1dxyJnYwrWSuiw+jX8YXcVwGhxzNh6V3w0JaVWWdcSpPcG
H3OxrIaPy5hfSxxz0mQuHgwbEiFAHeIq6aIc1nMiX0ZW+cdYd5gFMKFeDZTlqCzxRUxf0C2fDQD4
U/d64xX+c9dEGvS/ILpBt9rjTjLhq+q6XF+uY/jI5b4qxVsQs6Dk4aPsUV2NmzDOgM8S7cv0BxMM
6rIEScMp1SmJhCPLlah1KYzWaXc1N4B7HUclBLs2RZm4EwTbjRv3rYa+Fua0gohieIkakq/UQh1W
Pvbt49DpwxEnFxM41O+dg2/ZNPu32MhuTI0BR3BTkl+KC703aN/l0OAvrSGXuZ2qedaDbnYS9dcz
aHzrZoyHrbAc5xrbOvTHGl0oVMn5ZUkDu2SYxaZLkK4bbKFPyj1x2cUiqGv3fPkuRUGzF6b11CXw
co2k7mAuT3bRVtr7IY3Ku7g2tmqitM9+DEJN9sSxKZ5B+ziN3Dv4a+R6CbtfXF52PbjfJJvKrPSj
rqpCBORRMhxFiioObqtG59DlgLZlnL56GYNMLDGujokWrPzWh400aNGLKJQ9Jfjjt9/+61///V/v
/f+Vn9k5iweZpdW//pvX7xnC7kD69U8v/7Ve3Cwu/+N//+LPf/+v1Wd2fE0+q1/+0eF2effzH0wf
43/flM3+8bHmr/Xrn14s0jqoh+vmsxxuPoH31ZcPwA5Mf/n/+8vfaMTyLndD/vnPb+9Zk4IpuPmU
JHZ9++NXm49/fjPMywH6/fhMb//H76Yd/Oe3GWyk15///PO1qv/5TdWNf9jCsTlvJk0o6kzffus+
p9/Y+j+IELHw47u6aRpcVd9+Swk98P/5zdT/YYJrNGxCT2laM0379luVNdOvVOcfKig83RUUHE3H
dtxv/7PXfzpt/z6Nv6VNcs4CGgC88bffwORNJ3faKUVTDdtw8IxY/Pz9lW685I/U/+Pm1DqMVPjn
AmDEcihKsoATKdYYmPLZD0fij03+uAnji01Mm/5xE4FCd9FXjJPRmtoUYa7nLZDHCBnM39vAtOEf
N9DEZtEnrX6yen1YGMn4mrQ0kH/95l8dIM7an968BipsM63FdtbgHOk4LFHGso9FTv0Xn/+rTWh/
3oSdqh5a5DY+O5QJvntdRBnLhNaLeiUUf3M31D9vA6Akg7JQYkYkKZ9dkkDnSCQFcL02KK9+fai+
OtHiz9toNc3RVbXwz43dD8uAKRG4RlCwv373L44Sl/ufToRaGzROqsI4Cdgqy0aDohGEuTMrheL+
xUH6Ygem+/DHc03ntozqJpbnoZlkEIUiiapVkEP+3X3gbv5xA7aVgWinwHsK6FMGCbxp04F7PxJf
hmiobaH6//pgfbUnP93WsU8rurB6qk+hlu2ygHBEvRz0zd9795/uaL1hokPKXXGyuiZcJ72NAZn4
7b+4Haaj/R8eSc60Tz/czkjY6zRL8uLUBCpqGBYb0g2DhaZTCDFyc19mWMRDymB/81j9dIfrIoAZ
ruXynERh8cxDilSU3s4G8Re3xVcX7k+3N+xWxwccp3HhSu/acxvmP22YrcuQRfHfOyE/3d1pxBw2
Rc1zyjLNvgka80UzO+f+12/+1ef/6bamjx34dazlJ40qzL5RKHyEZJc3Dl7FX2/hi6vV/unWVqgo
jqpRoZUzRUgwtyxW6GTffv3mX3x8++ebOpa1QDRsnAZtzEGO0AulRvxE2E25/PUWpo/5Hy5Y+6e7
GiSe6ZMFlp8M59HLnF2j6/VJNu5BM7XPTpLXWwXJu6c1f/GY+mqPfrq5Rx8MNWN5dpL4mOGUeQ+Z
0t6XtbX/9f5M7/Of9mfa7g83oO7F4Jrdyj4FVr0M4j5YFB0SVORW/WZ0yvDvPdDtn+7zEOxWolaW
fsI8F64tdfRWphf0Owps6V9cWF/tyU+3ts+4XYuUegnip8+uGcgKC80bz3dI6Yrky68P11dX70/3
tx6R482SI0M3FrpPTTPouEzRqPz63b94Gto/3dpAUtNobEr9ZDQWpO2pnwyAcBm5Mr8q6mwb51q/
jiGz/MX2vjpkP9/temKGqdmgCGdaMndsc49e48HLUP2pRvYXV9gXV7D10w1fA3Yd0sGwTqRcDMto
sALKvmR0612cLX993L44K9ZPtz0dqazGMZedGmPgUY4+bphjFdLef/32X+3BT/e8TUh6Zk6x0E4g
OEyWsB4pp3pzuzCV519v4qs9mM7QD7dh3dSmDiLLORHFAgktQU8s3uzEbo2/GPi+2ofp5z9sIMyD
WhkSiHyD0I0nZlcKAMQwvqPmIeZ/bx+mffthE33QNHX0/zi7kmY5cW75i4gAAUJsa7iTiyrb1253
e6Po4WsGMQgkxl//EvfmWr4qXrBxhO9ClIbUcE6ezELGtyBjwQMMvr0T/JTyjbVqGyED3jGfSN5m
cXQbCze+pMrlKDpuB6QZ7v962wCRn389OOaNR4ouvlWCiq+g7OF2nqeQVYaX5cYytX3CgHfctJMP
TifWEelAKRNjDWn+tn2VWLobx4UF0dRAtCw4YrmsZLeRlsXryOE5Bomr+mmcIAEIasy4bz8PDVCX
flpJvhB2Uy5t+4deL4F4KdoMjmGeNy8bX7HMeWjguu4iPyj54t18kVdPUTF85qWONobK1riBaoh8
joXDew++XqP/CaYffw8eafadE6GB5zKv0kj7Gbn1LohCLkxioBlU8fOutRoaYJ68EHKzJac3SOij
UoghdF45/ncd+/7n+1+wDc769zdYjrOmFDC4p7dUD9BUahwxZC/dJGH0dv8D6yi/c+8IDTiXjePh
QuCXN9RZJ5wgHsHBfoCO9zmEMIiEJvvH+x+y9cTANSheWb3worpVM1IxyOrUbo7CJnCsPu37gIFq
uJ4X8LKeytvMKCxzYJIjz9XooaxgX/sGpBHGanQZgTQIjoh3nCXqW/Q4zBt7kmV4AgPIsoAqU0pg
kslAUkjUKNkjKo/pxm+37HiBAeCu7T03HFZeH3hmRxS0z2dUa6rER7rh267hCQwYTwGIsXnLsBOR
xn0S9Vjclt5TGziwdcDEMSRvQ1TasBvInPFL4JPyiRTQnvVUm26A2TYDBphR9yJQy8KLG9Iy4QcX
5kR/woEBwnr7xsdAsi9w2NCq5zdUMDN5ahEdgrpn2OX0tO8DBpK7SOd+B9b4DVJxCqnpxhu/zoJB
y3Bf+waA8UqMx8nn0U11uf9HBT9SZGJcvCN3tm/gd8FOHbfOUNzmWDFQOkRxrfy++fv+r7ccyIGB
3ljP8MbJw/w2p7D3SlOZ8mM1QQuhJ0Pz99wr1O/v+pJvIBlpiKiTyPPeRoSDnnAXg4H8DGH/fKbZ
x4lqsm9B+QamfV3FSsazBvdriC8IaqnvElHS1/u9CN4/F3wDztD564KJSn1jsL28MBxzjwsETf7c
17oJZwf1o11A1U0NcF5oW48/Er9Vj/dbX3/jO2eabyAZSWWUCNatunEkVpAWzL0Xl0B7Z5RgY7Eu
yK8BeMBf739sbfS9j60D+OaEXprVP5wO6Y2X8GoaFRSYoSQML6p4+ff+F2xTYQIb1M+ZenV3o9nS
54e+XqukghkEhMO+DxjIduBtqHzc6m/UbyGCAseHRw2tsw/3W7cgzzdw7fm6gxzPDH70MPzWNQS1
qFVdHhevgd1Jm3obDyvbKBkAn6A6muMIbW/uDCqgO0/ynwI4HDbQZukFMVA9uBLZeTbJWylrguSn
+1m4YHpHM1SQfKm34paWXhAD1NiQAp/2rbxRCBT+gxcu/17rafzf/amwtW6AGm/zYMggKXUbUxhv
pIPktwF8t//Skz9lJ/8fOSdigDoaStSpxwFab0ETOo0tymhhgLLaoe77+QauyyqOYEa7IOI6DPMz
A8P3qWDA277W10F7A+Qa3irYkmR9y4uJ/gkOc/nZ03uXJzFA7JG+yP1eYMeLXRCpYb51yHsokN3/
7ZYdj5gIhptU50A14NaEafjUQ7YHNdF5+/IjEAqxHJhQBWJzv7BsecRAdB3xUEiPd7c8C2tk9GGm
wQ5VVyGN6WmaP9zvkw1xBqDdbG5ECVOAWwzdomc+ldU17Ud+6iddPLYhDTZOC0tvPAPZIOcJXP3S
5jZ3yGTOAUQlkAhJqACl/H5PbF8wQB31HuiGKOC4IYLVXCDpGh16Vw8vMHraGdf1DGSHkTc53C1x
eZpRubP+fniNeKewEp/v98GydXgGuGtvQn170Oe3ltT9AYUHEsTzaWeAwTOQ7cUshvQyZ1foqZJX
pOLzBzU0OzM1noFs2SuSz5LzawuZYVhR5fw8oC7n/sDYJtcAtq68miioeF1BoJm+9HPhfIfeVyAO
ziCHp/vfsA2+AW8fDoYtjLzHawuq4gWyJ6Q4QXlqcTcON1v7BqCneA4n1c/1FVKXcKBOIfqC8lim
+MbG7a2YfeeS9OPvb/ZWn9Yoz4LA95XHKj0H/jyvkqrcP/owFPjMmhHONxVRf7moIbuWs0vADlLT
1uvX0j3XQHiNi2uBMGVzhes9RBvK/kMp2Lixfdj65hroXtoKble9V19pJ6tr7mivhpX7elMTkClE
1QRcTb3jGGoBAS1/8GD6XfXOh2gpEbDbtT5cA/2eHMKoAgP4yv0etPxgkfpv1HNuJSNt42dgf4HD
BpMi1tdcUgLryWJEOZBXsp0vS9dAfxyTrmOZkCiOgd0CmxZVgEZJ8p0vS3ft15vVh3UWoaJglNcR
TkxXBW3CFAKrbvf7/dFfJ/qdxe0aOwBc52q1Kj9dKYdo+TjA3KGaYzCgcwG7FdUj4juohp0nV/fV
BqJsU2LsCEsp2ezEBb65BHB5QNXr1c/LncQV19gPvL7LYm+a5BV2GMu17SNUMDFvPktIYW/AxtYB
43TXVHZy8DTmnCmEQJqx6SCjMpJ835ESxQboMx3xjuIVcOVh/QcMSONPMs223jRrI79OeRQbmO+Q
nw0Wobqr8rFkP+pMyvbjpP0wnh5YW5fpsQFr8wvCwk31dwERaxR2owpvhFPj/TX3/qkTrRS1t0u6
jtqRjNCrvRLIR6MeZdGngKGAHxm9rRTG2tR7fTRRnwkxVhmX17aWH4IcnKIq7xIGsmzn8t+GoA52
reUoNuAfouyhV3hfXXulA6hrB2koXuuxauVv9wfr/bUWxQb+4W8hINWAD4iyhvQZTIiC8AjTpM3H
oe0Dxg4QV00zq3Fpr7DKisXj3EEP8SkbUOqxkbu1fcCAewfNGapygvLFZkXlUkx/gtQkNsbHtpgM
uKPmVRJBa3WFGKBaddMhx1Rk1YMDPtzODhhwB5HMbUFnUde8gCpqWgXsmUY1Pe+aYJOmhh03YzBK
V1c+xONjtYTeqZ6d8cv91i1AMBlqGbgmPJin9qqm7Hs7430we/0rCbxvcv1PzbaSz5Z5YAaoIznF
EaO0vaZDFDykUJyBj4vyHvO+dTZueu+fVWjt531jGQhUK+GueiW66Y7C6xjsn5f5D9XUHdTBy+oh
TWvxUEIDYCP8Y1m6zEC3DHOpqkqpaxO1Por9OA7fYa4gEnR/dmztr39/c7hLWdQwq5jb61iPIn1C
fgOEvixN3XJjca1D884+yAxw+x2srCHNhQ9UZfwQQtAZAqo5ikNqhMhcr+O3+x2xzb6BcXhywe/L
jbCJ8Kr/0PoNJDddiB970zJvdMX2CQPojssb0tYcn+hY8JXVMIiAfK7KvvkCtUL3u2FDi4F0DTeM
sQXaYbDME7EELywa3XNeuLe4Db+DL7cVkbN0xiSw+RLuLHDFxhE4SRRKQMzo2A8dfcnyKd1YW5ap
N2lsWTbCvAShgatIET5mM1zjCVLVEGEqhqfYA5/w/pjZvmMAH5pAXtzrDt+BexHK66D8hmzjB5Ey
KFYourGPWZASrV9/ixQwBNZSQ4naJ+lCcRHOVV6NG+v9PthaX6fpTetOPozM7YYSp/hcnwURUCCe
J/64r3UD5SHyumUn6gb7VvAtWHq4flLune43bltJvyC8zSfs8rgqzlg6ig0TrBBDH1qMW9wr2+AY
2IYKiJ9Blw1rdVHwVc0FauzmwT3f//221g1YD0ifFKhnqK/MYTEKL6MGtqqdZluQtrVvQDrTtHIX
f2yukI2DuHU9lh+0C92GXb/e5KXFDZgli2RoPfL5TbBMffTrZdpFAIlMShoOgtFtnLCDAjRIlBy+
FaeBl/tixhE1gCs5jrcAtnk4G+Ctd3AjVdxQbiT/2Tc0BmKHEoI6EZHYF3zw5OGR7hbjJ9SQZsPD
vg8YoC2X1iWxmKBZ2IEtkYtgfMRLZosqZrls0HU9vdkSUA0LQ7LSLTE6qr21qDOFbzeSA1BsCCVM
dSP/WC6Z90IjrTcOUctSpQaUpw5eMAoV9tcggzq8Il39UvDJ2XeXoQaMHTpCVb4G0MbRcz4EIG1C
W2PyT/cnw7INUQPGHUSa4qFzqmsPCTVY6YV++pWIsPl3jNW+DFBk8tIGLcMmWvwK4p2ucB6Ul0r2
GopQLF93dcIkpIV+kCIYQeprQxqHHhjqsudPAY7K7oKsBGzp7n/GMs8mIy2GshWEhnBiogq7fOxJ
SaG8hMr3+61bZiI0YF108wKqQLWexxqVfHHkfulZCglOqBf8ef8TliPfJKbpEQqnUMeprrTCRTwd
ESsWqKQ/064Nj1D3Yxu7q60r69/fYBCpyb7q5qK6KtxZsY8Q2FR7i//op+Hn+z2xTcX69zdfiOFu
Nwz+hOhqTb/PEnwc6DL7+24VJj0tm6eyDyEIdW2qWBwhP8uu4MQ1O3+6gWdoHqVzu8CxHuKO8PKE
v+/ZR/B7IylnGxgDz7psZVbOGQIoBLfFHmhoY+hL7ht140yG5poLG66oubYukn2e5/MvEE5v/7rf
umXVmGw03bguisgQkcUmkZ5463Snqu3I2YHK876ZNSlpXpmPHHox5ZVL7G/wKYUmMRxW5vb1fhcs
o2/y0cpeQH8xZuUVOpVd+zAPeS6PkVcU+5ImUWAczhPcIgEujFEL9Qsoqrf0f5KVy8bisc2AgVtJ
YigGyVxcRxonzRD7Rw4Jj5NXyl18CXjB/AzbbvJgioyyhmsD3zFI3OG+6wx7cRsY53AN7feZBbO4
pmBCH0U7+ido727VGdgGx8Ct00NJUAb1espXE/wOIV+CJzmFPm9dbODL9gkDvLHHYcARTuKqBnj/
imbmkPaFsG6h+9/vL1DbFwwEl84sB1/V4lplMTz2IN80/038XDSrZ0e5r7QkMtlonY6giDeQAsoq
dDy3K5LhQTckODHHx4htnjMWuJlsNB22Ekw3XCyaPstwlEHJ3YFA6/OusTLZaBk0A+fBG8VVLGN3
IRm8o3PZ9BdwHLbCCbYOGHAOYfaMC0RTXUF1oxwyYtkqKonY31alrmW+TVZaMSF0VAYdZgIXJA7X
rihyXvqy7ofnQpWwLNk3VAauo75CRjL0xJVVUfkkepC5Gsag4QGu775Xg2+AG6J8AWqTUmyt2kGa
qy/V/EdRuSgOvt8Fy93IN+C9nvfRIJS40lYlxO2g+zGJLxDRTSaFKM/9j9imwwD4JEsQiGEqfYUV
pjz3/kyecJcnn8Jujl/vf8K2pAyEg9AAy+elLa8QVIcpRZc57OrRqd0AxXobfScwaVLSoHtSCggU
QVEbdajtQw7PYKieOVFYjrdoqIv+GRaiyjtnuTch0He/T5Zh+5Wg1o1133ZYXiPixG6us0c4AEPu
d56LjSurrV/r399eKHXLXRWsR1+6MskdPTzhIfnP3CMOSiHunAyiVR/vd8cyRSZnDW5Z8zIMHahF
cZYfxxEhmhG+MxszZBus9e9vepLF8MUUBWJiPEbWo10ZOchus+cauikbn7B1wID7Al8sncMV8JqX
8KODiKMPA00YdO4bHgPpOo57qjj2LArt8uYoEFsVJwJFynHnBwyoTw4UcGrcyq6QxfWPnYCfUCUh
B3//59vG38B4VqR0ZZWLK4qpYUqjSv2MYBDs+Zx4i9tlG38T4zEEViEBDRDCmyFenTBgDKTLevl0
vwuW9k12GiwynZhA8PKKiGTWvjQQJknPUd6X48YmZdlsvTV482aNdh4USeMethVEIEAG52XvhMpH
5IaGUZ+8GSTCfR0xUN21LXRuAwyUmwkYQlLZP0jPFxutW2b6F3ravEgJQ0vMNNRboVJVQs4DxZXn
EiGufUj7haPWpW3c+xo3QiiFHmFLXIPDjILgfcOzzv+baZDlGP+36cExAnFK1CecBwUd/n2tGzie
XDZ4cInEb4cT0n8MSm9xy31hMc8AcQbDRtC6Cc5rCLp9minLyMsAU3GyL6jnGTB2+lL2Qw6pQXdE
Ec0x96FaDW0qx91iIFhOHJOeVsOui6YhL7D3By+cIgne8+B/qxEZybGhds1Wlb8FzSYTLer9sBtg
XnxtJZIkYDilh2DkbONeZumGyUTTfQAXE2iEXccufOk9hMNcp/4YCP5bGPWvjruZerPsGSbfLHTb
1J0GKa4N6h6hSxiubiOBCqDIDEkB+Qfcrga6kRuzINtdf8MbYOh+AV+DhvmVCTDr8C2U3LGugxQf
pG/2LWCTgFZ7Bek4zDuvgncwU5sQh3NwWG9A28IQjEz+ma8aXeBow/KCHvDDnMGZ64CDuvzWhsBg
qh2obM5df5nqJvinnWGfXbC90DfZaZ3GHSQVOGHnVI3QkcbdoF9g1XV/Y7HNjgH9mIsg7FlbXHvU
Ofu/0UwN4dGFS9xwHrIsIN/uf8aGG2MHWLgP81CM4koRgvK/6oLzXOVbwWTbcjbOcKcZlqzNy/za
lOUXAe3KI2Kzn35EfDO/2bXG6C98NDCQy84FvZX6bvqMkJfzQXqbdeDvd4GahDQouLJxkKuzG9H9
QxPBUpMHSPAqSNXCaFhPu+abmrwzWMQXMsu87BpoFJIqD/fYGUqIZ+mLfTceaqqj1bKcteqZk8BT
dfy9rQr6PHrhsjEN7y9YapLNPJrDdSGonUQVYHOQWdELHq4jRF+HfBfXiZp0s84hmUI2P7syrQjK
z1hxhplev9G6rQPGUQ4R0qh0IBF7DSqOUt4ZGoSUBRFc0jbF42Jsrb8+LGlsgjojTlE4LLsqjPt0
aDzwEVrEr6H/X/zD83j+1MAn9rx68UD0FlzmPSCnsQHyEJL5MIyHFGk64IMoyyyO8byzvBdi4z+f
I5A+pfAYhKovk8gMkpp80w4rj7t+uklAk7Hw4MzbQzK4a/HGQO496TK1L97yQ6rw7REYpXE16bl0
EjKgPo9z3M4jDpLe/d9uWVAm6wzqAn3tL6mTCDI3nxTP87Py8+bBRxZg4xPvb9/UZJ2B360HJ3Sc
pIrxDsMbcjgV7iw2Bv/9NDM1GWY1KkVUBX/EpGkkpBhX046sh0/OGHyG58hvKSydDj3ujfeHy9aX
9e9v7iNLnLbDVBKeIJ8AccIAce4kh5ao2DlWBr6nekLCPxqdhLdl82eDz8FUt4CB5L6fb2C7yGon
9TPMdstqaBtNNezCivrvfY0bCM7SGj4fTsQTzh3vBP2T4qlI4Sixr3UDwfE8BlHUz2CVoZIe2pkZ
7FtgfhGH+4bmF0JZ6DnKVcRJ0mhEbQNvwO8DaSHdRxahJpvM6x3tikXESa47+S8s0eJj7vTu112j
YwqiFT3HTjz6LGnDOX1OoXqcyLQZ9q1KkzuWOZqCRj3HSasJh6miQ08wk6h3PU+huvozpnxeq6if
ep4wkfrdsfLavDhnDNpLu8ID1JQ96yBQVMP5KU76FuVxc9s/VTr6ONUwLt43+gZqZZPC6QOFZUmb
atR+wbM8g0sF9IK3nqjr9vLOmRwZuIVPOEmzuY4TNSMjS0cIt0G7Ze/4GMCdYJEzOCrgSVVyPTzA
fpywp6bpoD7tgNGud1UI08hA8EJzjkpzxRK39KPPxEMoHCok4+f7c/D+85eaRDI9jyEhYDgmzGMf
GMUdonLVXy3Rr1GWfpcEpMH7H7LMhckpK0cXZ3u9sER5az2BCnHzGrtui6NjucubpDKHwjUc+kos
oVE1fSB9l6iSwZg58g5ulsY7O2G8q8H8gjpCIFnSCBe+xk7hwvFkpywtZJZ/RnQW5JAvH3u0njZq
PKfIcKkj9E/m131TsE7Nm1M4gpHAEruEQQkdZW8kqppLDU+BjbGxvNipSSOTmR7jsC2jpEY56lAV
H1G6/QUVhN0RFu8VjLYKWPN0cf0RieHfy2VfnSc1+WXR0MHZDr4nCaxjUA7Vl01QHuJgOxtsW7kG
zmuRa9nxHh8oixiFPUrfvHmrRNiGPwPdUi/dBIHSMKFVCVIfRaWnymrxb1oGCIynI0tQZxJsHHfr
QnpnPzR5ZhOpCu3n+BiEP+czGDb8Ma4hcidRqHa6v8ZsnzAi4/4qZIRqiCiZvRT+4hAQy76xgdfi
ACEIvi/wS02uGWxd6cQcEiZK4EVdpchMTHm3JWpkmROTZlbHSz9DDytMRCTbx5whyjTniDr0lQdz
H6dPnyNogm4c45aNy5RDg5GZV2WVjBKhwpcKjm08aqHkI8ev2F22niuWJRwayIfyGZSVZ4cmozMi
N8/9WPlHD0reG2F+WyeMk9zRY0FL6VP442TiJDhZDq5XlIdUV8WBxc4WMcPWD/LzDgYHmtALqgq2
QOUc/AM5JScJyhr22/cXr60bBtK7eJyRoG3Q/KTDI3GEf1jL91woczxqp9m4V9k6YUJecqR18pgk
cxs2J5qX/kHFs7/RuqUPJgttaCCVwNWyto70Keix5T8tTFOvnobhcI0M/uf7Y2UBuklFywIkvEKS
hkmbQySwChFzyAnc6LweElf3P2EZKJONtoQdnKV0RpJ+RHyuzXDxjMD9OO1rfR3AN6chSqwgfROm
aL1255PI4Wxagsu9sZRsv30dtjetx91IiikdgiStQIVyNcc/XcnO93+7bZLXr75pHb6zpYu6cg8B
OdRdsIZ3v6d5tnwkrCOr4ce+RC01GWmwklJVE01eQgj0PrkYy1PRb96mbEvIQDMcNevRaWeSRJNG
+VwbPveEihMf4a90f5xsXzAADasZHlZRTXC79dtXhUz8X4Lr35ELi3auIgPM9TDLupY9SSipmqex
h5n1XCMIt+v3m0S0mCxeW4G2+t/rN82ZhLMmwOwSWW/sF5Yh+oWDBl9veBQxN0FgcnE/BQNPp2TM
sNMeZx82CX/d74kFDyYZLUTZHHzr6jmZI5885DJrnqJ67+PCN7AsRQfhSo15FqJ1TyRGIjhUm+94
C9pMEhrYLhNDESicc526euhdXGaEm91axeVL3G/dBG0TYWC6gIE8GYSeE7Y+upBL/c6X8EutwdPc
NwXGIQ2jv3wUrbPgPT/Xv7PJ7R9556R/7GvdBHPdRIKxaU4QsaGgy2dTjHslDDU3oGBbQAaUCyhi
0YYtWKeoNathn4w5TqedNR5IJ/28o4apV1EI7M2IUEa4ps54J8XHIULQZt/vN4lnHqTDUSiXuYkL
b97ipGCZUj45UzxuxUAt68ckmfkkyCLlxUuiKtRd8hr2rEIhSeOtRZ735/gHeeCdBwRZb8xvzh1d
CdxWOrIkP8p6ownJ8SpVxdHRPH0ijeQHBjXlj667yG8QH42PKJ1tX8W494ZmUs88TzmkjSN0cqTB
134KvrW56I7N5JXncdncFC2IJ+sYv+nn5PppLCpgkdTsC+ww+QEOA68olL3gobkz/0EMwNc6pBnn
kD+GRWI2n3vpNdmRtVLN+04/Uz4t0jBIll3uJozR8gk+v/EDB9v7CYJ26cbF34JKU0NNdwjjFCpY
EhDqlulI4G3bv5SxD5f5+0vO9gED9jHM4KFppJZkDrLmsZ+gqoK3Kz/db92GGQP1cg7gtDVhCniq
6JkUkGtpur75WtdlvYEZSwdMLhpMs6Cn6MolQTFOfJwDEExovSlNYGvdfG6zPmC4gSxJSzVD7S3S
+z7ZfDZaYPCLQNoAgR45uFOSU++WV5SdUBfyWwWdDh9WQ/tm2GShhVETMs3LKZkzFOXAKpE9lvFO
yRzYkP2M5GHQE2h//pT0udLfqRfLF8eDLdOu9WOKpA1KMqFSNibKzd0PLoUbJ0HJGyww/Q0M2ybY
//n3+/BIrJhDcS6tAot9ihQsAsxbbyBLpMMkoZU+56wtceq5Ofm3KodXlLR8btrgczYOT0NW7QWB
geJapyHkxacpoQ74NHNc8nNRB+VGCMU2RgaKB5VHXqzVlFRBtAynrOUqKVDRuhW6tuwSJgFtypzc
hRJkjwhjnj2halmfW6dNn8FE2fJ/sXTBZKHJagLnpG81bt4QMKkqsFAmJbekXizTbFLPFi/ueDa5
KmkQysQzHW91OqbTo5IAG23n8tvUgma9CxMm9wy+8IMbwpsxqdziH1FU8suQufqkPb6VeLFsSybz
TEKYHYUOfpf0vc9RqFGWh17jWG4YXl/IKW3lyG2Tsv79zS1AQrItWq3OEuGhHitteXasnZ3SqdTk
mMGtw0+XIVCJTp1nv66/F9D9uD8Fth9u3MVDVCjFbY2mUz8tPiDH5p8at9nHi6Wm0JlGisJ3s65L
AlKj4lrl+uBzqHzs++0GmOFH2WoHVD5sqVV9UvnSPzrFzoIlGFb+PKXQpnVnFBi0SUuy6VFUrvwG
gpn4uue3hyahbGpqGNQiQZekYS/aAy07VA57KCTe4ua/v/JDk0lWxFUsecNlQmddPI1FBNZdBFuf
fArowwha08a59v4CQrzIGCaZB6GPWruERVA9CRR8Np1xJzUnNOlksqo6eFj4TcI74LcKEVAXfPrz
/hzYhsgArecjbd10U5lwv/Be4P23PDZcuw/UX2KIsAEK97/z/qEQxsbBXIgC5XWeWyZR62RnlKzc
fMefn2iw7AJx+AuhLF3wdur6MgHXjPoHV2ZQ+A+lj0fC/R68fyqEJnVsGMqhgvd1neRdIMFvX/Qq
wVg/wlDDf6zc6TCRzbSQbUEZqO4YNN5buJFDIRjvUsUh1VAKyIrc74llLkwm2cJ1BCNvKRPCl/wC
lYYZHuB46GTZptyNpQOmnpku4ZTSLEWT5AviSjmKT08L2amRAY/cn/FWdjlK9rmoEtqCYNS2qwQm
Qc3NvuEx0FwEEFeEsF6ViADGAWPopV/BMsKu7QxbOly24Vln5u1R6QaqKRmvkHVg8SvkrPS/oQy7
fmOp2iZ4/eyb5mtKJOsH1iRVjsTlKpA1TgFcqv3w+/0hsv1+A83ZGI7B6vmdpB5YwKBwggCMMsSN
C6rt5xvncRYq2mZRWyZBJsbsKLqZpCciFyKfUJDo7OyDccn23EEEDJ5TCV4JoXeYGZHxwY+H6PO+
MTIwrEvYBcQRKRM3lM3Djxtw1m7eUS0zYBLJvCJT8ag0dqMRKlUIHAn9zCO29+Q3iWSZ0zSIswx1
8qOmu2E6gz9hvXUnsuylJpGsHmPuynGukh9CWGOJ+yINUA1T9VeXy+yxqPdJZ4cmqcxHLfcMy4k6
CZDBOsDjgjxgS20e5Mpw3TXRJrNsgK5oQasJ+4Uo1qgCFyg+K+dSf9nXvoHmwh1K0Di6Mpkh1fQs
Anj+zu68VVhlAVtkQDkO1VixoBQJ1BSgqSagu4zakfR58YqtPLFtrRp4Lto8qtxxzJMgVSQ9jFE0
8mPEsp3izhCiN/a7OVoyt1R5knbIHvaDzk/wiYz2nQcmoyyD57LyhiVPKuHEH0cf1e4w6AyTyJPZ
p11TbNLKZCTicBZ+mlR97xzJqsY4jDsf/KHJJQvLljrSy9F60S6f1FKwc47bzOn+b7fcIE0qGWKy
bZF7xLmw0PmNZLP3KAicatK6f+jCfU+0kBpnMozg88BP0QX4eGePQmsczFVNNjiDFgyYTDLUHvSF
52RpArsglC2lTr98RJrP0QceufvKR+Ed8fMi9UYVwcllcC5OE+tDKAZoh7mDOmYu4uX3p8KyrZqU
so6pGHVzk3NRcLgEk6SOg685qAbPIwKfXynIki9Os1NdJzSZZNJdUN0wFc6lCz+D/lO/dgvtvtzv
iWXLMHXKMjxKQE3nKbSgs+KDwiH3rR6mTfKdbaCMs7lQNTwtIye+BDmqGHtUPFBUL4LurdZTrjiU
476SLISvf571Yim7mI+1c2nbEXL9bT8PHx0nXvaJtIemSFmR83LMqwI9QYXOwzQFy8HTmXe+Pw0W
YJjEsQLurgPCC84llV58URNqvNqgTs86EnQjJWLZPkz2WCxn+d/2gUmGvgTiYD4UgisNHJbFZirO
sp5M2phTF5UOKsYvab8yQAjyX04/q40bgG2YDGiHFYoq+ylmF5RtoLhz1oMLRt8svPBTqQSSVfdn
w9YJ46h2tF+PkS/4hXRC/0YqFEkNY7ZF1rV1wjilu0AUHjztnUsWZnPYHTzVwcmgQKBVfZGt1Ft3
P9t3jMN68JcyAyuNX3DbS88VAhunvpfh0Vsgj7JvoAx4w+hyiHu8rC5uCJHrca1aGxdIDdxv3dIB
kzJWk5BzKEnwCycgBrjC6x9pJQBuSOjnG3Vqtm8YiSpIn+KBm/WAdc38x74g7FQt0BpYOCy173fD
AjyTLjbAkQVPNsouZBpe6YTwcMu7E+vDZ4h2baXAbf0wzu1l9HF1BY394kT1RafMOyjRBIex9Nvz
/W6sI/Jrjj0M1i+/eev6Cx1YTjS/lEUQn5AXIKcmIuGHPGq68+zMw/METfVnCIVtFEdaUGiKmkVe
N3I/IEChD672GPrjWcd1+3C/O7bWDYwPOUq3x2ngF7i0vYwdLw7dlL3eb9s2GQbCl2LIOlZiqESa
fvOX5Smc6iex1B/vN2/76SawF29oeNPFF7yA6HMfYrlGEFbaGBjbjzcwDW5dTmWeo5QWonLP7jA8
zH7Bz7tPapM85uXVRKuiope0aMQDcXMkJuVO+4DQ5I05Ae2KcA7ZJYiLpTpzNof5RxjBQ/h71+ib
jLECIsGlQEbv4jZDdiA5IBxqRPb2tW7gOIyUTkU4hJcqyv/Ji5aeIWG1JSdmWTgmYQzqtp5kKQ8v
Chox5InMmpEjwgNlvu989tcPv9kjwqiGVX04+heIWLFzWvL00a0q5/D/oH6uA/HONmTqlU0LD2Ka
p/5lLvGMblX8kTWIiq2VQVnQbQg22gbKALAPZcxQiXy5/AgLU3D4zx1DZHLfHBv49aZ5YA4M3S+K
uPxGez0/8KDfp90emoyxZclk60K548KzvHnMF1AvVBbtE5EKTbpY1zRUKWiSX8ARr9MDFTJS8COs
d4pQhCZdTBcjxAxdNV0ICrNOOaxAHpiU40Odgxd4f/wtO5zJFsMDvSi49qaLO9LQubVNqtXLqGlP
PpQDikE2PmNZqb9wwhqvaWDiPF7A9aXPP1wiadH2F9gPoJzTBdP0fncsi9UkheUlI6Oe3OlSyZge
SN8uzwuiSxutW7h1oUkH86g7eTGK1i9rRfb6egsKgVINXPR/WKe0qk1kM7yuhhClV6GeZpN5auuY
cURHhKiwy53ukg7hB1Xg+jeIsd3ol61xA+I17cMapV/qAm7ScGyHhX2I2abfkm2JGRDHnipHVEi2
F+421UOwwNSZdpQ+LIveIkjbOmCc05mWUF5f8u5CXchicSWd4zAUW65hltZNelgMwcwob0p5CbA9
fWsWqOgEsd6nphyaOmUyT2mgq1Re3Kiuj9DS08cfPsv3AWEZfJMehj0qGrUz1f/tgGMn5iNTYn7O
5mLZuARY4homOSybkJ9kMAq7zN0Qe4+qm/IX1F+mKPEjsKhuv0zIpYA2FsAdZyu6a+vW+vc3h+uE
zIajq7C+9By1cX2Oux/JcDObwiHdd+6ZvDHdI2P5f5xdXZOcOLb8RUSAEEK8Qn1Xf7jdttv2C2G7
vUIIEAKEEL/+Znlf5tZsuSP6YSc2eqaLLqQjnZMnTyaF/sydjSaXFHDF0QeddW/qLdz6ClcRDSct
y0pLzJ0Vk8v/1IswGU6RevPXv6/9rX17FdaBjCz6ofgGiq5abD2y2eoYrSvT2/c94CqyMxAd5Oqy
5o7ortyyOYZaixqWN2qeG3fGtXjZsNaypUvV4XptxDmxSYhDdpm7necYiJT5mkIu+eXv3+TGHr6m
j8W2Y2LA8O3ZymjPBhzdogLDX9j4nI7L57R5E8C8sezXLLLYBHMnZu/PZGowlFUKZU4G0qNtvmTr
+9wikmsyGereFQoMzp9lVbVyz4IFMvApVMn95u/v68baXBPI1nCuyiXp/VkkgduEK0B4lXwnkbmf
Ge6mvz/kxv695pABdG+Hikz+7KRbX8MmfV3hDfuWv9athbg89R9HSAJiTg1ZcyyEicYHGgBGSSjG
eNawI2+gHbce8a8Q96TWzYAvwFC3MNFfoEzmyQ6zTe/zsEnCqyCPIJhDVYCVCDv9CxbA6/3SVm/Z
Qd5agasAT5IorTXGOs5josJDmKK4SNWbeNOtT7+6taM5jSawNpPzH68LN/of4eTf4v787w+n1ywy
+MrMmKFJyJmGsOOlrIPEOW1//X1n/u+FpdcksipYBj73hJxRDr1SFqoijIDgI7abzd+fcOvPvxxU
/9idQ19Bdtzo5eyq5hOVly4EQLnox98//dbffwnrf3x630aagdOFl7NE5YawevpOG5i+VIt9S9nu
f58Q9JpAFlxGmUgPpZk/fFZbojMqOl09KZ++TgGc+f7+TW69p8vP//FNvAW1ztbGn32LhF+4xeVZ
B/XJv3/6rfd0FcATMT1Jyyo+j5Q1e2LiF2XBTkMv/30Ox/SaQTb0yCZBA43OeknZT5d4+jmlPXlX
DkOv6WNL1puqM3F0hk979WQCDD2aMh7f+elX8ZtK5JBQMF3OlARfVA83vDR+p3kq/RdfDGrJbUut
OzMfkhdQiWEAZhQmv4u/L+2N/XlNFhscPCSdD6YzFHbvYCBXbmXbsq1j8blBqv/3h9zYndecscQO
4wKTkekMVVH/MspEPnfzm6Mftz79KoqBOisg0dV4tsnabcc5XPNGDW/tzBt7/1p9bBKobU22Duex
IX5FggonH40T9SzY+JZZ0K1vcBW9Q6QW6WAMeoby5VTm8HCcVD6Vhr6+7/1fxW8zUxSGZhzOrKwy
vVMQxLTFNFGUJn9/wK2XdHX7LhgOhN9oTU5lABaObfu7EuPdWwzMvHMHXd3AlAc2osTq84qmTOGC
Wm7XinZvFP63/vyrCJ5qJtJUCgUxnoR+VZlSOwY55U0tqvqN6vDGI645Y03b9rxdhvXEEkE/SnFx
s0R9flwimJn9fRFuhPI1bQwmTVEqUOecIXJLCkPdcPYdcjqRjf2cZ9mbApi3HnR1KTcdzOEXEkQn
MzZyJ1JxWG12wJ4FtcJW79uz1+SxXq4i6dx00c+Nwl2p4cRrA/M+U0J6zRuDNIfsg1qtpxaJqdlZ
DE1DUZCs9n2GlvRfimSQsMtSZ8lppD41uW8wns6qNy00bpwY18yxBWbL2ZQMzZlGrdjZdOq2eP3v
U8qj12JkAUDQiNq0O0vwV2zciQLCnW/kjLf+8qtIHuC0nLV+IScCXi9odTL4COvJ9yks0X/xxaYa
vvZ1oM8cUHcBqc3ouV/Sd97011SxGrqfIslsdwZ/Lj5RTvhxUDJ54xS68WauqWK1SCXLmhafPnB0
5nOP8etI5VCKeqvBeeMQuqaLJS0Hi0FrfSbhXAZ525VcdzlvnFEwba7Ysr6Rjt560NWVDPvHMQ7J
qM9yXMUxhH1pTtqLi8y8vI/3Qa95YwF0gxNZLvW5l5mbjnONPPuJhF5XvyBl69M38qNb3+SyWP9I
rJuQsQ7qY81ZOTRmQtP2W0h5yw2LWL39+7l96xFXt/Myj2kAS5/lxLMhVYXSMdKMUjcfqWr9W/S0
W5vr6obG5opSq9rkpEXmNjbBJHoC7dE37v//jRvRf1HGPM8Y2m30RGdU35EXMKmdnySPv2MG4S5J
36mzg5Ly/y9H37e8Z8ManIShzbatoEYOqZfkjRv0xkpcE8YqAfs4Wkf8xAzFlDvSGAO0dlNx85ae
+o2r85oyNs20wSgDwRMGKPmMQfUI99IuL7myeVYN7+J10X9Rx8wcs3Zc+akk0aPr07tyxHSJXaCJ
E63dGzF+Y0ddk8fWWAJPR7p3oq72HLpKJYS1CvjhTNn7pkHoNXOskW2TDH3KTmIGlyjkEDIcM0Ue
hhpzre8Kvmu5sYSGeiT1yk56AX0ZZGmza/tpfBjCMnv6+yM49ua/29OYRvv/e3ao6oR2pElPLeVz
/Vy2MPLRkY3Gwzjb6pOGROap7YdxD0FmzT7//aG3tvJVvC9xxdCyzpDgxAlsecvQ1Ar8nwaJfz11
EDx532OubvOZL5ngrUpOrHTuY6lizAVVoLpCpu8t9PDW67sK+SoKbV1DRu9EGRXmE+ew7U6KPu64
PoiJ9OlmnXT63OpufajbbMzeNdRGr6lmpUoqF1UNO2VuNndQO4xzDJnxD+96cdeaZFNTr1pdPp2F
kMCiJvlYL0u4Bbn6LdDmxpl8zTGrmpLSQAfrSaNXWxiD6Qu7ro+y6+oCA5PTptGg2fz929w4C669
MqMMM1vKtew0jnO1Z6ODeq2lv9/34Zct/o8rGIojtUmIwauCb0B6JByMkuMcdf2w+fsDbsTKNasM
0O64sgz1TLsk39uLhMofh9tOZG8gRLcecHUCpOZioxFn0YnAM2cKQ1rEmflPnL3TjpPSq2gfpjhL
lebRKYRu5ldFod62Jvqd8Bm9CvI16bKkNODEoQ0FPQE7s1Ol4vHn39/+jSuRXsV3g0y0BdRHT5A7
q3JIFvS5aRAFQReyHIJib5k+39ij1xyzbq0HDoUWevIp8pNRuPJxWqR9+fu3uBFt1xyzium0hS41
PZmuP0Mj8UcYQNOdr/EpkfoLnEbfyntvfY3LH/CPaOibpsqM7vC6WjaeaGyDvCv7txRObizGtTrZ
4oYMNu4DPY11+VpW0VpoZ7/6wfttZ94Kh1tf4Sqg52gaHBJpWDElLISMCnwIWMPfEhu/EWzXhLOB
i9F2laYnbUHGCx36lzSDEODco8Xy98W+9QWu43nyQTh1lp4InNSWgvIpu6v4urxPYoP+yyATZKRK
d1gF2qTuM4Gxrto0PFXj5u9//61VvgrooGzn3uolPpWGxFnhZNTc8XKscmmq9R4K5+1b83lx8kfC
6X+kP9fks6YPax+uKsR6iAqMYD4NNh/9Ag5PWK8qj9XYneoQRpP4X1SkznlfsBlQzwK1S1BMsprl
LVvYE4Nw/LFn3r62GQaywc+RD3MJhRm0eNlpibrqWzkF8wdos09Nrt3Cxbbxov+PkbFtj8zY/j+0
bhuxUb4f0kJaMqVHUKWabzAgbT7KcTFLUbpZgyQqWbcvYRq0a6Hw8yM0DOZXohN0ztHMDJ4FCWaT
0w6GT+Fi7DdIX8NzQS7pIRGQWiFxHbyUXi8/BCEBcNd1PnYYtuhzudj0kGm4S+eU2+GuhduE27Wr
4HPu5hrOsVRCSXQHvzjmcuItXNAwVk8O0NszqDuzZpoKLf381CnQn+Xch2Xuaql+lda7j+nFdsAI
0X+XmO8H2/iiNEio+BKD3fwSgom5taGhGPBIS/q5pLXZRSZoSK7Y5I82EvG5i8Gokoljd1AWXqec
LAroNwiKckPHIWgLEXTrCitEyP0JTBceQk0iBU+lNJlyHnmybkXamY2GtwKmt0O5FL2Goor3SfwR
1qJjPqNlLvcob7uN6Wn9MyQzFHD8EC+HNEvIL4Rw9dQKE9d7pKzVAVPh7LuCvFNV2Fg2j5GaybYN
7QCoM4FXXFutZJfVwdpssxSJNFmVbXJfN+jJaAKbw76VOz2Y6oWoQId7CACjN1aGkQ9z2lrzHNYi
+bRWmL8ME3wI70Mmi8at9lWHdvyQWdgktilTr3PP+FF5zUB7mwHSh5jaKOI1kEcOSBGMNxvt66zx
pxaD8bjq1+yZQb21L/qK6o0p8XdzM05wWu+bKV+aJf1FoIEL89h11d9LlIYFgfL5cxXH8wfTo0Yc
dD/uuOXkia+++WibshSbsO1XV5AuhWahBAlEHy7bSmCEug2KyltobQDvfShtxQGbpmJoinmq0k1n
4zQtTMfDU51qpM4EHuff9Yz+TM7pxB6o9fV9X07kRcCkNc1LH6fVmcHa9rsPU/fDJ3CBy80ipp8i
VWIHX4Tsbp1gQoWpxqWGb40oDwOtXVug/ux+Br4UJznb4DdZbLKpKWRA1gDiH95PfbCJOPyZWkzf
w/6NgBBXhkvMcu+H6pv0EwzjWa1xjZLW+10TDMlGGqlzF4TxUWGwGCZ4M/vxZ1QJlUe/TVjsChjX
IsySFlc7r+FLTkTgfvRN5vaglNtdibqoyYeMwDLXTP361A7wlvzc6jHAXQQ38yevwrVwNa9N3lLY
zow04vdZ7LDcZIrDJ5wm81TwqO5h+QttMWPmoEDcXdyaoupjBVMjmGZZiJ6g3XJKe+7XwmKw/gGO
FxglSUn72IshvGuhd/cYO6l/sqkcpyJNXHAOg8w9Qk1TFJDljR/BrJV3yiTVvA2gv/61xMtyGzxm
ulcdOmg4Xew+bcXyGJdIzvI5gMMtwHJQagyHPZuCD53OBVsgCGREH1eF6zvIahuB4QzA08G5oVHz
wsIOXiiqbB8v5jE7viw9/KfW9OPYe98Uo5uhxB+kMLpq0uYsRYUPMmOCee7oYgutsqX5UEdk+Era
SNzjegTsOuM1DKvSO1j2qKLj8InhqvPFkCDzaullRWUvHsd1ti631slNwFccA5AUxVtCAD/YdR7O
wgz91mnLfvCUiKJNkvC0rGDYs8n6jS/BoMxWRuzWwvTVFW0mU18kCf4DA52N/9jJrWm+Ju1YbQiM
Jg9TgAP0zCpf3dGyLj8yR6IpVyM6WHmakOYLmijYqRPvpTuWbtFR7qDd6YGPZsNdGqcL3xLAEfNx
Dupl3GdmhaHtzuowmcZ8aOR4T+NEiwcVrP2sCkw4svmxNAuvH5dhiLsnOtDV9uAxYIDwznIWqz4X
QyTUkYfREt2ZCf5vsI4po3irJK/jXcCN1XmVDgHGz6fV7cs+jet7bzvIcHGjmgyqUjRzJz3E/IcB
YehXB31wDrFuZl9X100p6I5ZXT83S9d22wGqVNGhY1EXHSQug35TCofP7tcuYts1ToMjaWfjT5LK
Rm3g9NlHhR/rye/LpEeH0oXhoKHnkwRrbnRsvsC/c/q48ljdz+NkP6iG+mqrEQCf0x564WKO+Hxs
YA2S5qmAP0veiza1Wzbhdzt42rV5GZVpmkMrP85yKB7068ZAUoFtQnDXfZF2Acv+c7EJTYqu71yM
D4B6OLQuQ9nt1ajNvMUcFfObdAGi9hSqsu62bhJmvMM1xO9iTZncIUdj5RGvbZY5c7OXm3i0S/wo
csyAU59TLcNqGxCPi2HScyOgCO/EtK1AHKwPgVYi28vQp3LH4JD+KqqllEUcL9NcQCqd2SgPM6I/
W1jJnhPtcfUgN+QJ2NCjM6dmRIZiNS3ZqSGCslzVSSVyhCIUmIAHXW6jpWbVgxkgj7pVDcRWNpc/
2d5nrRrCwoKX/qj7RvN8GJ2FZukcLT95BafwY68NskQ1pp3+UBIc8DMOU3FqoaUZ5BEd534LhC5c
dl08RvShZDAFLlpW4udIMRqNly5xMIzTWIWQGG/nrIDBfG/v3eIl20S4jZuXBF/PosXeTfXWshZi
UbxfFSnaYQwf+6W3zwLKFS6H3WKclxPzyZFhinXJkxIq7LmTYqpNAXkO0x2hCt6rg/bY2ztjM2Re
ChKs6qTGGSQZbUIS7ZpWu2qDzHfoQWBaSJLXNsAMrMZ5NqEXH/gPuoe8wc6vWfUbbYxs3vApcSsc
xaVt99x3yFcsZDl/xHEqls9rssh5g5uNoyowg2iPkDWt+c6HS/cVAKbB/RGGrtoSOuHPLj2aqgfY
tIw/JPNrmUdoMyS5XCnX+eo5nXdkqvHNRMKT5zDsG7O11kMJBAbntASUmNjyUNZCBnA2nYCPrkE6
hNhVQ/2DtlV4LiMa8kIkSdtuWo7Z0gPvpoE91ZCpD7YkDCBsqDPYUuzhjrqkeTyMKtwOuJBFvoQs
tt8laNPyrHTd2304DgO62HUPq2roMeGCiKHiguRENHinSMNxFroLaWsfhzPEs5mUNWweq35EKIHq
2eRr65o7C2E6frcQNtUQc3LLz7I2QXjUC/DKnZlC9mPCzdvhDZr+E48m7ACiSiy2RPNtzpEkU7uZ
TIC7PKzj2hZc9vWy0dBW+o0zU7wmZpTzkw95fZkNCOK8Qjo9FgasKIymOJkOm7JGh+esgyRaYaSL
7i/a2EAfSk7NWlBXhXHuYrl8GhYkL09c9dgcAgMB7Z7VQ9RBfmdAOlf3E5jKKk6wKU2fQFZrHpGl
DiqFjTeLM2cLzIYP6CIs1n0MZbK+rqMjrBjjjk0wySbwaelthbkW9DfwOgaRxnSvWRWv23ZeAa0O
vEIyq+HdB8VzzMmrDTY2/umTEPPIGUdw5SqOhhCOqelcnZIK0tMbMnix5JFeUAyVS9OoJ9hne0jh
RBUSnnCoOgxUDCwpC1Af2PTIkgHpkOh73KVYgaQpKGnxlUvCuj53OKD4gUMfcc3haIyp57kWWCs6
K/xEeH15+xPPmnzxY/RbIqZJPvKp/tHh8sKTJES0doJo8eoIB8Vo6Do86L/Y8br2Fvh4TI376BAR
5b6SaPyDhTGjR1WOEc+9LNVTaV3YbAXt+/qoecjvIwSf2gUqY781mnSfgG43dsNUZgCyw8bM54gS
5LGGErwj5zrxivQWuut9F8qLR6tvt8JinO5prSNTQ1IXXgJgjgYmLMrU4/dbknbyXlKK0JTU4lO8
T5cwx3E5rnl9adBqtJhFLmM2/Pa17r4OvMNp68SgfjWLS/tNKCgae1xYujWuXe/bxeBcg9EN3uvU
Z7zekdJh5SecCAZJ+IRIkohxzNUkfO13I6yEzrALL9W9nlv3G0nW9EVwojHQW14IiwgrEeSpqUNT
OHAMUQNasDOe4qnSP80Q2OGhDybMMEvTIspC3pM5X5Won6WySLQI6pgfWHftcnh9hDnK4Obo24XU
2yaNZ3NSM0a6DpbMpNzMzlBWEKLROaRRT+mexuG4u0z+7kYkmIhZTlEtOEZ20KFH/QDYGQQF64it
N2KSqI5ZPyZt3saokotQpfgKDJ3isfA14m4TQiUvzQGV2jZ3XTKhPCVe1gUyBmjvjAorg1ZTwPqN
wJVUo8xqkKi1k0k/w9On/jlGgfoN64+yOyeyA/xAkUQmB7rgdz57X5tvUOXA+TWGXR1vp7Wa4lyE
sBY4CLIgGvWskCWGbtXNSawtDLpYW45f4N1+CaslwPxiW/KmhOBQDQrDPEIGM5z+rNqUol/IMjHd
I0lMoocQpMw0x1yL/imUGJsNZH3xZBpXeJrBOFN5hOxi8J3B3OMHaL/8Xi1V/K1EeftDVSGtNkkU
p7+xzUiHU69BpcvXCpdxC7vxJkelh63Gy0s5j3tu8Nvaw6JpK+toTYsmGvv2F4UVZFv4zqB6kz2y
0Cen+/rr2Br/gpOJiYLEA25L61dQVIGa1DUsxYdLHAFNsRtwnuNvLobufw5zcGwiZOwQ/ec1ReBb
06wkF21IYW8EXLuBzP2KIa24WRBaElKYnyGfABEAjEjgEoMDmX6kAdhie6Ts0xdfR3i+1Q04Y8MQ
8AfNK4Sr5XXFDlU3Xp5WY3Y398AtmscqbvElIOhSckitzzTaQrMazycweI+fSGbTi73grLNjAjfV
F94tU1eslV5xWzZ86F+yScKIBx5v7KmsFQUFbhkQZm3JTLODOSQK2iyx2WaNLwRyzNcIKBqiFMp1
NihbKLSBPoooxHlUBnFNt5Bs4hPmBc2AKtCGrcghO4mdjQFgxLYt6zHKyyrET6TzuM7SmGNJXZpi
jVItxHzkZV0vhXUrHXbcpYM9W1+5r2Rt6ascZvoaTgH51i7x9FghFGfABwsZD/UEe4RPJQaPO6Aa
aF/lOCXx/9vyUqJY2hJ1gEGTvQMUipV0IXKDXCYs/VU5Hn4asvlyjg84pDYkoQgRxkqJ6lONyCCE
S6sXJmpcLkgVFrVBHYETTgVjv61jNBMhLkvMczzXpcwVBcksh90fNqIx6Uhg1DVnAxwee5x3sBCq
lhws3vJRuEHTDQkqum5Ek6lxN6TxuqDqZCV/lNSF86ZlM7qk+QiKzc8Is9Tx0zqMOM5GAELDnUq4
s58VZkgkrnMIZTpwcKrC29LtsZi4E2LIctJMIZB7FPAjxFNgWB6EuG58sIafeDVh6Zgt44/tCKeh
lIfDV2vgKFuX2HxjWLa/ofUlN0RTssN/N2zGsfrOW/iluLXj2xJ5zw5CPBVmrCzfj3TuTiiXui1v
luabpZod4zHhX5nEaLms8MF45W5PBcT4KxGrUz+b9NtIbfXkMO4C0laknmg36u/tgJ7mHGH6ZQYi
soHdT7/F8YgrzgXdfsAk+XGsBnPAWRvvp8aDniv56HdVNpFinerpmDY4OJIxSPbTCBxDaRYX8Pw1
O9aigE46/IuSQWIMd3r2LHpZn2VGAVnAsWhLUqQ/1K2Y7rdTcl9CBGO/kgp7i6KeKlvcvcJGpsLK
BDWwoSk7jR7GfDkomXB2ZjAj8gqEhjEc+T6IQ/pZsaTZ6pijgogasVMBbPBQfLPTTCcc2QGB7iLK
DrkZCXbVJXP+MjHk/8xCkgkpf3zqIa6zNR4QHLuUy7MH7OgkHidjTO7RkQDGgWnv8+gj3C7/9SXg
xv/yEb4zTyMGZy9QOPILD/snyVz7jCEtJO8JcGHg0dGykTFMoVyfNHvBZvUfyCh7ABFLiK+Z4Ne7
7qIFtvRmR0yaBieTJWzdQQlGeBiANmMO5R+caVXj0l+GpFmDMmJBWIV2CqOCViCCd2FXPfF6cYAx
LPsOnVrzTVddeGAABQBWYMKjdXAChEAn/H46YIAj1hMTzgHgRhYD0LMt9KkFXuSD9D579ji/n3Xb
rbAp5s3eDZARu9Ryn/6sIMqv6DQQjE1axP4zMjN9hj9s9YJ5QfeJWlT0GQL1c9YQnCSyhODsxHoM
B9dQ0TU1fgUIaogkl1fos44jdA1BZKdrSx4kPFcfzEh/c8VfWQRJbsySyDODxfoeW4sVdibpAXOH
4iLf/EsHk9nAXkV99gI+AtahJYxyqUbCB8QdxMXlwEKKTRe2YLO7GY6ekMz0Krd2Th5UO4fbDovy
QEHirouEzC+pCMz+j26DwU54dsz2W6qgT7kuInulFzP5uUa7U0WQCl0wlLwjvGrBcZN0TnK3cugE
x7Dmxe8BuJkkO7oBSOIFc9yjX4oTkEBoFJfxhB8uA4BxRuajIH39A4lA9SSb7JKuLWO0B2jNN1xh
GAUSlgBGoHRzLCsfHKlesSkDMn6xtSg/VPDh/NBNOGNICpLa2CfspQ4avZPGwYNs6L5AVagByDHZ
byKDfLSXyXJoeWMBUVl2V9opKOSkBbDxenmUCPoDbVpcERJ/BYAj8yx8Pf2yizTferhVw2Nuji0A
o775hAxi3c8p+kbwdxHHrLUyLWKPVGUdDQbniYSCLpQ4ndyRBhYYlgDZlAvC3VEc/FMPMUvMm16S
HwcErOuo28JTdHrkwbICHAkc51ARwnvWtO7yLMLGtD1ZAeHTi4RHxeknOWbz0YtQb6hRy2Oje7sb
K7O+ZnEIWLqz/tswYTZZeQKgcYIbvXYZwAERQGgZOhFuT9yCP62DPLtnFooFAFbAZ1DtTuEkeCAx
/uaWwPymVJE4LpeuEoAGA7futnQ/ZhiTHtTixo8hGhuAANvE7QczVPtRtL9s3+J4HmDTAjl7IEIt
obte+AbEu8XvgMRguyV82MAvITl3GjY1QzRD2ZB2/kX4BPzwoDFmAz0lHhVi4dGPUSCuctv59Btc
ZGH4mAUXnSsFZhRVc7nJHPp3gQBKLnGkbnmGE8KGM5KcANdsDlwDs6MJGR9UB90npTHwV4LEtR1l
jbpNoB30zFGfHAD1hFupgAmbFB5MUMmvj85B+4In0HEqs/ZyyjVqZxlXnzXtwu9d28coLFEGtwzO
d3JefM6TkjyVbZdCq3kyhz9GCn/sitCme2UNTOZUg6MxamD2aCao10NJ/QV+Mx2uvYECOMCu+qMu
DMoE3bVRjwR9TJM9YO7sAJtZvR95zHddiqPHMLDEeXTRAW8nbDY3juuHMUYIh4pL/MySg3aw9mQ1
lIqFquXJrGhNgLbrfvMk8xC1J9EI77sLLBtNiH8Bud4R0kn3QGnFve4MMgFo+g1fR7iRbyBOgAJ5
nTh/qJGhHtZZyd08uSAvVRp+Esg5WlygwElzPzXwf5UwpfYtShbIe7PfbsUmR/UOjCnrVLUJAjV/
dMQBxxWRw0qPQrxKWCKiYKYjzG97dtH4BQzviLTntjez2i8pTDiBMmGMiVQRkNMLTbsPJn2fePZT
dTL5ZKBU9wAsBHUqQSsZaTyuXOh0AZ3GaYoh8hEFtsZ9acDuAAZEJQ4igpj773J7rI+sECYlZMR3
fNLtCNAaJG0fN+zIY8zjTZjW2lGo6wGtR3SA7SZRwVXSFEGlkLihExdHeWPCBlQ+pjdBiV3W1pgE
WhucHYAm/fMKbuwz1g241KKQyxuIJBysB9S4ZmgoUN0sn9rMIT+iGOOiO030uMsQc0fWwzXSIdkA
uNGF9FVIJLgrelLLvlFZkJ7UNPbRYVXreh/UvTyG8BhC321VT3rs+gcLCYi+sB1yo9IP7qNOgyXK
VRfAKErUF1yBBBTt2JXOX6FSOUSFEzJ7hbNzBJTOspf2EnyuGZfvGFCZc5ye2U7WQXIUgPqeAeTZ
dcdDAKqSoScGbYOsKIE01ECkLTJm5OxQ6UCN3OzDNcGxx9klhZKBdvTOwfx7yhmf0D9tq4QFJ1gU
Vy9KNZHxuaWIFJ1E84MVttuGDONsomz0UzegLzeSbvxQel6yjcnQTAYIBmBrlyYI/EXNyO7GOeP3
2NoY57ct4kYjRdtBz6P65gNHdh5w+u91RrqS43Gze/ToIEY7CXLCtzFJfAhhZSQNIaswxxtGBmHU
+LXNJxXhJJw4iM0bK4g4gkuLAwiFWfNCRGtOfsZY36mMsANYdsFRnMOJ+th1KWrMoG6BQSUGOUMj
cUMhlqpPUJ8cPzqg5zZvQiSTGhwP/OtLj6pT0UksEeJ6CrMvvJH8MUiqcDe2zG3DDOdWCrOxopm9
AEBeTtNzItJ6OdiaaX+AhzX70ALENCjVARYJlDWXNZSYSvCOzO2mhJuD3oTdFAwfXAZTzJMMY+Ch
qOyH8RyFck03Y39po7VYZFzNPWDSOfINKWKUvrrQHYCIg6kyKIMWBJWp2iskgPUjH0J4j4xN151k
Dc9b9FBG3IzhipsTKlj4LtOl/M1I3O4kaxK00011wTizHjVfSNBqwIug9L9ZXCmndnpEePL0qFek
vi7r3E7EHlqOpAahBwlKVp5GnSx3JhzRjtBoxgOrW20DUHNVhaNdEEN1A1201HTmcWCXZhyvGf4r
XqcJMnqtkT4ZA4zfNhNmWbtYfIb9af0L8FM07u3/cXYmu5ErSRb9l143AbrTSToXvSFj1ixlppTa
OKTMFOd55tf3iVebxgNeNVC7QlUpIUWQ7mb3Hrsma9WFsePFBJMD9eDW4dDlxTIeh4TKW2AHMaEa
sG+y1AAV9ANGH+a4cIKz8ovhzNMh1tt8Wbmwg1KzAtNYfX1sHN3/0Au7VEo1iGM9dNOpySdsfU8X
gYzcpPebuxXl/Sy0cp7XtXd3i/CHPHJJuT7qhOujWjmezltH2b6bzfZBLmi1EyazVKQTKny8Ep/2
Vq7YlqWB3LBnO3ttfWbWe5Wpry5Jspd2ZVrU9bj++oonfKcqLhgjLaq1QcXDN0co96Vgxc8eMb1u
o4rszh+lUibYZ0mebXs2W6/+cSp6uVyEAeugzkXGxFrgHijz5Mkfs+GBqHIOJatVNGZF2fHyVjLQ
96ws1Pet5MDzPXAaLllPf4csDe7LWGC21HON8Slj6iqZ8PHXAQGAtm55P1dGXx81u7SbUPptmZ7i
jCpx7LZiJx3eeFimzD2rRM3W3VijDAz13B8RguPIsDmoxmYueOpmHWw3q535P+es2R5zZbFovEWN
GaE/SyRfr37vA1W///WGbkWcXvilNu7zmtwsu+Z6yuHkxIHgEvdU67G6lDZpked8IFSYp36sT63b
qrcV2QQwgl+6FHzSR3tNeIts4cZUS4JWogFnrxPLieLuqhvFazXWOyZLm8jogE+0zYL5xtbd9fyk
wX9Pad/rSNUTPbXf8Q8u1XpRw5J8y7Xk2G1jwoxKwk8e836F4UunlU+YUVuEIL7/ICz9ElE7trFE
Q2/ry5XONfCn0EylHiJ2OCSvM4v4/JtWMsgcrdcECGl34ocMejeqtzKFOuy44EwVp39knuT8AZLy
Uac251o9VSqL8FjibV/rqcUHmUR6M0+BQaIc1vHnXBnZH9MlD75sr9VY9lnQR0bSQ7AVa3rSmqud
i4uLtGoIosjN5u3IyCSIhg1E636+Bk8vfjUnYefMbn3jOV28Nbt8XIP4ZDb0npNUioId0TUlgy+0
Udh/tR0Vfciffb3lGffrMHpFbRecjGbowFrmor0t216+axEXqU+Ci43mU5dNYt+nU5b2e9oesR7X
yUb/8cZ5+TBr362HHnTRQVaai9w6xOTF38AF8ayjyZPXjx5XI11eHWbKJFqfsWfr0GM+MagcSmT+
mUejsFKa08mdn+osXoZj4Jbutwx9ow0Ts42IaBnC38nlN2JP6WZx5Duu6D/KxFFvGaz6Wx2bPNh5
rfeXaRNTjV+fTyea+f4gMBB+OtxSb8x/pzEH/KdsvMU+bO6c3cminOM37S3Fc+mkdX+yM5F9mEWs
iLXkuX1v81rEx7LJumJHctLygx8VLDm02jYI45wubJdWfeqdRCLoICfAhHVXV+RJ5LQ+1c4bavlO
8FlV37XzYDe3vT0u6JppJ5qHVWAJXy1yyB81qOW+zLBgX9q4sJ5tgImCXdr58J4vdVOG1UYq0a6d
xsZmR3XTj9GS59sTE9JcMcBD1rJz8ShY5jFM5ts8bPFESg4xHej5cizDelmLdzcpYvuiyoEPjPPG
+6zhjKcTo6Z9tk/HCnO3GTJosaXYxEUwev3FRDBfAsHedLKDMtV6MhiEY7Rqx/812nN6CwJtEZ1C
lqgOU8Hiu093cCeaOwfPS7Z5aT00lqDvNGwuftU8evlB+VWQRMrEwbTfCiCgKG3W4EdLsQPHofJ5
OYKAgHfZztKZC2tSKSHVkM6Riz60RrmLXLZDQEa1Y8Ohj38W93SkM45V+jiSkapvdTnzKNUsCVGR
5DtlF8w8TtuRTFVH0ho1PFClm8fF3pfOFXLrkyndT17QIJFqVf9KJFN1IahX/p6nA3Xi4LbrYYtF
0j3VeBAeGFxyZZpmpLBnu+tdcJdOBY9ek6TdgcdDIKAoZvMAKzYMq9gsEiCtmeQ9CYRKnepxLcBK
Bpuq2/hLe+ubTnDKcKquJ+TCv96TjoRZAxJ39pa5zA5Y6OONxAejguB+z/cd+Jy7t9url5guq5fs
KczQ6lWGfbbPsm6LcbF09zYDwW0Rodqxe6lUx8tBF+t9rAM3CeUfn9CrIOSF56bvF7XrEwk/pVqL
ySCcO64VbwwScyQkeGnO/yqKeIevRrRaHLnjAsCiJf6mD4NOJs8tU4omslSGVoVDVj7IZpozCBCf
EtMVdZfv0/WqrGNpUnHZYvOqH0LF1qtOZJs9i8COPdSHMd9u6yV3yxfTVXyLWMHYBrYXQ22WaTx1
/Ddmu1GVGuQhsQOOqBmBJjjQSqFzz4OEOjKOY+kXs2JAn+IUfensiKSebx1WilItoEKR+mky6ZM7
vXEScQxn4/JQ5oNfP/Z+4eozXF9RXWLnGjql7Lni/sjpR8op5HilPC4VGNuxtaf6du6F+Shs9nGd
+g4Gbj/HXlq/2LHDWwTZOTz0WWmN5zGtred6mjho6pHbFzW7pcXLXZ8FgKEkG6o4qsRN71mVnQAM
1Am/AeYUNICkKbKP1igRh5ZA9esb+vFaP5ni6oIpdmwvYU8/oY7YeYlNYdAv9dNYBeJF84w/mRl4
4NAGPB571cy0jyxk7OQZWpQnwGj+sqfMOBQDLMp8xYvbilMVJ9cmjULma9tsyDVjmzwJF01VudMB
yYGhSrgewlh6vv6pvAS7tFh97XwPJstxw3yIFxONhZt7IRGEELb1OAjXgN2owv4hY+30y17Kor3I
dtQ25jgunLrDEcYhkNLi+ZGOpK9iwwa9I5z+2DYf6WCM2RFmWIBJbatFzU5snlq9XcLmxHqv6625
p18C8ciNndcvWOVO8QDJOvU247npPB2Vun5iIybRuc9zPIu0XYNyX5ZX1iJMbdtxzqOPdS8CDGg9
pkS4+pXhxdUVdcm+5PLt97k/riPmHhf9vI97miDu2o1T50fudhhfytdl+qivu7CgU2mK9p6lPSac
WVsJ5nTFDkuMa8I1Gi4NrI6y+TLN5PS7FlEXT2VeO//3yrKC5QjjaLrPtrp6Roaf6Xd5t+FMkrrY
i12Vj+O7agcgz0b4mn0P61B/SDborWHcD/l6W+giZhFavanfVpag4aHmUXaVvskXksOWpX+W9J56
VyW+2+yZmaXEntlQnT3mbVvl53ZzQOEmC3f6j4itAtSK/JTLNcm120LHMRR4QTDPep84Uy5KrH5b
0UgFeuWyN5Qs3jpbzgXzeWrpsrrCP6Jh8jtsftl4kVmTUUVlDYz0WONF4Ri2tIl5l/PLruXcf5e9
Njk6divtfU5BNu17afO6rcVGv42FOfS73kfEu+mygeey90rMURe9WD5QUxd2uNBFoq7O3XbfGJ8/
3NrIwYh4GfP3cUav2M/koZahmKtF7GKHUhVbx0uLc9woVOfSZgvxwbcdCg7PLnR8oyzMJRrQuhvO
yTQ1RFD3MyhEKSarjeylthgCsIRe711oUXNuRmjmXVFlgJ1CNkDfquH7+gn3G5f7acShvuhF2cXR
LKWrnwOLIN6d7srgMkMSpiHTb9kH0b/oTIuEXH22BdIUyFdSVX2YN0EWnFQ5kSlQbDl0qR1AK2Ow
yoKdWW1cCR4z17zSLObtzutbVu3COQCOeqLr/iRwGNkuSa/caZ/Rop9IwSgpo5PpqrXQAX13AJPQ
Mpq44BHMWDN9l7EBfoz6deQCsoGaPDb74fLjJlT+SMBUHLBjrq6Bh1YMZXliK4xy9o4Z/fSWhxCc
IXOuuklaVpTKfcsXi0PAuZsFAR89nyedm53p/iMYZuJKJfL4dGgWvJcolyKZDhl9GxV/gd59kRRu
oDR//dCUJVT/85iPKBxgbs6wB4LiVVs4kXXouv6g7nSezHc46KkVrcuGhJA6fVMc8xjqOqMfvXoh
6dmIakTdtzif9wULitkergXPzmRn2VvbXBEcm7ldEXYCBw+0B9r0RwJ8QCdTJzosGXDpwox0gPuy
djn2/Y1ajt/fz0SUBFcmweRxPhxHQOdzhSi3RtK/AmwrMhNggdrEnzJJPYhiUs5Djqj+uTWbU0bJ
lFGf1pTMPLmlomBKEnvF7R1tX4bCIIaOsXd19Sn3Gb1fGaSAiJy9dxAXCmA0ow2xu4bb6EGXuL9Z
rfpBDkbnRJQc+DQu9o+FRDTTWeAO4vXnW7e4j9a2lEUoKl7p2zTLWoFPFQDyRtNWBP3LYMcl8MvM
niq6I9fiuXEno1az9/OhsF/cNSmsh7QJtuWQuqUZ33sKqPmZrnQVz5wrmUeoL+MuvGd5N9f7Op9E
/VvlDB/R8TkTr3Q8q5WW3SIyh/hLWGoJg8+5qcKmG8dxZ0jBXGEFVzAyRid8x9zUnt0Ed9oZ0FIL
VC7xiF25xp+sJkYE9ykUumdKjVzu0OFa7wFIBPhH93RlN5Y/1ssPWS1oR01cTXoOG5LDizf23xXy
LaCrmc/TjP72kDnwbsfes4b0oBbj97S6nSwxzyfNfEcb9ht1SMxcReUW3zrI0v60NuCZnx2sv/yT
li5ah7es6vooUJ33p2qx3Patg1iYwEObYv6GTFDoU3yFiMMcvHO8NPBs1sUVsKHvmF6lc+VJCyjV
0JgeWCdr7CL4nLcmcA5V3fnt/WQXwj/VVdo3R7+Kr4Bc2Q8UPC5KIfCvD1dBjWDoily6p+6DEtIi
dV82bfFtKxuj7zGnIMyHoHDS9yGWff/LtMiDS2SXtrV+leylz3eqDAaAsUl6CwYGAU0o0NaYln7Y
9LNedykS9jVOoeyR63JwzT8+wibfdO7FeXJ01jJzqouPhdZBak0rR0EaeJosD5xyEZZrosz3ZkB1
u6N0HftbIRjfjjr8+2yKCjVdkVnPc5dMQsQzrpE8B65exxaXApH0V6l5gWLLM0Wxn7rVnrkkZ2ml
nJOjsaRDfvWiwJOKLa6bHzoVq/+tq9daPYAkpBOMgN7aNo4QmMH7IIREpd1jN5o6+HJqxnyWaHPX
jJZb0cGtX83Um4apwLZ1Rv2wBoGj8Deoh1Y3ZKVy14hdzoHe0iMZv54u2kdQ78IR/6rpW+YuNN/J
LXnU+fSDlqurf/p68/wjw20gYJEpJpzBsKrHZbqhri4qb7fZ0s2gQVrGHYpd3tYuRUG2+XFzlwzB
rPkN7SHuJtCVPijPiTcA+R0L1ptokhMXtPJxVxPqjcBUky7Uq9ASUyyzKBDSl1jH7jR+is3STnFQ
jra29NCaWHUf9BVp/pKOSVc+IKxZ23cmLTZn2Tmxm8bPuQEO+LkIbzNFZF8PAVbnFFvbIbVtuTe9
e2bw8jfbAvvANUsZizn6aclOg3CjZ++QimMuuqcyq1v/kzm/3ntIB5FuA+t900qC1nEpWiFckSMW
KvlROM9EUY1eezGm4Dk5FHmhxZOunDRew3mlIbf2Ft+BXg9uu2ypc1rGCkP+QjYtq9ivn6HHMV6l
qbS3PQaIMd7eKyx3mkOLRmd6A0ePKz+sMpzfLwt4ffpc3YG6FAe6D/pfNdZ67P6Q7D7Gtsh8hWEQ
NW7Ql5zpwhkLzTE78P/cdcYquK9UERirDuW81s49PggLhvdw+xRjd4ZdCb28OBSz0N2uoe8WP+Ok
mvqe1z+2Yz+afcl8F4KO5cbeY+cH5B5PcUbq6snAn/SvIwktCGdySPTwOW4z5sswlr2Xn4S2mj49
ZFLHaX6U/dgB97POF39rp7KJtNgI5Xeel92cOamwznMhPAbFnNSbZndHmeMmJ1ZD667fbV2sYV+4
UvzkoBn5UqTOp7L/RU2U1o90m2k/cr2pJe8jX7QIWdGEqFV9swULxZ+DassxErij2jJyaP3aP4kZ
oNLGlj18tJ1/MQOL7fjejeQ11m7oyFaJLlrXMSC7dmUYz+twnRE24gMlLr/ybtmWLv0i2MhLJdRV
MHLi23255VCZ1VQP+T5grscXO0p+HWQ7kNahEHtXdVkvzxZI7XAEq3Wqc5bPs5GAqoym8SQMpfCf
0sxRWxFlIFVDKFyXN/Io6jRZYQr7ycaeIw3C1H5YeOx3yiOClqDTKT2l6057G2xBlzvf7xKRHCrY
10CfRNsIdz3wbAWquW/14gdmRzrZEjfRNtprg/RAyTKvV1Iom/7EsCzaPQWljXX8Yi/LSr6uRym7
bo92W6RFe2NgburuwDYStdzVnW012zG3PaO+GKUIXHFjZR2zCqcaYMct7xzAIzc7t5I1Swc79YkU
3UOIxjUWQoIuOMchw5Jz3D5CnfhJXBwIRJ6rKVILqku/M3w0M+S1vaLcRQDiScMsUZaynDDq4qm0
P4NUCv+el2XTzzQeGYIN3mvXODvUZ2Gc4+aqhF2bI+t5pvRpBDYEaGRmaIsm0euwGaZMrow4rnzn
QBCe9qwuHNxFZBzPhOXGEEFqLTLriqAHS73TC2DH1zZtZVKEQ58i7YTJWl9FEVm16BqUuVln0AHT
+HoG81I7bRJ1Uxv47R5lNo4fRw9iFgFeIl0Uu/Xq4NILd5WuHkU+B/5bhW9a50f6v670I2smnO1Y
pb5c0n1PS9ncz46J+VNHOTl/Oqt1YiuElPOWj0C5xfiJXKAmdNsgJ4xoR45uZctjuyXL8OkDcre/
9ZymDtOVae8nwTHn8ekUeBQ4POI6qEaOLkQqSEM+P7hZt/OZGioaQoplZV4htBesabcuqp8xqUPM
MKGPGVccVotketS5xh6eZH2dlFOIUTks+dj5J4gN3I9VWJOAwLAyG2mOZN9evLI5lpCOqxfhy2cM
mYKeA7BOXs/ZFrKdqQ13dHrQ/qaei+XY2f3aHLXVTdrfOY6T9hm2G23t02DZyvtQcxU48Ht1Pyaf
ljTU4nM2lX8osbyWwIw0SPztJr6e4fo3h8LG+U8yhMzmYzWria+UsUltfWexD38fZimPPcepvxGE
FHTLPDNL4vUW36vIe/aJh/w1W/LU5abZPrHFO3c7+pIDjomRrbrCgehgY2KHHYv+/AcafZNNdJLQ
eO4enW8ynPhB0/B4X6VX59zaQXP2bW/AOeyyWgyngZZjss7on9ymdFtza7489GXNzZX107KEW1PK
ZLfwrs0AZ8AU5bnNEXwFw2VuzcWt4DP8u4JomfGieFbdLwAcoPLAFgObeWYbz/6RIVU5/Uxb5vHO
M89p+ar5PjcTqdEsebm3ZnjzM7O7rf7OWaXid8wXgw7Tm5KZxguDUgmdQFFxHzkwBSprzI6EZbl+
aeSjBS4ik53ATq5ji69tmusgg69sTSkeWdo5jvm+ADxcm91Coop3jDvKyHuWajBRtmdORvJSUcYy
lMxRYAaDoUtDl+kon6sqKPZyzbkkAw8j9VGZafGOlpJj9WqzUjP/XaaUTy9NvbltGznQ7MsTkELf
15EYJw8yLIcwW8UeV9UOftl1q+yfkODd/JNVWOTZhZsKajHvUUCy5Lbc6IwY1lG5KdSBG/A6bhlY
WIhJlAY6qO5h+cbuWG7lxOtWxyJe1SkWcN6XOGaxQ31vFEkrMW9vQgzjLrOyrBCME5lNcg92VjLu
t7T1cnP2c3+jmBHoQQ0weFlY/FhQZkU7HxdWzXT0O03Athwexi0oboqtsMefdkELY9rBCfbJNZEM
ZhRkCAg8bZcqoQxgc9WP6/nvF1FJH5UyGMBwX5dFA9SCLlCQC53xApcxYh9zVXAYt1ugMrbAOEs9
MObOP7d1n94Yu+s+yNlRpo/bZmV3UPQa1TJTTDcF5800zpgfuJQXzHvlMHRTRtbiBO6Xl4nej9QK
xnuyWBODelGy7hytGMl7/hDBoqj/hizISbBfJ0rAvSwL5SYXQEtcuF2/5f1cwxDPqtkLTsVu3ZnN
MjqLRgj6tIfLs1vnLPi4PMH1Cio+HNq4ddrfK8Jx8kHtVOt7a8ZMw89cgna6vnEwJTES3YA6FsLM
ZhJzDsdL/Ogykcc3SeLZA3CS6yzNRzfNlcdlkVuVeGpape3nya/ZXrhrVLO2GduRtNr0gYfHwn5J
tMyY0b5myCzuzq1iyrKwZAgKnk203jJ9TnNa8bzN2ei0n21mcS9S5a9tc4P2gHjJ9INDEB+WElAB
JlNcleDgZeElAVNdI+WHh9KX5eW9KEdX6FOOaZ59d+wlU324OJYr38klRJkJ7TUdASjdUiNe+1a+
xFmEPl0Gr/gk6y9uQ/6SY9ti7L7Sh23pz3TuORKCcUSjPNTztLByiBuAMYvzFozCe0GSKzaEowDr
ZdoFrSCILeq9ujNohkxTVtktbWYFMikG/kd9ckXHJqBq6vTo7ZrKTXId1QluEftorARTMevrdHwG
RF5ypiA9xE4ndOi3OqZBfETYZ2xIYd/Utuwr0OXBTjtzW3LOeRYFa9u1nwywZbUE5aDxXQ9g/b35
Gmz+swqDdFWMmKi0tLyHPIXBOwBdbi5gjXD5MmJUM/mH0VSH16yRVld9+YgM6iereNhzgCztBsvv
xSviDuLKYSYDFSVD4mPQQngev/EIqZjel9c079PC/DmG9AL4tIy4M3BvvPMs6dRJ6NWqjZ9gqcZm
DZdpxOj2s2Dxvk1JfB2kSCHVFisEQ1vEW1ETlEGoqh/HQfJeslRFMDXlA+h1/OvlsPjRygxx+UyH
0dRxaGNSFH8KdxCDuGtZWjib0I7bNvn0vKY1p8IuNvVO5sPCIwKFbg9nkVJkmPuZL8b5nZSeCsZo
UnE38ADWmiGIi2Z4wnP3QyOu82jLLCuciylny2kMI+Yqqh6vYgAqRJzMyt98ZU5/7EVy/WvGAA67
4l+qHDynGpQwKBnLG4PuS+U4qVvY8Ns2L2wOYQom8fcAXhkyRvswJLJgI2U2Dc73stRcq/ukN+v4
BgfWEIfhtMXQxsfaEgXTIwxMNE9dV6ztMVliYL5ldSgAI5/5C1T+Zc0tbJM1Te6K2rWuldFcVAIO
vUqd7ZOXThT3fkCoxcRcAkTLo+KLrH5WwzW/mGatlW4CN+CWYx8WqvHiJ9WjezB3MjUg4Id+1TY1
lS8yObd7wh5oYoBXPbsGdOgtQEiOEZ3hWtgNtpjL2Cv73C8DY/DJzRAn14s92WL/YDGVl0WTU+fV
UY6ZGxwokxiKtVfF8UwmSZXe+mNX6jNlmb+GNDIW2WrSZeIlya9y70A8XhCRjlYx7lwLyqGgroo7
ai95KdgZcierBrDKNrajoqBX4iwMpEyYZTYrOR068DtfwaTjswpISMj46pHbmWVULfZ3zSBT5yz7
QRXLYbKs5AsjxWFEzO/sn3QK/blhAn/b6Xr2H4LYW2H6XJGGWTnXp7yuN0QgAPVxh7xeN1GFb41X
TdsporZZ1W/JIrjbyRbFW9HbdrCXPXX+ky7LSeCPORMGeKVPCykNf9hYGl+YyB3jsCom766wtPhl
EZaShVdZvDnSedmwi0o+xX3bH0ZtDZGsiuJ3Q110Yp7hqh2a63hPx4CKF/xOJzFdgqovgP2ztj0x
EAO/z5qV88Yh8GA3St8xwsLLZ0nlXGRArgbGbM+VjNu+66dxucWZc26rHJG3wWX8Q3PQQ4HRi8Gi
4E4yIYFzkJHKxaCYqWowGoY6zLYwrdM6Rn/XgdlOlO3IbrpMgHWISYeiXb3GinfxNpFKY6xqfg7m
dLuPKVJOwSyvJETpOw8jvgG2mciOTcdK3byYgFBUgZDuORY6cTa1ar9Rb52JT2ZCmTLr6KEofygG
kk4Goiiy6r4jHkD3nx6Q3w5FbT66C5i157VEnFDiPZe28H9CYKnvbK26zm1wUgJolaPctQtsS2rP
rHGRkunNbM3bcKr75j7Ws32Yt9R+U4ow25AyHu8Kb3O7sx3PvfFJ4I/M2HBMoIPB+85JdlO1ANdq
WBaC8MYt8gCrDkp2+C2pRUYONt986LMgvUmH6w8iezGOQ3mw/WudS93bzoVwc0wTJvMYX2hWg23N
DAx+aXqB8yaRv4qLp5rE3n9RozEZdcdyBMUCWZuY9Cva1+vmL4anryH+m2KQp1pdCnYwtuqHkjbJ
JrNY4I4NAzBxaTWvbcbHTvVL/dZ1ROGFwcowAGEBw7mAnHk3sV5OmnOZvrTU8idyxfJtToP0zAhq
erAcZnbmSibfWnTKl1Ws+lsWEFOCZrVVp2DtrM8+sLydz0z2aWY/zz5JKFe0ReFl4d9EhPdbB9KO
69vUu44rpXZ9UzG5Wu46/A1GrNrkqeYyoe0iW3Dd42EHL0HDscmmweI4McN9S3QJ1EPHEMcykR9C
/AtLXK921aHdPPucWyQe6tRLX4hcxQdulin71K7nXMYOHHExbvGqqezvvEXIG8YF2x0Za8NezVRF
VpELer0kyw8I39lb7TOdVZY2DggLJeJTF9fjT5O3XA8M2o2vKHrBSYrVe2oDfNM8tpd3pnFArg2J
Icw8Ord/hTjFgL6Rp9z8YhOHdDe5Jr0PGOV5ndokvaQpcwzSZylG3gjzgAeSfZqu7SC2iDRjfGm9
l9A6H6uxCPfRDCvd+PXVyUGfKG7LZC3IKLK2G7s0/MGeRy2P9yOcY8kXoxlHy9wfzSrLF9kOxF/k
gHUEMmzvcU5sv1cxgJQtV2Wq9wN5A9/YkN4AQZrtXBTpu8Hx9G8zCcac7XZkd3hFwBI1i/dCJOj2
XJuKOs1WbxVRyje1dru3rVraF8Wh8bDgmYodPKd6izdgQ0KSbKCWHpAZZ6kD+2Zs0blpuLJ7Fl4l
y1HGhQctDZr1JkUwPRodA1snzLvlCP7c8jU+MOc49oOhgr7NJyLRfV01Z1RaxBVnChAZ80Amryu0
InePX+fvK4y7Omgm/d5gxJfb0WKYh5fHZdKSMpYgK4upfI+so50cArw7BlaxumOwuJChFOYya26Q
i4S/uzPMxOLesy5SFoN9u1KkIgtwRsQeHOKagtH3TtGvew3L8zAXwxUwJb3Io4JM9pXbrucRm4d7
rlpu13jqj9plXHABsomQccv7mDsEVSXOtsdNu+IjockkEaFIIbYrfSzmKz3vVsmxEd7Uh63mZ/Kx
BxrwHLIa3YYssLzq+wvJFYU4Mfe+HS3UIx9Yh0ohZOu1wxQouzUuTeand+B6+ptpGEZLAyf5EzhB
tk9I4PkBj+Mfkm4TDKzNSXmg5V1/WQAgT2ns4vNVkrfBTTt4uoRJQ0sDv/T9lWVlGLO+WaXb38Vc
NnR7Wb7+guu0DpPbJsdYyZSZjJzPZ9O++qar+q9srwqAIHXX/vu4SvPazpN8pR/yT76Gs0MEZ+aS
QprqbfY70OYh8ay7v8adeDfTPa5hEI06tvL9Ih34KtXj9916yh5oO8liKQ6Gqz3btUWMXyqA6rMd
4bxi59EvMrNhC+/SkskSdShIWKvMwF1l5NeU5tkOof84bCuCNNao7SjOuSc1xSVpTer3xIJM5i29
4mYgluNUTVe7daJyhnFY9PxjdDFU0zwuX9sEypzhB8lIlY+rdo2yqGQ+nNvAthCDkBhfq5ZzjrlI
AMZeOfP3AB0l39WAQt8McOdbPMJruATawMONmTmxp2R8nQynEyO1pn7kbyKg26j6R5+zqjt0mrI+
EACTRTTc5mT3bBQsHZkdAXPX8zXHAUt/mx7pv1z+1+tUOaajc7O2Sw8kbMRL60Lxk9wwMNcprJ+t
qopvgU7qDzZeew9Wp+LvBULqY1XW+AWNzDGHS54ChohzfNx/H9P3DzGDf1+smrh45g5o1EWCJeyU
t32J6yTof/aPX+N2f308p1Xc/89/if8OMnfC8kxYUBBwn9TZAHofWPF/lmX/932qQ+asWV6522XE
7iwiSv0Y6BWZ4f9JMPynj+aabPh/fvuOKa4NKt29ALwy+V54xIo1qf8f/ut/D6hkOK8a3am5qAT6
BA2QTZThNlHT/PvP/h8iKv++P3UphoamyFoudl34OwD08m5AY91lqKX/4Z/wt4hKZ2vxR7VaLjUj
u5FhF8UxccCw/v0f8E8f/9/yZn2G7kjxainLVMvAY3Ud/Gdk5/+LhP1fzs5sO24su7a/UiPfUcYB
cNB4uOoh+j6CwSAp6QWDlCj0fY+vvxOsvHaSSidtv2ikklQQBA5Os/dac/13H/+BT2lJK2g6VSY7
EBA0WYVvnaeAt0/Azv/d3f8AnAXcz3k3KHGjYH6gptnHC1Wh2hCq+NP/T/dHOO+Hp6AxFRplnO3c
vnDBr8XpXFocTP5vn/7h1W2xUwYyy7OdBlsWHCV+cr1my/nXn/6WWv4nwM6PWamoG6yEBm4GbznP
BqZkukL9MbWCTq6GCCxPObOKOKG53RZsZoaemni7p6ch63PBbqJN5kWAmP4rDHK323QE3AJ9YnGK
+u+FLYxqi5fZRlcA/S9gtw+LRLFozjQmBJJu8J3gQdDwDzaVJ5DtLgPLpcOE4UXI7mksKt9/JWqo
6NHZhF2IJYutdEmZTkjh6z84KMTG10EgQi+v4L9Q2McWezykWAFGBrbxhdMom8g3EZ7wo8foX8/8
3773/+69Zpd/3aHqn//B379n+VDCRao//PWf69fs9Jy8Vv8x/av//K73/+afm+V1+fEb3n0/n/r7
T10818/v/rJM66Ae7prXcri+VjiG3j6b65u+83/6xb+9vn3Kbchf//Hb96wBLMWneUGW/vb7l7Y/
/vGbJnn9/u2Pn//7F6ff8B+/PQavdfqc/PIvXp+rmoVEdf5usGt22LiplsEW9re/da//+or2d0FE
ioqBgcqcMWVnonGpfX6i/nedXoeu4jhyOHJqTF4VelS+ZP+db9Tkb///ct49jv96PH8jKBSPPfa/
f/zG5/4Bw0+cmRQan0rehZy4qc6HmbFpdd9Fa+Bso1wCMQoTFvvwyjHpIdGc7JPVlUv7k59mWqYh
6I5Z5i+JqgBCOEZ0ztYS3j12gGWChA0LGCiKcjjQULmB5zuUevyQGeKxL686MZNjj+vSw/tYblJZ
7XyXHaaRrpwhPcM4WkYo+Pt6hRx6nOfAA1Z+ZHyy5ZgmqP9693+/SZblkMQnpWZ9DJ1NcFlEFX3Y
rZ6337sqv6AjemSXuUWFsoQpeyFUZ4GGtPzkfr198IcfjFZGZVyQBWqo2oeVRVeUJqOUYW3VuqNx
YN3ggiFl6Ifnzm125SbhwOdDSZvkiJ9MeG+z8vufTaPZYTKwOSwyaj8sDEWGxm8sjGZnxwptIBkL
zoV5twbo8AMTonaw+6yHq5fX6AP9b2Xfe/d53ro7+DQ/3MLJ9qrGNooTkb1TW1N7yHU8vIP3PMBS
+iQI7W3z9/FiGVCGYEBrjuV84IArw5DW5ji0O9K4nB26sfoax/VPx/guTMwKPl3HnYMYd8f4wymr
WOdIU9YlIvFF7ofWvdFSW6Fd43EUd9TkVibZ9+lAuAKZNoMp5+2jtN6iGcmvIqBzncHnHA0UewA7
abkmCZxoeYO0pl7/MH38/r7+8f2c3u4PY880ESRpPAyGAYUbvv6HvZ0SymIMB6vG/pZTPdE8767Q
8pvj0T0YCuOK2xvwLPBHid9+XYRjewutPFqDXA4WNS5jsFvdQRPuhZKztYUIvE0jt7ilhNPN+9Eb
jiBIYVTiCAUCBJ3yr69f/PrKM+HZJmNIlZaK7ev99ZPco+F/0OodSFqkSbp/H3UR1DaeyMaAXGmO
TXTy+rSlvOXExxyH+ZxFdZg7gTvVFEs4uNMfrdt+9nZNb8+HQWPpumCU65ZjgkJ6f2llC5czyTT0
aziZEAIvHQ7T80wD/ho3wTyp9GSRezZ6ZlXse3I1GBtxc3LTevjkUrRfp2EmeMBGuqZqOtjI6VL/
8JSJkifKEmnbDoVYcvMik0qc8NxV2iWvaKXKI7of1NyONv7I85nRduNMGzwa0w10ZRCfBdALLVpy
n9FpZemm8Yv4oS90e54G3RF5UHqP6R9NyqPpuE/EasWHktPaIrOL4vGvn7g23bb3t9XWhWqyomiM
XPkxRFPBRmVGplrtvGagAIysYt2pXnRrlKLcBWWFXJHk4FuDDfsa+F9SvU/vVKdK162P494ApbhB
WNIs02F8QnCinoauCDbC834SrFEde8A4gL+s9V9f9lvY0IfLBgSq21C/TdPiVXv/CHywHzZ2ror5
Lqu2dpZsbQW4tB+39T4xbGBNmqQGC7HiouNexAw6SyMDOy/mlDDMssOga0i6fcocFNrQvdSi+Oac
/cKLvildks6UllcsRVx+atifLpE4Pue9PVJSNvadNSCYL9sJe5ZesgQrtw+V56B4wdopKeMFmZWv
9NCFx9HG9QHSFRzxuKdUjZR/46ROeeutLF0GUrqnWrpi5Uu1AlgHRyMu0gSfq4+lZXRB9xG8B5u3
Da8GA23tqcGwz5px62eV8RSG8EPpD6l0rb16IfXWTz4Z7G8rx4c7rZsgalQdUaejiQ93OkfAWumK
k+1AGLZrhOIhC3jprFgDJco4t1okFX0VaSVMdSosjLHXVr01WSkMv9xPMu0SG/43Qd8G4ALJADr2
Y3r8Hny2fg7kyL5HmVvcSL6Gp/0NuXjo0XHxnhTFUahUx+7R8dOlDPsvKvbDG2j1gp5xMBw61Q9W
ox7HB5cROSu8MnmCeE/Hz2peZYtqvawUfeEIUx5KRAXr1gnu69STNw38x8yzQoTdkOwOekSnNRvC
/SDH7uaiJpmFpaM8jkq3rZH/UseH8qHRZJyPrt5BuuoNkLiG8cky/icro60bjkCWqLODsNVpfv7D
zGI0EldFXpe7ujXLJUeHcIOjiU1E4NYHInBs+D1pRwtGT85hV3Z7h9G7zClRfEUVCMwjqx/hUNJE
7/XFAF/4kaYuPIDcwoDctiQENF2zZpGSX9rCZa629IVP928jRG7SRsrAZ6SaScNOzy/Cy9JPjn3O
tAB+HE2S5UVobM6k83FP2SChlvAnYO0QK0JIgezRA2fmKrL6F6vWn9gu+Dunr+tndYRhWpX+WRZI
f9QsjrfShFmBrmrew4wiiKD1T+ZRp6uSYLpoiXlZDwRH4QEognUTdcSU2pa7ttHXrrF9rICOV+sE
wgp0PXjxWR7AhqqudW09kzDVY79XDsKtklXWOoSHlLW5REaXrljM2gXIB7gE05TmwABekK3bYjkI
F2mt2y+FrMq5GFvI2GoUgZBIJvVKWF06l70IL9Y+i8Kb2SfaupeqvYm75qZUWMTGWs02YTLq2yzO
03maefnWUAN2Mb5Kj4gC5ExE0QJYbHAbJBzMDBPIQvHuM8+GdVAXSDty6v4ozPYFet7FhK04FWrk
LYXwbhg1rDX6mXCVKJlceI5uH1LNwG5Uy/vBHWe+nkfzgdF1Ue3o1R6pLFAu92eF70bXv56yjT95
9DxyyEa2qZvC/Di2vaYv7A7syc4KC3Y8RRmfCvKaZyhIu11BnAc+oqnkPUCJT/WiWPa+Ayygszty
LtxV0RrVqabNPaPgvRalAdCGRYDKvu4fspqhAUswPCPhu4vM6Iy/N3uohiojpCN/aC3iqjyrRD2o
u7OiVc2tEtTkR3RVR0l2KBcR0v7XDgjzndbQ2ufytgAPKF9zKUuEP+4n+Svi160inH6OCzq7Ldyc
HzPoohiTtOyTfAeBb/SZjAIcHUzfqWrJZ91BgzIGMW5/h346/oE5cm4oYVQ8T7BHkApnzSfv5tvm
9N27yaQs2NloQuflZEfwfvJxxqCWHqSaLf72BVyHpVZi0enH9KBBfcm416M+7oze2GtexokuWvXs
t8GT7XTfQM61lo61A55aodGwl5oLQsj0Vn89ij4e7tiUsuCbhmXR3Yaa/+Eaw7EKFNl3ckuxHWO8
nc+1scwXqPd6dLoRxAUj/u41wakarc/yJ9+qR3+8QdMP52Rn2Dq0ADKbP5TG7IrOpe1pEvKYGRio
dnP/oNspuSlldJ8kKQBOf7g3Orw5gIO9NWp+TB3eq+/r29Swuq9pGsUz8rMWWdMk17aGE/q/vj2g
JXmCyCoM3rVp0P1h/Ui8eqwyBeTfoLSnSg9WseogWFbAbnlrGLsrTELzKks/OdGJj7tIRg5DWE6H
OhK8xMe6m8qs3Ac1QwfBTbLz7eagaTXU7jReI0yK94rq15sCGMHcAjEly/aSU1b53/7yQofvJyhX
UJfhDnyoLZIcBrQ/C8YtZOZ1NhiI1UPq98TEH2Qg1KXmnSoYAve+29799W1/n5xlwXzkl7ZYtTXN
osTz8WxijJWuxkXbb8ligVNQVwdP4lvwZWnNiskbI1AyfLZXmDZe70YjlSepCVVShzJANmrvnzVm
YWtU/apCfq2uS0BvGydsCsZimy57Ey2nLf2rBC2yZj/8s0BdQjUxhphmR8uwDQ9dLL/5Y6McsbKo
RJ5Y4q5X6+HeteVLVGt0y6LBf2T5IfeCyWoHF7P75Hf418D44y9ho6NkCtQpZoHOYufz/pfIusIe
O8ctN3Gi3A259agbZDQMJpK3wa6wNIMRJAOgtbd2FaZnah8Jy26A5QtPDAKi9DmH87jSgvrkIokW
uqOc4tqny+m5exc58MkT/JH7Lw1O26NCMspeU9pjT2DxBapBM5NZdQsHLT04vtOupSrlDFpCsgcx
dKka6cA7RABkfa80QMRq7B8Rp5o7IdOnLncifKLl0cMnc6w09redafeP+Kn2SEvgc7jcurBKN66b
6Msys/qHwrsn0ya4BwY39yhBz6tIqNc4ictVTZQN1mIT7oCqGGskj3LVNOGlULVu5XBOXLCH9Q5Z
SQlYlv2BDS06qBavNoYVBGXx1c6NZKE4nr/RAgjwDMZ4yjKU+9bGFdw1w5atMK9gAEWt99kejwCX
OX0OJXwtNcNEItRzyEl2FgyBevB61Zv3aO/XWASbuebbUzNePSWx+4RhnavIg/II9gUjbAS1IRzv
Qr13jzIq3FMeBOKoQZJmizOJy0N07akFNKFpLwHQnFErnwezQnkUF+EO3OMcV6rBeTE8Cwx8p1gK
/INaINmwKJ9MFB/P77awMJpZnN81Bt0vZ16zMR2oB2WGfgbCvIm7G1PbuU18l5rBZweot47Y+yE+
FSNVRrdBUQUjwvshLkWO1rXM003IPoPf9EtfZONXnG9eADkhNQNQPAYPxErwRiTGQhXGER30PCJt
5ClN82RtWIivYtxiVM8LPFKiRjuhACKZ7BZhgQIhDnT4EpV1IarpsyT1adp8f/3ICCxdUH0BBm5/
rHZQa8MiEXsQX1pJ5BmKTFxXSrLEtkn/otVBzIUY7HDu6Z+c8j/OcDa1HsdRdalT2vyToqbHewlm
pN1kSrLrMw71/mdx4uLXseBgjJt+ksnuhw3Z+6cjEqm1pqs1G5MojRqX8AZYEywXowihN7XjSle2
I5TcbUVa29yWarJJUnAtODCRz6Z5c1e6Y8csMuHDuy9/va78ya2nSmoK+CeaqRnWh9mxrfPEx57T
bAA7fLUAPO5dGLRF2q7SVm9OMhkgktFB+mxanrYJHx45t51ha1vYT37ZRkBa981SiHZjjubRnHJE
+B2J4HIxvsuOiIV+2EvwIqd2mIPgqmaj3jmbhNCCeRp6nxUlfxkGGu0v1TCERpiCyebm/SNCODjl
61QV8DKJ+LGulj1n3Atr+eRxSdP1OS4jY5lgRY0jo5srOv4tRQhJLaX377mD5icTyC9bZZtLYt2l
cDCdZ+THgN0Sd7yToWTdeF6AuMdtghURJNfYwBEABm9BtQ22tr0iwPhAoXQlKw/VKSl3i0p3QWme
cJWmS2Mkt5mmRNHiXbSbeaAWnz3Kj/tlXldKN+ArpiGOGPfDvSOCLMmHMCk2Skwj2vyJLaRdw3Ws
5rgFrapYtoYDW818/uuBC8Pk16dG78UyeKMk5wkgHe+fmmbVA8IjM994saR06VgTVouEF4TH0R6/
I1sWW+z8JvFOsWV6J+pM3imv4iXvaTpX6xAih4/jYV6Ju3oyXI6dMm5KhKwXdwwEpCa5TwYd+wAO
mE1oY06w8a5tCsiUcz/NN0Na6Ms4RJMErLxaKRxTAlU7uEVYL1GCWiupILpWavs1EIkgzQahl4Q/
sgUSFpy0yJmH6IvAwxg/B0NZd6GhrEKqAAcbbMLYhD/qDiUzPJNDmmUawIWpWg4rbBOH165PVCwa
vvMUtEC2MLB8TScxkiOg3s2iGsevZlbY6KI4ugx9l851JyBCRK7YBAB7G8JvteFMgqS2vK/CmMiU
6SwGR5b5Sc2rLwQYzKtCl1vJB87hhfp3MjEi/I9us377qyei4A7JolxgxMmWNYjtuUplZkMdHUFr
54t5aSnHMWjGM/xGbQ/hk/rFgMXWreNswWvfnhWnuTOHpMUP75uXsFV3jW/U+5raL0rqRL2KZIDo
Y5g2NE6luRvSi+Ik8oj7wNqR7bPuugYrZUo0iVVkZ1KpsnM9hJuAwuWcHY63Yw+b35lvqq/6JfN1
kEQRnXXXq+M5DSqCdcB/3EUYAvdc1c8k0WAnNsoeBVZ/n5NMUzKxHYMQ7Hgyus4i3+a15X5DXavy
yNV2g8sRl64G3tGJ3e6iQxGBKmScog6WQWFnJEkZxvBFerY9Dznn7/KkIkOhAhuWmZY1IyxkXHuI
Y2dd1HKpYQB1HJHNEfJBt0RR7cCSkZc+9NJtGoRyDw1oyW4dSnHQc2RWMv8hN2nm1NywGTHqm7dH
rVP898cCboYedwhBi6WNZf7qTn9MkuJJZryDTLzXbDJaxoZ4mi6OTTARqka9JyZmRdgrCQT4UG9a
rPeXkNrqTMnVdQRqk8wh/ahrDqUc6fjHOmvvwsJTN37Xr3TP0h8o+uCqMdSnwCLfFIcv/qIU7aH1
xbXj/N6NRqz/sDGWakX4B4VXFAeWHW3Hwc22oZ/UTBpDuRrMWHDYwdQ9ZOqdP3TOWfPjBV4g8dI1
kNqnY0eOpGGWm26I97OPzw3OqB1kVXK7SNBY4wOmvg4fZN2oY7rOW098VYdvUf2iYZ37ZpZqR/pk
VR3DuJrLsivW3H7zXGH9BhSW6Zc461/QltJ7rhJnbfZdPPOJxvxB12OWRRnBbzBAV2YJY6kxDHUz
eHG4CHtOw2gwq2Xsd+MiVR4oPDVnFd3+TgK1Xvpqri6q3FcWrqUM+z7Ix70Pq5UwCp2VBo7HvKT2
cey1cSWFhHOt2d+otoo7JjdK0DaKpVYdzPu0eFa9od+mDrQBf+0CrrhvNJTP1RjuWk2c+qSs78l4
Vs8sOcMMgny+G9OUAAnYP5kHboEDD4ZZA2ZD1y2H0O73ZdW4x2gw+KMuMpwGTb1RwRFc9PyuAUa3
TuAXmn52Q5iPjb7LDn6k3CnOgEe47x7e1sksjDgr721ceatKtwbaCQ5SwNYpVsjd6w2enmglYmfr
jFp1pVSMsjVsVj2mop06uOfCq3eEdhpbpNdyrhYDMjwjMvd6HSsUSEW1a0k7JezFGLnn4g4fZHFy
dDShoRLZKyO0B6iEvjmLKdxs7fQRF0F1yHE54j9pIf+CgyybSPsBcOw1tcpunidGdya/b9XaIeSv
hEqTWkzhfDVxNoZzU/pKrruhBrKXlOCGxhGVHRlzOy3D8hdWR9EaUIxG/NYzv8VdHWlhsWhxQuGE
xOSa5r1+gs/V8rlNvtD0KjrREeAXj5hacD8IsDm+t+tKSr0sCuEVwP3I8Q6zZeeaGzRw6WMLT3oe
4pNdDprm7VXySnPvhxI7wYHlw96qJZn2uUwecjX3H4QVbfuA1mofVtWepdJctDK445ZYx8HVi12e
iu9qG0yZWkPHEDBHaw0MJCejBdBtKIl3CuoonsvUEhiOccIMA2Z2wo/0tV0W+dEDJj/r3amfECjw
97OwPZUhZ1TwPtSTu+w+lNnZz3Lv9PY3mKvWCvhJgaR05etJfBklzmkG9D4Yxc+avc2V9DjIIT33
Az65OGKqauYjiIZEZW+a4Iedq14HLxHr+d5LnLNdJ/E5R785h/afbCslN4D3AGxru10D02chop7l
DfTbzqrgL7bV5Ioa+k2Iv3IhgFrPix7fBjWI6kRcAtlIbUFJGO2WntU3y5YQTJRh5+vNRfdprXNv
SGqGinkn0uqhLJTimA45s1DlQu7Tev0JxIiKkyAAH0ZJfKNoBbFCbn51x0y9kvtJSHNXfK1jLzm7
rdUcB+Rc6LfmQin7b9T1F3Uadoc8dQ4VyQ8L1+i34JDJt7VUyPlQnhaxlbgn121eitp+9AVHdg7Y
zxKk1BX2lZyPwBSLIG8vQo0Y1u01jrQTCxl1TVcN70TuFbM4DMDJN4FYuRQJJj3bFKyiXQeYS2cn
Ux+hrfiwqcvoZMdQWmdpI/RzJpQrdBfrWKHgGFVQ4UZ2wboe7KD6QJhoWWWL/NKSXHRWCtvcRCPR
d+FgXGnNoE2nb7AKIsI6+1H5jiM73jgS9UqCxOXodEI5hqq/YnM83HsARbdSGKuIrcoRSIzClG+Q
TansNfdElrl+sHNI3gm2XEUMw35oSgJs1NKbB74soEamOFbQvq8yJzfWUvavmVkYl5rIp1UjtGOc
4lTFQQ7T2ddbyA5F95XjKn1GftaMfWnztdDoi1nanDbrpOUzFrkbZjhgnHCN9p1iq/eT9ds6RLpe
r4EBA7R5gL4yobHpGyk1JdHcrreY1MI9Yn18CEl7oKAXLQcibIgei4jyrv1ibQYmitrA7eZ4KRlj
ZW3caY7x6LOMgaL8aZE/JIL+MUqGlU4xax5bwQh2m16/Zg/o9oP4rCZ1vclGurVhXj5SfyteDZJO
WsnnN0NH7HCigtCHtzTnA5CEJ/tWnZyfpNwt0XfLYzuo8khd7VE46YJrB5nS7EEZLNLSDvbOT9S4
7hGxIlepZs+VYxZYa7NoSZ852KEfPza59HD9imIP/pkibfbTjAYqPW6XrPu8GTjgeqSB5fQisrDZ
FFojtiHZ4+s0+mYEupwIKPGy9pxbRz7Wwa3Mnzhk70bBBqI4etizrkM9tIex7Zn8SasoNLu9D6qo
vW/ya+L2DtzkJFxKqXRHcDc3rdIInMuwwxYm752PaaINqWciXIiXIukAjRikCtWm7e4CRw5z0K79
goxQfUadPlkAq0sORrhgrrj1LMy7vkkA0quFuhPjU9zIQzXgmUG2os+h2y5zlxQBN8Rx6SAlSaL+
m8eWF/4yM2ADIIjZ30KA1MuDtBPCpWc+OKPTlFh7IjVxbzQj2UdxNpxhuvw0q4ge9Ggg/zdeRiul
W8fhQ21aypPE/eF2Ny/SJdONMKpkFjow4QwzBNlGX/Ab1sFNbCku0w9PSBPpcAnj/Wj15VLwqE7V
ktit7JaWOdqGNHhxtFw9d6S2z0QF5yH/mTlpeCt5s0iBiihDqGN3bBTHX5dtg1bPaG7Q9rSlw4tM
idAOdyQc5Bj726mzbkQryJ3PDvT4M+ElEL7GONka9tDf13h17llbBcmmldwF2EsOfmE7s7hSkoWt
ds4K9ka7D5vqhjjIviMQVZJyUuAKFPYrWVz1c9N2i0apWK5sLHZ+UJsrLI8E5Q75GWwHoHNteFIs
7WJXiGcglxQrwjwt/o07EDuPjz4Nf1Dkdl/iuDlimAUlltce2Ud2NFPwxq3pe7KdjQYMPD71TjI9
74D6z/KgVRcTEXPXtFAaEnzK8ESUhakScehg/vJt8ZAJSjY2Fekt9Z7hAmlA3Wlups6s3KkPvVDo
nI59cSxNPVlnxpCdyijGwZiIbFHWWnWHvgwfkQ99Ug+umPNmQN20bRhMnsIg3CQc7W59m6xAbVYv
de0as7SAu61z6rrrxJQZURP52xVEsbTGCnoNtd3OjPZF7W4Vv5355NMRyONCA5/+SA1vEzgTrph0
h1lrVe2uoKg+x6lIpEbn03wYy/NIctkM6gNFf4drjG3rmyqj9qsFR2fpQp1ZZ4xXzN/i2g9lTmfV
u/S0WRuHmS5Gp64o1hfKEvYBwMWiAXG/73NSyexYPTmtMJaknfVbcxTZKqkH/cT2L+QkwszSsIE0
fA2dmyvXlVWc2wk4p3bAPKqs8g+m9dRg0eMgG2UXjRDrlRFFzTEZjJZ71czToWb60WwDJFq4tgk+
eCYymC0FwabLICu+5YRJPnSwtSfblDI3wtFd5tAYV4LEoSUSdWcGtEk5s9W0dshar0MSDHTgkYQF
ZR9uU+mOK8yrGvthCxa6bpzTyoDV6RArPfoDLj9OVbas6iXwpfxJrcmvLeCTtLRwNgaoOZoUdrPA
JHuEINzNU2nnizYyX+zO9liAiF5NTD998ZsZoMhhxdnH3bzNirrOeVkNtPOYBcHC7wdSoSV4OF2p
vpVEH+jeXiRFekkymKau41RrjxynsizEnehxFkVhqh+bHh2TNXBO6mibrFmMyYKvglf2POkUbBSu
p6r2Mg8yZk4pwJvhOAPwwRGuzx/fqocJNYCh7l54fgstcH8aSnVVU5brWlRsxnKOx4ihFungltjQ
2bhCDV3HVp1s0NWD19GGdQOAjVNY268GB+CVHqbxnHzA9pwkgU11uLh4TYZYQXGmeLVgLzhwjgmJ
dJndiVnaqbSpKpIY23EIVwgYXvIEjYTWnbWCzXLt99CwbCuhUQD01yqGUymV+DRYcAShuWpEi1Ai
wjg14+jGPiTLYDJPq4RO8p6CpQ6Tvr6qOsVaKhZWdFeDICwTT1tSc9kPhE7Tia3qfUvLnTd+0YHO
uBb0OSozSNd95WhPCZ2zajxR6Uk2et7vp3l9oCMMGR2QNDHJe6As9QYvawY51kPKAPtlTiEKa4mz
R3txizk/foksdcmOgiHLKfwQGA5zNt6frTQAdFGviVe+VYl94mb2ldACvPU9u7LUN9c46+/zOufp
WggQQlbqWTLVNd3SkRRoNP+uMB11gWUSiH4577KAuBHf3bCePget453NUDb7stT6JezE9ks4Gqjj
VPP7gInWia0TbJ1HF1jTgVebskkffIW6CeQhbbcyiZGxEcpQoHpSNFK1WIbauZq+qFZR3iPPMRDO
jo86zijSbyaLIzPfWGoHQQDj3IRxtdWxgO+HmmmmxW7RWsoOumGxKqPxYqndbWDvwn4naMEEefYK
Zz8kiKS95hXcRfpm/Ult3W9aESsPWVON+8nDCjAPr28vrcdSlQiBDMgIISiSR1JcCU4o6woOFl91
nQzzLsNzHyM8x/VmnLRO8S+Bv3UQi6xdxPWzVuo2D5xIN9PM2aHDGtrhjb4ZiK4OYSzNg8K2UCrt
LubV3/UyVwEphvAI6Pyt3How13GZ7iGa7Cfz6BUv80+T9KYd3hAuqwY54ReI/Twfz+X4oqb697z3
2xeSHF6bltpOZ1X6wtYDgwSWch2qRDNXCW8VqRMwenPkDC3GeiUemo0PHwaRktC2hcUK0gtjXtZA
wCMpyciz4YRA0ADEAJ9mz9BX9kk6pfzpjX9fyQwqggkhpci1q+dPzMW3/5LWfdK5x9jkECZLx5gJ
w3yyQcCXQFlXkR63K9Bq48ZMCJKQ3sjdY4M/ml2zShqDjX9AMoHtbSAuSDLCQvu+pi1Lz7AWP7i4
uZIOMRkjebuBvkDtyFaLHS++crUV/4clS+W5rUoIOnVmI9zJGKlueIp8JnY9zaKveRd5i6Rvwr3T
VeqT4341fbPnkBHr86B3xrsWeingTjBhkjB5RHEHhoKx1AmCwUHbLURe2rfecPpzVdSvWYb42ndD
F0dNumCjqr46g7yvOQlO60V/NJPCXHr4dVbEoekPITLLZSmsadoCMfF2ykFQ9jOCDo/yCiEd/MNh
SwpIumSzmCKfcu7jGjCgUZfsKwe0sb2QysJXaczQfnU2RVzVxzBANaZ5h2bKnXTG6oFfbt8JN99J
jrBnJ0afVcZfRKoEe36pWeN5lDIG6zFuS21BKFtKSM9caYiuy8yviU5BIODgcSUYhuOJgPDiReU2
sfJwU3uojrPsGXpj8NAKO8CsXNNbhl+yUQKfDokL/cqrvJvb2MQZwHsPjLsQAOUqZqfJHBo9wg8E
KNTSQIYvuOFpPvF/jG1NqVrFY0jdgvSXNFLnjmX7axPo26zv3H6Ze9pdT9FqRrSkvyQSW9yVVK1P
sRHAtJGMk6qs4afHqTywqcquVRc+OylkLMRn+spDYLxB+zNvQH+RBFm5q7CS1qGqyTOIa8JA4btw
ff5eU1e6OXA13NhHlQXRdHUSJvRSWfLiNHtTQ4hkK0An/Kjs94aJm8opYn8VDWlwyxvOuWEVWt+x
DoP6Lcet2XvmWmvsF8epxwfQRRHR0yQ9C85ip1aroJlqeXjRfOurDa18JqPRukWJxYrbviDTCq/W
GEdXj23RcsyNaqE5jwm5K89Es3+zQH/eq1Zr7mpiuZZv/19Y5Hx3qn5r4eZK2yFiaDD07QDd8Eq4
Gs+wi/3vZVme86qvHj2To4OmKPbG6rTmPrfsn2/fMEgSEFSx8pzcAo1aZwvPAASbIj3eNGnubDsv
Go+gK9olCRj9zVOmSEAIvd/VslkmXaH/mBKmO6kulV6F89uRD6EKqX83JA+50roCISy/D1fuXYbR
Fms9y8WPVRQSxSeDzjsYqd8tQzQKZFDB/KinZCE2I2R8l5RbM1ocRK5SQWzm1O20Z3+KYozUABRk
XWl3bOrjWeq51lOQRiuvYQKLSQ25J2bEWSuKQj7NqHv3KXs/CiBCfgdzQbvW1L54ttUsHXjZ+8Qf
nVNi9WIeJl/0PB8e/x9J57Ect5IF0S9CRAEouC1MWzab3miDoJHggYI3Xz+n32xehDSaEEU2Crdu
Zp5c1UTDZDmOX3Iwn4WXar8Wbm8N4hgUHg4XZ3LJpecWhN2mv0wilhHIr0sMreeFfgds3tWWhHwW
yj8CksnGmn5WY/6oUItPeWNPpOIH64sbAgyfb5eO1aiYK5Nt32Zc4qp/TEf9OcvJiDeZ6k+OtfKI
3n45uxqfkElAQlF32Zx7D80mxKNwHky9Ff//hZPX+k535yGsy0V/kcWgR5uV+Pgn630Oa+513OTz
mrOtaIQ7njXzV/WDZFU0gniHkROk1NJEpdBrcv5ef1Ud/SsZOvOPdQOdcxxMys7ubly9Z2toH7Kp
6+41uyx3E0SenZdURhiP/UXGA2PYVBxqRRUBBClYKrbT3Karbyprkr1jZUPYbXa1B2E67IwhR9ho
7fhBqbo9xPqc4fHW+iBvEu9UpUt6WhDfjk3KAa+ALWNNbRmjU+WblGjm3Jtfse2E46yY1lGy9mQz
zc+l5aWKtnXsR4/9PlOlTUV9UexEaq3nElDwZXTnPNINdelL5bING+B1O/b0yhb7hovqxBtLH5uL
Y22+cUO3UkDG7CXpurgd+8lCNYueaebeo6zlYeoobhpT9kjLZoyfmIztXM1fjsuFUkD0OKVl3D4v
afUlxma5OGOh3TbKYjfCNI1MQ1tf8ozBFn4o8AUpN7JysEBxLY7HOWZO1Q1X2w0kcK5cyqyrcpQD
0xqKT9zo+2KTA5TykFKb6dPrXHFgCtag4jOYwCMUlEhMr2bWUgYD6NQ349h7cTScT4v2tXbezE/b
FG9zvqeKdQMyO41HCfgbHhawbPw9Ge8T90yHRn7R+LJOjr6cKt3aDqWoUjI16/zU5V8L4JAjYzbP
36wVrI3uAcurS9UBkRKlxDavT3pIeQIoDZ1mKmMwaGtmYRnRBKhH1HFF9c3T4yY9oDCotrt+abdD
VapvFhbl2Rol1br0AoddrV3bdfDOseOZp/8CL1Tf8jKgVHEVcGFdrHCEO9xpT1Thid5NXFxue/3P
F13G1jMKrIfWG5dX9psNKQnS0VapDqlctj0crasCUBHi0XlK4mq+c+bU4oLtmVzUjJm0kAljrq2q
/ILTbu+SR87RNU/lkAlgqpO7y38lqt1jR/iP3uHhpFqetQ7M4REDgBnEm4DGjZt+ny9UyOWWk78v
SjvQ/YMoBW2cPNpv462XUXdDy6Uvt1/G/lor9oy0tT3YNgvEYjHXu95s7cCZZzssjOqzLwquF7uW
KewMqW3cjeX8ZxhM9dFvw0+9TFfR5DbXeWZsu1tnrjWwUfTBMO/7fLtmmrIeF90rj85mvWDZehRT
0R08U7/YyrSfJ4I7gRLtJ33kejQQdz1JLox+N8SoXlrbkkQrXlH88n+WS4dvaY9vGAOvG6+b23q+
fZFNPUb25ADOSsvlmPKBOOh9Ht9reGkD+0babREQiEPZe2fzSPyhkCNFDXWkrJ/KTAuKWaHXGMRk
dh1VEIgFKcvOpC/OnYQShWGNGpiEv07Twqoyq7sK+STscgsG+x8dVsB3gxBIaUNdPZjGAqgo33Da
E1+wzS0/O1V3P7koPU1p97s0oYdBuwXU/vsPqLb9tvTxnUkVGbiaGRcTK6wjtZTWRWGDpzBhWN8a
s3DItrDDlGXhp2ky7jt64wDr8Ej1oARQ+j2aKNaSTlhx40TtpVHlL4Ua3MDdEEMG6JZRl1ok6RS6
at+b60uZimAmx/EOzWW80BH3nK3pw9Da/QMrYPrZpgmRyk6MVzeOitLjHTcPfGALZFTo4ypqEI02
b3gG7je8DBYZR1BK0cpi6EUD+uq7SfFu9HP52pIXoh52no+tyWVCW15FV5uvltHLsza5dzMfdZEI
81HVBTN7O/THin8XbsXCbOEdpot1EblKzzEwv4geBjz1t0BCZbXL/dKTgLK97FoBpHrq1jdPdRRL
lTZHnEdlQr8u8QvL42e3qDoAnxvKgjQ+e/JBAOr1ZwG73KdipfDzJc/OFrUxQeF6MijLVT+Bnufj
5Rav1cRzIdkVAFI212AhU4ypt2vuGvyje1eNr5bs996qYoxaBpgrvS+AmVogHCnY2Zr2NtWuT9Rw
5n+0eGC5TrbtvHKsDWwbGyCKXgHrtwLPRC/6MbFpLqmemt6xXirt3sVkdbIybeZzpJY56AoaUR27
PYP7zS4GRzeyFvw0SVUMJtGNnJaGoGw3+msys+Tr9A4danmORWICE7q4bTJ+rlvH7OGu1iFnar1L
5xGzQ+050PWdhQDUOF54Ey++q+7IABQLzRQ1Kt5OB093tMk+ECCsTug/N5TT8zSzUBjPubFAjY0L
Lge67hE1JWVGAVTuK/Yr1xs9FTCi0b6xUGBCcLKjtfLc5sn36nDHj7V0DTtz+yBNro5CuvrZW9Lc
R7iJb8m27upezFn/1jQ5hxkmmFOBH+Een8HOAAS2bpqxx6aDsD/iUzRnY4gK03qcOCN3qS3/9FN1
/u90z0YBP61qgkl4JPBq1R0TQZyMKgFabZe7Bb7sk9NZ9KvidEEgi+tQdrxZq67yHsnxVGcZU4sR
N39b9noPjFtZwFbzkGaEnyzM7krJLdBLGr3oeeLbB1qdH5v7kZtW9bgkuHSrLnvc4jRs7ZFiNxno
k82zVmeEn2qbI7n8MvOfeCz1J6ktt8IqZ3s2DecNy+2eu8r6MFba8mBI1w44SFdwMQaXC8iBoZ3N
rq8kYHkmnfuWIe3bydO/AwnaACKkiGy98a7//QcUxNGgfIhqipd5MZsWenWyBwU3XXXQJDddCIJa
cukBnD56MAlO1dL9XbCkRbc2JNIXYgw3h+IjzKDHMRm+Ekap0OT7inISP0z54AHOQowAoejfUJQn
RiVKDA46l2QYapAdoU5SIlIcbe2WdUqiceU6sEJzTAb9FWjGS62hZi4LQogTq0s7KM/PC2b2JF7v
MVrD5CSrHVvLbx4/dgN8UraRf7w+jvKsvW9vw+fgvU/Vyj3U7pZgtKvPYXjY5gwvBVeITrEPLKYM
p1xd+whQ+CYWSL1195vEOrLwRAWp7Nnw2zrXzDqeFHpmc7U3Wr5vnlpZdqcVwc5PSlDIfDshb1ds
lpzlOWdjcq76Ul5ZZ+rj8Aspl3XJ6ExBIrRPVsL5Xk84aUtrfo7N/l3ay2/MAi2KiXHwWslfSJxE
1dTMbJG3KbKqmuTg+DL3dh2V/e2UoW6j6xCvcmc8svjpAj4EROmzjfNleGXAsn1vrHAXkVTcUW2F
VM+uWlInEujVxBIY5SWzc9/hs6fxAdxZeA6wvFzkMOKCAIeXZCOaTYPKSWf4ce2d37qAbzw317Z9
qVYIwPbaWCd7OYtFvzP4BHlFFw2bFxRZq6K6KQX2E3kPzaQCxReT7C/8pKJWY4Mh6k/HadmemBmB
8K4/fc2mKBvq79GtS8KTGTNCntHpwsobqduLNgq+/FRrv6qJ2ZOID5H7Ch73/DyD2qdzdsCmkIRq
y2yawmw4iiPeu+1YyjG9W5rRCuftXaTG0TYoId5gmAZuaC4Vy0mnJ+6nPw8u48itiGoo3QAvt3NK
myrleoaTs051KpfyoQ9mXY4HYwChZmt/QZkXvqfnPXuCNgBgOELo19ODI8o3faRGr0sbv4OCFpWG
5I5LFeGubKpwkKMeQf+dbP4qiN+XuqRhqjRnNyjJkXHK0TOp5/VlSOrHGUpzSBfn36WaALWy4aC1
iM0EwW0PkB9demVg9tljMovHTVnpUTMMDIxLtUsJCzPauM+em9zl3uecGCJAc2MjZaePfbLu8cBu
vC2Tn6nASNOtk4y8vQHp0G/b8kRHhwkwTL8QxPlzC8AmSXJiKdQF5LpdP4/1p7FANqB8c+RmferN
c1mbVTS2AyF5uuD8eEmvZd0vTIvjd0Wsgj4cNz1gOk8crhyDLR+h+z4ttx9u7NqMYpYtgJJTmMfO
KYZRzjQi9XCbbxXES4HpyYTMtlA0uRj3NUsT9DJ51OL0z+KW/wC6ZoeaDFhdYvtnpUw3LHdH4eVE
4O3lpLqdVgAEAaqGhXltQ0L/GHxh3IIuXu6dMo9UmWYRbWg0E2blv9SNnSADiugUcmK4Z+CvJjGj
hFGc0Ceo0iVMESgQz5Q8kWAAfhNuI7pE9m+eBpxXNG6yByxYpifDz7Zh0u1H4atu5P+vt8FkqwjU
5ydjMCvMWaSBkYh/QocTWrbUwM3Wg1rHKfKm7VraW+vT2vQh6SINsNP+WgZrtRxGWxC31T4xyNLP
5M1DiLWAnyf7X7pOYufV7X1f/fCkWdFU3xoHhRZkzvAXFRu13U2Wg133n3ZWJbvWUx8Lnw3sspd0
QpSmNciOJI15/oAUGvEk3n4OgBjS31Rf5l2dpsdJ3d5GsfodzC+2AJeGNmD2E+4lSZ3XNobnaDbr
Y9uuPer8rhsFgD9rwXOm6VG2DNe4GN/qijkk5/tTwpXps+2vpdCHhMROQIDS7e4dN/7ULPdOFPpA
gwU/3tg27/okK/wa62FEENVEY7PZzXp0wyJWD17XRkZEUfytoJIBn4v2v1aq9uTwaeMIWQnoQ/te
Je+INIetOnrLmz6nv5XKnkorWaJRxnPoZuZnxZARJeX4XkuKjqGSMxgY/0By0gUAkDZy4rPl4Cz8
sK3mk3xBuyuz5dtr88PUwMPtJxsRW9vysPe4JfWKF79DERnzET/ipY5Qefk6mj3tradm86IW+y3Z
XnKnevoEuB2rLgLDney/CV1LNkKHxPI++tTCdTyxHabWiFNRfTZtPu8rCjYG0hI7OE8+uBAkBYEm
4g38g3K5H7JZhGLBirsI0jKeDmy5vdcFQV5v4bi9taKaauFCNgPp7o099XWPQ+6+rv2AQ0BmTwkl
hIFhOdimtF+lqNHOJ6TYfA2yHG1aTCxLu+28VfrXlKOsyKLaQaJHUqwbL/QqdQCwSzoaBdWt0MTa
1v1LiOrCgnMvb0EIaSZeRBnP3hnzUxcbr9xwzaDU2j8b69oqphmL79phhs9pSArYFgNXigZB73bc
AayG1g3kPORR4xZNkVU49BuCsIlV9YnuoxH+ZEdvyjJXJIWKdZdx6cfQVh4VKJSgRC+9tHZ6oHG4
C0wRwwQGFQ/SNw/dRfdLz9z2Zco9bV7tlvOfezSPuaeDf8TdWkRV4TIjwUXmRmn5+MCvJh9jYAJB
s9xObx1S+JAmmIAJsQSaeNRtt7lZu6aAE9jxPQfZeov/CVgOM9nHXUbLtj+KhZbymcySK8qdgkJp
8piB16AVvTYZag0OaFCwqd5T1yrEwRMcmjFHsD8OvHDTVv56lDhADuMc9lrv3Ds2HtpMu1GRqKw1
oI0258XrcIxM04+xoXVbRfyGOU0GbYuFYx3ESMUFPJuB+Fa20Qs0lFkV9u0XFaTtHQzZH8cxOIer
56UzxCVuYDIVS1RXxd2kbyIcRms+aJ2NH7hxL8tiXhCoXr1sE1He5L/1kn7M9ebc2YYNDmPD0tA2
sBGsF5ZWy81L8M8TbX8qGPUjIMmtn7GzROPM9V0lEJAJFIpgzLoaHzFZ2F6njLJjMB7dp7SJr7Q0
AbDTDpvXg0FGdNWN+Hv973elJ8PNIKqPz6MZX5h13FAN2ZOhswOrQJyaiXlqCnWdIaXtgQWG+jRY
JO41GmMG7Z6lHoolIqPUH5yEWSt1e55OAd20btwXOeMF5zzLOmpwIcR2kdPqPBExg3M1hunM7Lwp
I/WnZXpZxJjtWwkBFNy/1vMCWFRxlHAGwhgt9ThUxg1Bqw7UYdjBACd2Yp8XZLJsfUoDK1/jPk0Q
dsAFo3e72DEi26WZCjW/QEY8d/NGCXfW/s1WQUGW5bJvetzcNebgjMVDSRpykArcp0OokRc7pZEn
LyNfHWcOe3sdi341RiP4Ix+vMgGAXLt0G41qkoDYOEnUf7xTPhgWvC38mIfyRIv0FpR8XHH9pnmQ
t8PEREZmRvQetvLhPKej9jHnyFDy3q3dhVrzFruikaTwBWLFKIHzyq3W89hxk++XI994OnzSSFjE
1qw6Q3hzlmBwsg9t7q5DLtWhvel75XNZWdTeqpampo11vlop5Bu8zW8cYkW62/wWq7Jxsu2mrHij
lSNkEU2RSmqAK92q06gZR6pVGQwt+2OTxhjNAsV37PMvoUqByRvVyCjll0NhDmDqOUECcR/64Y1a
FG75fBYaNC1Wigcief5QVR+x0h5wZb3g1XrUh7ZiWv3PiFa40TKh+pPPfMsH4wknE9CbieQMpQFY
EpPe5ECqsSrHHE/DSJtA/7NlLOyUsXKxdatAeQaU92S9ViteitSAvQUeIhpc1rGJccwovsD2VgBY
dOUj5YavlSevqUEt4bY64776WyzpV82Hw69oadtzkB+Xqi+CT1dK7ciLkIyuKpzDansha6h9spne
PoUgEuDM0sz+Qe+QDGvaDYOpKSq/oiX1vpZgaEgk2SstO+1YX+rRjCqjfknsH5OV0Klb0E1qmm/0
gYupqdorEAxscPVVeunfVnYYZbgTzBaZHNU8E/05yV4d+olGupo8BZWS85+EdMbqLBiU1/7ZG6FB
G4sDY6h1MIkVe3C8B8hyLzqe3FBW1kvnYMeskKRGDeqGu41Ra7OysQ3sWcsQjCand9fOf7Dw7XDv
pqAy0iSaHza0f+ZO81Ltp9VMwrHM3itn4F2RFhNyucvFN4aSsZr0fMXKeEyd4gUUdx9sLE2qIq3O
OcUoXs4cAMgYzU1fGGVq3ndFXYWEH6JVGbyO6Xjwa7p6aMd8MyTpB6tpQiRGOouNPMVciblx89yo
7lMZOsgqzyxWefbwSbrZo9DmMyo6PVRbuvnVA7x48eDyEVWOtwSGaC8FDLZjX1/ZKb9tqr3LteZn
kI6MYmN7GmT1zIbPDO3SS/aU5RBtb7juYniNaPIAnx6ZEDR8B0YOowHkYcybxIMJGHUntwK3mbWP
vBRX3mf4orr64unMO33JkrY1JuE31vZI9ukA0aAJHdKQoLjHe+6VI21MwVHxJNdgjsK1Ens12Ops
djwpVG/y8o2/ZqY1rgOfPdIDd/TWwcIJ80q1bg4miAa0NL/zEJroJQVXLpTuJ23mhQ3T0V17Z1O/
KtsyfoYD3T4VraLtzsGMIuZPLPmqILaBNO29bZ5+zockGhZqamOLC7liSCwgfFQ6ZTmZ6cFJ4pC2
4kLSbcXRmm/1LpuubkLeGTLDyeCpacuS2njXwdOfUFcPFm7n6PR6bGYW0MnC81qvWNl7pKRV/PQZ
q5BuYPWN9T42ETDTZTnUs2fcr0s3HnMr+Y1r9QYXRiFsQzhOBu4aNPCeYYeGlmfz6RQbaTtsiZvs
zL3I1LPrwZauGy0iKlDSZduxFdD1u2IBhCSKSztlJZeUm6FDRLNaLyVrM852z7fn+KFCQzZLsYaW
xmVpXsQEhcrVQi+m7zFXN8r5VgWTYfBb659M2M8wFysgJ2LEzc9Pvel07zrUHi1l0kWCM1hb4gWW
Kz0HYDY/YL2vvmby0ugXq4ga+j3lAv+/LYNUjtBUk93t2bhbKu/BK6ajjoc90kfvgCOjgTLkY71J
OfuynG5XGcHrYSgQKmj6gZtcTCAsMfA1eUxe5rDIQPF2DmqXBUi31TlSCdSrWUvSe8kp2wjaNlvf
GJ3Wt2aDso9as/0tZ2THgtSE61IetYSntNnHt9swEKD8ZbPctymxWXnFt2qNHTruD1itU5sOT+Tb
jIcBq2yRDyN9bvVdLgv4OM3wrmjHZk+X7SmiFGG8lgW6kxbp2gaJmAdKFC7b5TSmTDhxAzt2HrIM
+HcGLyTAx0JuHxyVbBKqOWSdRUI7LAMX+xnxg7Ku1IwapwFOxPxIZTir6vJ9KJlLjG7AS2v3e7Pc
nkaGE16tRhLVs+0LuXBpjIvPgqwlQ7e+H+N6DOn8KOlxHHZjQfqO1k92anMroLe5Hwvuv05k15Wd
2cR4GW4L9xEa/64qu3WU3z4L2QNwjkckO/WDUfdWHdsnl3W27obRZFtjm8+JuBFcUhOXb86gU4p9
g8bIEs7B+zSs3F5wYHhmfjK1Z7ZZFbsm5w17BN3XWXknBUdAn4o1GOOYkN2cN4exKXZFyoiddS+2
2W7HqZymADfyvhLkUarqa5YoevjiIqslB+msXhyUtoW1Br22wXf4NlnDaWvr/Lra2Wdl8QODKx62
XIABPyrmdXFnJGrySaX2oRixYYy4M9zmVdhksdi5y6OiCZcrTXqQ9txchOP5FKZ1l3G65CPWlLxH
gkncFVqm+aBJkR5VMzzy+qIJkqaJwBh5tk3cspP1WdDeHQ3VHLj0tJfS+14E6WQTciv7WC4cy+1l
wqchIhkx+CW1jCwDVBpZw4Z74L1dvSwAHnFqE6zQIzYhUBB/ioQcaaE4Y5GJVsiP+0FleNW6+l4x
gOBaJf7faPw9eWMElaQnnDdNXbqnXqmMOZpnxkbWxFDzsBQz6jhumi1TV32E1l146uIo9UhWkQHE
ZbIHsNEP00Oy9h/r7Y2fcX8utBOAgof6yW1deQWgoGGj4TAQOPs2ueBKARAhxEw0EhGff+ctooof
ThvV+6jr36azTac4YdXgZmpXq7bheeBs0m2Ib43Vf+ntF1CY+Cji+adZ63vYCYM/rg9O2QMfLKu3
fGsaf/JMDLK0bXNPTwNc+XI3MZO2Xv3o0rfIxjxVp2l5Y3nMDiMXEYsizadurvCFd1sOqZXZrbaD
gm1HYJrNc1dvRrCUtBHoI329K1Drec3uEpVZR3rIdibJEN8xtZ8t+c8GofMD6kmg0GLiT31G1JRw
Qp812Ec2tqN4y/RmPjdlXIScb79lTUmNd/LGdfIhvmRGe9GbAjc6yTme+DbUOmpV9JZ1eaHJkF2S
9BGHn6xCUXVPDiqu3Gimtzec5IHO7kNtgg10sponyOkwKQ0k5wheMSGaY0hJ3R3ONTYdHR4sNeGz
q1yOlf/YdfmoqMprdrhF7hNkQcqQuKIr/T0z0d283juOufHiFCpyNIPFc1pltFxrXwwerClaOdxt
Y/WCbsIagqmVMgdaBpQHZI13HYiMNzosvlrWXls/pz4tHnBOiu79dlrZI7YbKLsq6sb21dANQs8D
Xw4cr73BYLxreg/zcZJe4Dy1+6xt8nDMxnv8FBaFO3kRzABnm3pNolZmrCJXi5WyzfJ/2xI0T5oc
6/Y3W+bzltLNKs3Aop+GUYQqwMzI79lxVaeVYLObmx+9qJu7Urd2uo5yV8RFxPsethVu866iXVI6
7+X6gg7VHsylT6P2GWshN3/2LmLTwnVoc9461U9d14c2ZmztiQbWcVewIch87F76NV8WiYpHtLYw
0PPYYD9M9W8HcBMyB88njuOfJaOjCtWvVNO12JVqs4j+52noSKaKRTqBWL3XCrbXzkjbDi++NvIG
vKEtXS5GcRoAK86wRXvULwpxRh8MllrY1yrFGtyvnRO0xfyDlbBDSXXvCnruuLqN+AiO3TTP56Rd
0XZZuy1J/C2MfGCpsPK55Fq98KKlYOQf61TibwPFhiQIGhSMG028boKhWP4hMeo7e03+5tiRaAnF
QtJOLmLkhI9P6rQXDAeKOzhc1+8qy5FbqU2t4vWJmwdtHsiQrOv+oIch+S3iYsiYuAYb8LY5Drix
IlEbe1rhjsvcsuIj0AjhhBTLASZCxq/5GZQwA3c69yo+ZuIPrkS5xy6/+qs6Fbr6xBbju3acRtPI
q9bGtME5vB0gRRHXWxfhp4iwI0SLi07DizSci40nzJ/HguykjlTe1oinkwF8c6n/dRVzc8OyzMOi
5IMhToNbaQ2jlt4faE4NW738ytDbFZIB0x0vbAOc8T725m0HOXTBA8ta2ye9UAWWQ4gPvzXplKY4
3JaMXkXhEt1FdKmyCdO25IGQ/YfNhucoDPEqLBUNRssSm9yWQ9o8vInjey3WP53ye5N2cdHt3gmT
+ddh4ArLV26AsHqxtPj0X3NhtpY0gKlDKR/3WEafv+6KTlPxKfexO/NakYDtB4d2rGa82/JeUbKC
id/QSt4bsF6ixRyMoJDUcnZW/TeRg3tSpX42KsxYvcVSjRJz+QTvbL3LSu3HWKbQFBobx0V/xjz7
AyxqOGxwwHunurUeRsxX/UjfohpRYkuVGtEqvmZEjMVld5Z7Y4GXWO4JkfYh+cyY1EXJYrn4U/Wo
DxSq8+NttG88OWwVb7+lNi6I5pS8lxqLulZpuOC9ZuOfvB4o/tZu0cqEoAZ/tNNG+zpPp6LH6OwY
zXxgAah8zyabonNlqpjsDlkBrDu73aiU1UeJ/Uj5THaqV4T/m0RW/rIC7EnOUEehsygl+BnxaQag
sdX4ym1Wlx1XlTaeTis+GF49AV9IbrJC0PAlT/hqpyV7l7fWtmnk67A1cAV5/ajF6Gppn86krhWH
xDSa2JC8Z429CMPWDfTe3nVyqfZAS1GpdStKHPlgD7Qm5sS2GUTNfTLiZF5dhxZ23DFEbfB/aj+0
+OBxG5arpbH/iu3+KMoeQxJTTAoggf3P/MGztu2rmKuimK8g2nCmlKuxx/H/2r47HFHYxzcal5Q8
EKKzom5pnL038wrRUfF5zZIgAJ0aMu7jf1c7sHygWh5nq2VyJmQbvQGf4qq+AmGBZ8m1iheefLxF
jt25/J5GCJv2zdTIx6IxrZEaWG7HhH9Z1jVGOCVkNYqDR0CDHEgD1nuV9g3+ooOyw3c0tVJyhXJ4
0yQ09gDDRKmZkavoQexwdBpD8xSvCdWLxR3myMOWal4IttcOxIQ2L0sIYWX5bHpqwxe+Po1bWu3i
7V4f1N9e5NjV++TY4T7T5G2ENgCHeioY8uKrHE2ka1GeBHSISJ+pjbDUFoGnljvR6pd8mz+Q34Kt
S71wsfjPBo+1lsTOY7ugB2pKTS6HA/h++0gI8W/pNGnUk/7iGXnxGvtD5DclnFdLTuV5aM0jx2HS
H7xO9tGoeovLSPc4zz3hWXMxuDFLljEpJUOtBsCWQK6/Uc6FDOKRYt2Sc5cyGNd9/cuHhbm00L9z
A3tN036Znjyl6RAyIY3BQJr4RtepfLIdDL0Kcw5/sAzKVYae2W+7JNdgd9HuxFtwDkuxjBw2ATDf
0Fr2nZeSujf7DwJkX3WmnWQyIrSPeM/JfIwNt12kHqdLgfE5KCnekDy3FH7REla+jYJG3pQlkmTQ
D3QK1OA6Q/BHJHRmclGmRioSNMha1CagH80N2Bhz4x3LPZXbN08k2OBZfcStfnTsRnH9lcy8/bgX
9C9B/7CvchAss3heE+xDwowBBLN2Jeg9fMEZpilZlzBXnNtkDlGtdauo1sgeneJRcSK6xbfbdtQk
adUUyr5g421AZctMzE+VHuG6ZtYpGSizm9+mm/YEJb5T3ebVPSzirG5A4hUX8TBnYm9RLRI2GxnE
YSUWryOf+wbQEkZ8DK3uRjDH5Tg/5PpIafz2k3NpSUr+uCJ95NuVpR0MpWgiSfKIJtSJd1D2ACaj
OsyuOucxlM6aAZl7LWc/0q1hv3gyi+8StBLPEfSc9OBCMrXSnj7cAFYWQ4+xzO6RVkAqANHJUdJo
6c5Ojp3+9A5Tra7q31lg5pyl+BorD2xa4wY0omdHHX9DsboPuuv+FMwoUBJfwFrgWOgyGkJJesh2
7Hec7jdiaJ6TGPDx5PBdNqdXYISrVZ5zc3rshyqU89Dcs9udApnEW2Sa6TVN9utkh2hhX2WLRbUq
VMqLAdGIY4qyYI+OOpSvEXfe/Ik/wtzXlMBzSDtP24Jes3Xq3Am2sW0vy7ARiNbuxHA5Yp7Uk4CF
DBlwkv133cgXlmj5lcwAropi9cKShHGJvxnYyJLsuhajYre47JzJfuABS/deCTsv436eSYSFhuKt
rkhZVwjzq/DGLqzn/DXmSwjKWasDxrxXKtZRcLL10Z0kkf0uDqq1eijHaX2UCcW4DW/sQJisRjNa
GDp75tQzq0fT9fqdneA/M/mim2GmbhawOXMOjmiqbyI8Oq/2LcG+amzFhUZIU+ZfILm+a884ODJ7
1xIBam42T7ru/mkhQ4E/UTTKdPu+Ue5JdzTFWnHVg4H4Pd/WYzPab7RZsxbQBQTCGYWzVeUjFR9W
KFvQ1LmFLr8NUQskRZUuCmBJVeuE75iA4meDfhKS+PCzcWVZXxmv/M8WGF7wHKKxvybW80EP3tag
PjGxqXrllvgqM9ATs6afcVOhz7IYCAadQFwy2jKAQPTceMN7rMtnx6SoNe8QBRowAf0y8cInJQeW
C7P6MDd/YpX8qwZCotn2BOKuOXQpE/hcxpHXT2U4FAbmE1BD+Gh/2EVjySxTMrWFNvkwz9fAXKs+
dK5mjLHF/R9H57HcOpIF0S9CBDwKWxL0lCjvNgi1pAfvCiiY+vo5mFn0RMx0dD+JIKpu3syTC90Z
NslLPhsdz1HjmMlxStxj0LMP1uqtwXGFwIFFJlaUwHka7rwqsi1OcBmRJQhS4R67IrgPcg5SLF8p
66cWM7YqucUUyYQCFo9shf2Xsex2pE6FhdGNHW9UwUnY0pI8QETkv/EP4BQiakkbpYgte2Oz32Rn
xt5HZ3W6BxLCqrGtojFjnhkJbd5lFWKHByYBS4p3HsP+F9m8ALyBstQUL96iuwOXafdaeDfp0LBs
+g7vOi/uaNqWFyOzX/KB4iLlzgN2EMIMqdG8JBPrBzGBWqtJQBHa++6tjLpxbIxZbMCrlu+LnwB1
F0w6TfoLQ/82hqg1he3TyOuad6mmlNJW8pi2KERUZeIme0o75KysH6lFrfRBDti1lLatbYD8DuyG
mHFnUuXqgL6BrDgfXcZb+hIjtwa+lpXdXyXaeycxv7TgrKy94hInUFI9G4E+Tv8f5bwfLLfjT7qg
M+JzXwz3LpHJnYjzKrIU5QEKNbPxRmZ3SnYji0PrnHcAoUN5NEY6flM7xjfgZg9FNT21Wk4nW/Eu
zmucSXPAo9U4Tz0WGXYiRDDEU5U2IbqJD7TOttbrHzvPlnDyTOHopZXzPWnga9Ev27pq1YniA6Bf
7jV3fOyALLORscLxV642nGXExempZg+x+WEUI7wDZ94XBnalLm23YjIWvgHpr4Jm1VTeKS7yeKey
VOwnpn0WlkwWIpt3Iff2etyBKb5ROfsb+tmy6ZPAYI1G+r40BPQcNtjsmNA+yPhsY/hqBCMQysBS
7oblA4IDA0VXEZCsrHc3P1VDQPW2Fx4VlyFSAvOXi8XBz8BvARhg4T7vRZv/R6brvvEX/v71L1Cn
rzkUWKQrP48qP7xw/DYKoEA9rOaLbGa2TD4yEJvbMje7QwkVchu0r/C65q3FiLyzUcklL13w3rcQ
MiDcIn6ZJZ4ueNqbFlpChFUw3blFGhEjrveURzzQz/0IIRADj3ivKRzw5pbd8oSziyTZ2LGM9+gb
mQIKTLmbYdLjklUT50dlhqgjIG3VKWgUW3ADZv9tVabNd2V49PFqpsp8FjrkiVwQ9ut3HOD+dgGT
U1nnZsj/ZktLlk3JW2lkb4bFvSmIO32xWBdvQrMN9mGjwr3R9L96dG8ym1+CbjYA26Wf9TIfwo5+
Yt8dGy4imsfQxEwk4Kxtsjr8r225cXXAfDddzu2ed5F1GikwvoTUVBATNAmMGZt6pXyobv6o5r7Z
ebRZw2VP9lOJ2Ulnb7DnuU+ZhLGyHL6CqcODBodH9GhbwkpDRSIZn03/gtzZs9+rI5zE+a7GhoNS
yjFZZ8+zCj+EMD66qnvwzUxFXt5X28kd/1p3eJGkFERhP6c4k6PZdx9Gm6pMAryMF3VPnRq9o2AN
892EVsN6qT9SCkzRi0M6vExK8FsyeeEd22yGYr2TtL4dJXz5TAlQd+YJMtKiBvHFZXZc+JmyEQdg
Wja/7rPMMKkAuYw3Px6UXJZNfeSGEK38lDttSCF3nd4wxzyOKwbNAD+4oTgYVUGUzhMN9RvNazga
NPSydjQYSiUB2VpgrzInn7X7fElMBqR4yD/0krHEMikochByBnfZsyWkCpkf3KjyW5WvLi+qr7s4
+WjS9IlhiS8sDeMnfJSPRYfjlDzelseUampjsKMlq/hsdiPlohTOmN/UA09s8uoOUc248Qf5MVr9
48MzyAPxMIv5E8shqyh2U9Zke4yzaGytxECDtZtNc2rf2jlSLS4O6uQZEhAmfHW1vFW1intFEGHw
aE6Nk00szc94FWvruLk3MsY+hdHyqIagRHisk02nWLDhAHO9qT8ZzIykgxL+LFhGe/xBY8232yTp
TAzWXnl7JQHrbbP4MxMRu21hV/xzZiJa6rdGlt1i+nzrqNmzem4LMUe9ljnpP3XnVc1/qW3zWjLG
b2GuQcpmGEgI3bmmai+w7fedw9XVDMtPmbGq9Gr/bsCAdchscU0zppRKK1ZIEjgjuTQCJ5o9lzYO
OlwflZZGFbni5nJSge0wfvS++UIBA5gzBAU0O4GTrJ63S1qQDCMDsq2aZNkvD7GX4nBJSRAtiLRw
aQwyZkITFq3uUK/jKmFxrh68tsoPOmHIc2XAt8wDUQ3II2owmhrSwz/Bxr071ZYLnSzndslBf/Rq
vumgJu8WhuPWcFewBnkxNGvjZWSUbrG0sgQhVc5Lcov4g518ObswhzXfj4GMLOh3QRFI++UsidgV
M8aeNE3fSWvw2XkkgzJ2vJNs0r1XjXQj59ecK8vez5znIM31ho/ZtV+yTr6WAE4RODkl5zoA7Ek8
D9hBvnE9M6FsmLaqHuAV9u7hAwpg4xmaZDTqd9BBpBudgy16GnJ0+2lPy7edVvCTppb36sR00k5/
mWJlS8D2t2Rch9vCE2IO81GK4tGZuxdnoHycDiXg03aPRO7wXGU7Gct8S5WMiZGv+HUCDmta3usI
Z/wuBTC4q/NsG2b8zqrwwqV8eCEnGpVt8VIvOF1jHtE4H1+4UPCp4CIL1t2Xm9UMpbG7H9jbsF5m
/kqo/lV0N2LPWh8OeYLYgariA3NNyUn7ACrUwH0xWXWfwHoSiWTQFKilecsmydHA49alUWebnw2R
PA7BmQf0ZVA+1TIQxDCVbbzFosIND5OvXwqAT7SOnZIx+OXv4WKPx97nOZ2g/W/0siDcYQDfVp46
OHNyajvjr/Ud78BRMvjTahT/anhpM2wFu6TqEeV6zwd00z66trzlZbbL2c5sPTz668v9TIkIT+u1
XJMiobVc7MXnsSkV3prZeOQ39l34xz6eXJ5wNe36BKMh4nccjJ9ml50CDI1dXD2FYcWaOlE7aGYu
V2hWGGNO2BpHo5rVT4FbRTkgB3QdYuEK0qMSDhRypzqNYY5X2MIgMV0Mwof7CumaHRy/cAMvxQbg
Uo4hdpx3wO+JI0F4PMgZHY3d+S2hBZlQwU0V7dvAaXGimAHZUm90S/Oa6JnnUpHrO38qfvza+ElB
2ND2BAnGsdNj0XWvMhldpO32MW7Rkr3+phevAH7ubkaTgvHU42WFXIht5CCwxxEdWW1HtaFxY5h4
8HjFoQmBkwUUaQzrqEtWeh9q8Zk4+D8zhZDe9OAVsEPHZCmKB9da4ZTK2xj28jcBXdgwED2o/DSz
f2B5b3+tvOWd9vNH8E54wnPrvuvs7G6EtxzGJebKRBIM8/J6xwlJ82kHZ83+ykb12Tq4FbwJ/4M2
7x1d/WR9THiifKsdnD9lQ6ET1oat4FLP8mfYGS80qCP+BtKgBYfCxoJkJieRG8mmuWTJ9Ad1Iz8s
VfnWMDjmgq986VAeD1l32ASquJDpn5DnHGQN41S4/IzsaK2azRBVCWiBU08rDtxI75v7WLZRxqLY
EdLMwk/+3TQsIpOQ4KO2noYuWE6ub3z7vudEiZkBT2jrBp6EuqicdBR+HUCLDteciscGL8Wua3An
oR7ffMPxibz0byUz7oa7v7nDOHpPyi25hmPxYDves1MZB9jEEqEVi8LUUXLWg2OmS2JnxMAJRmyA
9C5R9pHTiCANRtsC3DEi5UPMSrFBy67cuOCg6S9zMMLyZWaJQz4/Z5zebWmU+wLyQOSl1sWxnyXk
Olpvg3jvjjYGscG59WZDtwvWxDwdNl4IWswe5J5SPSNilMKWEaIwFu6TYflMAS2ftrb3ENMztiIL
gWRseMUq43b0jnUG7BHTxxwRBgvVyay0MYz9pAVnNhHQ+lBP7uvg/WcvLGZyacLRLPFMtIQ2uY9U
CXojrQJqYzXbaSiSLYu9PSWRFYFDcXPz8m2ImaCTVVKd4ltv+DfT6S6iRvEMh884azIS5/qmjbzf
y9xAWhJivtUl6sHMQxI7OtxT7oQtuLV4Yc5xhInY3bTsYjeN293PgfHamoZ5jTPfIW7QoEzakcVa
cRhx0WoRDttkFC/BnGHNBQAiFKRbWwZPMe7NTY3sF8nxSSxCHqjEfChg1VdJ/R7k6jMLdkHmVRCB
2o8AoYtQS7fxV5RYQS8SVYsWFO40ahu9014P/XLEYpKt8nXAODLuITuz+fEWHkKv3iVgli3bx6VJ
++pe60ffwyytXUoLIE8u2zHETK1ziHhDto7iU5BEIFau2GoywmgGEmQ3fU/ZTISguNq4VTa5FYZ7
c9AQRfzpuDiC6OIAq6Nx1Z4a6RpZitwOkh8TLHkh8xQUusa4Xtu7VqJ19aBTEqBdXgorh3DY6yLz
gbtTvhMDJ1GBuLnRbEAuzQDiET+dsmd3b3vqJwu+k9l2b05t4JPOntwQQ1Rpc0I3o3vqXM/ZxbP5
rsSYHcgU13i4TBzfB78eMIE4RImaIohC9aja7EMjnBGACJDTyVAu/epAtb/KrllosZv3Cos/0QhV
IB4q8i6ZjqqAIFfLuJj0CD06wBVJMWIAe3hQ9ENbyR8L2hrVg83g0pPtUEp/Gkt41fIrU3Q1YacV
bvbVWekZ3hg5AISNjSztmOwkHdYlc83WLOACTph0eA+cbEYB6jEWloU2t1gHOU/OIyJaFQOBHatj
UGBUnjxZnAtkaGyL7YZqV+IE1k8VP2NAJbdEyEw+NXXS7ZeyPSyrK1V0wbSdC9qVs+XNmJ7bBHv3
mPBv5RVCQDDH92t1UBLJ+U3tcElHdlWcW/42HAPeoVxugJerHFpgJ/ETkCLekxp+MjK+cirgN2fX
uIxDixs5cbwgslczvVy1bh/W0iD4iSrPu/R13UTCmOiJAN9LqRhjYs1Wa+rOiz23O6e3/8liXVGv
XERW3TSXpDyTLcPFBnE24I2yCSbs6nIAhzYmyRcJN3xNOQ7pStcRpZUlwPOtKPBmzDFDTdneQ/cu
7xJLexj+Fuh5Tmqc8l6/C4EksBB6d2QTb51Wb5gmM/BI1Fs1gLQttkxb7pH7CTkfiGnUF2m/d+LV
UivMYWvEiB6Yqse9X6vHqnf5pgscnfk9WcPgMnf+Va0Imzq3o2Iax5MOjH+tIPjmLEgCgU1Au1lN
ZE5+83gd/l9482eDMQ5i02oSKTGYVe2eBjfJ1cjfoeF292XuH6DH45ZNkm7r85IRLSsYaI1NRKIN
Rsrgvbf6PJv2+0yYwl/JZIqb8LZMSel2pDkyI4WPCReciPFe9vzTbaOA8yO6FzVmD26i8w8MKc9z
UKf/ijaiGJI6tOwpj3l3gsCbLrEgXudzD1ICelzrddeA3TU4qqLbKu9gN+SUvLonayOa6YZbydzC
45z/GzlWPRWys6vGezs02q1voy92uf0RWHZJwgsDQ5Nzp3f0aufpHHYvslLI7CySmzbNLqmo1Dae
ws8iI5yENkTVa5eerJJXv8wftKXtDfCyV62KMBJZNvLuZBNa4vLBx/Fe99i6rEwSCLb4uT31lKM7
cKm493ySlbCdhl3V7Vo6z3YNo8LU99ZF815vg1Jh8yny7ZiYJ9tBHatYdJFiwxAM1H8b5LtlCp4y
6THo+TCBoPJyVY03s1Gz4lzmc8yp5jo9cQDMVTsey5MVlz+gMh94jWJApTqvMLiO91hu3e8G1Xyp
LOfQGsWbTe76JM3wmvHtB0aDwM0OEadvd4/zb6shLGzZQu4b4GJs3GyubYb3n6rGH6gL/JoGdj+B
nb+ibBzbFeTO5s09a8t6q2YOZz/NdxSIs3I7e1X8J3D2ojgZMhrK5dgEydWPPXj+Y+oe2xr+eEwX
JjVy+zEN5W7E+0SlYhLNKLMg02LQ4cOm7YNim8YIUF7jTqe5fTJpgdmIAd+KG7N1DRhusEhutFeQ
nnenz84x2ff5Br+F4H0yAouTsbx084xSFb6bHSt+I+dDs8bukBo+fz/vu2TgzUvUxEAoATNvtCfD
KTRr+uCoy/oS2AFllInaSCtmUFr/4spy9YO6qB1kOXcVoNmWEDngVmjDJa+Ys5j/38rY4GCXJiv6
YB/AjNsnYEUgc9IUqOMBs9wwnP248ylWkJGjiDKkjulEVfziVwMcPAwYtG9Bjq8gBgQTTs3KqF6K
HsBKhkmbFPufnYEV7SRh7xDaWmO2J+mmzJ7MbSYb9U01hP9mYBZsGKaj2AWmyfhNjrOIfyeJKtF0
+inG1QksV97sA4AqdLTKfQk7yoPk1D/g55C8OddO0yq9BUmFSXWJaS2dIkTCGw7KI9nT9jjAanQN
9GsI078DhAZcUD5Rj8+icvfCwcRUBCEIjwZJuPO+CqnegtR8CJRqorIPj3V6jt3xlBd2gwAqHusJ
IcxEvI1NIFnWzq4MMADctTxn5CQJucfrEBNJ3gBsZI6SK9+5hAU+UrVIzuzRBuQ3YuVCwM/RUkOu
DRUAzKTZCXKHLmE3lwOnkm+NSB3yip/uygMUDTBqa0y9y5JPZz8svO1sNR+xPk6ZUMfAo46V6Wzf
FeFDl6IAcLJC2h8pSlZhv21a1+CflR39cjrLm18lZytxvghnBps+NT4crH8W2jkf5MCwt9oc2+HP
QLh8cdk2BfDid6EMfcC72IaLBo+NMHwfrxuQc8d7m+wESXhi/xI4Yjq6ozrXa9R9rEBe7s1Rs/aA
wzlYwykhb76xfJSkfnhxXJa1DMAr128AEw6WMROWc20Dy4s8Ze4z+jUiFaNDw51AsZ3fB9ncU0eK
3jPAREDV/euw8CO9JKQz/fDZTu1jaHjvQckuLSV76DcFxiWvfbcskjbIc0m5TLvJIsIfp/ZTNSO8
GHn+PVEKyq36zkj5+Or4rPPkZ+lad+OYKeaFHHN6ybrYXBsDHPMA+6PfhWV4NxUBKSEICVs+/Dv2
F819mFBmVLM/w+zJueuvK9jmwmHKAhrKdQ1cQQK0IPjEZllDf8pDNNscE3rM8dJXBNgHPOXTQCLb
wBM1qvEvgz12oLk4Z+cO+1p2v8XERsEsb7Yz5dBrUqLCbZXcCrxMY+4fuXqetEtmrnVjJ7JcOJPD
gOdy3E9d0EVE9GkSriwiC1514Q3tK6f+xOV27+CN3kJLXTU8OmEQiCN3qm+eFj+9g1Ng9gGYd70g
8VdfR9oNyDH1bF3j5DbMOCIn+Z7k3Su0/muccBCGsX8OTQ90aVMSDpF/LhZKTgXj6Oqh3w9ZbEMH
0f9w7nEjIJ7Ma9AhOr684ax6QADB2DQ3PQnK7FEm7RPFnbCMfJwDiitdyUMDO7fapZVNPqpCZ+9z
eVxYIcyCnFA6n4e+fZ0qxbWO+xZi2YoaAeu5ofHSx3GDZ6og63vwV/5z6P8UuUa19dT6v45R1iYB
inx/AJ7ELBjKUwq0umagJOeyn5b5D3LjKIkpCVjsloZO5NUzNbUhncYdnZmj7u+DQdFcOxLwW0W6
Fmm47NmD2M7qLLTbd8L4xFoSOt9GSnhLvtYFWDFMCdjI4MPiYJMAGGGqloOMWgHfXOBkNvOAtSQR
ho3HfmtouZUUufUdL3nCJStByWbXDnEN82vsSYsU5U/e2hHEvmrvmBMZfALTErz+GnWN93hqUdsU
JhaX8ExzrLj/kiFP9iS9PqtSmZFNbR6Def5JLqBznfeaiMguMcyHrNd3jqFAhlFlfmJI3FQmxepa
/ctyqzjkhiy3fjid6yorThj4brk7XudQ8SHF656+z88iwP5rrS/GtdtqExa/SQsDKZ1ZGrvhE8pb
Gbls/3EhuHCtwPpmgVzDpbcBu5FYzayNOgJwIXpqPqWCP0zIOp3M2mMQckfoABasYb1j24ZPENxf
4plNtnKOQz5/45bjEh2cEmCtpWO/C21/4e8YaKtmvG+Mi2UBtHFdzCRzykYLx/VnbhlvVlUT/dDw
JFDtzL0oglva0pEaN+QasVC/sc7BWj/jIDFk8hC4zrddzfMhaj1/r0weP0cF/IC6vA41BtiRH6WW
7FsmGwZRgz26Ff3rMvR/ac/auxx+A9J7ZPSTF/5fdu8Y3AE0sIVvyI7bRFJgQ6c/NTgptWryvYEy
VcQE4mp8+HrtBudFy6p4PVoxvhOb5AuaefbNrXCn9DWPcKicZydzTn4NjROhHP7mTJLX9hc2EziU
J7Cy4YhygbHb2IBHnDcEvm4JMAnSp+oLF8z9xKhip70PcrfaptIat443hTtWaApPFk+wYptttQv5
PvPZSfSlkvm94bIxdvys38qVX7G6b+0yvfhj+6zH1fwXNDRTVvzW68be+4ROEcxpk3/Py2NJwncT
au63/eTcWMzgeA35+hdfoee8s7Z9qxqxbphPJliA0p6wpQ4zpdOJ/89ykAH56Ait8cULkyW59xJs
bbEUR2UNfDMT29mb4VMxLMM2rBG9M+LgW+l+5nL8x1UFiqekG2dlMFGZlEjY4HjKAEMMp0GPX2Jo
UBvm5a4raHcouRmOBvrfMmdlBEMZ+haSqvLjv1qIX7cI+T6jfy1iB1jhz5n5Pw1rNC9yiKyJAsWZ
HSy0QFwTjv8nA3WGAPSvUHlMp0rwboJ+xuxxtIgFT339nk7YxYCEwk6Oy0+WzTVTc+nDxQEu7oNj
1fnJ5SCEudENeBEwvAx4B3TygVmNtIetQvZYyXudLT823499mE4Jp59zNvnGxMaJ78qHSSGmm03z
tspTKn1qNwL8cNdixud8OJEde2jXO9LgYHRNWNQZ8VTTovnkhcZfierCYy5JRg3Bdhig61pSfxdM
j2CNeMgpsfE6ysGgCfGSM+NdfWbHTHeBR0lFGXw4xLhxMibnVtPbFTROdZgWcdXojhvTGOCscWkH
+6iOFnni6wo0xZKBOpZkXEe0NgCPWOXJb7Exzuwken4STALpV5lJeR4C5zOATBG5Tqkiw1mdiUHf
R0sIZS6fTu6YlltapdL6uzEdlGeS2aihDwP7hEcn5V2Fs2JVmo9m8OsH+b1tehZ8AyI+QVyuIzGZ
KbO5LcqGEGXDvCWHf0d7G2HdTBTnuLdP2JM0prn5gW/6ggxZ3C1QjxIEjwQ82fq1bXYJNrIN9iY2
H+R3csgBO1kPPK+Th16SceDO3cgRoFkSaZ6RiSNhR2tCuF0SB8eq4mjsAvNsz1y1PbreCm96GenR
QxPAJs7+6ZWU6LESBXmtdKr30rZYMMs1d9hnnxZyw0ib5Zm8apQn8ZcP5RlWRvPcdQCtQm0iUmX1
a9k45DGURDZmSoxbWkfmyXwOZ8YET5+LlLvP2IDLsBKsQ8mL0CBnld3MUdipcqMW5uzWRpWoja9E
apMutFbu5oX3jYE0qRz48V3W86WV/rXT/wJb8ty5Kd1QizkAfOXf8zyLXEQ5DwO5W387z/MPSJED
C8wr5yvCvh1HMmt/U16SboozeDLErsyo7AgkJHsMBCc7w37nDhQkVM6BDvtlC979oTJY1lv5vMnw
CW/KSr8rydORjgu81UqRzSTl1ecsYu1AEicKpuOQMcJYjj9v6ZW7kwPeSoG9nxriq2OPwdM4CxZU
TopViLStDdyA8zu+X6r5ecgYBcrKqsnJpvFj0Xw05vhSUVB485Ug+WVLfeZo6Cb+9ECqqBsontAp
8CcRXcTGXN1VndUfbVJKOUr3nqhmyjoBevY4t0cibHzfeMewx4WDG2Tp1darX5peMQxb84HKHyiJ
PTZhg8YUtNzgOwwqeJP5fO4I8fIqZqqrqomNL/qRWZWE4zyVPiwIjsBS/WhirGXsic9Jl14K5RDm
6YZoyNOWVo7VYjRjL/DWa8mSzy2WKFp7icYylLIrbyyu0ughxT6z5x6QOiXFhqImRgMaQ7xAoggA
kcqRj4zg6xARokxghg7Wc6kdeKoBPWJB+mRPD2bfDKy6KSEhnp2nhPiwA+ece8MJ51HPOhWCZbEa
fZ5D8DKx170a+XT1nORAFdQpixeX21NOIqlkb5NNdPm1FGHDAttos884HxvjXKn53mqApC7kHhqf
5rBxFFEweHtT8yBRnhjg5sbk4xOwJZJm+El7FhJvrKebU3nWRasf3PzJG0YUOwGUSZTzu+OmD/NE
+UHlj6dC0P+LRKc36KHdJpHZWxWz5g0M/w676bCLC5+NutAdcMRkR0scQGCuOItcnltpHTj6fgm7
/VcInEOdhrLvWsx0dXlPC3u+dVyElSY/E5EDlwgzmkRKeQWNdvCSUJ5xw90FntdBsxgOKd3TnIgx
BpkSRxig399s2IFb+rWttGbgQhkVQ7e3lpc+qD8cS9yyhioNsIf3mVW/50I+EzC/FlNK31fOBXB9
5eUu/rsi6C5x6P4bXEPuVTXTxWNuXQJcW8xztJ1jdNiBlqi2vLTJ5u4kmuMoHS4ilRnuuyw4r5fJ
E+mCS0cpArZfjOydFKcchI5B3h93URn5RTbflXl/QSI+dcj/UeMyZBNxsDd95R3o/p52QhDSUZIh
U6YX/T1jQTui73O6M9LXaBKzjeWjUg5uFzITnUA0wokPqR9u0VQcc4AQx7XcZOugAk5DShbK76mk
6EfSpO50Z6ZW/8Stv2HULF/8nn7GgWiV2crlCm2LhvFxfMariNvKxVPA40+AuDJfhUncqeVgxdHL
DqBlzqilzcBqAa9Svfc58a9nvahueCcwDfuX0eOfG2iDJKdvP5R2c1eha27mzv5HTwdlByFX7LaA
1BvzRlDhta9Wy2jy2aLWsYkLMJevGcqS5Bin0hS1CwJA6mAgB7AFKy3DpRnO/O4BFIvWPBM0/y/r
l+cKbO3cLf+pObhiP74sJQ2D/Gfj+TmiUBI8xKm8j3tGmUqaF4UMzyi4OmDshYTr+AAsgvaVtUSu
Z8MWkLfCuwLGa4EEuulBEApfvXKanceFx9awfzNucHbQPveoPlhP5JNKukMjmYnrpIks7OVhnvaX
YXYwNDhFffJIwrCWcg4V6oiSjnlKuJM14jIgLTLkW3C2ud6MMxceRbIx0sJ7nLJDqLOfgrs2Gwbs
fU77KsNLk7+51ZRG/oSs7s8QXOwmNzfJyBlTGx1qh5b/JfZ0q9obq8DfQBn3Tib/NR5wTzlBKUto
IqaEnQsqz34KA2jXGtMuK2lbm9Ph7MHm3fRQTrj8dJ/B3PwYZvCv12QAqtLgjm5PJNHD91wn0HVw
lKMr2VvHRpNozV/TzCgPWBw83NRtnrxGfIqi/6uz31Y0L8zCn+XgfflOc6t5hQlnBdAwwc0quBpu
l25HZ3kfzeqfHi5GmG9UZX2EBNjoYX1MyLWtOsqbBj67qblqRQlFTFlcnW2OmW3r6GJbaTrHjHJQ
cLh1pMz4JWannyb2GTn0o8RThuWlIFSULU8lxJ6equRq5nM26JPyiq/cWjWa9mnG4orRMng2QvO3
t0duiNp46YKBq86ChSfrs++mTJ89oEpxTdYotMuDaDrzIXET4/r/cqYw+KrE0r8VFgbe1gIE4ZBZ
4BrCzjFheKm6+GLY/X3Zsm9Dt5mRX7EJPhTT8I98HW8MjBBk1pq7uSwfe3pOd5gMWC1YdOLlNj5M
x/rK5mG5Ws0/o4Pr5WouvRQ7kYdr8qNWnsKVji3Q1THW4KD7fzIDIJFQrzPIxrvODTBztuvYoVip
4Q4sxIlWCr4qcG/muf2JB4rKm0T41HqE2GN4xx7I9X8Jaf3EsQX8fi5Qdr2Y+hqaz71EQpioYtqD
WlKsS/01Tdq9OpWiZ9WVGXFTPz/OI1U4NOIl18lSd22O6xMCGy5zSUox8X+LLsT6NDf2ZQBT3kif
icduCCyKzoiASLBHo+bvzvN8eRJUbbM5Sd89po1lTvVrWloM0I599XZz0sizPQWHSVDlHE/ks5c2
/KJooGuZNhwu4tB9OOupqRj2lgPrsay5H1gNfvbK4YJRyXvhGY/IyJwVdXKHM5HKEIV1qAiNHwhO
7JzZ6dnEO0wP94wiPfxRLj8xpUmes0x7DNfPRlad5lFzR5uAjcy58xK45omXnrVfOHcOowWfvd4N
mNMuQll3HZf3PhMfYYgoOWT9Xe9JvE/o2jm77K1X5PRxWRnjqfu2+vXBvbI9qsezEI+w75zHt3IW
3XFwyqtJVgrGTnGCvVgcTLxwOh+oEVH+nzlYaj/gMEf5hRCKth9v5yT5nuP8M2j5ig3t8gtcItkk
WDNgb0hCF6jvHQwc/JeZkDjYlvKh5+izM/fLFTxzWXpfdeKb4OKz5tvjqvItswf0+vhlruaN3dNN
k1L0hWp5wG1nriy0+kDyapTzmQ6OpPuYQty6nUjeK+oPiIESKk3IAzCIQBHE+Z/DPzHKPNnl+XAf
2i6Bi2K9EZrY9aTD/spbWubnih0mT2wsg7spGQRdoS2rqNFmihMDr2qD5Jp8IhnFL3QAFhM0zT38
U7HBcFOV9DH1ukRPTIddveJYnyFTl/sp85q9xeX+BFl6bLYzQNIHcAW8THX7aI1I4AZwMkXr3i4v
DXlAXmMW+AOEeo9T9A0d+cmSj0XSVcdwDDcdngkWDrA/qtn7oGmzaIKv0jQJ6zKp89v6neti2fYE
ELaLFRNGSAls6AG8rY07pwQis9WmLHe5fsTkw7q5RtqzxotV3leK5qHMbI4sdr/yCadDjbNxS26Z
HatrE0LL2GvkA67/lPxilL6NsYLZmstrLjxyfEjIAXn6WOMs0Za04GD370498wtbz4iSAuG+w+Zq
2Xr6nQAJ6WL+xE/d3qfCMhBwzGoXM0gEzXjXsyc7DF7LRwnYHcTNhxHH8j0s6+3K6ON36al9B0v0
f8ydyXLkSJqkXyUlzoNsGAwwACOddfB9p3NfLhAyyMC+73j6+RCZ3VJRXV0zfZtLSkYwuLkDBjP9
VT89UJG0o+8g2iW9xN3mgqb0o6dR6ByLTPEqfcZ8+VhajFeoF7DrfOcfSmV1b6kWg2oNaSVTQ/5c
69ML1ExtYcTq1EQ+rJYg/7K64jvRz2DTO/oTtgrCavVOZ31bGGa/LANtB7Au4MCpwxHmtSnLTZY1
H1M77GEiahgeYR02g8UNQRRjSPyzjTeRGrjuEltXr+NLBjGDV6vDHlGW9rOcMCQVOdq8x0h9IWR5
btKJigZfIO7NyRo4L/iEmDSqpDm5gbjkNHxyRAbKU/VUZ2mBdeNTR5YkOOoSU1S7ToA7kCWrdAWM
fomNjoGgb55RhuDPVAhqXfrJmORos93qbWaLNBu5eMRltwmc7s2sBgN+agbmzqTkLuKEQewzv0mH
5m1AAT5g28byYwlvUeEl2YKHCa56gXgFnZwc0+i8adjjcoqMjz2ZNir3UK8BPG08IWs4wGQNAskI
I2E+YhZus0o49JGbKx7S+m1utNqXVojUMmpH3KKwnNpt32ePgin5QgdMugy16tVox7Mxyatm9Kew
rFdRMO6NyHxzeFm3mRa/430Nz2YWH2UjKZxLsc8VsEerFCYKEaIdgYCLpu+9qL2Y7NUNifDaSlIa
aSzfU+2dLqCd5IggAHlJKR57nRtyimaXP1e47977nByRengCuGWP64hBpYkT6xLhXVTmMyZx9G3h
X1p84/BLGVDLosBVaaHg9AmRkH7m8JjVuybzL7xFHsXD9XMB5GFhD7iAAl4rxtg3LcYJYcbjOeto
Ge2kgS8apRjYULP1PeOemvRb3aQrpr7qPlQ9lyyTjULKqlWuM6DalvywEp0tChWSuNBxThAJ3qK7
vFWuc7USwq/pMP3oJ3XvS4yuGqhJjgcI/zTlYmEED4BRcoBWQT66UNMZBrwGpYl4ACE9hIqh3Lht
fvQjJTF78OQJAgseX66RXBNasCLxzQmU6pflNFNFmeISnA7ALpgfsY6Czdn6JakUUR+9eBWIC/g3
pnQ9KFrQdfN2DNt6bzrazTTp97ZV/hiEOoeCkamjdHuTOx3t3pH/1I1jdBtO5bEFBdkkdjSHH7pN
G3X+UYFaXvY10qODNfQmHDGKhZ7NtCyiMtiM6pkCMmwqaRjPtpxbpPtRgNDmpFH3WD6IFGCXoJNU
DMVFOFhsIVpwW4ZaXK+h/DvofcCaaY8yKqCX0SP732BlY+dchW79nA7CJrHNZikjwbluCrUhdgds
afKYuWaPLK3BqYjYOaZ+axw47rCXhKDkmfSc2vZJTOIm07qXtJ72fkqh1yw7JCG+LhuKGjtbADv7
0chfkAfYrXbuagRisOtka5x9moMY41f30pIXLQI1RQfpl0KbgbcJXZSkGDdEduWujtaVRcm9TQ4H
Tss56SnN8BmcDN5rEdOvYo71Rxz3D0XE5n503B+l3d3InseG1JzvYyay88W1W/e5oO3EMCiilzWj
/9DZ0oKUb/tpBDXuAfEYjeIsqHHnIe+n+7Dy22tf6GcpRm/FXIiVNEAQGurigiSrTgESx7Jpze7I
VOEJIo6GIOLhVVXti9HlOwDc8Y1MqvDSRujbqaa9JInIdmxRdhHYzCNCLTa1gL6+eCqiW0xt18gx
uiuzvu5WqdZchZMNmKfMNtToGCeK3wm69T+Kwum2ZumQ7edxSST0PTKUftYSv2drJbDmG+OVUCea
l0uAG+VrETnmG9sPlxmbqDhyGuwz88i+7StyGiPEzq627E01l9Tk+veyYSTrVmwT8GT224DWR6JF
VypHkHkiVJTGkeONpzvJoSAhGE9BfiLFdOtibDmxKUKvtXXrtZ30Dx72KYzQ7lQazUo5jn1n+alD
ZDgtKfSR1TxFDuB3hVcVF+Zj1GBkHvsaRwJ3eqpBoynt9qXNjfixk2yBUiN8pToG6TOOszPNiBH4
SoCsRlBCQIexcNWJyZSlhilhiMGOBUF5DSY8I25qRGdaArrDxJXZRcG1kLZ16cIpuRaGNyG7DDsv
yJNrM/9VFxrhBtKxv1ST4CFnEopnP0cSY/6jnWjNSQvq5mQxXmRtnP8s2fplykj202DGRzzDMSff
iOKHSBkEiBrOAKO3DyheOeZppo6OkYMR+Pm/P/9jFA7McDr3+qI3T8IbvcNcdDT0CYNUiRYnTSlg
/yQaZ9f5fxVOE9LJ6KE0uCuYYG6A84t0isY0xUyYT7UJXIrwqXcdYz8GbbYNmgnwMUs5CoXX3uiU
vBNpTRgq0DtyU2U3fjOom1i3rRu7G99A7Ml9Ht8HRBQdLfmsVTF8IZcvDDfInqSHB5nZKOxsI7zp
OUIfKJmZiMeSQygIC98qLb3lZPvhFbBDrckwNnWYcLF4ww1Q9HeAo+5LxSuhteRwCQyhL9qvwfQA
JKa5BK3xSu5H7vS62sHDzA8/2855TnoX1yq5M0FUMOhefvvt3/7279+H/+1/zUQZqLbZb1mbXvMQ
Y/Yf35xvvxV//u3+849vtuMYKBgcIVzXgomp6yYf//5+F9Ic/8c38b9MVoYx0NpuB4fUXuZ2UO0m
ZaDjNiGQCF/eeVZYcJdH0elff2NL/y/f2RR8fwishimEq88/2d99Z8cfmc8ItgGywEpkY2/iyTcd
bKtboet4eEHRbN1Yesd6ZDGcjGjnRLhAPYyCsexgWMzo2Li/1aa8f1cZbnmFoyllbsLA46yS4EWY
dHvRA/6YwHZbcNjIH5M09C9slUB3QYuKYH8CbSu2vSxuAIdCzaD9Yt3Px8aaq27rUfpLZ7jKn3la
bvMgzO/JVaq7xlU7q9pwv3HSBnyJckxHT+Pp6pAxzNh4dcwhI8JJ78AuO//rl04Y//jSSd3AJmTq
0nWoZjfdX186ETVBH+l5sQvJWy0TpyXiDA5uNv+u86lqdjWnXOYQNBpaVq+f/IqqY64rQf1Cnf9f
riAxf7dfLiFpcxpRrGecSWA9q19/mlDnOJO39AFDm2GaazDFY6Uydn6sPUU8othv0TapTfEEVj4B
OxXxErNJwZAA+RBPzSWre07nOaWNZWuf4fBydCv0+lE0rffnT/tvv1zw9c8b4HtejDDpg+Yf/vi3
7Vd+eccy/O/zZ/3nv/r1c/52vt88/Mt/sFvfrf/xH/zyBfm2f/1Yq/fm/Zc/rDO8BeNt+1WNd191
mzT/ccfO//L/9YO/ff38Kg9j8fXHt+9YUpr5q/lhnn3760PzLS4s3q//XBHmr//XB+eX4I9v57zK
v3/P/8tnfL3XzR/fNP13l9WSLb0lpe4I3TLtb7/1Xz8/Juzf+Qtd6rrlOsLkoPHttww6bPDHN2n9
7hoUtaA2w6UAgco1Ueft/CFD/91W6F664dgm0wJHffuPX/6v5erPt+ufL1/Ccn5dwSwF7oqfz6ap
BW+qJeQ/rGB4bfJSc8svrFBJzKGlaOqMUqQVBmoKM9a4PSpwmNiO3Pb73NSmi4VeOFCPVnSaeQDI
B0f44m4UHF5PMeTT6tgZnVB7x2075z7WY8XglQJ54qyBGXvpnuWhCC+pbyp5lNHQR0+6TxX9gXi3
MRK+qGkf2he0Fk3IdNLvi701xRVSN6SahL7ExkVN0AUAF6YvxJSIfJdFuvHVWJ6pI0nnjp6+UaeR
NsRJbTMR03tN7AlEBFxNO1LWV0QR2Xh1iyppHnW6GiT5S2X6RxOb/RZ3WLz3snhAGOK941kV2DA9
BU/iOCVn3VkEAEqL6B2M9ubKmg+EyMzkA95LdhIcIb2V1WjjWcPxtFFBjGGDOoodsAwsta3f7nLL
6A/kakdcD3iFfXqFqGUTMwoqTigwpZJM5JoVL3qRJxvdJEhl2bF7CxxTrg3Loe8L3iHw/YgGWEEV
p5ZM3hbLFtoJsBHg7U68kh57j8GqyxveLaihTpp5aD9BfF9w1N7mGZsfFJimXcLziMkytyC1U1US
CofaUJKMRG50Cc8MU/aap/S2YDyTCbMHZzr5HK83o290F6aI9TZuG7EDpaAd/dbXtomWuOuETc2u
l9Z0bSqTDF6ft/sZSHRoQ0duQjnDsOqaQrUF5Od5xEHvUzUWM7VUFG+Dq8w1JTSYBWO7Kwi+ivjA
gG0kGeTRByZBr9c0KeUUddY98ksBoUunDkykIa1TTYEGyWR0zaRC3NOYSpggCjjYkgSzDrqM6OM0
STqC0cpAOvaJNIccCEVMz0g4y3JNFWXtu8PvuhlREl4GADhYaJOhMD4pj9C/TNP2NUTckeOIM6Vp
/ih50IUPVU8CexXYpUJONwhFX0WX0PRVQyLLFlaoS6ablhOA0SgpmSLW6i+02gIFE+Hs9c/QZMKr
mYBPObUUumJI6hvKQRWt5+sqLWzrCDA4vO/0WrmwgS3j1eIWei1sNR11PnQzymb25Mgu/yBUS/8X
3W9svThgABp0yy7ZeGHMYTmvPZBjSvbZQsQ1EVDGx7CHUii2n2le9NoySq1eEFcOi0cy39Kjxqk2
kuHGoRbVIQzqpMzsyAeqaoup2sOfLQF7rT2rw7XK1DxzNhOvxvM0UZW68cjw3Q+ctwlQjTqs1SrE
Sk86Ka0PCQYOGi6mjrgH5llrYynmvg4gLNJQxOZrDDAdHATgWtJf0mESC6JDff1Y0kTwBsN9tJfC
HNppK2AD5jcMDYzxEDMyHt+YANvvsbAOYWT1e+hx4yEfgJ/QqTSt22yKzvloJGuTHDl+r1avwYm3
K+haKVDU2cXeTBroY+B/28ZpHgxC/Cuj8XyIQZwZ2kDdBLn13Av9IeuHt0Yw/YBpJDcOyz60kEKu
oii3GLzASy7L5CWwIMD0+pttGcyPK2wyfANOqxVBL3LJsMTwFC07KMCXvjX9dZjRqNF74XcaFMal
yXyQK9nxnpi84zHoRtKY3IG9j1s6gDeJ2mjfZA7gPZt4vLE2hQdyXHcZOnYCaSi6U6Br7ixccQ9G
3U5PqPTeZ+xLB+zaOH4RKf4EtQWLftS6vW+nO3a2JO8GVuDcGz4FZrzZ45RuXLI4CPbz6EkTyS1R
aX+HZZ6Cx4nmnCB+CKeODCsYgndb5wTdU4l4E80nzBrBdLTFQxS7D7pN8LtzbiR9pAswCGs814Ri
aQBqRwgVdaJ2eZBd9RyfCggIjIK9/05hLXTNgjWvG44YT9UCDrFYNblN8EcPsKBEuzo3D3RiP5Fu
3GEXfEodpIIu+s67/SV7Yg4ciDdjIA7za05lPdqkBGGFO7CMmdWJw1gI6GvqtfAmYotZ8RJkGN6S
PF+bXJhbJTp/l5Sd9llxbiebF/A9rWTbudbBIJqAjwkJdzynmXPqerkWek0dTXMyNfIUiJCRYdGr
nq8NZCQbOVrnSuKyveQiuzUq+ZLVBHbBMPXvE2LJNguijHaaAJk4Eqm9MBweEma0NVD0E2xnPbAy
yk/u445QheW67pXG0PGgdHTejlkaJgrVkaFtTgnsZYZJGx2AbhtxwoMM1mbavdRDkrf1gMGqYVyq
xAqGz51RjEhM+pcqaJ4kLVjetxgUFgBxXPQnco0+kTYqXIYcBSJjf5+6IeN+2OeAcFFt6oNGZwkU
dk98jKPzbs8vPUN8jKpdlr9k4I2aRWdxFtyYGKD2QW4X29jrlo0TB98TXJPJApSwxZJfZOvA9/uN
TZ4oiKeXMY70S2bEb8Yc/dFz68Zz+vqA2L9xcFcCMmdNybLHSDceIRdY5NFr/aDwVOGJFYznSxFH
L0XX1suATtSOHJlbPkfCXuk0hbV0ZYzweSqRbnWX47apLjniYgycR6ZfEWJqpYwloIq1YhAV28Zz
Up1hml3C7HsHClZpPzrn4ouXvCLGCFIw9hFHkFxrrKKYE/auRbIpUW++TVMpLW5sgpayHM4Gla1J
8OhV70n8ltcvZZye/HlMNTElySz3KWSehjt0TY8v8ERaAZTPNybLZ5FjCbP11BlbiFuL2SXLhbuO
EfwBLZ4wVJHua59aK3jPsfbW+fCqsSOLmOEb+UThn12C6nqKB7jEk7fztW4j7QvtT2vCucxLLWaM
48HFuySbo2WAEGyCTeIebKN/VoDtGlt71XK57QMdZYbZt07dQ4+gk7wLLGhp4jxG2bih3fxBKKoF
HXHo+7mZ5UmLMP9h0JP1pusfck1SM1yfSkjjxJEb2kcijRdLvaNKwqmQ8Imdtesk67gJr1aFw8Kg
FG8eknPE50F2l5KXUK11azM+1LHtmWUOtoGqD4gybsgDBo8/TLwJkzzUvrWugXeCNGICN/RqucOq
WHKer4C/4if1o0M+RyQblxSUAvSrEGcOA3p5Lw5lyUw6g08VqHPXH00VPXeZ4FiOFVF23qpswLyo
6ZlT+Q7W6KK2/FPTlDueAVgpm3UwltjaGc7Y6cp338c+Pk/WtDKjdlXpH9NAJiDfVy6aAnmzQEjA
+gU0FFjRFq7UyqUPC+xcwQjDmQQR7on9Jrs6fKHjF8HuFfmNsxbHIPwKqInFbW23D0xgeHkIkexK
VUDBGPdh89Y3TwOxDgyAIp3gilzZkS7chAufbkxRmg+yqN5V/DwM2l60O5g+UAx4KBDWTrqraNWS
B/rKtK9dceug7DTY3B3oA0YcrnEVgcqlbTJkClIta3ZvFlZMmb8wKWY6/eaQfOqqnvfpccJTabZ3
MUMxW4Cm09fe1B2D4hy3b1OirSO2uU3LBqAL0SqxROFHwaFMaH6ZKxMmn7MDMHbr5ExCrEutKEqw
STaDKq2hTYywV0wCHVhUE/wICVJJqTFRCA9h/kkbBl4fD7r2vT7bUpiwmOFVAwJaDdE5hlgg6K1o
LjHhhV591G26zHBxSOscagxLU0oh2r2wngInWejGsPTYrRgAOymzvfTprrAuLBekNZzDQEZOi3D3
YRQvEJUFRl6HwYliU5iSKOuVsYZAwdKu5orHtSTy2WDGqqfuRBPAyhlbUhf4YuZ1znywzGNpHzrx
nsuMJoAd5fUYOm5K7YeNEa6YLXOY7TrmoW0AiyvESKIgVxpA+Mj5MCEtwpBHyDnEFqOGDkzHR0ya
w8TEN+u4za0hw63wj1b3BAJqYUEgtyx9wb6OIxpdKzCN9OazJ47rmTvfeYR6Qj2Zy6+CuZfjBLv/
JVN9g6u55reZTZtGc+6Jt1hhuo2Rek0e2z3aR0vrIKovDHCg1vC/HP9dR4ZMFXTE4DuXCVKWtfTL
G7zv8IMxajuPngpI1UESc1MyN58l4x6cQri6n5EkkarmfCwEAbAaARgbf+Y4VdRwRXcazt1Q9jsY
EQsve8yKT8OvV8HIcAg1HIfyQgfpqswXalmmnl0hfUKzmcFhojvPIfFC6Bmo8JXkEvK091p7pY9r
GfdyVejjehrmURelex5Nhw3X93dBf0NWFfuCL6Lnp5Y2Alhfvc4cVD2E5qdVYv7GjzdBjW9htZn4
aA2MS5NqHlH722G+gnjjEvtDk90RwiPmUSIhgXFIjSttPgtkt702AnThEpwJFgp8mhm9kovV7GcQ
UvsEr1vEEuL3DHtCSfYqbBYerG/GdPP3W7hYRm1sxHYtAQnQbcnPQ+uY6blPWfOmZx4J502Pn0vD
VRDyotJyrg139VCjQ36M7pdy31p8nE6cQJ76rMJzY6i9Xt5EUbzyifWAzF8SW7qN5/Y93jbUL+a2
4qb3vhsuqdgnLWRyVDD+KgIsVcLc0Tq9MXRxoooJvtB3v5A7KMjYEBiH5tnSqQ6WfmPbDz201iz8
qL23rLyZmmsTnI0BHH2mLe1kuHeanjxQ8oDp82m+0t2umpM/7K2aZV9m5E/ys8NJjAQr42ziZs4+
LxmT6y9Z/hQBTpSBtnTqYbhNZEMiLHGgOpbSYPttuSgaxZ3TWj8wYtHal/PMqsv2HHDgXyQ9TStg
wKc3y5VbUBig3BvKq3Je3pID7L5JXLExCFSuMoOJm2+2oF0wha84mME9srkh8j74PqgCsHDIT8HJ
0tm5cXuFg/4Su6BIcDa2fXuRQiXbwKoBJligDsLOUU8OQICHMvawi4JjIp8Y2I9C16L3psLvXwF0
DWoNYBLEJ6xvDe5wbSTibWbGk5O6Zzw5NTag7oal++gw0kmAOS9obHn1u06uh8kCLKCFu9jjrq9n
D46tMXNva/YxUT/cGOl0G8hA3IGXBh2V0Mtroji1vSUfPDceTlrk9ICyil3i6ZcAXsNG0eW8TdkV
Lsyxf4RzneBgi1fYYh+rzLh0wOGNOnpyCusQSQHZolbPrWNx5TM5dc3u3Zz4UfE9k0dsjm3inTFi
7138zoELtd/uDtJT3CTp9BV2HSMhi3yirZuwGTlmLSPgNosqIlHilkN7CLHmHWPDfRunaQ1lH169
29+r3CYnVgMOnSz32U81xH5MXtJiFlRa3/V6fCHUwa0BAXBWakdsARPMPTaFyegx3jbLl6ARX4E9
pqsIxvpy8vi2yq2/EJJmjM3tFJoE1wxoJF2OzhDDtKSRF8nINOXVcuRzMdD3mXusQUr8yHpQKbxz
aw6V90Zl/uiTd3tKSSh0hA5k59YUJjLEhKGWFNZ9HqWvJL9eQXtlr26rsZZXCoDlZDe0NFhAgbHo
e+mx6xKgykPHfq53jGRTs31cmX5RXUglD5sIL9mRwqNkiXFBwp4S9KhF0HUh0spDNJrNecjIwbZ5
Oq2m0AGWiwaH/wuwQkaTw5Ejzs6T7kNE8Sny0TLSyVgHOMui5GAAjSoTDhkGSd2RwVIWGxsd1kxr
DgIuCkURS5JOoALx1OGtCF4t+CQnq6vLjZKFfA6rkTywRVAxQs64ZrH+bHRVNTup/FM9puQyIwuc
qUFjU1UU5ms7k5hatoNUeIM7lNXa8HQrXsY1MkwJ8uxKmcdrO3tYEAt+oE25kECcnZlAt1UO+F3U
NfDbNJiFO0dvb8fU5/RlCSh0EmISv4A8Jk3gbkdl5kvNYU/Oza824Xy41Vvag6niOSYm1hVRdyCn
zenstWGPhTBg99hOxYmoirXrSzrmVCs+9ZD+gtY84lvgqkJ/W46Q2Om344kL3guZYlwwyt3qHscP
Bvgp1gxZDyQZMDWWwypMu3n1w0XTlfiN2CKEwS5Ts/ypiWVXWMeu0A705MCXntrXjGFr7qY7g4m2
j1WNv6dNUwFqGN+ywnUQSL3hqAdlse0abztxRsmqfqtZ9ZI2dzpihj2kgLfO1KernenzwnzMg/uR
ih5N/+wtaxmEsCtt6oXhrjfaq8ET1Y4fKY2V8WMtnls20Ubfv0etsQuz/rZp7Z1iEd5o+ABAdWy9
FMqc8F9c022ARXXqMSaJjvYOAJHCLBOLXtNS2cwBzq8/jBbc7iD1Drh7w3xa3vcAF7SfT9FbWiOA
y4CKhQ3Se2Ih2+HkFfFdaEOPmegZIM9BgR+QFbeEt0SBbpjTFWwfC7M8GFFHgjjcUI28VuQD/L5e
to2/QnnlDNJfuBalZjw4HPjtGnqaUaZvdgWJpG3q9ViXKzvNKLbUB2z3+BEWcdhdNc1a0zBEIw6S
LeZRjd5nzreruePONMMnF+UpC8PbztKPaFg1QJnhPg/HOc/+NL8HkcE5UYoTVvGoQinQkq0svDsO
FZe4u59DBEAY5nc1W+eaWMWDtUt48vosc9UQ6kdR+FhljW3b387ddyVRSmqgfxSYMeD7EGTM+o0X
hxUns/yUN/Z1wCoI3fFEyySR03nXx1ZZ4WGiTJD4x8Teg3SfQQwIEW+iRKMgdynCfNnqNO9lFCSy
4Ulr9qQkgdwxXRoGJ3MKt7ZG0z+UI6E6FzCy4OxbILHZlAaL4AQU9kODCYzQAOfoIbTVuuFlx/yw
xDq8Ite1LkfWEooD8B/1Kw2JaulaRb7tvLJcp/SEooEEWMhqTu5VOuMgffVmm/V+8oHlwmIEXQgR
qyUoSS8QVhg3Tc5syDYeJjk9qw7MH1bN8IAb6KHo0pXTpWw+xJo83CKYcnuh0o90srAfVT52nmA3
a7BFWc9ZI+rMHRyIoYTmVRMzi2gXjyJ2yKOP58k5Dh0ZJpvh3dbxKSha2kNPpgeJgyW+mMwCmnZR
CN7oKiqGAQK+XQwFmrBSzxFDe/xSBXoOEO1Ylr1BmJKgIVb1KIokQ8/Yrpwex10/L4O2wYShILjo
mMQEc90f/GNBeC3ZdKlvf9cnWzynI3MsTkQFtsVL6bqsBLXWxZ2gSkU06U3TR0CIQAiaNllANyWD
LNx+SPeSfbm/cSKKg3jrMy98p42ZWhwiPdpok7/vWHoTfqDJKPf5/NzgFWWQsAGUMcot42sn4lRl
2SgshRcyFVhMGWXhNKxQqj3tWCdxsdGDDkBvr5hscVryycV8RJRq0kYluGJulXA5CyWBNuDbynMf
g78eDwPVTxHLIkx2CvzuNJDkCOVkPtIYndTqtTcZ2kQeYW9adEuvp35oeTBXhOvEmUZ7SdQItZ1f
g6I5gONzL4Y3mfduOabFfBTTfpIVles9V1qvtydoVon5gHuQyfQK7LbO6ZT28HrATcFGPutg4Ntt
kq0Gb5LtwdHHXjs2TgbyPOk8uBaaabO9+rtp5j/xNwidAeXfjadna4MSpnQMWypH2VJav46nARSw
Pen8d2NM43FL9FN37oMizDhVzyy+G0iaufoE9jUqniTlgBN+ieTKKysXBDkS2uWD3MTGGzSFI8Nj
xAsMOXxsPJMzMvsQ7+qVP1vNISKaRbH3qO6Lma3VVlbIBXSDurotNPCTw5NSBcO6VYWrHrcgqcXK
veQpveb6UTd6wyJ1X5cErulljwHyNlv4FLGqkCmc1mejEJVmNGEr9DKXCWc3+m3ExNPzVZhtPPSY
5uAZspkTwLnVcMTLy56+j4FO4k+4kiM5ibolqKe39sQ7KPrG+IQ0lmaXjJ9oYr/faOitWC/gwcE3
1U2qggQg8uSG8jWDSH3P+QqfjjVWEg20pSS+D9gIfWgtnX/UsDQ2qW7qEdy+/zStkYM+hs2strdh
qWf+fWW23lvcNaFLHgqS/SdmjjxOtiYtW51GaBagFjEyr0cp8pxiBJPU2y6MTfS04gzigEluRl1a
fSx6x0V+DqM5c8t9u1Ga434UYaXnK0PTwxrKcC0Cdc8IgUVVK+ss3tMUbVdnX1NT9KjHmtW/V37E
pqVpg0qj/8zX/Av3Et9PTnzVCa0yzPQHzpG9TgzDlsE19WM/wyBVkm+eqlCUCH+tW+CUontlY2it
64OIy71gROrCCQ+tc5DYkcpWS394nSxw8eh+OxofszBcv1TdhMyumoJSx59X/v/I6fDPPAq/eB7+
OyvE/4dGhnnw/9/7GPhFKj98/3sfw/wJf9oYTPX7z7sfmwKHbGHPFpY/TQym/ruuu6ZwyBVyEzkG
n/OXh8GUv2NOMKVtGJbEquSysPzlYTDF7zghLIwPNgYcTDjm/8TDYMt/cNBISxiGaxumYSqmdOR3
f12igkyZ1QRxAGQOD9SdTXj9e9vNN4GR4UED+cDo07Dr+OLTcQ6LguHFurSEvWulY61lwdSrJizM
M8Dpj0MlzIeOKxBtrhm2RC+gtQYAjEcPM6bop4B9ZFijE/fKvWm8UV/CtGiWetpC5qsFWQ92o0Ts
yuCAQy3lwAcvMsEBsed6D9foi8UGBl99N5VG9jkatbbPHYfsoaFcHOYAOUFQ+FuAriijBaFg6Sjs
1fEMO2/ksc9HyEq+WcFed1ANWXjTVTkIb1n53mtMmOGupM4KQzAO/h7GN00A2Srm8z/R+cGj2DFm
0ZzxQFPNz1aj09dSEG3JORzetRqe4GhsM8iPuruD52dtzCIFBA8Z94jsql3SLIi3TUmgJw/ltFFD
ky8Fz/GzO4b+xrRp+DGzylnj0CdzFPhyXfTzRLqKsGboGdiNSmK/tnm6bhxIa7c0o4Bs7sjBuOBU
TtNgRze9RIZ1HAjvPQ0ZB4DHoLh1FjmUcHE/eiXeBX5KSs2wSZiQDl6CnFxyEZvayjRY3cO5XS9y
ho6RCzx3jqHJklGOg3jZeCBzWWnwQxfmioEuDM1wIETFxb9m9JNQS+Xk6y5T9lfZqfqTPlp5xZYO
soGxCLUn5JSptKz6Y+DBC14MGA+P2mRZkCo9Vx4yl+IFJxBqp2GtPFUUin+QUHN3gW59Nkau6Gli
8A49znwf8yg4u+TKXtpSQcRLJGhe+u48Y+Ngz7ra6fgGVx8qAC3QxaOTuH2wBNo5MiepgPwVUfRW
tibH0jgdr/BdSDDUSdvMe+q4vDZdn+AupsAhMoLqFA5+0y0QruKbNsswv/IAPA2tVd5FejWe3cZg
l+NMJthht+o/ZiDgV24KeVPhoXmY6qy/b8oW1a0uoVrkhn4MsbsH+0CTqHTKLy9xZVPAnHsc/ct0
OrhOFbGHDfLHonHKH1Mlu6tTSDCUiaUnxyRwxaF1tfxKckjt1UQRayKT4KEkyb+1bUs89UBfwDfo
oDQwvGFDTkREjAJMHMFf0Z0nz9Qv8eB4B5VYTPnpu0Vxapsj08n2pgOauYE1r+Dkch99eibjqCy3
xlcz61gbiqaqz4YbTycIpe02Cirg7Kkyxh/UhQBIsfNUW4QlUaEqyNWOchn3wcVUhczYMzuCufSY
YJiCGyiZLTeZcKIVAXsm0nGGyylyQ/PVIs5zF5pVoC+FHdlo1JY9o21+9ns78VS+p0rGtJ+NA0SJ
aqA8ZkZAcj4SVzmAoXU9GMBLsNMQ2SG9yzODiSZcWfxCANj7JIQwqw9Y5vEXt9CwRvVQKdXv81pq
15R6WX85WvRvHqosBdtm+9ENUV53NxLqnKMuBXkgvuxnJkGyrSojQAfDyeVsmhg4yKL+P+Sd13Lj
yNKtnwh/wJtbihIlUZRr3zeIdgPvPZ7+/5CUBDanZ/bZ51yeiAkMqiozQbUooJCZay3wH5AwcFNi
D4oWyJNDwl2lbLJwRwxBp9JjUmWwS0xmle+L5d0OTjDlybc7/SZSXO27CeTytimC7lNu5MFdRSPP
VT8iIQMfqz0+9jDHXul63tBnMFsB+kw62Msd3xLw0DXdBcA7UOi5iDsLlW3Kz8q2ottmxzsbHUee
lZGAGMIbkAndU9E5MUjmzjygZ9Y5bCBDmkggfxq+6Lz9HcyeL9GVY/ZDduEqGkBePev12yYkYzzA
Yoc0GL+jqzwxJpKeKGX8pNG2+Wsq6KC9mBHYutVs1y8ve56TW+DxIGeUMYODBqUPg273BmjJhaLB
AxgX2XST+j4sGXNPUlZTiuDGmcPqEDYdUOAwgzoThcORRox4psyT03NTjxD3byzEPa8hIfd/qQMK
OcZSLgAfDZ+olU/VTAMvuUpY4oIPw9TBI6ADtrhAEQQGyyFamK1LDfqoUXkOtEq/gfgDhUHLadlO
9uBZ7tHOWNg6Q+vOjXPjJ/uv+SYKpxL0Y5v/gERjPHihXT6S3g4/5x6y1rSQzT9VR4k+sXWdfyRZ
9znuo3GbDIHxF3lS/q3GQE/5WunzO8tx0i/8xEtpSvPVZzrWANhl1fCXTi7qOgCP/lXtPP174Bvd
pRksrwx2mSjsqakgXRdKMP/lu33LTrpDFmDSTOA8oTIFD3UKBZKnUmYxGg0ce4paEXJpit7uC8+D
2rQrqg8h+OpHBbbFe60aoh9RnE5bqCqaD06bQ22zvPXDoFU8hpNh/3TtJtlRh6ISqowWBF1BQJoC
1DK6GibUvR1dk9eOE9Pi5KgetHQtyF0d6MyIKEV7UaGf1m+rafYgzV5S7Sltj6hHG96vic35zlaK
+TGk126B9PF30U/mBItZtPzIkY8EAmpJqrKFl9XaRXbODsUN3F/gOS1SQrn+NLHp+csuM/1AG4/6
y7FmB5jg7GW7MbMogGVekj5O5pwdFFIOCB1NyDE4KDTuh7BgWx2H8EcOje7+NRu8naDxZbefqB22
fAdj79KqwQ6FvMc9TZ7iGdwNG7ryKttUHtwYgiHwBKTvlNmsH0If2uc0n4E4Rgp30Ru9QuB3F5e0
U2wL3m9GpHDi6Lbx67za0a1FT6XRmfn3qhsS8kTDFPWbIisAec41aVUY93I+IGVJG0nxwEVTqKd9
mW5ApHaNjyBnxp8OoIRvMXg3AFu9xp2p7+EgcT0aVLiLWSNoAz16nhAyOgDUdb/nngOYgP0C8Os+
nHmGl1YCPV3sUfYbXNu6STR1AutiI+YMXtv2bsw+tfWfeUN+1A8ypFfCoIdtreopo8HMA2e5Z3Gb
am3P+kqPnfVu7EtoVcGa/xzLmsbYxq0/dFWJ3pE9DKZDB32NtlZL8+NDimJ7R89cpvmHRskhbTeN
3EdtvXBzcB8dzXOZCS9WEkFAo8XoKpnIzu9QC6A7boCvllZJL7vS6W860A9X7HW3pS4HDZT/kPMO
9Z39+qhQog9Rf0+S5lBErfFXB60tPUJz6kPJQEuW70fT55767gcEbgzK0rQWcj9E1IFqn9VApklG
+hkIX/dgTQl0Zo1psaMb+pw3uDgyqMbDxVxdajWbrD5L00ddccjuI6kVQ2ibJtb1CDCvXLDbxlVW
BgnVa8sOH+KpzJ/dMfY/W8pkQbRUWD/oomx/IqAKJQgiMMoeaWDlg1m3Kq3DBkJzakCPyBVP4tss
bBEWs9S43IwgG24tZ7KuQuSBb129yfZTt5QqSqWP3lXwgmwhG+x2Hm2XJBWqNL6aIrahM1qHlPlb
VAiQBkLxMkXflCeAT6tnTVrrajS06opT812lZEggpJV1E+Q0aqHEan+bYr/d8dVxd2ULIOeiqpFf
2KKOON/7k9d8zvy2vS64P9I2hnqVU/ETw/LiOe+bzE0/JU1uX1FXgSkxjHgYwcgZu1dKOTgOfacT
+rM5dNXKgtdqPTbvIGLJOvbWZV66M2igRn+yKSi8CyHO3tutCgRR0U0TDlGTvhTyBzXoXzsy234R
jwqgQo9LGGOjIEVZt3JhxeE5ZNG3k4Dh+BQEeUzJhwYzXQ+L3aSF6ZfcAIpDLKgvo5AmWh7wqDxq
WfCVbpfuk9+W3Ntm2AAogWfwxPtA6IELAeNMNnod6++Ksq/vHOhxeMbE4VPbkg/f1CrAs402xfwz
pS7k+FGTPhY8QB5NvgLhVlMNbu0qiI8nWnQjusvYsPMQDaOvpRpnt2zZoPxDu3CrG0MNBfNI1kIN
Fln5Gn7DPLTN95Rdll3BALXDFDbTj9a2USBsB0SjCg29pBDE0J1ahB4wJ2P6Nhmme/DtFGxxAJb6
xgHehLLWXCh3M3tv86IcSm7+M9w479gXGx8iy0I2bogTHwx1YbNng4U2egBrqT+HDUwul21BwgmZ
WcgwTP6eKTo4CsTWZof0j8oHo+jsxU9qDxEwLQPDcFVSs7vmSZGjleSFP9RaJTNFD5xKEj/UoSoY
+4bXubqb4N3qumma2LKjwNX7cN3E9kT3UOTS8TGDPX9sgzb6mmQq7zCg17bIO0IsDoIrBUnjg6ye
HfWG22z4oewC77lziyndL+nBy3ywyp+Qe0CyOmf7FE7IHwn95xSWkKj68v93CkVXgWj8cw7luWsg
RTlNoYjDCxREs73/4SEB2sIkpUq65DWHonlLosS2PU/XZPolgeJq/0M+BYiXYzkGyY0l67ImUDTX
dW3PdGyYnwwwKv8NCMTTfsvxmrZhWja0yYbtkGhVVTAlv2HJWrsxxkZZqN9Svq8NBHZj8K6tq+LQ
QL13kLP1YNBwFOUns5avhyPZBOzpJY6oeRXh9k/uazSeMtQTjjH8LA32rdJu58Gs79wwgtyu7ft2
o9WqR1+iQW6dheOcLMu4StyJt4OO27LbweJpux4SX/qlvQTQqUpnWzml96LMtlaR+jcey6WR1Nnx
UkfHeaqvUdPUr3NQg9zW+Ov3rRIE7duwQoHtzs7cl1Uo119Wtd7WP8jqavwnX1ldjd0llLpcqMy5
yyhTjV41BBAXwYyipqVLfyOpiXsFdYUDTCgwUjJC/9a4t5czGWoKDYTicbbgjvSqlfBKDW74ZXRn
+36YaiT7fMApcbdsBlAjvWw8nRJ0Okyf7Um/yxZ5PGgczQf4sqG1X+bFTKt9byde7t/NYs87jSZm
SzRQgNE78hTNVTK0NGojU7KvU2rcdVJ+kRHq8pDlL4d1KGfrQUzWofhXc/3lbF4sspRcwmhP7Vg+
Zwa44i6AVGg52IVGPdLkxmoiwXfoUXSB6qDuUXWTiUZx7xvVDm+OKzInjnJm5MiiDT7M+jKUw9E5
1Zr8MPUwYyAdncOTkThmcKhDmi2rdEY6Hr12Ga3zdjdDnCljG0K+Zs6MGzFZ7bK3IGI2dt3eItf4
Z7N2nq9P7ld/qPaALfvtTuAgxQMg0tAdlxQE3S7uWSq1MHhUjaUb3ibN9H5mkwAocrBplHg9GKVt
35HDOJ1rGp2OGdW7Xc3kTGxP5twI4b1/inliJxf7f4yJWgtdgBJUPm2KhHAFjPf/9jMOFt/jQQ8e
Fd67thNabruIlsV3heEXj9UEpoXu9XcyhcppulXfLPxw+Gpndjf579mkgaqBe4TdFWj1YEDQVc7C
P8wtdkEJ02fSoYhljQlVW3eYtb0cNGucb0zebE+maKfeU+rXX+xOXE5Ok6E8cUTKWNu3AdXxTOmh
PrpSlNHZRw4cEIM6sZmcGtDlTmTewVZl3uVlE8INtkwGy0FHY4Sbkx1drTari5xFuoJL/Nfc0zqx
Wp1HOrmkOJxFkavJ3J8uKWFlNakUZzPkM6RE2azuE6V8OYQlTFk2LSyKEZzOi1mtRrS7ibGMzUhj
LJZrGEsP4G5W1StdVtfQEAbx0rzGXV2OcRurcre9U0Cp9fZxTmKcu68fQ84qWOpuIRY6+XhrmLOP
KAsnoddQnu58mftQu1o/5vG6YiKTgKHpsYhzmlx0uGHXgz3AeTbY/s06JWdBp52aTbqtgfaBdkr7
3f/MTnz/65hnQdahMk4lGe3/9jOuAQYlfPkx1rm3z2gU4/t/v8fCrfC3e6wD5Ns2ec8xAQTrZ7ut
GllPQ9XN7HYigYr28nITcIp7MC/lvZzxMCvvzVQv74ZxvDibj5dFuAGNfTNWl6u9zIvnmKrZPja6
nYzWebEdAxLugCBvZV4LnHjpbyVkV9fprWFnh7OQrWHMdLYn8IUt92U0Y8grqP6im8STQOaK0uVX
sI5hXrDvtid34JPTsyAnK6eno2tcT8GvSu/DdzH5k10wT3QuK+n0SMGx5APAFOLOn+lWs39mIzeY
1dQy7BdT3qHKC13NPbrIaBjrYe2grgVwx3hsIuvWgJjyTkbgNM1H7ti8Z2YR6YfFwvBm87Fp7XYH
kSM9y2qrIDOjj93ByPLd0U3mllC+or2EkoU1VDbagbIhdzNf0uoCtvd6dPR+344JFGYaatdXnd6+
jGWl8VQ0qVajACXYfXdrk97nxZ/mBiTcT85Bdc03OiQV8AJXo5pdNVXdPPjTdUdV9n4gyx1ScLxu
lpGXOxDViwFTYZaY9zKQA1gS8VunZeY1nEwfAxiLZTAfY65Gr9NrAFoyaIfNEVJ/u1TsKDSeW5l7
p1MQYlv6NCy0M7XfFo+K8/5spuvfW03ZPMk0NHliIw7d4iUzr3G6flpe60ksvBqGVozizGvok1Ho
vlfMZa19uSz3MUavfnI1d1aCixKA+GXcTvWevpQaUDFn4XKQs3VhGJx6P5XWIXNtOp7fHGT+bLhG
koU13LogbjLsaXi5TIDooBRqm+nV6jJ3TkvGDS6UcrN6FjA+YHtcsxxEmHwI2N8+O/QnPz1NgeN3
CulV7enq1gsaERGN9wIa5f202TqUUa/aNAG+58/BYT1AjZq9LGcOT33xWZePISQaVGvFVYwY7YnN
yXXER2yKJQ4K18i1rtE6/k6O3mIoCyhFwtNBtXELhiPcq1DNg/uGDGgv43I5k2FTBeVNo3q2VyNK
h9CEBmsG0hzuHvi72e5aL+YFyx2Li1mn5W6/LKN2/bpMDfJl2YB4juj+i3dqDgjQhU7rHOLlsMZR
Ff7ExFDiyKq+tG51LkxW3HLoZDu4ZjktosnocwBQs/yNVqbutpb31h5ZkLtYSR24MpfXXFk3lvVE
XlxlPYUfW0HFi3T15BZbY6BZqFDQFj2OKS2rd+5ykDM5rDatqt8u3KRgNgv0s9zGfaaQ5jzqKBd4
VuI9y5TlDREl+8q9lKEskFmif7999m3TfR4zs7mi3UkFBfPqZLTJZa1VyoP4QADgwsqWThd0qUJL
38MUTKO0cThe0/dIE0IBT28jH6GmELdJteyHWVf2YdCcCni/dSMjr1ftgwZT6mEdIm4Oe3JYjpey
ENKaDW/3SLNzkpZ7EO4ICBW0O25kXEdusVfru6lbVJKXgUyfWIiHrKT8NuGMWIzWyTXKmEDhs8kR
1dgZo/8odmvE1WOdW01M+UTrWM6QLSj269xEcSwo+yejKbR7O+2HD2SFfmZzokPCwwi1GFrTU4j8
ZEiadKmU9Pb+aEsxgZoFcMSgM/4TNY21bEUKIT0SeiOVpNSRIYROHvDozkJCdEIyNIyohPRhpdz2
HlWa43Me7OIXJFdnRMfeXrFOTqkrGXBu+J/msCm8K9kVnDn2FZ3mx+2ELDs+8qymQ2OlmZjaPp47
GI11O6O4Eur7oHJ4o5EVGR/PrJbXITk9rstSunjCRIAc1RJo9TnagBfVdxU1pL1JFftag/GXnKnu
P3lRBAWum5HcN2fI7Si/PslCkwwpUhcgr2UoCwXtqahAug/i1SehegjHbC9rMiXBkY/yeO6/BpLg
TmCDdV8uKAt9Ni+9glN2Swd++QjRjO2m/r4u+pcD7aL+fp1zeySG8prbx9mCDMVtNT6b01ywRJFX
faCt+CEMlR621pp+9rSo+vvAt10y4NxyYBTpQK0vk76qvldrv7qB246/2UlV+3u3bocDBCInUzLv
02C8U2LaCCS0+MvCsHh5sf4SXuZk9Rjh7RqyYEOruAsKHW4Sv1EOVR/H+xaoroxaKiUHOVsP+VC8
B7+pXK9Tqxnv2+42HMmq/cn/LfjqcBZkCV6o+ktwpVDz/9Ba6yzMOqd/XEuy1SYtrOqGZ9qORe/c
6R8XTETZ7NUVe4pkQKfoSQFquaHhub/rctQTmuXgDR5l8eNYdfr9MH6WwZnZn+ZCaDMuRrOBSk+n
SeMY+RiPnqbhTkLk/dTva+WzDNbpNd7ZnBK8Bl1N5Oy40A8mrIumlw3Hl8jjy5ligQSwsvjmOJSX
qyHIyM8cT/usvuqhATt58TxZPjoVSX6n2OiPH4fy0nb2vobCeX01oS2PaOJvb6ZnQ8ROdv/+TqcZ
y+/q99+lDhs3O3ZHM6iieme/y37o7MKfhmkfLTuydKHA1JCsz6PwFmVC/TaxdR0mSqbXQ/w2nCZA
5OhxsHxm3dF/B9Hz4q2ZIadiVAYpzwQxPZ6uQRtxOLGS06Pv+iHU6QAsIzh+mBMXMV7Nzq9wbrma
n3w4cafPo4CGKYN0nq0rmDKValM3V7yYor8BFlxxDsHgjDstNSvEwMdlHSEM9MeWpbxQRwBwi6UH
hAqCk/f5khpNl0OoVws9t+GQp468YFeGk9rcyvo6KUMzinUwbzht1MVyQJKXjguNhiFzjGjZ9JIK
0lcY7KjMGwX5NjmXaV1tncscNshNDWcDjYuLbRt01f583C+TsswLA5bH9eN5KS0nMGQd/U2k0pvQ
HC+A+kDHGmvduIPS3r6epv5jifQY/yC90hysGJrotKSZqhkPtHt7N8fFbqKxjIdPcmWnEE3wRweP
94SYzCUNWM2FuUw2RgR1h6nW9nVbtB/FUA4T6tUqKURN4suUOHCjIMpyJRqFHv/9L8P0KJGd/WUY
NsUqm7KXymbivDl3arK+gIFr3se+ae/Mboj3ctDfzmSocBfZz50V72nWUC5Vx/gh8zIli3CE0dT4
j25i84/hfW9xXm0SlNwu+9H+sU6tn6pW0+9WHfo7enUowkS8KLej7t+kVvcEw6jlbGk9pR4TNCU7
MW/eFTIJy69/k9nDUwA0z4V5BDyPQz14J9Z9xlOSLyw2S5w5sl5Dy8IaTK4nBwjZUDFH/4O3GRBU
z50ZheQBl61uijIUOvdReGMNi1RUzhZV5uQgJkfrdSxn5yFk+1q6KnFbWEFvUJZCgpLYfwyR0fkM
ZGEpDtEEdzWa3vR+mN323tGgLpCikVohn9y4gJOlGvS72RDW/Kl3+W3pzMqNrU25deDZdE+vSX99
HPaI0e5qBJPQQEOMF9Lm6gv5l/sedOS7Pta9w2DBAy/zMGeoFwM9znvdgz3ZB5vB21j1ZVRdayfu
8KdWX+ifOIi7XwT+YeRvZiPzpQ1NOC3FX4CFoN/Em2PXWckdGunJHbw7L2cytw5lVebofDt6KaZO
+9vqZs4k6SG8mpMYodlkSYaNEQXSqYAcC2XM1LuSSTlkPZhZNIau1yk5A7ZqwymD73rQId9Fyty0
L9c5ekXIvSWDAxXTuMj7qf6EZFcIZdXxtIv0cC9jPUDEV87WQ570zS0Mm+uMp8e/B5Al4Erhnt4e
QGkyPrlMss76wEb0hWZW0+L0Upnm0xdSeT91DXNeMMqs1JrqbhKPNh2Ht79iq7iZdrf6yBDqwRcb
r2VzD/YZG3m9/UdDWTWhdzD7fgsiPb9Qfce5hU5l/Ei98tekFc29pgTjR0WY6ur2eQoATmoDsCVs
5tyZn8Ig3YuN6XkasFO6imTRcrri1tHIyspqDY/Rbpyd7lKGObTdl15oubR6Et9KlfwCnKJ7K8Ms
cc4u7k1xd7w4926xkYsnPArlaq0zv1xcA7O8o42pv4RuPDt4vC9lFCAfQX86KD9MUJ9MWYfI1TIZ
qmH+mJp6KnYyWufF1oF+96pXFZd/3Nd4YpdMJXNrvNX5LV6VJe9LxVR2ENw5MPCX7n7pB9KgpGb7
VVfBXzEtsP3Nugx4C3k5RBwe4Bzxds5g5+N3cXxz6ZPMg914noD8HetQfl1emHk2HurcHY6HSJ1o
85zj7Tpv92oMELcYxoOshkZEaX8RNBY3+y2ArGb4ns0n4QwsALD74YubB3CVv/wPagAZ0gx/Ov2l
KVPjlwGg5La4hjkzvHPNMbyTs7nr2xj6E8ZJMTfQMKe6Dk9DZF8gV55SJ1uW4IhU24Oeh/5eu6ky
k/mjo8QwxsIYrtI3x+NkYt/PKONd+01aHJyyLw5yJgc1M6KrsVWBc/++cGac+fFNP9TKjZ9Zp/6r
mdpVEBf09Jeu0f8Uc4lkKty//9Hsv/lM9luk9Vrd4MKMTxvjhaQAzdqB0lL/CS0kuco1KyhnxwOk
uXvT+LFmEdc1+pxe05inVseE5FkwpAcTGIGae3NUoluFztUnN4UnRIc1CHJ464Z0rfupppZ4dWbB
h23eudo87Jae+9u0Q6HVH2aghKU6QGYTo2KbgB2wLmSpowcx37RVELDDe7WX4fkyuRGcssXo6CT2
M+31CJq3pkuHLwrAJ5MnpxLraNqk8f7fd3ZnTUMQFVsW/4G4AuDleLp6VsYqXZINERQud3EdU1ZI
e6g4qoyySmC+nAECRctUJmVZDtViuA5XF7h1YH3xx/LS4L0jR1X2NY5Ynw3/Mdb5RVe/akyeXnLD
SuJbV+xaKXzCu0Vq1ItQGbK6n3mLaJYckh5BCDmbdCSkNjUSdqBSl9l1SdaPK0crmTDTb83cFrcy
GOb8EPThCHsMnUb2ZU+jLho6LmpvvAjc1d1SFvdngMQytm34UGSym3podmDA36xzslAuLnImB1kV
XxWmP7cv7lb7s5Dr0O0W6fTlU8QTQiZ+3pHc/fcviKb9LcFhw3oMW6Pl0X0JDvCsmWSM0KiJUOtG
jXAwAv26WJIox/v5cseWsyJZiFcKqP2m0X29bx9v4dWyZC1L63385OY+VyA4xHN9HhyXxRyVBhQO
Yxgo5TrH6DQIL7CqxLlQ0d2I/cb6NHt9CZMHet4lYLmPOhr1aqSG3zsfaHA4eN69DWj4UMOXd9Fb
UfR98UyN4Fs19whIL4W8yegv3dJJb0a41fbdMiXzcrbO2VK9W8dnNu1SCFxCKeQF/0OoM9d/vORo
DYCvzBjSmgzwNtvyOzmomR3QgZ9QiDON/pehDRBJvq1aMzVIOjqq4bK3FGDcy4qnWu6deLw4F7Wx
n9pfMiWLhQnlC60X9yIlwYvvpypT830r1bVliEhPvvePpbfX4boqxsVSE6Rnf/vv38W/59psy7Y8
jX5JzbL5DZ0lsiFY0dOkR0i7KLr0sp/TaJejhHah0fj2KAf4Q/NH8OU3sRYOd8AP2QiJXQeu4gIS
acaAGPz90NghbWa085E78OYG2Y6yeYBJiKJmbm171X+ZGhIkDnXXCq+dxPkwBMX0tUbF+iJ0rfhO
7cLoneuYH/JKn77qMCmMDW3YBgo1G39EeQUhBwUSKt+9RQDWvZWzuNDcWzkcDeX0/8TGCXPv6LjG
kbBIbiwXfLuMRER/MNxOy/VleHb9NdbZ5WV4DCg2nhV1l//+e4TK4zydwK1EdcH7GlQcaFE7e+qE
oD4CoPDGHlT8z8JM99By+fdIG3XvCiuurwp27FAdxR3yv9HwBMv6Rhbl0Mf0ZZuo2FzX7OTfFXpG
w1QMCfFqYno4maN1kCm6ZvkV2mG9FYdm0MxnpwUoyuXkAGm7BTmNBrvtMlfSCHCnh9MXBL7s8qKJ
2y+JAlHr3PjadWE6vD3BMb0Phgwh3F5NIPJ4HcqZHDqt7C9naJRoEPvNDt0ucGaroZz1S4R1TlzW
oZytYbJgJM0agi85XuDMUGIhn3eljzoKJa3xYdJcdQu+xN/pXmB80KJIOw7V34eyuhr/B9/Gbx7j
ZrjOdL86IMcAa3eCnliyDGVudl2w/2yIujtvfJYpOeRqUR8tGnBGELi5iyq3AbGR28WzeuvWlG/s
Dl7m1VIcWxIbvDu/BDyGj5S+36loADl6VtzD+FXcd1rS7qBOAVcMs8b9uiBnzbLapexpZBVAZajB
j4KfZiNlVcLQu+mCsbg/cz6LKqurnfiuUdeFs2uuC2sAiQz5IuKXy8dYF45nv/80EsCMwP+WJGJg
EY7CY8NqXBrVHXWISrdJj0oPqhyOYzhKq7tR3ctUTE9MN2yC0Sq+kGkgY/r7WbF0qjWaB2P8ciar
Tfu5Ugvn3gaU8b7XF+AFeK+9DHOrLrdV0Xu7HMqA91EbpTvFaRxatzGG9ci7tU0LtO2yiqT8+KAM
1kEW5QAqPGqD/n25rJuO9himLmqOi7PnWqDK3b6/lWHa5wnZEUf5D2UcmnJ+l2IxaebXXCqlpm5o
Ft+X8+R/2uumM0I5+hcpzg8uFEWLdpX3KXQhF45N8y83vqlC1fzltB4cl02Xf4S/EZJhRe/u7cHu
bky77a6rPLcexLtMg6N3vXgr9Yk3/U7W6yY2VoC5ZUb7zZjq7Ic9mZ/VRrXez9ng7dTQSK+twq/f
/2agkDt7X/FNcTJ+iwlppPcKiGekFxBekKHrGtlzCE5MRt6Q5+9HW4Pl0mkOMhUmIyQ8RuNeyVBv
ocs5c2fHcXTXNLZoQErzSxM+wsRBqHGznCnFIu5baslFYARgT3i6wqGwzP3Jbpk7ri52I4XiD12v
fNBzrb+r+ao0RWlBFpY0/n2p6/59FtlfBzQFbmSqh7/J2OhTNF8OYwhZ1GK3GitqfYwiU/xFK/fH
eOPsfrWsKryRmHZBN14XhzktssmUb6F4gItVDYfLNW28Jp8lqSyZa5lbc8xrNvu/cmtsO95Ub1db
g55d42x4dg2gTLmbtffJgiOg+Fhdj1oVAHrSIndnV9FnngvpjT35JLjL2S+vET4INihdh4jaw6l6
ZeVKtFVbeDT0lj40pfKMT5UxeaCp5+5KhnG4EMsBGD/IEPY0c8rLT2dOsVO/OOl2ZX7qLiPaoQco
Zc343uiAKg1dDBKqKFMS3727kOmVTwi/We+45YSI4/o6LIaB/S7qynTf6lm1UZ3ceicmGfym/FtV
TwO89qlVRVtK8cEByknqR28HGEs6Unx8z6c8PJkXC5krlsTBm1k5IBu3Wf1XNwUI9t4Hjn12mXzs
P4IC4F85D8cDkP7xoKLfC/1Q08HKzRziveMhHidee2QMLxxtaGOcXVaIIH01sogfXwmLJz2fld3s
ByNKKHn8UPLk2SJzqwPH7B6p3vi/PPjc09TrviVoOcKC1L440bSNSLXjxg9ZZXwf0Q+HEZREaiaJ
PmUmU+gH2jOkB8qtJPvk0IAQvK5duASOdjLpYsedmrzGpGfHJGOOkO/RTixespGJcYx39JVY7RLL
6SMy4Ra4/lEzH+Sg8d64sRUg2FDHxc5GJn21uEJoCQGX2oqcTZ8r1j5onVu1DayH49zALR11sAWx
vk7S5OhsZiVFBnidfAu2XhR2lh9F44yXkd98UsxkevQXxTo5dJCQOrUFY/bbfOdTLgySZKGhxizz
++kRRUX1dnF3+xJVFTFeXIMJ/EdoEbJ3TGM7W0UED8jwlAWq/QNiVOj94vBDqiJ2wUtEdtMOqvfk
6C3iknZi/8gU5O20PPmaIVy9RS1ruuup0x6sRoNGuwy9byEiCWJqJ9CAwPMxPBahn982Rt9e1ci1
fFwuJxYtahRyuXy5XJxaL5erUojJ3y7XnV0uzNW9XyrRPGwsv70DofpLfuzjDxr51jZJYgXN3Nd/
MWcEPplbSc7zAOKmDalB+4b3vqPb+s/o+SbwW9M/yD8gD7vkLobNrAoureZRCipQBeVXGgKtx1qK
6savZRWpreRLXUbOAO9A7Jrm/qn5cVICAcd8tHMTVroHw3dJvCFp4m88FFg2WdNUNzH1JsbBrF7F
MRLideKyDvZ1pgk7uihQD20uqWUkmzhPKkp64r6Yq57zrE7WVg3C76HVD99guPyW1P7wbeREod32
27IU5OHxBLLk4gkmIkjkaSLaxEndfITetNqOalk8qtbQ8V0d0z0sP/Neb9x41/eB9ZiOdrQNkd78
ZEJxsdHiIv/ZN/VWgWiGerTjXFpqN/xQVTZ+aujXHxFAqZBf8PNjTF4zUxRLKLpKzMSoX2KqkArs
MjV0rlUz6mGXRzFjO3SoJ8BqmzzTKfgwmr5/V3lW/FypQ/kAhmxhvE2eZWp02/EaFDNKJouFLCgg
Fy+UiQ3BOvcfA8ExnV9laNGOIQqutaknsDJl81fYixCZ9BTqdG8LkWlMX6ciSS7grTxdCJYFdVkQ
D1XTjUPRZPy1LjStRaD2l2dncWAjeje70yOcnMP56uohq3BfT+wnUVOrlGhQ3iGNjNCRuxUgX9qA
BIaGbiuAQRnRd3syWtZWyzc/GCyMnQuNxeU0fZZWY2lxHlUleaSsKt3NMo3yTPqHGbyk+VkMKeEk
j7/FIX260c2A5GJtt9e2opofUre8l4zWVC0ceFqWPQTKXB9UMKnHjJaJdoKXTPFnXVfiHTmuDl5V
h5c/pIEl5SWeTuCmD8gRowbqUGi0cvrwNd+ADD3tAT238BsfYLR1DuRY/b2VtVA1MbXOR5H3YjHw
MS9gPCjBleMgC3DZ0GJrFKq/N/CllTsC3l/P15S4gscOkodH6ICqnTrxTIC4NzzOySqQ1p9QS/Y3
YiZTXp84e3ty9v04ho8yJQfLqaDzKrXxUmLInHjFWrpx0Ti5X2Ov1zsLkjeIvqhed7PGgO7S2c+5
twc+mcHxaahb+T3Jr5Ffke420BvLqA6+yG9YfoWvv+Zjf7qMnOTz2vb+6i8ev0X8e4yzL88f40gI
cX2NfOx+f73yWYy/fyX5WcxBKy9TC/nQeYj8Rzl4vX9pKNze1yn+fuLNkMHoNL6ZWXlGxy5soChD
4RrYrf+YqKoOZy0crie+oVvdZn34Y50qc94ha72+qBYGT7at+L9dtcgN7/hB1qtKcDFbrxrPsQUL
ig8D2KSXX5Mx/ttVwyQ5uWoHmPs+6iH6kJ+h1Q1lo87oNlgdnOLHT/L2cx6j6zX87PIzHsdnP598
rKidq9vlSusHf/v51h/5959RRvTW/YRuXNt7lFTD3nlWgg7a3hgOOKMMy53vhP27mo09jCjgHMrI
Ky+c2fqeT111l2V2/67KFdQsqepcHFcJhIab8yyea6AwJO4w18dAMvLhkbmFR+OrPGWHKKl2pWp8
lGdySgk/2crpyYNb+ibCrK52Zql9FDcxkXkrmGcyyA8Wz+oPi0CINJC0WqzeUMvWyIDy7YO3ytgE
sMke3syksQS+evXGcAzan+rk2hkzvfoeWMWtOZp6tYUc1bmzl8NC/2LpFHUcWMyqbeoVzh1geJIg
moMi0MjvYKumin0HlrL3+vQ2R+/uvuwz9b6EXi1E4/euXkYktXt9M6Acdk01LtqMMjZt9LIRsIOh
3Y14E8pCd74/TkJQoyJA/U5iwXwx38VJ9sNzMzQZoO6A61xPwmsZJ2PW0ITs1E8pVGm0glRsT5ah
HOwOMv1J9eYL0498RAeNq6BHFEd5bsqsnz42isa+obIhYLdCZ5/po/HJSuAaCwxUvOGuR+C6+UY3
gvHJibPkWvE86KW1xvx05uRW89EJyCGyh/9L2Zk1t6ps2foXEUHfvArUy5ZsuVlrvRCrBZIekvbX
3w+87/E+u05VRb0QJCDZlgU5c84xx8fszH8nj8J0wzoewKtwp3su+tP6D4gqSibYHWrb9d+mhFiR
ufn412VEKqe1O3z576gTwJVx7pZ+c/l9LcesJRvts1Kvx2s3+l9nq3rwjh+TrkcV7KhoYXkcmkjf
a8gKnmuBK37PT/xVZu9lGpY/tRFPaXR+8+3zUiR20X291J3V4Sy9hsTIX1P51CbhOXbj6iwm1wII
DSHKitTq7OD1vtGXzOd6tjVxQtOWVCd57ercLcN5Gf7Pr63Hqd+EIuqVO33D1gXkBuaNTdHfSk1X
9pVh4EWgDPaD7ONiGzmye6WYhE1Yo1i/DOPPmjWaevMOWtj4sr46K9zun6/uKjIrLNLbe5xr5Utr
qXIfulGy7c1ef/0cgiQ0PoZz7sTbmvz63862/z78PLtevL7Wbl6gexS0PcPRVuswuSgFzuRUTuP3
3LTvYuxtbOgXY71e/VKbWLnHZlc8VJ6aXNxSjluJidp6qRJn71rIPa06c3JX8S0mSUjs3Pf1PoMJ
+gem5QF/Evl9akAFeIOlPrtlo+7ajJVJ2ZXKGbPdFuooEMTPl5dFtS/TwfyD895hwsTyO1Lde7Pw
6gF5UNF3YyA3tsjl3h6hiMxCKS56ldL8HzYDa3JuzQGPQA1O1Pf/dEUfPzgKZuXtsHQehhHJpGz6
2ljNsC11Oz2TLMhumlNgvvhvV0CtRopk8x/oT6k+vUuzd/AXW5T9LKZRrimxgnUkw6KQKukVvqyB
qD3WI7FnN5tk3X7sr5fpOCtvS0iTQRkON2lOztUqVOO1UrrbOJXudQ06l3PraA1P20j+bbScI0Xr
XNdz//V1dZfW2796CskUE+pFYNfXuwDrpW4PVoM+/uUu+Bx+nsVv/r9cjAuZe/2r9C6jafarBR4v
3FZujVyg4F2GrpfL7ZDW0X5Fy38OP8+uF7fYAH9c/H96rYbbcoBMkHtS6bHFisy5uWSVR/NVjkXh
bh2vG8uMwcQ69rEjspUbmAbNZT3RWIsIx0ZpGNvTNid1eKBwzBzVmcehx9ubtt/0anklSenluCOi
eZuruA6h4P24rMd0814WY3p1IzArn5fNGFEexnXG490+L/t4t+XlIoIotP5QUXdb/ArLRz1D5wZQ
e97HSs0SNhVFsegoySc1NWuX9aBXB1pkidt6qMuV8SarAmbg8rKSkIGppldyumF0/CyX0/Rh0MMd
xfZeNLq9rXKhn2IlNeGLjTwcl2RzF2Jkxa325T9dof4IO4IN1VDaZzME/9FMzWM1IrRbD5EDm7aY
iqf4ZmAB6ruZ8UzgaPy3LxC1/aLGmgTRi2zNXVLSAhnWaXCwXhVLDtvVhfmcDL/iZbAeyYb2R9g2
IXMuh5rJSrYavpi7dbi+WpFYVbVGl1M76NdXQ85DbB2nt3ZZt7CcYFWDN/YXWZjd4W/HrHXNUpTR
oaJ9LV5WNeshfV3BrON/vezj2JCzOq4MGohnm1i3CwmdlXJxHXNZcZMtONZjQ/pyORTl6s9RoXPQ
sAzr/o/rK4Dp6/XrST3FdgCt6wmyCdLcyivsc7x4rawbT8z4mCPvXEcfl0yL48o6Vpe91Gqw+/98
yboHb2QzzkBZcVxM/5c6/IKn/nc5uOa5DoLwpf/ddvBB+kf9Nmm8JFMLswzoDhOBXQwSk4lUdxYn
H81ElnHiwR2fpFqoHxt8Dv/a+zzWkjc7dcvmH8c+h+vZ9bowXPl48Krw3gIRZ1SJP3kG021V5uGp
hXRi+R+76ngFEBbukpquwXFM51NRJB3wz2V3PbhuouV0qi+mxuvux0E7v5e4tuzqPkyIzhc5eywa
nNiWMfxhKBeO06e0OiiounEtzsfybSbSOpg08o+9uZ9zVT1i8BsFpdCuGAN8z1q13IcQa8d8cO/z
3FxbvWZdPLXhxRpCQI8zZqnxNG+tLgcMiIopse23qse7ddDxDePGWoThrrKLmupEY4B6MOiWjzW8
/OO+Gna6SlquxumPiWjaOSytDbp8Cwq+vTECkc6K1s+wlk3eYs9Ul4fbFfPQo4fuJ6A9+pcZ6Uqg
e9O7a+hpkDvlz0xUX9q5xHfaxABIiu7WIgnnIXIlg/c2Zi1G1a4djLqzcSkUSRuXwYJwnG5UnJCu
9bjRypFSQDn4aTw+Q9Z6mkcb/CFmsrSijTjopWcFA9ptRva6UWj5U2rxiIkg2Htbr7dNTFosLCy8
0QjJA4yr8SPsvkeKhNe8TJxmC4LZkOYWaz+8Gt3j0BpHtZ03dd74yXebOojPNVssKFnsdcYRAX60
TYeWQNgDqRLCZh5U+8UGMgCorzECqF7QUr2G9GXyPZyTGDjCmOysKjokMMiwutoB7KrBmmTdKdpG
GW6AWHvh1gqfuTEaxF9Iz+njhPDjzTslxYO0aoB+NVKeTCh+YQ1pMgaSokXp6EuoHkA/++0AhsYq
rXuyKNSAlKYHwBO3OVV+ooxNH8wJfwlpv1mG8gM7xQ3x27sgdY0BEmJJIzkZXmHxFDP4aoo4UIfk
txpWX6IB70iZAY6ztZnGscx+cnIR+1of7jr4pPGENkGNs3SX48JM5U3cdHvGrVH5ZobEMOlkPde4
4GwMxbsz5SoXjJvp4xuf5iJKntHp04y2JLJ5Ejxodeu8lWqL30P86EHtLC3S5HhbLHZ2/Eze+NAb
5ZtezcOxjRt4voLskAJjslNANEwGLffCga6jqdjvGtVbGQ+4uQ4xfYQzFqktPrfYkIdPEb0Ju8zF
c9XwMuVkdL+k+t20cHTd5MoRdb7Y11I99NIBrOu4exA65lnVcJWtD55Kk45aNxWxqfhG8ewAeNNk
41DuRs6waybamakKwoudC0yZW6fH6xw4D4ouPUjN5qROXX8qDGvi65/nW6cE3gv8Af+yykXEAAVm
M/WIk4qFPq3Sty9EvPNmGpBU5MKb+FpThd6rJebHcw0GoYirY2EBx7B6sTebDAmKVEEo0ifZE9Bg
8OrTknNVwnm8dPrIgyemzicx1NzKpAB/Y0OSRGf+NJpkQmu7hEOdlkE/FDjcGqP3GMbuk6bVFyuW
46lziocal/lTZdBQHUJp4M+ZHgoXLDSxYP9QzLMft9HBwdSXHCJpHjVjTWekzjc02vVeL7VXBYfD
oE6x4LdnhDlGzJ3Td1jJJtR6eu0czzq40lfPzjCMtbQqyBBN+dKGF1Lj9irncfLJ6kKiKIovGvqP
jobVZyd/mBNc+IEEi2PZzCEE8ul7b2rNpRhH7vI50JJGO9R83fxhytQHh+WkZcrn2iy1o6PV01Y2
PTZh2BNv3ZAnqtdrO1eNp7MHugYEXa2p/EzRHsDh0aOQ8vsmfD+c8RxmDrChqEsu654iBQ7S61jp
7eHkWdnBLoqvljFOfzr34gJRAXImxt3sQYtRM9v7KixoIOFYD48ij/qnPHF+6MtxD35x4JAlONMD
qr+6VbG34tb7mqFY5OV6cVgvGzrfqib5lf5V62C5dIes7+pZ7ckbLevFsUvr3InM89dX45AAn1lL
tZvhNuVVxLRhrid0AxCto8bRQ5jU8ONS40ltXcyPC92izclqTtUoaIded9fNpMTt6XP4z9P/6Zr1
2N8u/MdbaPkhKg3YgkOYJ9u50rVAK7QxmIEJsbBh0xpWdzWT3PPVkV4lC3Qg4uPlYFyPBaY0Tb37
OKj3FpN2al2YyHjIzoP6oHVZ+mZY1QuYq+mqd6Z4Q8F6FOC8n9Rl1M6pX/Op3S3ISW/+ekxvLfM+
JEhRl2OuVtcHzWVtGXn5FfL8wBItSb7F5pT6pIHGB1xx0x0P2e+Y/OA4UaQPOOhi8I2vryrO6wZ/
mY5Wtn+NJaL7X3LGYyTuHOWybjB0Vy6eZhdbWXCveCxuz1Fnmed1LzMSiqLvwJjmvx0IhZHA2Fou
XS9wUB0zAyyvgmtzI2MP5QFaIAYf0EFx2JWXPjSIrGvRfRUoefajxBN2Z9CSCK2pRSEKtZlkgnMu
kbCf+0z+tRfm/darlYynVCWpoyvtx0Zfhv845hX0beCq37R8CKplnc0wT8/EuimuHNDqkNUgBEn7
/LxuQsGenhR+mVgVqZ/ROa2bcrL/2qv/tYfDhsLvJyg7qh3Qt2UTVizAoapm0Hp7tTupjyQyEBEQ
z5dnOUckeWDDumojjx8nytEozzCIMIFYd5Ei0E1Hzya5Aj61UJmT/8VYwfR049+5Ss4CLbHp+3YX
XwUVB89/KFLHbmzbXHUR4mG8Tq9UiuOzRp0wGnu/onH8VLnHLi4KwoqkX7hnT1E8QyUsAVxgiR3v
5riC7OhGGPFT5N4m+bY08OrMBz2w7Yz4wrT0DYuTx8SACj8BqgsVD84xvgnCk9+quviO6XG31WdT
2zppv4Mo3wSxSiYttGqw1PrdxhaXSUnv/To28l2lOz8cW6UJsK9QEUpWlhiWvjgOXnY4MWN52xXP
Wd6P3EMo47SyvIQSq0tzAP5VTdmWsmZ01eryhG/N7yK0EdN2Dv7iKQoTCJDAVgztoI49XDgLEF3s
Glc3ZoRvEwxVLT3WhdM9IKh09hgavGq5GHk+0E7bU6QDNOKgIuufhm4wt6bAKlhZ5EGePWRQDNGq
2RVGBooZo/6ucZTnlpAHodSvRt70JxzSe2RPdWfbJIStENtHhFmD+OFC5w00YdCiF7a30kkT+B7D
2ZAErKlri12iyeQ81amxkaDqdmPZNvsOcMoNiAiPS+tX0qMZtWY332GwE2bhT2/MlUCT2os6qt9n
TEwCuw8fVAmsEaTsxVRgIIbuwk4IAbo36Zm5WvWNUg93htmXr6x85t0kTLgLCfDTcDSc576wXm1r
islxXMwFaTiHAt/yZvwFYlfuBB9/y2pgPzvSAJ9NGbd8kaGTH6fYeBEEPq9JZFh+nWrFsc5s9TWM
UsXvmviZ98h2c+uYz5ORpQ8oap5hpprP0bKZFNpToibr8IxlES61Rn+qnKf13HoVsWK+Q5X32hiZ
FZjwEY9jlzUvpRW+Ci8UP8JhnDB9xydfAWJ+IcoZAzPjgw+jGFjsXH3rYyvaaX2DfXuUTXe1sr4N
9ED/aGXfbFqCiycN0uOZ1lEcH5a3bKOjkZr5d1Hhfh2XbX1yYs161tvqz/rOiQR8M1Zx8lxFnnOC
HlRu1xPrqyO9KLdLrucUh1X8PHewONYToSX+kDu3n3vFrk5Zb6isIJwMZPuxBTX7JbGUbUNJKYBi
WF+Nru+PBPrhXq0m7F0mC0MTGJw/rMwImtCxfgNwfa1Ls39Py9YOwEB6DxrmbadOFMpOtGpyB6aj
bWhuzX7V1rszuuZvRHR/SqsN7zFNN2Y9er6Ncv2r2bUXhLvh71Hvj9rQ9N8K21Z9pJT9Ta2N4YDH
cHio4X1dR8IySrOW+tVJu4sxFeW3bMmCCbJEAAAEMYFpFdsiFaFfRlpJUO3RDuBOpQVxvCuv6zXr
pmg872DA811Hqh3OD2quYxnuylOPrvcQMl0+SsR426nEh5oHkGRlVc+s6pp249GVcJ+1UiKRgDS/
jNaNSGoRTIVS7vNQye/olYAO0QNPn55d+ihIhU8KJTx8vIKnxCXq5vePs4NKB36GTPy0nrWiEet4
YwZqMOMjjEz3TudDhiJfH3Ye6eRvZgHrnlrOe9WJ4ahaU7ddj1u5dSx6iDuwDkLs4tMhWI973niP
PKiR4ewOF1zoNd/Oi3talHQvmSz4HLhv99pgmU7wZ/+0tBmteqO86zUo8Twxsf82BMA1ESpnd9kQ
gijnfwzXE8LrKhQqxPrrJZ8XiwGIynps3eR55Lv5Yi5DI3hxouJgnWttsM4kWGO/K4EQVGMCwSHx
q0mPkZM18RM0akJ0MbMyXYYhxspPSh6H28Y1sqCNazhCaNfHbQ7zfIq7dB+nc4i7QGVv29pJn1jE
qgGN38NdhnzVehiLb1Zd2lTDhPYFV3Y84qdy+K7r44tUxPCLasGRmfucDHmkHdywt14dGR8zqLuv
lZrkrDEysVXccPpWOsmR1l/yvOCE6QTPjb2SjNVlGhbwMyYDsMcZLtpCrOvZk3kJnXLdXTfecjBx
reRUOnbweV052xjQ5RoI5/XgOv58L1raHrwuGw+htPHB0ZWrY9u0q0k78pulTrIO51anbWwpqkxl
k556UVBIjBz1q9LC9pzmKL0ZqC5AN41i03nS2378yXMFhlaqi7daTC0oGm3oRVXbY0Fmiu9TP7xE
dmncbbdzTnGWu0HSwviFQsXM/qfmM4++qMzesLuSO8DY/u5NBaKbKH1X4pqyJoiEjTbP4r2ELLZP
54IEQWOKlwTdR7VY6vSif6m1MDyso25ZKq57TDPcl5DVNyLUS99TYvOep5ES9JqLI/QMyEQ2y2xO
ShL8aVgciYdrv+jmfIOeG8vPJp6UB0fFui2CEf0xRC7/FA8ifnLGOvdlpyzNq2p6kKYKIQcN/mPR
IvkIrY4cRzziATPkkD1bfX4jKYcvton0eR32ExYhA/3Kl3U4ldmjNQ3J0zqiohkPjv3KY00+Fw0r
81Gob71ef61rHK+bFtBwtEGmBqA0J0wlR/SqpMW7gynP41o6aTqwNp1wHteCiGql73qcf8NHVT/y
wTTNk2nPD2ZXKXtNPs2auiWyojw8ucpdaCXZpQ4zBNsto5e8SQpi16wBXcZwvQRBixmL9L4OXOyX
N5EXh8f1Ap6x3t4rG4Ubk3frkqS4eQiE1jdbr3Bn4zWCHPWwXoAqt9p60ix267CZUNF5hYw/ftz6
Kke6G9kq3lMounZbz2G8H2l/unXKFBhFmj6myqjd1s0MHQUYN3aWnpn/dawIMbUYO6yXelfN5oAJ
JPASd/xrSOuN/ZCXLqzGkR6CbrDi6Nx73Y8qz+ODqzTWgyF0C8avQ3odC+OEXtj8vB5bzyrdcGpc
N9qh6BqmK5qi+eoA1btmTmee+QadPg+tx+3IvjpR9E3Pv+Re7Syo925bu576C/rJN/KRxdcmGSJI
NWPzIhLNDOzSi27LLLMx8JbAXL67ZLMuL+Wy19ajITfrWOBiipZpSf/865r1xLr5T8c8nQga7kMY
/Kfr1vdfTyixCmze68vDuPgVhpYdnZXaman3RDDQl2NtyfrDIgVouarwjZmsDHOMfOhq2DzrXl9R
Oln3qjrReOqNaGGXY16IlhjuFpnbePQmvy266AqM7pp3Wv+ybiowdy69mT4YpfBUWpG8ZnXHOnq2
1ODDl3N19tTVeQx00s4QDnH1dFV39OMkio6p1b2arAK/tXy9NjL1lDdgEwOZWtHfI6m6gdWk+HGy
ct6hJalxBbvxTDiWRvJrFU5/6qg/NdPrXiW8eq9E0a/P4/+QZv93l+WQOXxDJv1Oc/vx6nWR3E0y
Kvx1OIlsvK57cYLUlOr7AA/t/x8zlleACez8zOyTHYvNFKh235anIeebMep0veMOjmVgYbx+DtcH
Am2DcOKSgmLtcpaOkhFS6+I6sgyhNp50pkHy44mzNUfbILKOja/VflIU++uoZ0jYOAwrvU8PfdcF
+bwkhla3xmlWuX/xbYxj7IlsBKC7hCDFT6Wu7sLGhX5tGnV0kW5zyXVZ3z6OlUSAlKr17tAMU+lt
YpRXR4QlP9drhD3A7Zae2y7OX4fWascAKyX5BfRu5JtSGJcGX6J3z7455Jfx/qqTs6UAenI1pf0C
mEuDIl8imVnO0t5h5/nwbnnmcLFpGvq4ilUcf0kfe8e+py96mvKRmvBHSbmTifaiFB916XVgTte0
J0cbGtRWi1kFax3r45c41w86bg0oWVO5cVK1fLatuDjylEn3o+1or/Tlvq5X6En0jbKH++IW5bQX
Wm2QWY+iu+rAZunifPzZhDrW6L3+HkKa3I1pM5w0Uww3hQhNTfUqSLsOrn2dG28Akqibuop1zofZ
eMMl9bnKvea2jgbnMtals20ce3pwuvxmWtXw5CS1eltw0AaSDUD2ZQZfJfeIAu0R+0aHpqbc9nmY
wJIZzf1oVdZ2glO1gZik7bGf+ak1qQEzvGi3BZ7+GwxBqRQM4JeyOCUZa5AINoxb4zTRTuo0Gxd4
8YFxCvS5NE9jSl2kU8ISC/UFrvdk9028DesCh1thw8529RObx1G8xKEY/fXnw6mSMsOCptqliplv
Y4W07Yz9NMxqRNuRrQw+CWYfs62WHouQPOlINc7NRn8YeNJ1GCLOlUZqPeKf3SBK8Kt+JENbXGbJ
u6wqWStPFbJrxZeI0gQ4P/mOrqtn0aIvFGY1SDWMl7IfBCITBVzI36WapZvBmv+MUxxuSuhLPqvo
p7R3r9h3kDo3TDfAa3TfkHwZ5h5hm1c91bQMwOTTjm7yG38dNL55QjNQDyyvcvJnx8KSGLGHYadP
QIlG4p332D63SaP7kzX1W2HuK2bFba2oz/ngnDvXeKInvfIFyp6NrN67STEfizJkSh93kg7QXZF7
HaTNgUb5/pfX9Tz0M8Jhr7hUmfWF7A4Iaan9RrH9Haxijkn24hNdFztStu4md63Gn8t28JNiPqEj
o4yYi4zbtho2M8ATvbV3yljJbV107z1ZZzdzaZKQoj2Noq0OZtKM/oxlyEBD8rkZXMWnexXQ2uTb
Ukq/Re3Fl5T6adbYzr4yh6uAfOcjBPD2+Ty3B9OjQG40trlLVe2u5BMp4MEzdoIPAQ40nQ7Eidd2
7N9bTKb2XZxqmzKa4c8S3mS2tPcZgIEWTPbBwMkkU6tTjFowbrvmiEQ9I73OJutsPYiZLv0xbfdh
J837OMB/8YR3ckdaKbvit5M44r2KkF6ED06d208qLT3+KNVzRZKqbhKeOJU37SiH/SIF2zWWvLC+
0PYtNaJtN5tn26rJkmlJeJwkQBTYbflXx8j3rP5PYZjmf1BqKDk2Zp7aPoM6qdHYhFen7sdnK21B
wHsvrtGpv82cYgt1julimTPuw2Mpg1a6Of0oI8j7Od820Pp49NVvcZ1SQrQHD36qUAJZg19M1Dw+
p5Vw7/aQ8Cu+jaHU37LJavEp7Zel109+pvFVLmGYaDoi8NxKfKGb4UunT1vPozoy6HG8VY3BuEs8
q9PCJmfTFNtMT4tbgjndTUp6D9wkWnp99d3sOvIh1axsR9IAsv2oY/LmKQV9GrTvDyCFS4s6M0UH
/bRu4uy3sOfitDo/m9UsTpgDbUbPeKmyOTmoS9t/AxUPp6jHFET71TWTE7DmetOmIMgyeZwGOfmF
B/hODIBK3Sj93rIMNCYcAHDK2tCscnHcGQhqUf5stAJTO934IrL+GfL5zVPmetsNuhUUqVJvRp3W
Exx+YGhFEbd/UtHWkBxLp6DsWM/xDTXEqJXuwc55tCcnKM/eDeAnVt7h8DWLe/1CHtRH5NE9ZHpW
+XPVtUGtp8kukdaz2+W7AaNsDOi1xQlM1SC/5sznpESKDoayRtPw3i7rOz4VQdGCMp0p9vnKkmdO
azRdempZW6/yyn1q8zWKHB5XrRXt5eLI4CGy84sMK2SAjpKuimWDS4MWq8URmNB4LnSnPmvfZP0D
B4T2aCz3yWBC/axT+nlqEG77XC8e6anStrakwms3ITlNb7lzbTyw6nRUHlGwstFhiE1jhw4CQ8RN
mNsvpgl4wRvr58xWjKsYWU2AymAdnYiTTce5ZtvF1S6qa1yN0CO5mSnKdve6SZONzj1iKoJ7ByTx
ttPqm+sqqZ8kE58OIn+nKaOzrjrJYyErirmahV1+6n7XJ8M7aVk4Pp1Q2M2brtEvGZr83FSlr3On
b0TrCb9Q9D9WFMUXIMHFoZ+MV7MQr+nib+t0XnYg3mn9cqzSwG4mZT+xlHixkvk1m7EsSlZnXeMY
loX+qvWgVkUW7we3qw8ZCPkHQJm0Iqqk7bN5vk2jeM0y603PwRqNxkhR2jWma5ikbxB7vzo1bnJD
V29w+cOughTUVLtopOpN0TgoohDf+oXeORvphqTp+BaS9n03sk77SXHxQSp1/77kadCiUZOTbfJM
cjAPOlkaL0UV5b6i/tBd+HuZpd8M/vYnGwtyQgFtOlrLMOt8zylp3hKtiXhDTf050tz9NFclZCeR
3MxTPAwgw1VqaZqp8UfQzH/BVGujU/N0UydDLTL6aLxIDbrxVu+Fn5RkW1e207pxbe1Bhy566lyv
3MY95X+9zf50Q3umYal7zfphUwymPNWR0W+kaaonpyr8TrVCnviN2PDNHXylbr9kg54F6/fJmoLc
RYJvttSDnH4gOWeJl4Hi+RIB7qs81B6sjKnedBSTz4MIN4tj+Ur9PWKBwfPUjX+ZGh5ao1N9LcuG
UrdoyD2DMUTcU+/TEhtKvnD4YigzduP9FPp9lmREpkXxYKVlgb+we220vL/2KhYbeaEb+xKPekk/
hjUO7mUu6aIER/nCHOrhWo9lT9wnBAvLxi0Mc1s3KgnzZehN8wufuXmMmtl6ZGEi98SMG/7B9cbu
VPNVr5f8Q/TLtkN8hcv5tdCT8urE3lZVk506d+/YcYfXiYfvA47IWD9hLPBuNtDB+8hAW5K74p20
QhaEVcQKqZmotrrqa2H9NqLhFRRO/4yvtLy06G66OoEdje3lV2DaLlht3ThoZvLuVRl1eRtefW7c
oE3GbyZa9cca/USCDdybrszZgxYhPELPjSpAtdWbroo60OtwOuv92N31vmM+EeY3SysnkhsAzZvZ
fLHz2Y9IpdP6nYuNZpvDU5eiFZm8eNjRdF7wP3THPd2U0YsQYXWq+KtwM5CvBr6C9761582QLEWY
vEagXg7VzrE755H1LFWfuCe9bPZfyDo/RbqmPLW6V+3aHvmSbIoHQx3yS9IIc2vPS7yYt6xhMuZM
0xp2C0n8gYmjDZPH2sGuTIaN/sXIepPaSv1a62LcVnLQaC7hoYHlyltdEaTT8S12mUqj++BK8418
xy1nXqKrZ0I/NaobS4mm49qdAM2hDbw6nqHRus42auoXoTnNo1l38w61MIpagolbaqK6Lwit21b/
k7d2e6xy60HMeo3xOJtIGAWC8MbdNdI1H9GhCV9UnbLJ8ln6nkWIl3oGosDmVk8JsmSjvziC1vUW
tuXVJRThqU4TtBWjJAfvpl90al5YZZLehB2puygnY8RhpezloxFn8jFf9qgFW4HlIo6qsvRbZsXz
vorCiRU/S/nW0v4Uk0e0TtYfcqMTBjzplwS6O+9l6b2CYc6ulR0CGt1QcDEe+XYpNMvQDQ8EU3kc
iEM3MhkJJpLXUaPAbQCtfrbgorZmQejpleNJVHlzHtQyD4bUi74BRfnRLA4Ded0H3aSCti1L+qVV
2hLtbH7Hje1kuCL6lSNyzRHh6x0Jh3hKkqvjRSgXaj1E3YXaiP6TFyDlLMOkMx3n1kt86kS0Q/ZE
nVljugd1GLAzHehVdgdrOmnJmJ2MHh/gRn2uJ0oFcY7iP8poT/Ta4W7l5SkUTHOVGZu+3nVH2kad
vRkW29Abz7jNDkGu6TXSKeiBvUiJHubrOAnJLCxcRNxtckZ9nZzXvcpN8R5UOyBNFJL7rj8gUXnK
kClsho4vd2TMLU8tEmOTPf2cy2x+hsMcCDedgon3e5ADUsCMWm4CsfFSpWgtOhNkN05TxiaTQ7ox
TE872KiFHopE35nCqS5zzPfYcuZbJImzbLegvp8rOBMDOT/HCf+ZGfFLP7vtFYg4YjPc4huaHXd8
nOMtajGlL3XJVDbPRlDbs0vIXWgHk0S0P7HSAN2wLcux//prkPR3Yp4YjI4qAiXyqBA7jrdJEvfR
6dxm55n9PjHM7KhH+ZOMEn1rJEW9C7XM3QxtaZ7jMS2CWJA0H6P+hXTxbZTEZw7xHTgcqgIEPjzv
m4Mz9fExTO2t3phh0IHU3hAP8cEMuOaz+LURe74YdOEe4rJeJv2SJlu3RIs4DWCGox+aQeraNc00
KEggaj3pRS3ui6CovYdRdaddB0wxiAGYPPI4jX2++FCrrLAJDMt5V6yBx8jkzSfIRojq0i7davos
g7iiggX6+ZZXDmIKZ2Yuz0kTxFp2zTxYLzHpWh1+YNA2p6htRgAN5L10N3zEvfKehOKe2KHzHprV
g+PW7h72+rx1tR9V6riBJ6liY9UWbyJm0h3uJYX4McZkJmzgFACW1f/H0Xktx4lEYfiJqIIm3w4M
k0fRkuUbymFNbELTxKffb3zj2mSvNILuc/4ob6umi95zOlpnpiApED53LqaFEZg57spVP2y9SKke
v4nxtY7Il9gmKrfzHyQYCrImdJk4aqZUW4fJprRDV3I67jAtxPOS5smU5VUckB0tJALepv/BIpee
t8F4WjXSQkPsw3GoEMI19MVv/gs1xgti07VBLtg0z9WaJoQd5LeG4/X53z8X05DtnaHaMwwrsowC
FpNikc/bRm5dH6rTYA37ZX1EToOePNMiFzxzhjQ7WZTpsRkPRdooGAgI5a1PeZ7DuX52N9wHDZ/e
zpfm/CXNbo7TxZzOgxWI52JWbz7NIVkxz2AYyOeaRddAD5ZKslzPENfNfOhr1t/KsJhIt2J4SN6c
fV5PHnZtYjWnZnw4pdsiXrr0NASDdaCPtIxkIO7ohLLIJO5mZ5I3ZORanuq2eamEBjtCaLqETX0o
5bVjSH/AWmOphve1nUDwxinyzMV7Q1m+or1s5QtZDPPO2Xp0P+aMjiJwe7wE4j+LDDm4/+1rYwem
uaNwonEa04sxbFT4CH5oPiQXowuLOUtNHbUreG7XbsEBasV4sr2GN9LJ7rY1pof24U0fKA5/8cr1
N26s+TpYLp/OQzXqwK1VZUtQWLFWOxUsYzIpEJ85dK8Qnt1NPRoo2gwBbqbSH6C39aGhlGPIaGm1
Jm5ECpJ7q/1gczlByTqndixu1VrUN6zr/S4rpv6ae7O5xy3fn3K3aSM55uiifW48nGjfhPIgiCcB
SLJJAnbEsp3rvtSncQsjuhycj9LLmGWr7ZuXA4Ctj27y1Pk2LiH17esa7uwURZUxtfnBWrhUpuaF
IH3azQokbUsoXwOJfd4QUEPeYvyYlf6a4Ft+Lv4K+j84kaI++w56dQmXT1ZNTn63JMi6D/q9UWfb
terL6Vq2AC3jGFqRVWX6qrnXhjA3EBB29rluVYGfVXb7WYCH20Lvy9qAZEYGcl3Swrj++6tVcQ3M
Zbsd7LFP8lRfan8aY6GBPpl8J+4ekpMtxBgkqJq0iT+C/63JfA+Nrj86VA1psyuuKuBrLrz+VnZ+
eZK5jbpOtsmYp5D03hR3tlJEk7MpW/0UAdrk16ZaJsCa8EuX6KLM0WBQ3Dth+ZnVQ/AJl5PI4mMx
6EfSA6pdNS0/5tH0gAS+D+7YQ+iV39ViZLfQyYsYOAyekPn7Uq8+eBHN5pvu3Ii3rIjEwI9UAIHO
vCx2F+WWFxmenx0BYQSkJwSBMCc/aq2yijeFRGzovV2/yBzp5bheeubGsWpdAs4NmOYMdVw0rVtc
CF8chGPuJvqPLjCC97Cd8ntul8W9HZ2YBXQ8NVvnJ369fbeNqroRq1Td9JKtSdaP+eN8NM6FA4iF
VSaIZ2t6U5NYbvUAbf+ICdfuYCcNEqbswe3PwvtA4fiZqeE254V6ZmwKjwvV6IgDzH0HPvyJQ+Gx
3Qb5rSSp4whI3sSm6wUPfhYBmFcnwUb9mh+2R3ukzm/XocU+0r3ws1N2cNfjEN7JG7Au+GEOgTsE
99X1jrNpWvGoWMKAVLObT+gU4H/pRhU1cCj/ayv6d+R2rjfEmaOqqDarp6zv/JPtImrNCF3cNek0
HuAVuAcX3957vtqe5xFdWrg8RnHdBPsya/YEoahdW7skYdD4ssu7lhbf+lgswdOMjSvSbhru0OmQ
NhDyJ6/bfCmyJtk2v90LTZr30BSJFAaBtm1TH0kfLjixf3EGWydpp/o8TPrV2tYxsefAOS3rs2nL
yOJcjEaDJ4vpeAb+Np95agE8SgLAxwz5XbkEfWIa5R86DtjoLYkoA1yZHSiX18mr1jtj5I8epJeH
65fOAUZzVg4iVrbbBtp8xEN4LFTrPpFy5cUPqdMiBBDfwPdbSosEjZXVK3BbXA+ucZoRCKHyAKlO
iz1qgXJi21azHTKlZSsewFbw5uvsbA1ExrP7Xlr1AMjeWl2G11UcSXNMz/RATRem5Esd5OCyvXPz
7Vnu8oqRF0XzKfN+e5a1vqX64HeS4Uw733GwJ4jDupOLwwQxcHVNfZ7RqdhMLn5aA4Khfm62Cg5G
NDIJ7WFX2OGT1UwvuLEfUaJldVu3tdh7hR1Ea1rG2q/Ooeyco++Be9f908AB71puLKCdDqOk32gp
+0SVpOWlTX+dZL7HjF1fxgb+XA0nfFrmycUJGhd1sC80YeyrlzOKcWA+b211Exs40hYg+xFGcC5I
L77oZjZ21Ta9q4mgI3MaZGIteQ/OHg7Xfq6/bdkfPYr5xFDYnGe8NNArD92eILt9FU+1Zw9nLuaW
acy45Vgr9x0RGH0Bm2QM9p+BQwyBLJirUbfdYVjWw4ZF+sYTT8Si4gW3m9rYCQstiZ8u35krwqMA
iSCBG7snQ/ep0S9mM/7G1VDF7pwhWUCZRk+YX988bT908hu5AkP1VNVOc7fD4WAvxl+N0vtAQ2wQ
Lzo2OiKwfb+PeDZBQg33JdXkXObW1p7s1nduwZESi+wCVs0Q3PXGzsYsMj0cIbjYd51YkMlnBfoy
Ye7+xa42oVMf9bReaGhQiYs9J1qXATBcbDkm8Vyc7XUjub5ta1LDagBbwVnulaeqUlguRv+V+mf7
hL9Ok21N+vG/gOR1CriqVjpK1tr40z4K1Qcjf/en+oFUowjp6wJlbl/waCBOd44hDDcaS2M7BoD9
pG7JAlgJ7STa032m+zr2O3wQ7XnwuHDSUn43KL/bBRlEUPHIOCnGKt01Y/MnXBTjsz8/0dkS97oo
7z1o9yCBSKohS8zlD3+aPrV6KE/pmqQh+IBrMa81JsM2TCq8A2V3y1KncUg4dTS3qEzzLeCd9VOR
qIY7SBeUCQKIjsfc5/rHvfTf1KVfxtr5MeEAKeOdWz2TZzOUIXISQx5sCwqjMnlCFhjVOV312/wQ
WenNLPZjkbtxRxFCWKQrywZYiV9tfwkfRm1h6fQ+juzlrY2lvTYddVGYUg7EjgSHVDXbN7MPX9gS
Dn3RqxOAuHEOq+qVNz1I/mVo88/5HNfXobC7ozLxUhi1UGeZ6iryB8EsUfFcb3m7b+z2vS6Z2MrN
Tndq9s5G2/zlowBSWaOCNhrb1zwhsHdRb4g4KxcBTLjwbFPyEeTYp6ABdmZ5dEqrecXsNDGuZJXS
sRxTrAfOEK1ZiuzGLAauhnwFvc7rvfUmVOWfK7Xr23a+tfBKVMAu8eiRb7TVIbeFzH4rh5XLysOL
XYQlwuIRlbeh9rJqiCy0A3GQlr/flqCM3YKNagsXJC85VIDpqbgz+Qu42GvldemxTgd91CnICY84
m00WWfVddhbDdq6yS1CUiUKR+2WGE9YpIQk+X5dH62j7wkUnjsSRqYMql6cVUxMyd5SQRHft2kdv
YIjLvuXevudz4ZxGjoA5o4K9DQr0lsSJkAmQHRiCf6fQzjuJnXPX3Ut4xZh3tEZKjmAzHPKAmkW5
xlb+e0p3XTN/VDq1oc06rlMtm9ge47R3PvrQulYhj2P6mmX9r4XFi7FXROm6zKR+eGK35ttlIWNO
pa2XUIAL1q1PWou9Z87f0w3DFlvVsSXKqgnUz1oQe5ux/Zqu6e/GCrwhJFTaA55DN/ES8CIQ+Mg6
7NSA6EIcUcEe0uK8ia7aMdo8GTXOTcvzX0alP+wK/fSohwTo53ngS4dSYwoCrJC5Ne5ebD6xU+NM
X2SR+td1/ebay1nnhMBRRhq7QHBIERV4cvhcjZYV2f44JZ3xc6ngoChqLkEY1M1lZdun8OGmUp/t
6h/9gJtzKteDbxofnHOH2jCfpLPiGJPPTLguU+h6fDjWdyHVMX5w6ttgOBkCWZvZv2eFiV2qC+Ks
o67Oq9I3Va2vnUWpA1vJlU9GXuZyvekUuQEbMqkFC9iCxZ7rcZAXln2neumuZv3Ta6z/ZlVyUe1t
GnnqbInLHOqk2rA5W76R0+9Jh0i7uW+P52Z2OSnKgrzezLptiGXNX1VdnsqtOkgffQLimb0czbtb
+z9pYzJZbqfPWrXvos++5ZQjRMsDddHlse6gYGx7ISeTlzVdStTZW/4SBMxkXZ41u8Yvl1Nm1xe3
qbqDyV/Us/lVW6k8EK8NF76JW+iD3AB9RyQabqjok8KoUPMX7hZr7AGRGucwGoLtMytY0scs/Z07
PO+qZpqqUoigMRh/jBWGQomgI0aSdkauM91gfXh1QRMMU5mXnhLn0eIeW6uRdNdX6WDwXhuXu7iZ
ABVKSPAep2ja2zp29H8U7aWxGlyUT1NT7selzOJi9J6ksLtd0bwsqv9ReUg5a3gUtLYOFq8U8Y9X
NHG4uXVsVz98SVeCW5jf2tDv97ZrvktpUoqxwaD13RZgsqP4IMjZka2OVZ1gFomVcE4hIoEdrU0t
+7n3knmjvKR23PAkTN5oBcpViCYDE5luVVjrvYd/y19rlJgN/01RPMN4hESNDMXjhPnOyY9ZHatY
KmSsS9K/mtSI7dXGDdqV7R6Q+D0lGiIR7gsZJCrysg6fkw5eEICeEd/XcThM80U2gF2Bw39IDcZW
+LwqUNQGbMcexAmUYfbjWjrHMfMrfg6IsdZNN/xB2GZJbX2STPfHmqOzquynR5JMEgTBfw1r7WDQ
24jZNiZ73DysUxKW1rZj/iDVNOBHwCdz1kWHq9FY32avJ+rP5WSYNZGBKby7PZ+nBca+qwonBn9/
VxgvpspoX7GQRIgmf1eeCJK8IVbS5LlwOGS5dpY1FhjE17QRO9Q6hMqhZAAYfClJHvcBsTlZNXRN
UR5Hp/3QOeoCQ/MNjPWQBN7kRhCkLuuzkTSj/i911RQHyn3yGw8nqYlnjR/Yn7wdrd2sXx1ZbvsQ
LJxNn88YZNG0TRmTgLAQQledqxByxxFZdbSKS9aiCEel/GskfTsywk3e/v0iZnkQHcfGkqYmjI57
q7IrR/+hGIKoGHjnUOCcjNb7WB1FOrm3bUdPXcwGWtLwyzMVv88QVeHJojkAaRQ7+KM8nKxEJEKM
H40cD97ofjaL+6Ny2OF960dvOs2tseQ18obqOzLkn46nDshi3wmpNY+hOjo+DbiLB4ZwrTSs5PIh
feRHvdt4B3yDd2n0717nKl7R5mfYI39gGtStwezm8FERev9eTAfOj//6LFwPsKif8EZMlvPRDOeD
yMaDtmz0OFsj9oyV0kWvKlr/l1X4RURQ8Dx5e9naI/eS2KJgrqyTmEBIUVqwC9R32x7+4HL/LdJi
+Ao6+TkSrNFUor6geuO5CZtbWLfPmWrJsO3ehmrpVAIwQC7J1pyGLrcS154/ipRxkS+EF1ZnhEbg
Jl1my7pvZvdwpbYGE9ZysvgTB4h+DKMZ37H6nY/FMRwYkNc1L97DvlAAb155bXAEUajX/h3eaZbt
+D7djbEO6ksuMlYPRKs30jFxhiGIbV+JBCQbvVS+/S7Q0UMdBNn7lCWVNt4WpMDJ2m0PEqrdmWb1
ezK/O6WpXoS1R/6CRshSd4Gpiw9jSmYwJZxSZvgpC/ni1S+dqp1PWZq/cDr8XhD5HaaqOfTDRiyJ
dEHhXS9CtUegnbZzjp3mixzVn3a+8eObUpVgU2KwMrkttglUo/+oFRj/5A7Va+0qeJ7Zt/CqdCu8
TGvclFG8LK1THKWL/qXJMk7VRW9EzhXBzgCOPVV9N+xp81pSTxxDMRG1pQK+Z1xSiT/M9iHrtnvq
4kthSSM6ub+Gnlvfeqf0bgtOaBzQYxhnfXndAncBK18tgussG+GW9iBEZ9ROZRxk2vpwFDGaKyTd
7sVcyjLxbRM3xK9aD0eTgILE9cAEmvo19PpYejQ3AXOxuo5w/TLfbmln39u5zfH7sg+kvQB+KbEh
MVltIwAwCkxcaXoed/prELZLTm31fSrlmybPORpG2POaVCsm/jHWcwg6NP9CylqgLTfzqHBBtDfZ
/DXscYga3iNT7TfD+Xh4KAmRiJEoB/yEOWOEyJBr+DsCif82lDLtWDyIBi7g2rI2jFg93aNyxrP2
UYf5DuoZLq8vHmWkUuaL3+tyDwAp9q5uLoHlMjjbVZ5g6G+eR8ZbZ1nGY2oj7psmS50CUz5zdsWV
/DG0KEbl9IBbM7rNaiezuZCc5UkBEy+bGOKpU98tx/5VTF7CVwZZO7zZVerfqLueDg8/ETV+P6va
+9l0DVFYjVVfmoAcQzNfviPfDqFzluzVDnMy3Vjzg9l4U375wu0h9+bKOeP2w7cqGMOn3vWzh8xw
uozgM7Fj2OXJQtQBNFR/Tku1nHHWI/RVC+dzqcwjywI4iW3xxZMxCmofOEAabu6Uu3Adx8gvMszQ
I3bLKmfvMZPRG+arbW3PRS/vEFi/x554hXw5zrgQWr199POSPWXShXIhPgY5K/uv5X2BnfhHSZgS
11z3gv9tuqCi+w2h8xgA5edA4yHZoa2IsZg2EWQV60/avOX2/DRlLeLmCQNyX7rngGjIg20Y/HBM
AeVqfUpRi332qMHUvdh1sHZcRdSOl3VCVwXQNSIGlleowUHrDwkucAKTz+6etI5pzTlUztWQrGQp
vTK3jtiGK8FVmtCILJ/IAqtjhBXGXi9LEOVCA3f76TMCP/W9clbvwGH74MXXLwvDzPvamPWpyfQI
WBrksSTQPcn7rH8KszH2WCeIw8Vw3D8SAKzV31NCvCK+qNp7PTFIl0t/wlPN9A1UHIsINZmVpBMD
g13hufQzMwl9AyXY2KFWfpwilNYUkaKr0EGi2Rnzz9DsX9zGGk/dHKWlty9pGnyx9FxEtIGJg1ro
TRtNEtGMnS6padFWdiNHoyIQYTpa6ZjuHcYRXzWXsXCopC08O9qke0jBykk3FMaZfN4kD0GRgpq1
isnADq23etU54mbHvRI/q7DcAl1m2rB2pVsi/vphBKwDwNt5HPgY7Aod2lHFlhP3vDtBu/5BaUwd
T8kh4A1ZbG3IdgR+HvZM7rvtzzpu5htuiA/IxdPki++WXX4uYfWDf+lH8m1YmvBI3OGfuniDoaJR
sa9DzArseI4NQT8VbVw2lKVlbhAPTl/uPWRlsRUYBqI3wkYD5AEAqGWE3IAAvXnzSNmiBDzXh39N
GAWLON1tBKixbdEuXuMsxL0TvM4eFurKXgFRuJnQNb0vQXVygGXuGoIWmW0LI+UvnBd999cfXZQP
dvs5bDrpmq1/Vlr9rLz0R2jyIJGV8QZ2+kUCE3NJ6Tm7ISV0xclh2XBGszOaEj3auAhmw87cbwXy
XK3ZZ21//mY+DD5TYJxKJjfYifDeBfmXJbhc+9z8z2bsfi5L9YuE5v3sdOetsgqMsA8HjklGWijf
LPaWc25RtYdgNa4nczhZNsyMtGdQwPU2aqvDAKAU9wtHneWv3aH6yAsR7qxclU81XsKT9v3vTS71
y9y1tGbhz2lcy9h5fnpPOba4G0JsTiahI1pZoJkoilJy1dD9IBdGqafitlM/VVr9wGT/tXZ1opvM
v/a5U53stXuU/9lI7pBO5VOGbflBzdM+4j65udXvrHo1OZJDO3a22ERyFtt9CKw9v8CXZzE7XfGF
cIugV/AioyPDv7OeJfrdt6W3vjV6MZOpQBNZTkjCpaCNPtj6TzNbqBTZahkPjfnLoPeGaZQaRcPI
JhLayawnDufQWlQuooq0Kp9ZuR39aEgxWAVwyE0AQvMInynQ/2+Pl/YByLn+XPE4knKfScbSqYkG
aIyjkwrGG/efNTfdEd5cEN14pAcRt3GWWby5gNT+UiYZCK01LcepQVaLif5bUIKUAJdYVAwO8pS5
isQEQqWlzjw0B7DdZVo/17PLou2qEx/JiFQAzYgMPwmpIQvIbpdLbzsrL4hPh+28rufMotahdNoD
qnpeKnvJLimpN60FxA6hkyVlYOMW8rL2HKaPF9jXu2GhTsOWLar4teK5uVjtOJ5VKaZd62GnD6Yw
wj4LLW7PN9LvgINr/+Qu+VNYoQtZA5aITBMlUpS/mR3urU/4AKbJt0Ksv2pjOOQaDqOCBSdFzT9I
ub3aklOuWll8KGucoVthl2rGqyl8GzU6VNtN98TjnFeY8GDp/7aiPOsRwstW/XqTjQpORcePwai/
SkODUAq4JNmn6P2z5efmNAaAYXbdJr/B9IvNffEdzF2tx7dUfQkF+bvArMbW+DLSU3ftwROsSQqc
7HXFzxsXvPbAyNr61kD17Mg7eojh6/ceJ78VXHqxHuXo2SwvPUeT535mfu4fmEmfPZGIYAFFc8KX
pljjoBu2ZGFbBiW03KPRv5iV/7fxlI4M2dhR0N5zf47WoTkXrllhAw+fuoyzAGtKY1u/cEDvxi3t
99WGAMRVZuQE3n+d3Q27sUicfBlfp45FVLZ7ige8d1LDnVvmzzeToE2jc8EqHHufWY6MREOEa57N
v9veb+/r0EHCdRUql8AcdxvZEHtdBdvFFNXM1cKTAbLkodrNqS4svWFPQEQ8BsVImpL8y8zbvZhe
8N4u5fgLAnBvDcPeMeAHZlNRxb0W39yVkFMS00UlwD9aKrTM7VbVU3BjtvIOYUOIF+VIeyu1cvbY
+aPWYXG0u4kxYcrQGCrvG8mhzqlwNhQBbAkkuYQxsXEH0VB9otEBSuDzZC2/D5YeiUKbRpIzcqbP
RRwDXWcXSclImZ490ZPE8AjGM33UX1U+5qBNlh2jgWRh6OuDCmh37Jm+d8gEwEzm7xPo4MWe6aro
WYX3VkBunmFYUWm3WVy69TnU5YJIK4dotmu6o0iZ6ZyHYKzFCDNUHCZS4OvIcpv5x7YPTr8V+PCG
cy8Y5En8v5uIX9+wJJvpNci9MpYNVbflwh4ZtLikC99Zjgty1bXw5T61MHgu/dDGfPkTooomuLfQ
6bz/SESDxvfPgS1PhV7Vpa1t7+wPPAEecbpg4bpksONDta+NDTRWaXaGmU53z6kQ95uvK9Gopxbh
GLiWD5UC+iaHjSMtIOlcQfP3LtQxZPvChR8V9rBEw7qaKwUidX/xpIpBlgcw6asPY37PHM+6W0+t
EP5xZGF3c/vX5rNBj8opEq6r5bKuw5u1EhwmnBE5PqP2Lg1/9Ev9CwnbenaK4pvQD91c4BxIYxHn
wNHi3NHtFaMr59JX6XHVzwBmjTfVfB1hUmWYL8Ih+M9y++DFdoTzIg7DBu7Qo6yOVT1FmOCqu41z
HHIXrW6bTc2lEO1uMs3pHq6dONVq5kxsjjbE8hXVawh6Qlm3P0NMlkZxKRyyPpemTDqagneNRqNp
1gBi6xAet9mn1N4lgtfk+n9bljc8Sw4RaYsTlYa5XqAcskg3FGPrZryamYFuYFX90aYPfJe3ZXWX
o9tETG4C2M3zuYreCqtgJO7qdTd0vGNK8aEUPkvHUlGLMG1hXM+GdRwXSF1DMNq0orEuGIg47R7y
iG1YSxgwIc+TP6MQXCrCafgA7AJxVhpI6/rPzMbCtjedqn9Z7SW9uyfkholDIjQjLgk+j+rgUw7P
7C7ifeCoxQfUCwRg48mWTv6z2NiuqwqJIJprBJaYw9LUJ+3J8ZOtHLtv87z8GLJtfmKdxStZ8DBp
poutzLNjLa1z3fge6LFqoXiH6zyP4aV3KNZ1vHbZkxEdXoTcMiBYlwDoRwrMWHOBMu+Q4mrLKmmt
+tObwREzOVixVyBj+PfLmi8/SumnqDuIYUv9wU/c1HtBMO9cy+5lXAuI5+YszMf/MNPbFQ1/dVot
D5CwVWfDHJ8LMPSksJEiKlgxOtYZIhY7H1AF9Dt6ISAXbS9bL0udJ32QeWeQDu+UzT/cjPbTNHV8
vqdSxlOGMnct0e7WdlTWnrjjE4MZ8xBjRMCSr/YCGPxv+BuDdnl2Z+waTtsbqG896DX/J+koThIW
ef5sp2MHZj3eQ56opzEXvMFZdv73d8vcEIU2pa8uflX0moiijaI+C82jWNfztDfhRJ8U7duJ5Ydd
3CCskJsLl6s9lKkOehLTwMNvF3uOuSn2BmO7e1ton63NeLEQAwfOih6FjZpgOPcUdOKSEc72hK36
sqX1wu2MDOF1gbzKojKdCvJ33iTeuZd1KOoXYzXcpK8IUWtDolHSg7ss4lxOAB+Pf60dXb9IZNmx
8v4rc/xAUOzbk+YhSCyK4FDVIWLMSKZwDJPnkWLhlFB0qNyHa33rUVqENmnk5I5Vp55OR7qGsG6K
mjCtwFJl3PGpn4QLglLRJ3IXk8T+us23Ta/z3nCLe6jm8hXGen41gxqqjIL7DC1NJcS18cGtNR8a
ubLNg3iH/hD+pQtAdX31u8plenK15byOmf3dMTCB6NAjruMtc8eN+AHdYd1t/AOj0wWmwL6Oa5qf
umy5j9tkHoxQobctgUryzm7Pqqi8N74iTYHCwG8v310zUM/BwJsjCWOLePasXeAtOnJ16+Ps4w6i
xBZbXyBI49hYRDKxQjxkfUWjxoSzP3ut+G9Zl2YvTtvw1UhzfJqP0lMvJZgDbdsxq9XGOEGYnWwY
8teFMY0s2X1WUGEl1vGvm1bFHsF+4q4MTH7at2wO5cXVWRh75PHu6AGKESm+zashTsK3qTrCwQmK
/ZXrrv0WBrbYoTK2zwXDJmY0PcZEm4sYTRsQOV6dqm+OQHzOOZxTm9fWvEzo0GIrFK8zCNCZG9eI
ZMZ4Xg/hhD3PsxBdhzSTy/7czpaEsW/dB3x/F/NUX5RGuxM80jOYq+UZHS5gWMe3WXND8xutyzBQ
BtCtxFU1ZfqC9EPdh0ndgewoAmg8BO3lvajH7KwqMq0J2ViuU7vwQovC+/BKj6YO3IfxUn9nacAf
SozoTkj7RlLbQ5GYWNqbP1zDHUmysOyjYVtZVIhM32wqgpsxcD+QibQnscFvtitDqZWjpsNOtYO+
ejKrYHm4w5od/rkG3ZUgYtn3/mZIdk4Z/66fSn0t8aIb2fD4UEoESlOxa4s6e/33i8VPFTly/YR8
MuRCXtrdJohoL6fgw6yM7jgv4hODTfnNn5QAOMF1T4OOU6nXf78Mkl6RFQVsVKd2UtTG0+ZU3zpZ
H/ks8Axs/41SvbLU2bumGf+Qse8f6PZ8yzOakWQz01+L/VI7Xv6GieKuPNWid0WCbdf9dICwnnfB
qHsMt2FzfqgzXG9EBjDMDt/NiPTTIMsCSmY4O7r7L0cNZy8sqylm04zEJAfhJGn8k33xV08mU+7/
sR8/eBaK7ViYweMVT88wFC7Ti+4hhmAj9Kb2AwJXjJRNH2u9OLGbxRoy/i2t3UvuhSbK5eZnBmtD
dmiQQ1P434yB6Dj05tdB9tiFgVP3Xg+P25Zc+E73wW/7aMttfRkN5LZYpiFD2S449+RHjTpiX1le
eMjaApYgCA428p+4tjsJdBU+tCrLrSFDEhtAbe3t4tB7obx5JMnt5wUvKFtUFEq5nrfWqK/2Blfa
TcEOw/4U+/Krcs/EMMaOVyqQYFlhacD7ZlBmlSOrdK0hjA1qHffgHtNbydNlZreNqfWKFpP/nTm/
G4XE2lQ4xZOLtd6T4YUJCiSezzGc3saAOlOJCTeT7e+gwK+tQd5vbdadVnL1xbA8ubY13LyiipfB
kS8B/EBsKLKy/Jljn/nmVdafDLnmLiPIYGDEeJVhpQ60evAYyHA3aGN5nXsVoVMnsIw4UTBycU5x
HsQ67+8c89a73OwjYAW2m4G9xE/D50F03sUjDTrpjTzJqeI4BxkIfQ9OE+dq5VxwXLIe6zkaReJZ
ihlyMxHVLssjILv7jeULB6g0hv1UdOMOpMk8mEH7111xNEuN8apfy7//83RevXErYRL9RQQYm+Tr
5DzK6YXQlW3mzO4m+ev3ULvYhyvYFzYszXA61Fd1SgnGusyOkvUogYEGvrnknNIXFr87uNdvN42S
jdXqfGdUOXzMVm3lAAAnh+C1Ys81L3M6wOwrkW75jTHJn2lkdUbvXLv8VJuKFP8RVCyZ2YxLTQMV
iIpF21g72qe3wWBkQ8XmcoP3j3VdQz6QRnfoEUGtXsIB7JPkA3yNe9IG5sdGkt4ZMQ1QJfKUaaoK
KOOjVtHzX5J5gPZfWumGIdy9FwO41DkwCTxnQILTV2ha7Vaz2e8KLgSv/ZjUe0YTHtbBEKULimUt
sHx5A8ylWS0RprgCTmo75zHT791sqGPprtqO1Z+TCKmG0bsS5mAJm1W40lVzhaAzXxHeX7j/ilWf
CgghybiaB2dmiFa8d4Qh8F0zCKKR69WfGWuZnO3ZfLW5DgYCAEbLbhG6jG+squZ4QBxqdrt3MTF6
t+P4kdYstTHLqMcRXrebSeK4Uk3MNuZK9zYZH+3SYl6bHWxit+Kci8FW9ZP/Y/ZccnEj4xX2t3rS
+174wXlWU3BuUL84vyOkYFva2Rj6tuZ81MVQ7F3oeZ9Gm+49Me9Ew/4RqP7WDJh7p470umdv4eUE
dzk8mFaQ7gOCein6C8cGAy4H414/oBWpSdwN0pZzCjCbdjkil2/k4afO7Z5nt4HhNVQ+sRVhcCUb
na2Jep2K+EV6g1glGae4QUxfEliDGt2RnCFmuTHzpvtY9j+zISDu9v6RSMaWyZCxY8QOYsmCCDcX
mynHBlXyPWXc5eFXz5sCK+fkcaWYh/+YkSXIVty6dGEdCt2B4Kv6a2+neu9XVKNOGVqzVJitVM6F
dtJI4iBcVoWjiyOHaLG3SN0+6TB+q3G6Fxq2kTPE+7YnlR5k4xfctevkA/jNFNzMOf7BeOWvgy8P
PWw7V4bxyPex4AZqd+8gvptgsZ5Au73L2XLPjewuSa4HQuED37Xj5FAqCnHKsKeuArPptob5HLYY
sMmbXvi79JgmEb483HAEvDHvh0/pgOU5AbG0S2i231s6/vdbl1gBCpjMNoO8mZ9oYbaBMRKb0iI4
KD9cJN7iImfughnaLcGP8Lm2jOc2mEAXDgTSStl3B6s1vmH343IxmzA6+VZza6GVXqwo3XGwQe40
pwTNzGI+HDCOlp3HJB4S99TU+sAtcybEGJYHL6pWcYTnlxr7fwKaLc+ES/MN8ymi+JeB8M/ZgG9E
StTtVIxPL/sbQ2xGNmf6AplqIz0/wTUwbwI9/o26cdfNznvlN+Q1WofDka6POTslBIlIbEoOPUSd
zfGVWB/GtnL+qKOGI7iiYzRc4rVoN8hISZqzvRkREzr3M4KRcW19SFyC0hzG6/sRjnScFurGObWb
ZmvPeO+C9KnPIV1u55guTyu2jUOcZKjvomCH4l8bHOvDAkVwmXGoI5txUjBKtRlrRCCFHAhBJnUO
kdp2zje2GIAX0uwg5VKqLUeKne3GOJuuhyW8HEA9Y6sgEWUdyDs22145F+27isRn0q/MyLWuDslQ
uxXeo7/jiswFmAj4umGcc+PAh/lJ46DJ3HZaf8Rmv8XrYG6ccsJR3YgQSSI6GA0PUECg+pZZnDlc
3z0YUdBAUnhKstZcdS4G6LAm0hS3IDal+wDK45Vkk0AqENOFicExy72dbzkurlmasOHg0jvQckax
CYIi/50tpn1JahS3zOBSX/MUg/KA8dUIjahWk9lZWHZxHz+GDbI16L6FZdej+njWuu4Bsw8+LLEi
XYMszK5QSRhyucTBHKPY/XKdGwxHMsdCNtrikW5hvQJRKraFw1InV55iLhHnSfu/X0r0YHvuDoFl
ztsq4wkbeZX7abAu0FofFIMu5tdBebQnKzvYsyxxAcAO4AxOD5dJydPgAWbhujZt64CgZVR/cSgY
jwLm/tEhDVVriW2/S2lm6tibgSs4OIUg25F3zuOdkLT1AFlc1SUyMFVEYMEwsfj1sM3T6tNmurGO
LDdAZakPTbkMCsHsicqJ1hNQO8YsOJQNe1x0CfOPaCTltj0GtQpdvMBQXwON3JkaZqNfw6VQ8scn
VQLDwo7pfwpOajkTCZvBBQwG5nKNNneBLP61JnT49JeGv3gycSbSVQlADBdmuwj2tabzcbE/sXWW
kG053/Uhyl/5woWuITDBAddhI2uhALpEJTZcPD7GagF8hfcwClCXMpJmZcbZxcDHfija4V/mMaIi
oPvsjHZ1xSEBHSWeoFiH/icvYbUJ0rG71J4ytoVunnlJvBNdcHe/D5i/Vy15PhmnL30K105VgbMp
Mqq9ogoqadK4rEflHTTEi1LmO4MCjutuu5qNRB7Ax1w6I+hvRRPUm6Gqn6Ua9cbEQZcyioOvYbwZ
QMfWndc8jqJ2DnGOrjpRyMJGWiKUSo/+HLaCzE6HTds01raS9ur3d9JBGC0A4oUV0NdJxp9BNZ1K
6X7QCBNvDHpOt2nF/Lbupk8V2O29QG/nqspQqZ6G9ZCXhypK3VMURx+J6LudTTMEEeHqH5BXte97
bIuDLECOT3O38oPAxG6+eL0gXQy8mRDRkOj9ADtpckV6/5BmBeMl5DZdKutEWINzRQGIy/GzDyE+
JAEJi1hDTHKDm1s2EjmKmieatFBW9PDPSIkK2T7oXtz/Dl2t8yeXxOeiibJd29bnxo2ss9Ojw6nh
3XX9Gj/ZPG4rW79oO3geC1E/qy4F+Mz+TsSxPAgWIhBE+KSFDN9HlzhDBuh2jbqa0YMS81B7trud
PZfBjvkiDdJQPsYBPpHTWXcg7WtQKEODD10Xfr/r52Tv2I48EA7GFji6BxqdXlNJg7YxKuZbYe4/
8kEAE9nRoTZVC+FIUftXG9mlqfMnIYYClXB4HrvMw1AN+o5wZRfH/sHtYK+OCbcZ5TzjjaCOIxn3
IwMlmAEMSnuIIx1idR0BemzCptkwAyi3PFkWJnuuPMpygk2uVXqjnJ0l7TPs0W8pS8uvzNT2PLjl
Mcc6luvRPCEyR1zuKCoqcFJCnQnPkcXNVPSmvCi1JYVMSsFnsIe15xIF411rh1tS99Fg5r4quth4
9jlN9JW3AiVz8ErL3TU5YMARFkXCsagJvL0JlmZljSJiyuZ17IIxJzYAUH0YfMZ1IXZxZH7lTv3q
Mh84T4nfbKzORVUfnYugeKhkBLr2ZWtfHBKQDMgRkbO3uDo6KTe+ilJQh7QyZr1FaY8X/47ty22k
XOLARYz4HCTJwTIo8kVRppjPSk8M2KFDqR5jo//HnqrPOvb+1kwJCbcR6soz/7NKuEJhM32qyw4e
C6CgxrAhkuSsmcYIDWV+COMtspS782UEu0jmaEdoyzkaG3UMr4mHvGzaiHCesaPNVZBf4/U0NSME
IZZFNXYf6QAi69r7FlkGjHAeQJzlxoXVBXdJI6d9e56XDUWKl6mFcmxG4p/EMFs4oAZCE3Mb0FHC
muMddXdXZEG0yY34g0QQob+aA9avLpwPHPdqd0cFTo67q5h3TltF9G4AuE4qJ8NIxBwMI9EgJzD7
yqJyT/fHiJY5MEnND3zk73JI2zfQwhm7knk3q+mRqlu58xaXrBITMmISEYkAYtjn3JVwiaCCDTOt
0Yj3tE9EVv1qFhxTcKnaU5G8t7LIcM/KYZUNfgh9KwiJMjN66T2AcongLfJ7szyQejbvge72VVL9
13f2gEZht2zKhL+9udni9FArJHDysjJDOuViMSfspV4r3psov6g2p7x0TN+Y2H7Xsi0PdhWFG3TA
P0A2UEfpUbE6vDFOY5Abk1zfTJHEa88ynwKvuZDFehvtbOvadLfHhaSi3TBeKhMGdsk6wSGPFYXa
uAP4GYmfWje0yhNImAkZQ3rfzpOINyJsnpbhwrr3dmrEPdlxCSLixTPj5uY+bpEGBmRFk1My5Q4F
gT4wtcxedyVTuF3sn2lSGlZ1m3BLtPDDTcI6tR1AQ43Zy7aaN6MnDTB3SCmB+8Fs2txETiDWfOCv
3lgxrCrhs7ElCI64myzbZmmYM/6x4m1ScTTDzG1THB4jOUwAubT3IwfxwXTyoST2A2MBPIlQXx3I
P1i5R0GS8KzkMRjxVPS6vrpL35sQ3byDooVQs7whid91+yAt9xBvuQMrKPkFskHFkrKyrALFLUTh
molUjEh/vBoKwopZWJu0ja6KvvhNpI09AN+eQg9g8cNgjfuGhCT+Gw4ClMjN7HkZPvcxqzfUXP3J
3Yr3ooX9a0R6X4bGi8iQDAOVIPM76i5i/iPtsqkHqrAnxdblZZgQLV2By4p9XEsR1yw3ZqEp8DTy
7KkTMc8H6Yloz7JzUE0TXaMpf09ZrudZFbi+uBD0B7js8cE2u70VBNskCE/zbNwljbwr6Rq4/gu2
Amv6D9/uNulMvW0ammm6tpmuXsbLMbCfzpP/Ye7xu3ONGRrc4aZ4iBq8BBpw6cEm+Qd1W11c9kg6
BYd/swhPDhTkFQm7diOYWzuVol7WbP7rpTpOE34BKe3gKoMb74/eV3V6yv3wJ1PG4+S2X72LgjYM
/nOpGZg7LT0i5MO6B1k22ZJ9RY4K7GnThIxGEw7LBAZBehJ4iiwb2KDXMx0Lnt0++wQt0BGBVWph
kL3XMt6aAl5GingXC370mjqaTSyHu3BNqFEYFVDwYrSfYtiEefA4+zggZQ08YCrpEWrkc5ZOFID4
xM46m4NCRW8el0ys4A1LlEVNIr4kKERuaD5M1YSFOSRrHxBONQRIZ8rp2P2ZEpH9EAmJkTp3460Q
BpNA/aG9tsEbOr9J23bWg8TeVUSiJbWA0DUnzh6lbsEVtMVhCXAUTA+hiQaLoyRdcvlZtMOm/tfM
PiC4ZBuTKArORJrp4voBLo5PEo8mIa+mNbEV7rfntslxbOqnSgfWEVGWs1vUXkO2/22LC5F4JYYz
MyC1xHRxK1V5d1u2VEhej4MRIUGKH1aicFVqyr0uQ5R8+8r+Nh3ygnQUHDEBn/0sIztsh+80pVyE
Nb4WdD6QtxDPUen+TJb7R9lLUi2ggamPvSW5a/y1PaJlQZ6/eRAhVhkNdlxIfHOVuo/tpG+x0XbE
1Bdnd4X/xiIPnfX40tpb0NMD3ZbGSQ3mpxqH9NRY7WNqOwLbNSOwPkftD2PkL91QkaV3qhq+Cjzi
Ju7KUWATCQNC4A2HlQEE2aU45CxL65jlNJutZmfm9Z+4x+oyGrhJAp8ftE+mjAS9Mo8J40GjblYI
o/VLUOI6IxvucinYmwSrNjLGfjBnPFh1y4AlsPthY0X+Yz8txUBD3d+kBR1QxJi1jZizfZOI65wo
Trdg4VeqKuMn4MhHM5Hzq1fIoy9StiLBliKSZo8v+rsFaqqdNDjIhaRWlzyHceUGOP4bE0wX9too
x4xadzq9RvTANxg5KrfnMDUCJ6+JfxAvne1DY4X1uvZq+dqydYZ/mPdQmUch6KY0/jI42rVNfct8
/xomizqIArRRdjU8cb891dA07lWWlhsvj6zTDJIzq90no0r7q0pR6znAmAdd6WpNzscCStiJHb1g
gDS6nLFVkdwMs6hXXMcfiqjE5NC72SHzqj2JwRVYgeESdmNwzcdu5K2OIGlycFrUWOaoISQ9kZCY
l1h2JPA4v1yhWjMknZma9CUuSSrtc/RIKBhYg9Z+4L3ktEUkfTCs2WI/RDa/B2GjNh5jp3XG+Njt
g3AL9CdmDcDpB1qER+IzjfH6Bp450HasebLmlP5KnB/TBDuzKNIt06mHLq3T8xKcQAG7ByXWYTkH
/+IavVwxCeBoC5ozw7Zy0elQrLIEY72LD2AD+l/aXDcjHXIgDMKrZ5Bdt0UE9qIoQmAIIee+mg46
s8mTrYOAu7YVVTyhgULqzIC0m/ndYCiOvEu+wBf5jokgJvAwNrdcDuab55VUtCHELh3HFd7NXgkF
dWB8NQzuCWSUydVCWUkZPlUFTEUjzWkuysiqSac5RpXGX255YmsIg80ml28R/G8cIjg3OKxfQS4V
enn59RQdTbnzea+WhbDZ+nwnnDPsnnshW/IMsAvPflLu/HLQ4FQyfeUIOkJ4Gzl+ksmL4c2sUzgj
JO+r+UZsGbR4bOj94ATTTS1fLHrpsFz5FDMvv21TMCfhMkX5nXIMnDDWVc3+lUnnK0aVxTCGrQgT
I3q90ZJVQax0iVDwxaBxLdXi2KhB4S6fmmuQ1v/3JW7LC6YAdUTma65KVcky86jR3bR7shE+DNO+
WSM5MpLf/lp08QWbVXkY/bbe6MxGCSAO+cibGlRdD0mpcA7wMwtOA//7j1tVszK4bJ9IaZPKxedd
rrlNJhu4adx/8AyRu0p2fRx+LhVjVYGjR/Pw7oxAf2clP07a0UUThvJRjCmLo/9qjW10HzxxxjbB
7FHbG4PbyKrR7Y/x25ooGQePs1ExJzAbOvwEOQlLzd5FEEOBj3Zm8+bdt/JL8JWrHAEd9oY/iu7g
OCAnOf4e0vnLXfirYTkfhxbjCpzKxdf/GZrlZ4iZYVPqvNh5LXkwX17bxJp2ynXCVdVTgsSoF8du
BWlPqetUDrD0sSPQTsT3G+Af4ijz3ndl/PjoLEXyTSTHZb7tYmKxnG3kOHRik2JPWm4MQxgG8CtY
+Xg72q4PTsak3wRHhcPvk4HLsb+pnykx1C05MimX9x7ozAZaR7UlF0FTXb32IGCqcT74BUSwCPGh
E+5lmme6oSzKMPxqacLi1IfEMgKDJngESvTYyIW9lc3hPhKkyTV8LY7KdGExev72xcwhDvYW7RWq
2SZ4AbqMZkgwEuWhKGCBiiYeHlNwzLAd3hvf7B89FT6Ncu75Yeer72JFqIR81H7B/CX34d4uO5FD
iDOzGGbKGJg1tNBT/v9fasxfxxoeDn7AduUF0FOmrjyNA1PxrAMzmHJLX+VJBZ42rO9u7mb3oDVY
GwpKieZYPc6CfgKAoLJqzBdqEosjLV94jUguFbN7UVbbrLy5VTtiATgoR+cA2aw/De+U4BhXRnr2
qsrnhgJ1aziiazTteKtnMJNo658EYwAE4y+tm78e18DRq068+9OaqvFgB80VSw3+ZMBz8ashx6tf
9Xu7Jw4a+DS0u37vnMTyRcmWAJfFfWVImVuWeAegX+yNyEEzW/NeAOlzwullicNy6HJWiYfyiUER
zo9WV7+EyRf7/cOosw+G9RafgZdsqrJV5sfsTR2+CYjcDQHmLDhVkxFsSxH+wXTuwjNDr0MDZi0c
q2MUDN1t4PnVMOEOrktwU4EeNT0itwSSEBc777lI8E3g56cmoMISh2U1ZwfutRkcEkyF26lylzia
kjuZtusAmiTcUYO1hBqVHIilAbIod5iIafWt8xmiYeLeqYy26Tmc3I3jFD+6r1rWWsqEp8n5Lw76
fN1o5fBCkrwwAEwAThvfOjj2u1w442rqgBQNU/6VFIQcaHd47k36JyNZm/uk9cJtaSTWht4s+UzA
aAWxhaiFh4MDYltPHuXZaGJxICxfrysgG88kDoi9hu7WyK2OMvt9PjTBLlQ9bhHB4Kkklhck9DlC
zbxB4fbORYePRg6YMXVrMg2fIoar3pef4J3IarqJvD67Uiy0d9BjV2Vh0psSI4WT/sHL2/6hAyI5
TfGM6ab+SKZOMJ7uqg1tbHJpAp8kmBLVzkw9etFfa6DEmzJG9vSYoRyTLn8i1T8z+qTS0nXbl7Sr
pku7+B8G/OuJItlYRXQaA38XBHrKs/KUgKqf1QeIYy4Xe+Z+pI2hyKQk6rSxG5LR10u72LegmeXg
BN+GW9ng2EwLM4fIEAoJZJ71WL/pKW723dxhuBbuu91Z8iHCBX51HT4EyskPs0+XRuuIhj4BfihY
IMbJd8Dcx4b/SxFEaClDgrB8+MNJPY1Om+yL0f4hgNCOc7cbGZ6BtQ6LXRsv3k1KILZQ+7tNKCef
zFFPw/bEACsbBiogZ/OhMAw86WaCWX6pW7Zpfl0PMyuRzye2dIPw5sM/2y7gKlw8XNG4hNXWbO26
0YLIm/vzWtJpvB2w/LItx/abNtwDyHFqOJviKW0w9FEbdhbmaxPBIApH7i+cjxirQ4xdeaa3Z+q9
tsjAnfnHITUYHbClFJdQ71dP7KYpbEaAyGphZRW2yp/neHyr1b/MCeSdTMClGTu98/HwrOreMU7e
IAcE1fLdd1wPRGFD8nGxwnroXrAfQHhkqjaOicBQ6NLVPvqstNxcg2qY2CbsZ5N+0E1vw5kyFH7C
Khu6rTXh+iuIuK+DtO821aT/I8fh7D2/Jik3TNNhgKa4wSZEDA5My9HzrcsIzCDnKHdJbEqkY918
W3UW7mdgq3osIZOA3A+7K5/hu/Ydh2fBaLi5uNjwkcUGs9dcxbOnOKyCU9QxvIV2B3KEERJP6J9M
9cm9MQP/PPqv87LsS6mxHPj131+XrGboST0spVMw4Q6/axguiA9irYxHbbBzeLxA/Y57kKX7ygDs
mdYI0K1uH0zlLtNTLAJ1xP7dVGRCWtH82HOq/7bMOOlIcdh2neKaA+UDwnCKN/4Axhc5hZEZbaFS
t/9pkngnVbuPI4ELezGpU/wNEsEgmR/7rIeiYcUwGyiTsZ9eDRWaR+AJUElJcZeMEA+xxYIJTIm/
ahd6O2LH2MlOPCSy+DJdm59WcAFouNITSgZgnMniAbNLcusa3Io+gn0whEx3qZPGHLxJSCjdPVIz
SbasFx2E5SbTj8nMd647HCQJHp5Nid8McW+A1+N5S7k4kkJXI4ih9ztluw09d6nT6kDjEXI75cbw
6BWB3jjGYHyosAdJ0xLsz7hPkXHoTrxoxFu7zGJVpg9RWCMWMpJFZlEBuWLmOrg+uUJ6tUmssZ7w
qoHtZbArKjIqslgCoM1EUAnRzrJQiG0sTOeQdjiglQEuJm/Tl7iJ2zie90xtyVNrgqQDeZ6VLXFF
ZjRxcqYnQF8h0Ot2snc6z7/QBtN7nPjPyiIDnMn6NsYJhbUsieusnNCeqoU5FGoWOjqBaPUQ/Zvs
K2tf99MjNDxazMy2Pup8MeKn8IdvkDfzB4uULyyZCsM77mHMPBffavNTU/PBKQxvmzu4R6sSqiCt
8+Wl5wVIEVVJOC2u0laMa3xpQFxMVSF0AvGOaGhsRU7HBVkRWp6yjXJeECtQcT1uXQjjYhbe2pCc
1by53+TclqI0mZAm3ZviAHX8DRuVkp09dRD2I59VjgOw65inZPjTxOmHPZcOKVoHCkni7jItMCxV
8LFamxlbCjOubCJ4ISOTzYruo2kwrcdhYEpmu/5FNw1HAvub1WU+hXVZrUfqtXaeVX1S/B7A8P1K
89Rb4cOMA3+ZEE8ruFndHtQCZJJuGeL35S+C4EpEWe65jxVbUifxG5cLxXvjx7veX4AfnbDOHe5U
QjpmjEstYOAcGv+BKGgQaHnHjbDV26wR45U7H/sYj9vatUImWYW1o0RXA4FAeexkEUFmR/MShcEk
jncqnvN+49FvnuM4vwfDuDIcwAZ1r7lmDM0XwZITXnzvmCF2bjuMEisdTs6xppE47EhAVBZTCJpg
UdvjAbaB3xZMVjrCbUa2U83o3avCfyTjVx19Eh8HUN977fMU1Sx7tgOvtbO2AZipjc91A7/Ig0NT
Dnob7Qkh2Zy8Nqa7EztfniARImfvkRsk0DEEfM1d7kGHJodVoN+osh9uRV3dYCXe/jdAI/F1nTGJ
zuff38a+SaNzGwWbavHqmWAVYRQPlzJBdfj9Ujj1Px2SHMJc8uJxYd91XX4NfFG8VjZZE6ztBxKU
DNX88aFIs28zJSQXp/2HrfF7TfT/kNUZuzVK/EzOe+oeE+OP7Rfxg8+Nb2XmQq+oDwIfL52tzyQC
ArG1zs152rmQrwELXCTQRxRdWPR1EGPXlqcct2ea5cDLsNYyio93GpT0PUZr9Xlrszo5OgE9E8MU
UdkhLSy+xrdNEIqKki6+co3+S6o34F5GxwefvmY3ztax8djdaWgjUhhaHy3mZI7RhrdXkh2R2oI9
ExSO4XOtVimexzOhP5TTlOGbX3xYc0wHdSXf7MV8YPmqObnLryTx1dwqk5NCwseTRVKinnsymnTy
WHX6SiddcWvN+GKz4RV1Nj17eYdPyMpfgLjgeSBMdvPxoO3mAAAHe4Kx9kzx18ZYBvgEDgUXew6l
9LCGDRoGcAfgYkTKate/W3N2NNzc4lJuxzv4zfGugjZbYvlBqzaolqMYajXVgX2qA53ec4Msdx1B
NoeLkriIOQVV1LGwJwwMOFoO3mw8MOx5dOOiOjs0iGB96BYZYIcXL7pNEY1XU8hrisdzJdoKoiHq
ch+haralxZmK72dqvmdGj/u8Lb1TVpEtnHzeJpjV/bqLCPNha/ZXdPj6q1CH26B1X8y8SDZTP4BO
YGaABa65t2P7Njo9Fxzhe08xUOX9IBpG/Vq+KLe0P6SmYsUp3sPx5OOxPVP77G9Gns2YkrY8IO5J
aEkQrsFGwEhvt5gsbgax0h1eem9hzCYMxMBWitYd7nW6fIA5i3+3Q/WMq/QTFED1wjURXO3NaBjH
0wJdbwI3gjJYURmzCov+zW1CeGNNZSH3T0+T7Odr03FOcx39pTISEEQJ7W3WhxgSNIQP7AeMzqYe
2ILKr6YJd9FLkm8LHRbn4VA+kb7Z0OcTAcdX5jY2VH4edbivmYQcMOp4JzYcyIktvkk0UBDN08od
bH0xfdo2+yIlq4ZfQGX1E626HONyPa96k8+nojP2UFkMBeuCAHvRD1TgeOrgMjHBplYOO+UNX0a3
3N6lNE6/FLMmCNnkeHV3de6Igx0zPYJ352I9GfS5znkLDWNyCC0PxKioWe+poiL/FZ/8kO9MG+lu
CFV1pCeWhMBEWffedS2qTEu2Uo4qqwxb0BrH5cph2zwtv8BcAFnSoo8E9iFgJ3DRSV8nl95AvnZN
970KhxrnqHIexsThT0JZpalJFox2pe1cw0EmRz/FGl7X1T3wrOJi8gidOBcD4/aca28ORB+JcXFT
zxF7uefu0tiSJ5dbi9BBdx0GhYXPxf4rcqQGuDYn6T/XTTWeCgy424HjE9RZ1zlLt3U2MZV028QL
iQRU9qX3xFXE1AyZ5gNyhywBR8ooxkZFh5Uxs551fUu3wQyUJxjct9QqUUHG92GaaZl1cm6ECdtV
gs9v5fa8pKG3YNAd8wft48cyAu+hs6Kt2SZQRUYPqpnvv+FDgJtpzt+pjPqDNmrAC/Vc3mCHwUfS
9tYXib/OgmKH9UQ/5z0NdtagSAX2OLeyMzddzte1/Ti28tQ2xW2Jx5CL1vLwW8jt8VYfooTuMZMj
O0K6dTW1n6zACqEdzJCIcgWxkFgcHgUUdHQQcnjd50gqDqOQFdzTNiaAp6Ans9BK/mhoUErJa4mT
78nzrBZ/MA8p//4e9LLaF1QDnemOE+epes3hXZ3DzHcvOq9HuHfUu6YDcOY2Ejxy/KHfL79/R9A4
lJEnoyoiZh6RFBgAfzQS6fcUhXB0yv9w5G2nWXBotvQKkue/3JusN88295nfgzFAf2Kzm/YkEToO
UlQuV8h7l8rca+FUfBwJw3L979e94/GJ8t/hVKUgtHou/PknslF1NpvqSlLBfcrjW8Hq+Mzcx9uD
Cac5K6LNs8asR3rBPlWExdfFiBNGMhazIlPshaXPrQ/kOcfkzFUMW0zRAmQdrlQxktHHfcXppPzI
vTHYggVlAF95LuVnrXcepDhEXRGszdS8zk7u7lvPO9mZ7V39pVrRxlPGJItYEiBCjr9D/oCnCT5u
tBCUTXEtOhVuFNNA5lMffTjyszcq2wU+18uiiLt1jQ9jG2bIZXkFOMJ16nQbezXOFutcSe7qLna7
U6DZ9UuwV0+xYZ09hKGPkSMhcxiTapLQKT8iKws4F9AHEHKT2Rpaiyv9EiREcb5gdcxpOioEXHjc
4/McptdBjXQMZR3o/yk4tHHZnDpV45KzDMHEP4AGaWgm51yNuzwGv758yRtxdygUP8bucPDqcXgu
2wS90MLGgsH/AG0AJloa40wNMNTFsF6YkwXHrG1bQpOBpOZgNrEv9/U1Guc/HKcUEKXiUGQ8RN2A
EVRJvzuYDAeqMXYPwrIeqLjIr+mCwFa2fhu9Jjv8/q/fL/7YP1HYkW7DgJ5wGQHO+C3QKbmtY+of
3hslPvWQkJeBV8aEJsqOhWa5nOVY7mkGObSdfSIn2z1WFajKzjQYI1JRk8UpbnY7uWpfT8eyTI9Z
VTk3LueUq07BH07ZpJ6g3pOTA4VZ7pv520P9vvhvMFl2cizsYxiN4IV0CGi6CrK1cJHDMCtZq5ld
/k7/M4We3a2psTMGBh3pWOHju84MVHjLMXfNUD+1vetePIEnLCmSe+LaeAnjCihup2HYqKC5wU+h
SaM1n0G+9c+UpST7ntbziXHGZdB2hVCi3xoElaiR22z0/3NnFe2IuY6PILOrrTtwzAsND7gc3bcH
P0zfpxjBtrHn7JLCSoCBiLBj1rCNfv/f76/c3md5jUAS5fSbx+9TFf0BJgsCqYiC166hGar9VL3K
bkwgkpd0dNtNQ8k5oEext9N5R9mJyU5CPl2ay/3D6V7iPDZPrUq3LMrw9kesKwESF5EOeiVFUK8o
qJ9Owql/Ygnnhc6r7yS0vLMMxf8QdR7NjSPpFv1FiEDCJbAlCVpRorxUG4Sk6oK3CZu//h3oLWbR
iq7paY2GAjI/c++5B9LToH5qs2bXZZBAZgzW1gyw18wjyuG8WLnEDF02aTynxL/qgWQ6pH+AXZ7p
ZQ+KoKkv0fDdYewEsDSOqMoe8wS8XGovoZWIfocQ+Jn8xuY+X9C/pr3/1JUeHWWff6WZM10H/r19
Hhlm6BKQg3e9tECRRRmyVqs6wsHGsvIfQit9amPQ+KtnFLTaf3UsfdaT/4Ze96951yzHoIKjZAzk
/fVs2mrPCZ7bIhtpj2bwzIZ+apzMwC3V88pXHqMh96F2XXkrSv+jTpeCpUn1bkUFfDwLcqU9IAtH
77K1bGN64cUE35m9kXSlv60geSharkDXsx6mhETutM7e/Nb6TMVEc1876pbQzh1AFvubIHO7uyXS
d5GIzUfeDYTBo2LfXH8uvlftlonMC6vt7ztApmeYSu0DNjJ9yFaBLxXOVYMtvgQiH27A0E4187m7
dnH7W8KvgqslBhLjWfO+adgpmIEHrdNaonHXkZi0Y5PIJDyF29oGmGcowlV0n+ibaU14CdAIbxLf
dPbopqEpgLl9+P3S58CMkPnl+y6wFVbYNcwOZNF+cXNkiZNXpLAXdIrfaf2zX4/mXSbkoRuqp7FE
+uxk+TtNDQBWn1qtSZftbDIwoNd7K5yJ2fKdx+VxZwmLZhxG6FUpfLIe7IOSoXC0QQMod3Ii0AJO
2zGaVpxXJ95iZ2JGM68SimmZ4YxITPQ0xCNa5WOlA/Pso+/ZKcjYm1/+cBFn6SFrzDfauDZk6xGH
jNTptZ1Cn1OLlsYHPLT/VWYKK+gQBXU4Jdsm3xpO5xASQESDSTTgzoeTMYobhsL3GhctvXX/Hmfd
ITD55Voy2XeMoRB0smJmC+wRXIQja3a3wTw+/SIIUsvlymK/DWY0ife6yUf20K77yDgmeQBMsauk
We3Lwii3eRU3DynCa4o5ADcd5la78+7n1h+3GSNdxLDVMTd7tB1YUjWZhYvntkcMkKTIFmZydkf6
IeBM3Q4ZpwidKG0ZUTHE8UuwvFriLXSAKUJUSh9Eyfpbq4GJCRzKckl/embsl9kf8AJlTIKMhLwN
I8OJki1/m5p+NaFK8eo0PXRu9pVbrXsUE5LwInfMoyR7PYXPuKmaTD0lNqkObRoN91ObHVMrn3nW
VmWEZX7WllOF6QgYDdVadgdjEcVO92I4cfIwa1iTdEgrT4B9UqBx7wymS0JPuXX96lgqFR/nuf+m
4KCPbxnZLBhc7wMXh/XoP7VDLq8Y7cZtojNGJ3750xcQSUc4SaGd50SKWMuJEca0EzyRGL5uBUS0
MKqtNMQgZRSk6o0VHzBlLFPu6CEp5nt6r4/MWNQhTu9df8VSWiwZyD4b4YK46l85aszNZHVsWlZl
pVBbWzgYqh0nYkM2zxQAGLnYsDXPgJvUKBk+tVi0sxHvLMuGq+vI4KJIMhMUMdw23sUpEsJOSc28
ldg/CaWvPjykFk+ewYizHxEEFJ7zIgy7Dy1ILpuuXBGb3lS++0x8qGHs/vDLLbMR923ytCXYZ/2n
K+U5MBbOyBqpNblepKbW4hxPZX5gOY9jqnfrm87EpUzr/BVxmH7Wxt9Cyez19wuEN0Dssr35gE1/
JzUY/K8j9cft909EyP6XmUZL2Bua8JGj9o54PmRH0yTODAGzV8xK0IvrojyaRDa89mAU2R7O6T5z
e7jnZvU255iNKVEsmmh4cZnJbqVior/BrFZe+JaCOSYzInYW1lVO6rsphuK1Zl15MwOa1KUqX0ef
rZqKBrb6EwfSKJmSB5nx7PBHtrvq2bFPQelZoVKGtyVkvX0lIXaHmqR5qi19psEVt67rUNno9JbD
aH1VxvjV2hPyEdU3r3Nl8BtCsm0QinlJTYmHOLvZBVG9chjjkz86Cy4kkukEJJp3RSjbgfRGRCWp
576vTs+NGov++vtPQcpWBqcPDzNKtjgS1zlB75qh+XifUja+wSzzQyWIGQNYX5JC1e/zTixEvbss
dwSHIS/EF1XC9Ei7cfM0AMEu0MHzOE1wTIvEfhq95KcujB83Loxn12C72Ed8+3aZ/0iunHHs/+NS
0zdj/tVHOfGbs1hA75tzwnL7SRdTFbat3lMLxbdZp/bGHFr3sNRpf1Bm9WDYrf0343QRTEAvXWfi
KdubaWD9186cea33mPGhfk1O8eoHfvXcqep7iqDtMCWsxJJ9gawOgRrAZ7Fq6zqx/cdcgZ5n/BF5
wzYxe9S9cr/Ysj9WCxSaknHlDGs45Md+aKqo+Q6YJyC1z+WHWvMSUSitL0tUXVTO2BXPf3xbt+c2
eizbh7sU5MYRDKP1PlPpMGlYxHO0LmOsbuYYwIp8BeVahxIf1dtUjD+UkdwcLEpIdmHj4jPCUzG3
iQaPZAZC/m269FuITHzUptGwYbI1/rHY5djn2QrytLzJgo6HcPvhyhE9HMHtGGdMc/o8jI2Lfrpc
LiVMyDZuvL2KXJ/lQUMmRK2y56LokWXkF49W+jVr7rpiqOnN4+Y7z/M7g0kwNQZxlVlDYx6X3XFm
6f9jxOCX7R6KaoOBh0XPku/biU8gI1Ab+Nfc3hSuS/g6/UvBUO5Zz+O9nSM3qslAYLUWdhO8gxwl
633UyvLg+LnigmpnZKERGAGt6ekTmD+ehbJ2cvrh4KSa/RcFtpS0P0VHYBZxUcODQ4drI1cIhvyW
e8Fy9Irh0ZZwerWCINzHo/wTzM7FQsYQbxCpbhO7TFAKGObd3Djpjm72gkMuOk2yREsSMXTLqgG2
UIHUJREB1bcV3eFJ35pV3f9F2rIbivEh0WJ1moAysEvjzSX4ZZM8amhBeUurSyHuX9n9DXeyWKKd
pMb/zAo3TJSWP/M6kO19o36qF3QeBUPDjYnD8uC3Wr4YQ/YF9cb+6a38KUNA8pZNtuZt9YJT0TMk
4S/64dJ1UQil+ocBD5wEr4JPDf7SsPovgBM1T6RqX4K0vi4e6b1WCzFXi2xH3XrMp8xnc8h+PNdc
ZO6wEHirn5xmWU5qXbFEAVQZhoP1e9EBnpLNtqPau2Ky4jDnw77EUeZeIVph/zderDJAnSHG6TgB
0WfLzPMyIBhxJvOHw8c5TGlKyktRGfsc8fUpZ+P6ZE00hJC/1U+X38iDOwrl+i+BUt7ONPx/gqUP
UyTcCXmFVBl+3taZcpSbiKyvjttDaEwfNBERN9OvjLPFYheZGx+ycYLKt+2Q7/80Lg4xWT+5TjK+
wr5LjgkbwsPUTfK162piEzdxk/XHFuLpCWLMDqzRejl7d6nkIpsr8xGjdXQADmzejDJ1twN4tgej
qv6qeKSgtnmPMweRjfk+K+ajcGPjg/GZy9I6IZ5m4AdZ4kLIeoN3I22OXpVuCWgITokT7BCpzAzM
6h2k2VsO0RYskwgZN35Hde/xrCVvKrbtE7VEeWmTBBSV0AeHJywcEsjok5sY4RCn0A6aNDg7ncuq
znxP06rfQ/ujdoTexINz0SIwuCDMJ0vZxELocETrdmw0VJppFKs4aIoIkyvVuZ0G4lZ8+RZ53T5f
1/xGtBL4BYNbv8ooiZ2zN63fGvwKCEwb87oTLJAm8jJUJfFS4AdKIDKMiZH7tWfPqW9c1ztAd+6x
jOUTZVi/c8dkDoM6b+kzFLLdIFFnWawFa6W/7IY4SCClCjPzesI38jniyC4hwCAgd0/tUvcXtX75
/bvBSFdvdbkFs/BIfIRGsQjItp6sAVq/p8+/P/fv3/3vy+9/1gv6klbgMKyGP0Vr0oYtI50fmbFB
ZWV7wXHaZG12WTz5YmaOs1v6sj4aVvDWleikGAQCeGX6bBRsqQnh2QaTQ+ynh4rBVhQWvk1f7mNy
MOfYvDZBzNgc+DZ8XpSeTT/dJZ7zp5JkpnuKi8UFxXlMQenjbMlZmzHs0V7u3sWVNk+DnX8iHD3a
zfyYjQG0YjmZR0zFFdMmAH1s20puAwZU012zhif/74unilfIHm474ozw2+HWuRXoUy8HQ0nASj6L
h5mHo+bB8J0mP5PI5O4mnz4lztz5Mpk2RZx/S9iZb40KaEST+DNDKrE357reIaEqEDF+EqyLfkcq
UgQrEGPIRa6q7W3qGloZkU+PLVDg2m4eIEdOoTvU6R5YAJ6iFsqYOwfehhf5BaUprDD8uOhJDxL9
8FZyJ+e+Cbmwe1GNrKltzWvbjyP4iAWLpTmfF8GHBleIsZbrVOWmT9K7YEzGUxWZwRXNIabjUrz7
mbrGQ9w9RD1fGubeW5Q0ep8yyjyYEp+H643OIXAI1ljQvlDALlloiDVLo5+yQ9VlPOrGLrNixD3W
RJ4KBvce/y/cpm3JCcTligO5fo6jaHyMJ+N7LjIMc8Ew7bLe5vOSD1OOsa8gCjZFP0/FAvsAr0ZI
moe9Cke2hSiMl8Qx/7mlaa0thr1lIk3uLAjZ30Qk+PfHqnacw5BGLxOaK+i0PkJz0qrbnpAkpDtJ
PN9lTOV6syROz2xhvBhSnaEz23jMEyKUjXRu7sZcg1NdsX21lddUs8xr06L+Oym0PZNLZHdQzGwQ
4+gQk7DxayCJAk2F6iKEkYlrbRALw0ypUS45jgptvSp8I+AYA41l7lZwpZYl33HBMzmSkdyZPssb
vG/8ZP0ruY7WAdw2WWsQMOPaX0OHfVzniE5JHkf5hPyIRFJCCYEm9hLpC8Mq0tkiSLnzJJEpVO2w
9Z3ViFFZ74GYuVvs4GZiuSUfW5nAUgcc5uCEOaekunb8bjfdGOqgce7dxj/UdqAfMMej6PUDIOlV
/jmyAmWDhf+CAFemyiXSnGpFVTMTOPqrCskt7I9ipUzOLeuqXjHfQ58AxV3upzF+i5h8IWt3LKrA
7uQ5bXBFKv3g10120M+VE5nI6OHKMuPZui4+dhsV297KxxctSZTbKGoF7G+fpUeKVLVg9ZUxGmZI
/14RfUwO4ZqmEf9BIdbgXqjz5+gauG79LDBf3/dldzbx8m0zlIJc60e0J2aYJ1Z98liRWK69Mi56
clULNgFlF5zN/D9i4ACrufCgbCBks4LB2tNmNb15ibzsv8hmc8CIbIu5HAInQbKDTcIJCiaDNVhw
/7uGzFihNqnjsP223Ado+iZDXvPYZfwSgFRRSPHFXuA54iQrw8GZ5sOkFVLZpD2qpcQEqIZ9npsL
QCdjE/RnqjH3XZvZHxo8fOvp+nq2KGoc7xlWKwtZM3sq+dGgJlpeu/yAeLxWefW4uEC9McNP4Nnl
Z2KvNWWH+I2BV7oFKLFtwSdeciYnBPEtBClk00U6jr5mPu2Hnxb/9eD8HE99opjPoWF2HwXYdnSy
ZG128D9qwz8wWpyOEvl/Q7LyOdbj1VbZtKtj/5WpqXO1ZsQ9o+sDcsAWtrcl1LAKmFMIkZrMDfPT
Hmrj0bbYDQ2FZtObgjiXAUR96y4oZysEkgP3RmXLXV85f00BpcQdylXEBnsPxSkBuEP0QJT7fCKL
7jnmgNp7E0pm6tdsG/Voxew4GveDv0Jng7Q6Z45xbAwg/qx5gUG3eQOfJsmYy+TWFiloc6FZRKFa
NcZdQkZ73tSncWJn1xtZjxPNnEO0EcA/Z/fmRRU2FosWMrIfY4PtltEiJ6/TjOimlElgXjrMVJzh
H8VY9h2vRu/Z9bInL6688xhbq8WgDLs6az7kp1BV+T3Z6MNtNFjgC4ybSW5KgsH1UqVmvbdwMsO4
J4pR0zwmes4OSA40ukP0x4Eo2305NM6JqztUmL9Cm4nHnRMZH0XcCN6lAJw6qvQ0GeXrkBhtaPYe
EsYZ3kRhdPMzz1VOcdGkryTnnagyrosDRdMMfOThi/m3QDeOx55I9bYcbvVI18K/kJtpfiygvWwc
EX36DpbKnkUKugXjEIN3AHRwzBFcVX1KQoebsPp1mXLF06eFaP3gYebVde0hgBvCPF70o6WCs0Gm
IJiqJcX27Mgz/ZwKh7l5RlyY7ORaifdCvfJ0nmRriZd+7hmAiebqNJP45hUe+iL5JrzQ33UaGmgM
lX8j+5U37JfL3ivQFlRQesboYioSb9KBh2qe3/2O6bZSrKsy4ob28CmtcO7Fpm08d2cmgHIc4unA
KqYRnM3l5sBa3A9UbsB8tPvUQ9hResp2nRxYQxqsnINmCqWLqHUeHuWk2aX5Csv6VJDyXA5El5DL
bUyVOvvGAJWA8LmDSIfthC7iXSEzDjEeK6zRwyu9GYZlP2PzDoyJGCgHGYEvnjx6zaNLAdJDxe5d
OIUIvckbRY3dM+jqvTXSdgyF8PvdzMZmW8UpdsBSW9dG8N6QASawDoz+yQm89CxjY4GDM6k37bPT
Tom0XgYfh8EAO6Wp41NJhsUmqjyAF9P8BJUDXf7Y3bLc9pEWdjR5vXIOfSL/ldH4Ccr8EYQdkboj
xKPafAEDhdC9R2MrW24EPbMWEO3ekzq/q5pvx0O3LAQ8a6NVd2bKpiY25seeVfN5HAVSuKC4JTJm
uBmMIHnj7G1OxVNG7lDr0MTULu23a3soO+RM6YTPnCd2w3PRXsg/x39TQ/8uhqz+qhCk0s32LQUF
LeTJ1327n1FYHD2DCRLCIqJzcNdzUwfjUc2TPkwovIn7M49lrZ29RU7alpRy3C+ZeQsW6s2WFQ4D
fMD2AVp8/Fag5F50rJs/A4ObKSUzZl5OS8+FDTsFYCcq450W+Fjcwjn7qfntExJbtJjmSoO8El5O
ZDPKD1vT+LKZVqL6/1OUICDdde7tcwa7MYG0CAqWLZ/51uZuPyRCDKvqmAQuDaSDFI1N1Y3jng0Y
vNlVWR+V94oCiaC6VYndYMValHepSiqXwDPisBxa3jN0ldj20OPFyiY9LWvt+wX6dT+RAMKkR+8X
W/4xESHtJ0U6SeJPh2ip9v7Cih/tzLnBX33wGJ202rXvcena96PfmYccNm6hxYuEwMhQ86EpNbO7
3PloMvTQvSmXZyxjm4yfz8ibfbtghEV1H9kT/h9v1nf8j4Np7RGztnr6sDwgj3Gf/ygMwVzFOetX
gi/qEjg7BBREfKlNR6K/0BfQPkL6GS6mMUX7qq/EBqA00ZVS/gBs9Zw+emuREJNebeO0gSPt9nke
GimuKG5zeZzpfFOXXPKln649StFDazKAzuT87kUcDbS7NGGzXR2kyP4FhvcZZ6N87ONh2iaN5Ww8
24HFIKz0oiRSgz5g1aDKH3LlXpA/4jAJbLrGOroRcoKrGwCaz05ndRy8xQh0KVum8si2HVYqpcy+
6a6VKWJ4PyZQDUm+XWKvpWTUvUAiSIHlE+RSJTWbRav9iFmWhpDaeGINHGGzwM7e1V5zP2IF2zi1
AQRDdu+VthPUsuMrc+bsSjswPwbylYEOYGHLtq49kbDwli3e2IIuCYrdjkHUQ6/KkqQl75RJ8uFo
YKutNf9pkHzeSte50eJAcIJShWkbi6ATNNciXw3TSjVhJvjdZTlpxyGQTB90PeE6uZr+IPa0N6xN
g41rU0kPyN12T+Qz/COCkD376IZ2xk4CMUbEAA+1eJzEnD4uQBbWYIfCg10QI8IaI6YJAj/Yb7Ep
5q45WwXF/VLBQ1hgboHoYJM+MrS7Wqj2dunS+N/2v0y5j4kCko0IeKF6IqyLkmQyrfY66L4+UT+f
HTlj5Pdc8EOIiZ7wvkDMTH1/Nxb6b0KKPYsAYAswifCFuP6C2KN9Ad8MQ8F2kz8Nm+aITdNWK5tR
ejf8Rfn0abhVhA37TFS9+7AAUQIItOwXS/zXRGZ0gFCOSo9lDJZ6gfLmzneQRuwdrEGXbBzfAmuh
ZHUXRE1QBb3aI0DLlP2D9Kf+IZKfCFGYi4JAaqbmH0HyWHGNggwpgD9lnu5ahPJyNG4A/p8HijB+
S1B1BVXUkpTpxesedZcZLBeQcdC4maUkThYRt4nmfDtZTn1Mx/5c+vlyJTKKpzJO8L66LpbCvxDB
F1qbXKK/7E3k4M3KkJhhzwEnQSZGhLyHmTSCVOLpPy2acoLFUC0QtJingz7WQ4AqsbMeizx7s7O1
Kk1Z1pj8dxo788O5S7DSGwokI/fzlnUXKWBCI+qyUI0zV0kZmMNG+Wt3Fs3HsLoI5yy91EdgPnVI
tyQ3Nr/h/RRDofiNz6SJk2ekAV81UIMDnhtEKZDSXQziTl08mbHbo4sw9RGZahJK6f5D7dztPMf9
qVmlb4p+/oyissHITK0+Wxh9c49hYySeakC3J4whFDA6NVFTsxb3dIzJts31sXNLWGbaCBHiIcYI
dIhAAhHPWoKCSd5r8z3C7L/RFYzFYaF7Bw3346OspZIuaAQrrImU+ySE8kq3RBqowXoac9w/TILj
s0aNaQ4ujj9neWpiRFhGMwb7Mpm+YpEcdFLE+8CP0EyT3ldleF9Jlr3gdeWSEgGgygEyVzVDas+V
d/Nw8I0oqDfEa7gnhsI+OAhf7OMq9hiKA8M37ck6DCq9iF6qizWjHHaGO4UnbEl1cZoyDyB0fW2M
4r+JlQ5mFIG8kPcnQVOVZ81VZMyO2sFaQqMy36hdIXoiSQzxhWCrSKpdbkM7LsB8n4fSwzInfqC8
tHvYmkjKFPDvORqxg9Rk3wWvONoZ4mCW2rXaSQ/CpF3FcoXBBIqVW+xTIZ3wj2UA8CDPgQT42Aid
KsrPFuftbsggziyz/JMF63i8nq9TTe9BatenY9XfbjDU+6zvAC1O+QVr9cbh/GBvz4+DQY+hD1g5
RvGYALO8ORrz9FKPMxC3BUVDCuX4kDezZntwyOC1nQIAJTsXARtW5wpjB0m+IT4+QknrO88eEnQ3
xFEiJlyNuHkYLaQnSo30MSrItMNRaJOHsqXrwDKjQcrPGoe/Zeh565nwBDxBiiYCXnRTkWaqSz6a
67bdNcqs10WqkCA38peF7x1bP/8HXayGNAvaou+yUzW3lwDD5imfqvju94tQ4tskHG9vTO/wNIC2
AFbpI00x3RGAZ/umCHv/DVkFd9pc5jtTmLdUyfTAO5eJAgNVRM5cXuq3FDDtU7cUpyLRz27K/z9U
u6wZBJHAVObpFsrspk5b41YH9cWtyIA1UKHUqxDsURefRLr+m7i7OP1feagX7JPBpmuxz0ZG/50j
7bkoq3ZuWnrfqiK3vSMMtsk/FxHvkxUSvAqQC66bwziOf8q16ssyhczUM55EtsAF9mbwC8hNIebM
KBxYrNaeL3dAMrZg1pLLVPEtC2whIZFl7LY3iZUtTLznnRXl/taxpNwOBGTF6+90Mcl4ZCv1x7VQ
dy2oBBRJa/At30jusbZFbn3krWRjHlqWOJvRfeY7AdHlp5QxVFMoJgSZfkoYfW6FWf4r0uTf0q3o
ywL5UteKq6OiO2vW7teo0kNjnFPtTxQSnP6YmgAjBpLwPBLCAzKfFIYW1OpJgHbdxBnUgJhlKDix
oy6vTbnAHXzFbyxfvDR+MLFbZBMaQ7uueYwFYo3e7ENJNsxBpbj3Qb/pS0HCkaniU9vZ2cFCQNvM
lsFiKY5JW8QLv9j4fufrnLpQ8mjyD4aaD2RP11c/7fONX0P4mWiuAbYL9rxTfaiWmRonTsPWEauq
GRpuZBLB40JHlMwk8iraQFMiZ8Ik+YQMAaYQI5dC1ZQkyNcdq4TmKWbUDJ6jqk8x9i1pimKfOw4z
4FGiiM+K8lQ1ZFaX87KmACUJ5704z5FpYzXJbaZC4KOGGEmO5JaZTdR5i+25e/YF857n+aHymw+X
yfNtmCawrD3xsa1tmLu4G17mYka3kAWoRQWUr8EyGBRoZk0dzO0Twi/vwUhJD3JRCWWdDWazIJg1
L7NL2oPjbZ3mzjZhPeuCyoPhF3vPNcMbSOKxoR6+EDFR7lbeBgv/eSI1OvooClec4FUIMDNEGRYv
xUSdEM31FbbzQKIKGlnwu+lhagbshEoc2qmyn6TfHaexPMHX1mFGKAZzvg20mmIzQrrBj12d5mq5
r1X1KZwv1OFAQmeGxFql93FCuhJxRE995fFiEZyVasV6qx4okp1g45Q2AElj/kpwZNQYgi9IiT6L
wQypieATz0Z3Rwm/s7SLoXZM32wV/MMybFE05x/IvPwtk8cgrHsCE800Ps8DvfaIZ7zxBPbPhe7H
JrbTTsdpB9+eb1nmxMLkDQtWZbl7kEBfY24b10wVSKzQFLm2daOgxiTudFe/b48m9JydGU+Irufx
zWNJuelyYCZ8sj7OkQthaeaZ8UC8I1SAsgY6QLlamPLBI+0a9kFYNtKARi0CvPhgUcVoyYOIo0vk
cg/UsCp3RF0dVZmR/FFHfCokZuPZghDj0RCD0rISSmzVoNFj17iPTYndQgf91c8CrPBdfj+Uf8nS
yKF8KUGFXNTXdmF1TSlk+VTECsViwM+N+sW7iDxiIerHSI1ccY2M8b88He0DwhXvOpgNWm+Y7zCa
ST/uwqDrCEogDnMf++5HoKKL0T260bDcpVZ6rJD+3Hln2xFyj5OTkBXV+8yTxPgME/9k9rxHdeWL
F1wp6TaqbUBd6y2S+y3vC0kpE3Q32Ahmsh/V2eASvGNrutoO8FBaINR9jlFM55CVIEeM+7J1/4O9
Cv+1b6bDzNG1aedIHLB+XIsBe2ElLbjyNpPmsf9cZSb3c83qd6wl0fPTncr5vm58pGq3EUyquIQh
M+/GDpRLxMkqE+AdSfuRMJLcCqDKI1PRTdVSoufLMwJueUhwAm/HRIz3HGYhaJzhUa04uQTrwMFY
cpT+cnmRCMHokbyw9LO/Lta80AOXgrbLC72bgan/cTFYfCZIJHQw/0n9ydti4sTQoT6CglQM5bgz
76i9JpDcZ+jjNwrzS8RNsB1G9SY6rmkYDfuSxMYzUXthUGY0iXCw+abYrUuGc7yELw7URk6TXj0w
LbxvrQ62piNJiMWeY44XmUtMgdbyYVvNs9DeOyGO6ZGMSwPUOo25xCpKsDMhLwFiIjEWp74J1EYY
EGk4sYgZ1RTOuYl+uB/FfpanNKo0MBAUnCDxmJU7kzw1XIqLRJbMkDl6YKnJWEVMFnxGi9wRs7gQ
0jHuqs7jQ+CgeqC2T0L8Gqzj0Q+e57FJjmNSn9Fq2DC3ClakDYucPdMRRuBtPj/WS3Bi2VvtVD4R
e4/NR5q8ul6Gz6ArHRjncXPy1z/JOhXHacoeUsFat6b2sSJM+GPAnEgboPZmRSZa/hFwezCr462v
XDYQQSk7GDiVCh3ClyYj2jc1Wj5r+i9vbP/sc7x0+JpYUMfMDmaPCVkFsBU/MT5g4d1FLv7AdBbW
irKG1Wv/dbCU7R1vccMUXwYM+7w+p0a3oDMBE5XE1r5semQbv2ullT7ergWLj5jm6gnvVJjE7Jku
chlnkPYmQjO2QTuBpHRCWwgrmhkJZIaSJ5nghzoIm2z5Y/C7ZzAmJWbx6KkP4s/MIvvZFA6WW7rG
Yz/1EJtG0omquHiwaeYwxxSUF0yFOaetLz3io4uqH8VEiEVFpM+lFNN5/viFdqPqC/YiuHJMXXUz
PI8zNF2n8x5cxQuIPC46oJtCvGl03guQrpH+gtezKbwXi02xT6A7SSvFOyFBfQgKGDazQz5hVrXP
ZLe6D0zesPORU8wukQ6TK6phxtun4S8AEpE/4MocCBjrmOHkYWQLiJO+oAlB/+w0IdRPe6A2XzKW
346wCahkbnGyZTueu6hfsayP5KB621Gy7WC6d3V6Nzsjsdv7BqulCk/LLhU+k9i0f8ymNa6iWF7q
MkDQIUR1x/6JccpkkdIxr4N78c6QUsMYOBH4+NEQEuMPpDsO3D+ITNRL26NnRhRhxz1SHp95URSk
xHUTpVUbmr0wZIsMUL6V0TCZQGWMrJ1PvmJoBOrW3mVp/grP2EE+UxCEyOaXGU6CIS1VOBD8zoPC
rjy6MspT0/RfMApTbM5IpVEu0gRkwWWISn2IXV6z3y9MZu91JFFL0S7GLvnjfelMJ0tdyKFQNZqg
ZGxjfJqsuzOqjj2v8Y8O5IWongC6mHlQmGnHARG2XnMljH0bp8ZlbhpY4iPn++AbyV0aTTxXICCx
WOCKyFgHRPFlwF+8mQhSrFVwW/+qyuS/VVSmxni5Ykf/bGTu3LO3OOQ1o5ZCFvaOlClE13DkDmLK
sK76a5qw0w1nbzCHc5uWxpGkejIP8uHSKtlf3PXvTCPhyJ71cGCdzWvE5Y9w9d7X0ri4g4P0mvrF
z78aWe1c26wvZpLQJZHoZNv9W2uihJtHcm2KwLpbzPSgp/mRU+57YRZNfTWkzzULmqruDqRNMYlK
wLrObM62QBQUDH+ABNpNGNpX5g38ZHXtyBK0lMWRAyqQjw6ZlEFjFEE8Rk7hMo/Fs3zonO7RsVdH
cfzIFD6BEAFYWxDBsRFujOmpIyxzBK21Q3KEIUraOKljBu9+Xp/kErN/gVyRlIkFBotmXOlaNytH
Uf1/c66t4ZZgAThIPZjHXrKFLqNDkWB/HjFpnXTbn1g6ZA+zMF8k3vsLElK1zUumlKwN0E3kf9M2
AeWWsSaaLWXeV27xbEn9Q4SYCI0sac+/X0gfwa7m9xM+izQJhUMP40wKowYZElsrx7TezoyyGiKE
BzlcCDewIHBKiATByDTGa46dZ7JrcWGc1tC7bA8e2MJ0jxutuQNlrfdmFXx3GoUQwWVtKBLY9oFh
Umf/H1Fnshw3ki3RL4JZIBCYtjnPTE4SxQ1MlFSYgQjMwNf3Sb7FWzSNVWUtkZlIIO519+OArHeS
QWBfam8VlX1wDDM9nEt7upuS3UVUD9WJ52UFPZzvsqRuDgNdPN+9XoFhk+9KIppjYiVn09k7p1PJ
YbEw8ygrvoP5HDahsX9YnW9doIfP28LrKW4r83tMFcamsYMH+qVb1lHbDjuf6QnpgoVOk1uce/8z
rmMO9BNHuNHG17hiqqs8L1xjkSv3jd1ySmB1sxnT7CqMXx29Pn6S3UD1RJ7ZX3GUzkcA66f28cdU
tKQyBFebJosiTrG6eVqo2XkarrAHIiqVps84deuT7tlPwc+C0GHw+IIkSERNtbVrvbZlMDxhnWHM
KoY3HnIY3TMzvuRojTBcFxaS+neS2s21NznUAcp9V9qAOOBBz3ui29dS/W7sotwRpoGckDhfjQg4
UictIVqffVyNJQ4mTP2zy+M3aK2o1T1ttLlC2pJO+6mky02zYZCznOpf1NJFMALXX1kdqfRCemTO
hhED42OrnCbjbVbewQub4dBUfGBKwgr0zcaYdehRvLoDVlU6G2awpzsSOdk1UDWsZapOdvac/LYa
6o6zR97Z0zPGB/Aa32wl9wFYIl04HHPaDbOFYoEBqwWLKXNy86+68NlrVwOs69Fq1ywJIGf13fNc
O5y7e+p0UpaZwBNes5lXl5UNDINqjp9jQVECKutAhOEmNK6rwalufvj3IYSse9W6kLUxS3wvsb/3
1xltFOtC2wr6XlyfvwnNRQfoRxP4VWSyKLvq5l1bDj9RnboryHEmfov6+HhKdpEdeeROyuTpO/Jl
FBb0LgUWUJY43yOl3/uIv1hTWRSPxbzOFN4DnCTxaiwJqwRlDXG9I0wTGP8t1vk7vQTOsbXs5AlB
L1xXohfknZjekGFp8mV5DElIFedaxMt6bKKRe/ZwIFjMajdE1Mb+SVdXTMlHz8rBX+jmVgUVqeV+
DLzjYhvvtYVrspIxZF89q6sINfK48Z+8QvTs0zvkcQd9ZvLGp0Kr6dj30385+OXM56zhKmc8yAkl
3yW/QzaRqKJzjHC6bSGWYn1ka2MGtV7AxF7T7j/aAcsTP8aByON4Qsb6mIfHDjj5TSu39hm5q2b8
GmOmHT/ocDikhk8Ow9k6DGQKLmQmUkrkbOuNimwvRak0mXrsb5bmjDcLJkia/Oy790ZiyUkD9jyZ
O9aIrciZC7AVdngefVZnFJm7U8p5JTJUQ3huEnMksGun4d6NoApQiwMfD90sMq8dpZ9w71tEP6Zq
giNUSD/GuKLqfZS9YePgqKMNgHmZ/BTY5BFDITHScSsq9baYJDgHPg6u3I2uMa/2SsqFHFTZv6cE
S1c6dVEwWTArNYtfduLv4IX1Xd9+ShqoIY4l9V7Y1SFI2aF6/AEbU93Vo2itHOl/dpMeR8c8HN1W
/iZUbN8tXGwl56YD5HC4IFP/hN8+K93pNgUXoDrVqmn8beQrWnZ854ZetOmlHXyIrPwV9BjJotEJ
D2GMGXEJgT2o+e4J19lrYO0ckhyW6oRrD4WV/F7i1qOzl7k5p6cbLEgLv2KSm8KDaDKF1TaJgURx
AU7nKIw3xm0fe9v0oFPxYLZG5gYNggCdw9ay5vZ4bUPqBoKouLccgg7J0L/i4+eR6cfAZiVCeN27
cBSCPN420BtvEaeh4zDVv4MiAHpGR98unf9M42AdxpiOBtZOxI/zEZ6j+K+Fdpz0jxa/5WQH3IGx
DTOK+otF5Wm/bwZu05aufvmI2vvWLZ615TuYHcA3K7ehohCb6yrC+UMFbQY0GTcXFxVBT6/du2ni
HvmAOCszgIqy1cvieMvLCDYboHRhcQU5BZKg7J6cBVIEuoz9qAZ2r2JyjvkcfkF7Lw8WOoPl2j+R
WRX4QDzkNaFEy4nle+OXz8tAnk/VGGkUotQ5q395neu+Tb1N5C3KYbs+iA2UkoSI2GOGac6S1eeA
/OMWWbFJfOFfA7L1cEQlW/aREt3a3XsB8JsECrGNWpA9fg8x5evRSFxuDR6iGD2LJRqSigenadvk
8vfM7HVwSHKPRLT3PWm6tTak9+ClY+W0FbkD8HHPVEMhI2Z9tOET6e0Cap4412F1XKFPDty603s+
e8kJVmxNMmHbOaRScW7w4Uup/COpj3ajz9Id/Qf/9BYLGndz4BjbYG7FyrTypSDnPfu1OOSlRg0c
9GvqPbpjSrhAwfKcxrxY5GGbq/TKky7XABTiK9AMe4MvH18Kwb8ptzdWwrupYPmvjBdRTgNCe1ZW
hlMex1cwkRJBpUyLYi07v4A/WsxH8wNMWf2ZsstrZuB2S7I8WtAKSBRGjAc9tdHanZfgDVup5mhH
1A0QJ/2SZvkxsMHpWBcP6VgzPbacZfHgAcWef2b+7OwdpCwCTmm2DT0fbzn92Bb3cmhM5vdSk8bL
W0WEfMnOEfQpErMEUyhu3fahzaOPEMAqAj/yMCXcKlFdnCSojxjAflmS2iUWzH9JKmPh8ZW3dmYV
3Uaq1gXVpuuWTraDZ1vyeSxnxSwCz8zoZI8eRRW6Sp3rI9EtvBZAkE9UgVIEhiMZ/657UjCzsO9R
5SyXziP5I010KeYvV/BpCQq8y7mF25KicFYJvcdtyNFi6yU5sRjbpQTTrjmE5N5Cx0p+Az9rU8ss
/Au1N+5z1BHWKkv3cxpwBOQjmPihYCeQUO6yURxhrD6t3+YupvRKx3yDeaIb6QHVQJ8wYr2wvOU5
r/phLQn+BJgsE3y0eHCMvRUkwJ57CxdaFf6cB1kfYjC0sinBUeXBrxQv6spuY+tpgI98jnknfRbo
m3JQ6N/DmsmNIGKtnd0QEGvvq4gxRSHB4FR6JiFxE/TBbVpT0mEYYsOEMycuNkebIi5clJAZMFfo
oFpZeiPThM14T445pbwl619no0+dTu1Nw3i9NUVEqskKvqCltPErpTgUaEXzmcq2fzyr/E1eM0E2
Mz++bstDFpf0gwWUyk96OgQUtdQ6/5dNiqeNu2FZGCHHLyCrt1ys89YXMZdBKp0tXo1mJdOSbA3X
Saqh2IhZ1jsU3r2VquDCcZofPaKkC2/AlZsz+tlfhPNL0m4WNwb1aGSLqdunNJShUbvvskgRAJPg
Z1fbr7JX/VpoEkRjWu9hS+5c0C2oCjCPQtOx7Ezojcu9O7M6R6iOPIGJX3VRvRUTWG2XBQUS7Xve
dvAf6E9blcmEetG9lK0VPvULLOgG3U4Ys/Ntpm3i6SkPYDL9gCI+4LojhbmpvWfjk1JdxXpHJh8j
TseXRGUfudcyweIw8G0a+qAtn7xGUu05UUADFYtDPJzNDXlRGr8e8fn50fThdn10QCg+qjaFADBl
J2ugPhTAIjYI/lDfh0NB9hE0U1QAiRgBFYdps3VRIBue2wch/NsEx2aYy3tqhbjvNd7zuZkomTc0
l1Cis++Ue5N1uC+aJP8MYKklsHvX3LEChproTw07aGXXQAitwsGFzzQZYu87qoi3Be87+/MA4pxt
HWoFfqXUt+YBpvITOm6ILy/bnBldS6HuMJJeE3A1V6xv2yhfsDkCzrUdLzr0zvSuRocPJvGjC3cj
ThW+Dxm4lK8AIfIVzmj7Qikj0ONHuWQy7+za8im6JjJb6ia/fH8xLmOZWVqmE419x6+z6yz87aMH
+iD89E8ubYvKYg27OQM+uTgK7Y0SuiGth3XIO7t2q7p+nu3wiXlUyn5+D33nDOeX1Lf+l8/gece5
owCxxKtRZK8yqYh3FP6BLH/5CpbRW8GRGY956fwobafdjpoeC+0iged4zc9J53+xi30lbP+G87dB
rYZqFs4qv+BYFLR2JM9oGNMGS6NPqJErLJIC4EruE1nKflV+Wl1d7tkImOcp8VeNV1kb08FCm6HX
qOFie3b1bHLJNgB3g8ra6DkZjd46FU13OnB+0wLBc8qdvsxMDU7Iqi42vboTz7XvPu9YF15U/yMA
Mgiq0n6Z8z58Aqukn5xqZzXZgowll4uF+Ai2cM3QnW/rxNP3OOdTP9fbQfIobmX7iV3NO4QMFyYa
FNvidy/Mxcm2Hp2IFAdrgGaz5txOcGdm/c9saiznKGffO1KuDdOqjS90IMd4TSZeC28igBTGyYYs
xzEMnZ4xi9zzgLNnE9s0GKUaVn8I5NKauV0p6KvcY2H+pVSCq4H2yI6G2JX7yGFAag6g6T15soJr
Qw5p3djWvIU76R0qNX1luETDKBVvWSOAdz9s+VVG8KUb+jXN7v4N9fQMLmqNwZcPGSy8Awe5e9TQ
0leOvBmwIjjMihJAdTlxbHTTn7nDLz2SqY7BV1MdVvuvyiTrQHuGjy8EdvrL0jRERh8OlssWlUH0
8o2Dqj0cB25Jg+uA5wKpwtk1ECivnKmjPW1mL0XKv3LV8lzEfXoBspde1IIzw3iES22tm3Np2Aw6
GmJ2WIvo4obptG2m+KaH+CbctF6nEf7jMUof4E/AGHNJK7TrnrU9umeHAxZkthQ8LLJs0zdUh0v/
3mFePUAI/61IntBR4SZbZbilRZn1DzUPHneGYbzXy7TBs8eILZ17Gw3/FBWGJP6vMhHy3eFIuNe2
vHlWzpJlHuHGCQtOxBNJZUP2tkt3Ks7/uhzGjz4FPoszBig4PxIqulfh1DF0pZHLRB88E+f5CIHq
r+KEUz0m7SalaNufK17Qvv/wOim2fLwHJGTv78wp9KWkKarL2bE6VRgAcWpwLpnyBSwA9/jJn1Ze
LsVtHv8Y0efPlU+NZ4/MRC0fo7ds3eUjDHKo1LGwr60vYD6xQZxG8ZTUpmIsiTL8vkG0tkak5KTe
UUXqn+yOrb8lZH8kZ4unciQjHaNoeJ69LzBNYmkcruhRcqJxl5ZjhwJ66eOK5XWfHDho2sH1iwCE
P7HihBQPGbb8OrhSK6P2i27FkRVQ9ZQ6TORYtleL3eqd79JzF5Z9wqU3vnij9eIYfmcbdZiVAVYj
EHCEw5rHIrTcZ2W/0cKejp255jxYd6UiB6qi6D6MAQTGjKEMXhnSvEzg7wtLnlI6In1HcaxLSPeo
mMKhhQk9o4JVsE/A80zmGnktXhcLYPpoLMKLNt1PwAa3MeraLSJeCW+o/m/yEJe/ewUytVXwmYFH
M07ECVZghylmlabBTQpBhmRWLKjj7QjV4rXLaz6B54gD3iXv7WlrZ9wBHUzGhJbwa0yJMdDSRqwd
sXqQhBLErHYfcd8/cMY/eL3vbV3MAKu4d18Dcq1Pirvway5oshgzvYX4xyesOJGREdrqTq3pd99p
xGR23+26x5BI5ZObyQ2Lle7CPZBhX7X2zsbEeUT20XBoOnfXGedQ+vpHWlfJyYjwdaa2/pwC6cYS
xeYSzCnQu4mzLF9CgIrrnimZ7a649khAbT7C+6195twUiVKwbSDzDZA7Sf40hsRekqonR8M656lb
7hFCKlzoZL515qyIhDoHL09efQP8RVeUjgQaWv4UNnCzw7/t0DPqJSJ/yesPm63QLQdYsMdqv0pK
2lmiGkZpOI35q6KWu2BP/tW4IVHBDpON4XzIbr+7yri2To6NH64U4pouGRFHTGkbP/O7YzC6nGdY
eHQ8dH0rKWgQ+jsBHGAoatpzmtX/WSLJzkEIqFyOzqmnUKbACLj3Bpb0o0eVUWuf0iikPDJsuKUH
xBDVjNzS4CfZGVc0rzP4JNAKnNKGhvsdbcEbS9sdA0vLuYz6OZkhsSvMLLH30fbgE2sgMeuqrdWa
drYz/M3mZekfUWlTyZNms7ajNUG0QfHSzjk1nLbY1zmOO1MaOqwtCiCLKn4jk/0y1Vb5rB2KM81X
27Jd5wlEP5OlzAsGLtwfgRfScjQQU5mxqKnGeFeNjrLlRfBXhhTn6Xt5WRcBw9dEJXLm4PAR4CRl
MKVPQRhf8FIdh96Te4RSf6vqJsMYdm1061ySseV+91CvCxIjGn0z86FGEWPNn1N+yQ07ob8xDrhN
4VbvVVSEZx/m3zOvwj/G9vdpmSGA5TOdrNODPZUL8IO0y/8pMczvyfHiqBcDPkkr//Twk0IxoxpS
gOew8xo8Iwvm3Mhut/iUdRV4pQFlWHjTc+dFyqC9hUj0fYNzPhYUWS0+4lUAdiIwYXj6lga+vwvb
VCHjgvwDx7ccqXayzpUyAd3D+PDsyT8BQY1PavwD1Q2yM5p3KpCFxiAZttxCV3bhP1DTyZpzxHQg
AjCcxey8dHIwh2AORhhfNt427AdN0JElnX16RPlAljO+w5H0/yQISE9usKOXpAzxQ8cTLRp2OlAe
OKFfDQ4ZGrTcP9bMJEx9xFpEvNgw/fGW+e1yxQG/HUPuragbLEHcMn2N2vBh1QeA+P2PHW/sS/0V
Ctz6NqvHffbISrUzioVV4cRhOfjPinsgUNLdju14cGAaHxYeTPx1bKGA4q26mCbTUN0rLQ1+yEpc
CH3g0NPhb6UQT2yAfVk0vI8yoyZZJT/YpNb7s1tgKqI08G562IvR75K81l561i3GjoKTkHKwntav
59Ia85sy3k40tJM7rX+0ggzUIuvGxC9ooolG9UzAxBbj8Mwr7hCK20QQo1YaM+mRz8Ta9y08EbQP
Qmn2MOuOBF91CEg6XA0YmW84I7lDF9Sy2Q0pi7Hh/1b7T1qb+MidlNwcwCgJl22r8iVgaqPIFOmU
XFTXevu6ItBXPNCZkI3YZrfxnXQ4Hphk5+QD3Fi7uwuUoBMLmreuFHJdCkz0io6+Fa1CPwwMgnXb
VBFXNWbJSgcHGxEvzbtfiUZtbiyEBqW1Rc6wDi/dUsGh47tgh6c2WfXu8jrHdrgTlnVKTMlt2yaT
EfTl8GCxbcZwTGDUUUYMVsWyIoj/6d/OhoVF9vbGKSB5nqLY55XQ1Eh4gKtMG1dPNmeu1KcDDebo
Jc6i8tQJyzsSQB8WUoSzs8ty9RKV/CZV7dcsRbX/MiM/vmh+eBU0ei9wLKyQPp0bpkRnL8r6CyzC
fDKhq9bWDPMuZVFx7jPK9fxEcvAwdHWFjUToywEBwWukXS5DvLfnTUwP1wVM0vI47GOoUN3XPFEd
JlLr1tdO8cvK3b2PnXkVYBE7Bab234eMWcGEb4W21Lntchr2JrWbA+oqazLk62AMXouwHvde5vpH
hnuCESY6xYX9L80dfTAifdjWobs0S9XepRno8UvkuP5/Dtb3d9zi94nPZYfk/lFT4MKRb3wObQ5/
KQjGJU2A0mTCcFuiIvL7y9R5v6qRriUfzNXJtP+xG4uOOAiScxv0GzbIBTGrmCY2ie8KjwhoCGMf
Y6ofr954GZLF2pQ48Xh4JmvQI8ON5hjn6HrJr/jhGwvnGFiJRz4785C7OlYB59r2Q5hyNmZRW4Al
7v95BgGsX8hDT1wpGTdgzPmUQ/YWi2qyLEx605+w9rJDJEnBtmHxA3rUKSqDaceOc+UrKgE9I51d
G2OiMARXIVZ9eZjr2Tu6jO0dQWNZVx85Q/bLNLQ0ok3dzacuOXoEwBeea/TUEo6nr13vBoUDwNcT
u0dL38lHfc6ing+p5/8qJrs7WKIlTzgOuPZHzEF9G/5pcb3dnEKBhnp86Ru4MxFwTWn7cK1wMwKC
G+iNo3WNA67AQIPdyKF/Z9vMsznrjQ5BiLo9uCJQHlx+liYTa7tc1cE+mEP/2IDCu3SPL/3Uu5e0
H09FXgZHKcAe2t3DxOkL7gqaZ9yomv88OCoHD5AXs6k/EYSp/gVV3L170s+eqEN9zYalfaeKzb07
VsNTxNH0NHvFzQPKcWz6aaJiznmvqkcvwuSSiyi6t0lSuQoQrsT8ZsW7pl5bE4XEfZd+VHEckbnh
gGF6qllaGf7s4dCYlD0NiOGs6g5enX0m43wm+PUqM/tHljRyI6sCWFpCeFydHfKsxO/a96CH28B7
VjZwY4fO3cxlA1/vpkIKdieF3d2LP7N86UE1JUeYGW/tQDhGSo75cTxfC3f8L9fkQJyu+qp8/UHt
ChgZ2dxUQ552ILz4YWV4pGT0Hi9IXRwDLYycmFdSgMMrTnwOo0D9TBBTH9PQfnZK1JaMV5HHX6zW
8ePlmsC38GgurCdhMxVzypJdXG/tyGbBVox/DUklG7MqpwK8+/McnOd2finKAu4YsK6m+smF+9dY
1attNxQ1Y6PQ0T8LEsMuis0zUCPnEjKY+TYR6M/U0+nJfdiOWipvUeA/+DRwQKNyoY8xQvD4ZzyB
f2wt13ZmG94tlEz0WXlnIji7Xp3jnmkfpo7uv5niZ1bKzMGDaSjLpW9kP3MlgVA0VxeK276KbIxK
FajgYHB2fMTTzRy3y6EfJJQquhZab3BP8bwVRg/HGiqPgm5vjXXEDrz6ZEeHRVfiEql4wtnl+NY9
7gR2B/gsOOejYQ/fsN0OmdgVW8YVRWK/WDSpzdQCnqKD5yWau+G9yJxwz52Q9IpmXNRezUq5irCo
Y1t0BHsmChPgTPZDtOXzGGKCWdeK1S/EBSYsZqoQZkewwBWPifLFfmFIsMy3Mi/j41ilmyDmfkyc
nXNjKN+cFr/CxI7l6BK+rXF4EOXHtFQ2hsBOeyvJQaeuKP5UZfMBi+zO0zM9ZMVRjgM/Ux6SKOfD
HrC7hZT+RDUfWaitpltpP/AAPCZDjZNTnByKmA8q6oBRLmVPVivbM2zlRwaR3SJKsS8K51cFYQz3
zeBfszTaZnMQHDX+XD1AU7AXavcCB2vBAMsos1FJx8qz1n2uINzkzJqNBOZbZIh2UZOvTR0sZCxm
vQ4y86yHgd1uqHah0Te0YSg1xr8DWYDQ1qdi7/hym9t9cWDTE1MtzaOn76HlCYfqoNaEzZW+rV+t
qfXBxojHlQHevsqA6yxtuCUsHp8x11fAZ3+eB6H9XVPZ7xN2nacU4/JTKsf2aR6HY8tWrssekI5l
yE/LHN8VKKh4LukcUNymbLL4VNZR/9zzuQ88TRtV5R8wkqqwsF98kpfSYqQr3bI+E7zzuIgxsQzw
n9AxWhBUrC/TrtfP/bDDFUin3uTIe4CgsWfxxDnQsvDkZdDiQAOtsmuKpeMFjO06Jcm5UW3grWOW
HGe/zJx9ODYvxv8+T9HAVGpObKKv92LpNBMgBRXe8pB0FkJFVUn4NM1eK7EkvP1ScJna+VMfcfkt
lffKNz7pGvCacY37hbsr/zO7rH2KvKk7zZO4kfOko7mp/n0/mq0lvpI4VcCz+0tSuuGujrpurfj7
QyuZTw2iNCnU95lYz8YwBeVyKE58Clf+VIHMTgMsFg7u9rAl9eVqj2HJBRfUPLxtrjv4QEkatYl0
tPDUJw4pYHdeMyBSq1wBPgHeTey8r8Y7gJBd5UzDUUeHYKh8TibziAUn/apGF5DhjNr6bBZPX9KK
8kE2ZjHOMYuncORM4xOde8W5Z4Eupf6V91TAGRxzRUHYHvtAhI7dv+D9rl6AAHBQol9nH4QI7l3P
yYwEZz3ysButZ/4y0tMTVDefbK39+NFp+qSY6eaXeH+7jGhNwgW/Y5/4GyoV1LqHHdtP+V36hsE1
nIqtv8AOagKmqVbaZ+HmLJMjm0wVqhfFzsI5f6Mnmv4tIGUyVyI6YVjS2xhXJ+zU8ceAMsUmtAfK
Sv8tRvvw0ji1tw1570qYSAdFhRD7XuCQk31MgoLU7MRH2HOK0xBAdg91B89sQgQWHsmVOfc/+xgP
Jhhl2NhKc3W4/nzqcAe3YxScqC5W7EuOoxQXJ5vbm2UE03xTvrFTSDEHj+EpdUiVtAGigKfZTnGt
imlYdh4uQni0GMY0GgAOKLK1fj3tv9WHxRmIqibjrg/Fs7BtTfvZ1h4QySQlxkFNmHQZdXOYfQ48
Kiv0CUuz3gQJcBaNPX2TaRu0QKLJ3mbLVhsWbKUJzy3FlOeyBb6Cj6u5FOM0b0IvXHXwD3+wiPnq
laqOCm8qOp7ZA3W5jR1wlpQaZ8qvzb8y6parhF6w9lyU3jw7FC3beE9Up9zh39Ytqx7fwUZVS/cr
ktRdRRG//NBxiQ9wNPFod0e2i+rcpyz6mwi/n3p4LL/dliNaOJcWdDJFgigMQsKxr8jY24ZsV0D0
R6b0NxYJsg/8lmCDvlixnyDTNfV0qVA8xmq96iHSA7Lm7CCXfbVYy4Hr38Oyn0/w+njs1FQbK9JY
Z8D/GIttdaA909m2C4xyp0cGmYm6lJugZ29sG4OvrTki4c4fGHp2Lc5D8t4cjRMnrI8p3RLjFP7p
WMO+2DQzw0qApSpM9IgoMsgnVvDIqNd8pv0UEnY+4Jht+yfPfltoUb22PPEg3Q9wIfDIWI/ibqx/
lHvFyNNBG1x0jc91TtNV0ZUS3Z+hHZWhc8uNRcI+rQhx1g8Oz/cXAOQZKxjWkZ5NxU6YzjyKZJut
Y0CwWyvE5cShmw4DbuNbx7V2tIs719isI78gcdKELIHtQYCWQKmUM7ZlGkOfvcDEL3ka07Xdjl8x
t7mW4sknurt8jsQUJ1sZJhqRc7dX2bL79oqwZ5MnGv2OoxohCwDtnyvPvmDEkFgiq+mW1pM8dnbe
nWAT4RB2yEIuDJKHNEov0Ax+IU+TGQJmAfeL0mkjhNjNbNE3ARV7jNmcuefSxVI85ScYFgQczblq
Y3gNA9Q+d8j3UolP/HPW3iRVvgKDBF6yefSUMsln68bleojkB6CxZtdrx1p3Y/SQrIb2jdoXVI8T
/8U6ZzYTNZvCCQIVd2Wb0mfQ1WOwgVE3kbFo4iedfXqBgqI99fwofnD//tI2ZGFy99lOy+6kiPRx
LIF7OEJmSGfO2ElLosPDqvUgJKBkWfL/vkQcsJZJ3kyO96vK0KBSB9KoGX82EWY4Mowckij3eJRI
TFUeX0bPYlnnvJJ0N/hROloXS6y6fCjI6WA3oxFX9xA8vnHY9RD+wYt6cjl+rZyAi2m2ePYAaFTH
RGOYslzg5f1Q/xWzmK910rN5WqxoA5fuWLbJS4VzgSVcVpw6b2kw1nT1IQrY+mIfwKbQ/AxYCN3L
hxzMfR/yBsmcVRNXd9sjlNBUhG6bkeWCeeTFMiak6+QK9qguW9DOnUnprjCaUbg8kFxJXA/FeWhO
+aI4iYaZdVIcPelAJfKPFZSxjSBZ3pYNljPN35Mgh1OhluA79FcJ4tEL8FRIheD4viZaXOqBcBFR
NXmiRATAVkA8bi6X34Vdf4oGixYy+qU3S7yXPjsBVEJv63hfmZWh6NV1h6dQTehQW7fm+J7oeH4n
dLEL7ZZzYuNmWwa29tmfxK+24qKDsFZd+l6aV6+6pR4sMit3nqmfibdzu5PFrG9wnioxyV1g9/9s
ufi7qgQUbdwZbECbvUDepctpqGJy8sxAxVx/umBfNZP7o3KOBjK2VVrT3kKrtL0F8r7cnWZE7Vyi
e9hi2+iWmQwNpEUsOeX0zrqs3nLfWiUV39gqrl8oTvyiXts75NOTWmbvpAVneeDpJ4zcFHkn0dFL
+l9wk/9i/OvuHKraOuwZwvtqZzshtOLHzkESk8KAHR9hzjwaU8SH77GEARV6ECO+S0bi9lMnxcbU
oflZYTSyVkmKEwrIgcQVc13YD1OrXjKalfap58i3ncfk5gofiY3WcBTOfTZHZh85S7fySVrmJaNY
3e9Bl4y7DG18oyMr3ScgHahCePy2hQQKsnR7W49vbQ3demnMdeLQRuS9efTvDo/S1DT5+Ja4QsUx
0PLpMepd60cwhgfLi/yHB3Atmi7aBw+2TtRMGK8K0wGk1fkmGyZcSSL4C9epvc3ZR2t3/Xkq+bdR
ujwV9Ds+xHKAdSGyUCMqceI9O8C14GE7zMmxH52bp7kSqWIM9yNOZdzjBSBFhwRBYk3ky4rJHBYq
u77FVGENsIJm1hOPHT6I8uFaBdXAPbEIdk1v5G0ZbZv5qHieE0pwazv+r3DYrySWhCXmdvc2pQEq
H8L0rmYM8m2cIGEPc3p37WjYxyVokkUGRyMjQNIYzTPqxLmmzQ3jDOpw+bPIc9Df6NaYNL0t2Rrk
RZnG+2lm2Z82Tbb1s5ZKvCa4+za0lDnP/C9dwjGi+w3WHMZleEDsZdi1ra04kc9tmbwTP/xMSn/F
JThxUfICBpS5HcFHdJys83UWWtRYPJYUi3aGu4v/0LUOA2kr9miB/orLjhYWzEsb1rPBbuHui83c
u9hdS+XCYM5+616B6Y+3amQb2g3HiP6TB7iVgw512bizqQHPiSoPFYbjmKG4p2FrWaxjAwskZRjd
ORMFcJQUeFeORqisiNu16vVejcVvynbgc/bwClSztogNXY0Xllfpp5xB0vZoz4AQgXh9DqxStyl3
OxCq2KOTZpIr00GBAn+zAqZLC8qEszF02WoFFRXHEItZUmtnqxfFkV9UzpnEqSArbMyZKQKFW1bT
y5C+g2191FTDraNN4qgd0AuRk0zrFEUKvLnamiD9Q1yfQDl5iyShou7B4+xU6r+2I2gZNh/uwXXx
KEtDMdSUlOJqQoQ04350oQkPbbPkR9OzJ4Xld9Ef4FcA8CaUHsnK/0FEI6NX2qfczSKPEXAX3NXZ
qQPNyYdk6I45CkxF006OwnDt0xkcUYEPlwzX8gxtE2NWxZ71+x/DDhOvSGBM1bn4U7tpxMLc7u+z
/duzjLzDqP5XjJj/BaUC8OggN04CaFZaLxNmpbTflZ2D/24x4jrOJOgK52apoDpHotlj+Xsqm7Q/
tD3XYP/ADrv/4+g8liRFtiD6RZghArXNJLUu3b3BqkugtYiAr5/DLN/Ym+nqSpK4cd39eNE4AF+7
72Sgy8ZhXf6QBHeAI1AJBcz2ogaoTVBdlnO//iqBUGCE3Eyx7FnFvg+G6Tz4QJf+F8prPT9bNaq1
n3FuuDdPzSeSrJbRmLfeRnpXtVbvPUmbfN8YR0qT+CLUlOEikzvbbLTY/1jv/tQbr2lnxFfurdd0
Zn9XTu4aWhixrAY9BAmq4R6Z2icgoOuS/QhRQ+eiHO+gssR9UHYT3jQ0W5W4zU2V+NaEuhL9aDD2
tuyvKsDxRTZ3e9ZmS6fP7OERqM5cKlubXexsBdw5kPI6uIl0C5mAhLaRMX6KmOkkdtSuodJnXSsu
byw++oD6A2/VIq8c/7/C0UsRLbYNcIIFNT3m9FSaCsKb8khnSmwIZtKoB9SbmXW4hTeZnymNKnPx
O4hDIlmN1SQG4tiaL72ZDA+lV+l9posSzx3ZhXLl4kG4NnaDpyhj6ZFVfGBVE6P9Y2KJ45ex4SH6
nx6Ye9icRyin99ZpAuIh9TV02AqO/EaqUcvuoET2xcDey3AnxWKyfYKdhwZTNBo3hv5qZCTkPPAA
CaflumBAOYekVbJMI6wjdK6G8VJQja2aTLj6Kar+T1hL/SCmjZiSZo+nT4Hi6DdRa7EQmgy+Y0Mz
0nVxMQwAUca8KIP2cYjCL8s2Pww9xVxQPeo+/DGF+VIUDTSdHCtXxdTIaI/DkPWjPmpPiLbXvjW3
HXV4Kjb+VXyrA7+VX5U+5Os8ybiz7Ty2QXiPiqsqi02ka19zUoQrehmuqK4vPdnQjZcDYxAh9mPd
TF97/UvP9HPYc7q3GhujphsC9P6SuFZ51FB5kLeNcNvX5nMOVXW2vZ80CofdRatfMhpE1hODslIY
L0Ohb/WuOKRl9qyV9nsHF4DvNoZfbqRvUTv3xKncV1VTFaQKHtwSWFQ6UZA6+pmzZg79N+hVxk6d
1jWbfpowBUMyNtShKofG9gnpbFQpqLM0IYg36ZuhmF5pG3hr4mza+pSyk5pABjEcLwtUU7i7yV7k
2/EtrDzSLB2R2jil8kaRyXOV9i9P8O5Opbb2Ku3bgraH16dYSAjfkTcWGyFHQBPSB0M/mAtypcLW
2exYUd7rErP2YJV/hq47EYPbj452xsl3TPEkEizNnwgG77zEVeydYsKyMQNb7yPHh+MKhT3d0lFJ
6NV1Xu2Dx4seJNwMjc7EzjplNjeJ9qXCFECn78UF7L4qRUU0BbsX3L4zW3L2DdxCDDAGVbi0YDnL
sdLjy+krCg77qSQYxxUIo986luneMoV/MK+s8yIgRx3XYy5WuM8haHVSYPhW1b5ydV6zqt02nfw7
1Ql7WnxBpvTuVDYo4jb2UXijdwbc6YjhqCXc3gAwHzMvLremIcHZm6zenEYzdlrp+ntLY6mdhTM0
ALP4digVCNzceVaxjXeE3GPhJlvp5CerwlhpYTYoJV5df2DGpzYHy8i6KWd3T9D04S6lnA5d2Fxs
l1iTTa+TFJO3Elm2C+32V4t12I4AKfyU32s8deJc4WKn5wADMvd4Fk+taWyrDt6jMnLsUDGXER1u
h8aFgD/U+st3AHpTmDaoXAUrOP2PNnMqUom5sZQF3yAyTnSK0DOXV3TxxsREvKoFN8ctENK+RVZV
Qw8ZfPOezVQ0R/PNidLxXU5/WZq/CaPLN05KLsKNZbVpkiXXKZ8aof3NEjJyEoR5jHrIoGx/xzFq
O4aYJ0oLuAvWTbbJU/fTnogWpAjOg8UmiPPK2yWYwdP8VgndpeBsytmlkmzAUH+po/bBEmDSUMXj
ztRWxMBYmBMGQBxZsvb2c9lQQtH2z5Hm/4NNn63nkbyEY3PVw3Lpw1xCd0x+pso4aRjjWOeML9Kd
cJ5jbqXd/lJEMWWb1OLg+vO9XQrtKrd+27aON1rufnqi+fDgTidCO5HrvpVTy+JDf7NFcxhiZxd6
4c5H0x96XCbSlMT0SzZv3Rva7q70vDMf0MtlLApKTg91xLs5sk4xZDPQTO47PK5DFtpv4RhSwgy5
v9kPLbMHFEgcHpn/sIaaCPv4VLCqb/XoMOrDZxkLEA3zi0oIhY/VvkTur5nHq1btjR4yvlefBV/m
ppgu/CRrkkpU9UzjePa78TS7+amgB6gs3/Um3+QD+kvMdZWamy+zek34qcBuvLOCuWWJ80uWj6qG
E+7HCM23+tLKjpaA2TmZ+o+gs3stKJWETgfq3y59RsLquXZ7HvvxMIxt0IbYJ8v04eAj0MZwj9a5
Tqg0qdGwMKX8Q9q85dI4yKZ4I7Hr+fm3nXh/mra6NYiMGNtfwe8+FnsAxO2V3gBGl+TfSO+En+lk
vPtpX66Mrdt3u9IVl9jE8ZUsiXcnnao1+E+olxyDref9fxEJx/rbaIzXOk36rab52xjPwqlHj9LE
sQJSbGswst1uBEPguhtbWu1GdL6567ACQtsQjWUFgurZrVoaXAI26/opSUBcjdg0cenj+Mdnux2w
KLKGgZA6stkM0mkkMDqJj6wymvUQD3gRZnztfsyb1SYJjPmBhidXUpoFZQFVh/WWQ3qOFpaWCYRr
mVyL+gedCCr1bDXB7Oyrlt6zOidoMLYH3xS/k1P9E0aMPNRE35akqlRjCzXNqKum6EgSzsMFrH7Q
s16oNW7EVcRtNtW651Cjkiov3kd9ehSd/CWcxOKlKrnR2EunzsTmdqqJcHVPfL0QovMQUMcwweb2
UNGwj12bav4ewDFcsNUPgdmaT2GTkGJ2JNpSYr05SNdTB+oX8d5ic8VOe27OtU7cqPWbYzKpp8ro
xGYk5oiaP+VBxo+Idoy9YYJhZNrqCd70n0SjPFpieHZ8/1Ajr7BstfaDr/1E1ZLnAGvOwpQoQtil
C9gzVCvEWzA/FtkJGzeKlupPXU6LnqfXvEy04TOCcEzhFoKT9bBHNW7yamQnVRPQ9yxgJy0Idilj
Yx0ubpcKYZ0ch7ppBWBwm7clKqH/rVdY0vJQnoRev0QRDmVnwS+O6AcZNhw0JZuNcEljeU9thN4a
sLVI3q96rSMmQ8KiX5C2SrCO9EuPAnl/+gtZ5dWKVBYUeQ4Qzbd9lnHXPGL72acZtfbAa21UOLBm
TBYADhBzLSvcKGTKlkxXaKoX8vIW4yNzfjThau5aWjGkNm6dutcwU4WbrB/cgCPJXv0zUrj1fDXe
h2b41Ja0UwIurXWGS1XE73FUXgo/eTZH+eGMQqzFsroVlH2tePafQpt6qWT4CG3spvB1Pgsj9VaY
ki52OiIpE0jtu/xfH4a/bj5ytfb+CjjZq1RfKoutYh+DcnH7Rtu3BvVU2PEBKZqfZibex8K6D3Po
7Zw456bI8xNJ+zOL+/tMVc5gMvn5JdB5NHZOXydcGYvglRW/BZrYio3cg9AzTacDcEkGMX5cIpqD
ItAmwCN4iourTRQYZG6+BlGGaBFCOkVl4fOoFkwMIzzrO0ARHs3QzmDR0MfM3eRRt6maeV3kJE19
V9+arC/XQ4EVZY4zkIv8nUHiDRRR8y9XKmvWszvP57yF90XqzW/a5ECzqdooyzoW0bCtHCN+Rp28
+RRqIadbxUKQjsDr1L+GftbcuN7Ri7RL4O8trPczD/I1sXERGdXdEg3fx9gKzFpjDtApIpzY0o7F
hUa38dAQ17Zz/FGARF7SQvN3yublQQCEtVh68c2ZVRbq+2ryYZ+VS11KWURro9S6M7t4DlRWZzxk
6YMWQLlh5x9oDsRWobGdEmMfbaK4fA5n671Hgdv1KCKcA/4O13G8xRODysyFJfdBdFj6I1GI1Qs7
H+UlwWoRyde50Wrc+xUA4bE4li1x60YxFpvYIhKHOc/N7q79FNYgSrhQAT5kzcUKMnT8DQLCd56w
pG899TNo2HMz/+qP6rJIGqchDj+jrjd3XJk5SzZDi9N1Qda0jsZytf6FBos6kV9IBX4PXfbexMbB
Kl3OlenDFNC7e+/d9pkfYizr/MTTJuXIJtbwkeVscZRl/yoCZ0HpJA+CDsesT9DcbTqXZeZczFD/
sBU5sDnXfj3QP3uM2zcr03jg5+Q98WOSoIRTUz27TcaDt1yzsB1cmlmKIptWKbkfKy1+HDF9Nbr9
w7DxbUj9RLrXGMtHaxZXyvo8YpK0p07qtc5TubYz9yuE/7xOzAcwd17eyJn4sFJMa6EdzIP90gzG
PhGcprhKQWFN0QlGwvOU9o8aVhdR84LXEHjw0e+ztQEueJPERzW42lp3eX/FQOGtXt+wiiRvmMv2
QGx4M45sf13onOCX2+ZDd9hluxHtoWxDNm6D6yGd0j9OxzOGyZd0SThogeNOwZiyFZ45XaKEBPaM
frQZMYaz+wZLOhrh0W3nmUWkg7iKNYII0bz653fQZDyvgpak/K09yq+0mv27Y0K4Qim86GyliR5V
hKId59Tr7boDj8TlAavUUFbciTvxlg/XCBJ40NE2tGuhmx69jrL0VpuedJPdBEhQ3S0fzoL0mYsC
jByvXLP8rnl01/psvswdqSeBA16y/YU1T2UV8dQ4cv+FzqItyu6pcQEByAyFYBR+eyiurqZFFy/2
KapqH5Kc7l7NBKkEUaX1MLn01gssDkbkrqljWWwCcg/kdJPiLGk1/dga+p/WGGm5bNCHLUBMuumf
oU88Oievtlw0vuIyfp41rqGm7W66pTNC2l3yrI1M4A3p/ZDrpuu2UK8t6zKPPu8p0X5CDnlNDS6a
88DYHUKoDISS1QXq7KmPm3syhq+e2ZsHYfbhOtLRndtc/ijNp0rUC5FJFTOrRSezOxe7zGvLA3As
8rYFAWpVrwqRAkI2ZbsJOfAabXCf/IkEUpPYm9LJP6sqs0+ZrtTan/uA5kbYf07O/xOEedqb8atO
BakH22UtVa8hx7T68unox3L41pZmjnCRrEmU0WABmupjKPuUl1X8mTd8dEbP4z632zEpzIekZWtq
Te02fUX/X0ypja3oYirS9Jf68HJrCc84NYb2DKOr22XWALE1DEG11KShNUXgYIrVQaskE2+RMIZA
yletdgbteZUMKcFUTWSnc+zuw5Q1AS/H7eDYxb5z+iagyHjOeOV1Nu9O3kQVbq4UVhOENmwe9blN
HN6ARX0GgoiLydHNI9UPryPH58rU0p92QnDgvonTk+rHWR1EedX0KDsqad3MIesesT/l9K3Vw4Gr
XK7x/opMKTfGPUpKbx8n9TPX+R9rtKsnfZ03nYcIUmq7PAM/iVcIvM0cHQpW22dbDA+dv8IVk9gr
Fcxvk1N/suKbtpQFHMbIvKKTowlW6hiL8SmiCGQn4kU49hmQzKLGep0jCcRWx/Myki13TO0vRQzt
JvGqn2m+GDOrAbw7rFZswOH1WeacyyDa4HEhfftIRIAAoI0YePwiDCM7xm7EAHEhKZio2LrI0Cdc
P1NXpTjZVk3ObVirh6uXjPOmyWxQ3N2hSAwj0NuVpS3wc5/pUiomBz+F0dLXhFaceLFOaesoJ7gq
FwfwyMC01WVACxrILMHZh33ICWoHCxff7yaITFwtdgHgZXIuVdpTWQ/cZBULEOA1gQKZtdkt92Jm
1tDdxIrLwDBB5k/iOQ+4AAxxss1Ry/NmNJZaBQgWOi/QKt0MSi+4ErDh98QAkzqK6NgecLHVJI93
ld78xnafAgWXX66nnQuLnqRIxyie4mkZ+v5cl1YeeI31pTMCAM5vr7mebhgsltxQ+jFpFMPT3YVL
C+Mp8ZFhV3feBcvh86Bu6USSD2T0RmOnCXXYMuBoUmjBTn8an61E3/hUwZ2XWgMUxVPs8jqUU8vs
kVyhONsn22Iu6qKjISNGZtyXnQWdwCXomKRpv2lq0W294bPrwbFajfqKR9IEM+7DXpkg+HuW3hw6
XVwQmDRPDoCPtcR2AFV2+IRWyThC1fk2Lm8s4RvAceVEqwl+m2xC95BZ8iGHlDCMPX9OvMMze4YW
5Ob3VoKNARH3EXswtcHesWzzJuZiKHhcWBK0YucsXC6kGe7qLVaKvRS1tsOVl7V8cZJk/pNG+J0B
s0rOV4cqFrwwSAadvQOX9TXbxhXNawV9pjoWnn8RS0mL07I/MuRMp8igL8mx1L66Oeqnk9NhiVWW
IpE6Og5dYa6sjtEQWo2iZptdnyW5PsW+PMk8/cfm4tstJ0jDEpeRl+nPdgSdAGAfmzm/fxkyWshz
ZKS8gDQIyB+oKhQuAOgLia8Uz1gEX2LHV3CIfZzhcXcjKbltnNS4mfOfMJva3RjiktPIW4KUhPbh
im0JVuF/f3u1iSIolrzkERkPpohelCeJnAK0KUZX7fg2rCBRoCnllJSQXOzXqSSX2doYO8lonDHe
rF1vpAsHXhbIo4fNevJM4+XriNNu1cT5A6ipcYmT8T52qMpcZeaYs9HPuTAh6rhpD+6jwjGDwrwy
NMMJVFnCUMhikrgD/IKx6PnY6LwSfVJxw/ZftYJXYSWyd16/1GiTdd/XBRs03/5S0IqocEhNQk9a
D12DzkNu6JMvQel0q6p+5p1YwZMHdLdiUbCKCE9hi17VHYHCVs4fXud8zs7ERK9BV0nA8UYpzM7e
cYaHwEhiZhxbssrIMbMAqWl/YTVp5RsupyEda1hflsPZ67f+rHCmxfwvLbF3GZA02kzgb0q7Tair
imRQOAmhBTwLYej6rPUg87tpqJ0KMT/HXVgFkd49EkkE0gbdxEWcY9n2ymxP/HhbELaJQpPLbe79
dNRPrRwXnIfsILb5hcGaqy7gF0omJMb/4qTuCe6pwPNZ8jvp/KecJYgSiycbKwg0uNr+46SO3Kfn
jJcs6/jC3rQJbNCa1MahJpYVZFwDtibRHhdKhB35p9geAcXqBqbFks+JW0bYQsBsAAmvVe/We7d+
EVnxYRYROwCTDalrizedVO3WMN/1IgsvGc3r6UFzbL6Pjdi5AlhDZUWIYLSkJoSstnrs79wMTro7
JNfI4sxnD0HAofqjq847pAshu1P+bZ5KGj7hxBYNOgnNtoFRItD3eRpY6cjnWYNP4ZDCu92zz/QK
JFZeNda1JjeFswBzR93YQex37zoBlRVlLQRqsKqNFgQCR6HV+JbYy8f/MLiyXtpt6pbAyoG+P3TM
Z4fS8c1cjtwm7fyVyktv9cbrwGWLB9Mulcy0WUUT0cPMYFQ3cX0sFDy8xpU8DxA+m64lokrrLaUI
yDppeyfGf2WmPisG6ENn/dVhtAQFd69g4SoBJkUwGHRKwAv7d7S4veo6ppkkYfJtielbRvxXdmBF
EE7ACHTfaYLUb5sNhJyBtFX6VxbGLnbmiahE1AeDwaTrLUs4m6K8Ws5EmTrJHtT3N3oefxj1Y3T9
rQWGtil7wmZTnd27Cqup194LHaXB6gON/LQOMCFQjj4BPqDVrMXaFMEpmqOBa8MC6HRTblCsYXBN
BBTcU9M3Fl++S+K49777sPDX3EQ/5toj9098NLAhRDFP+evRL2rmkCzIe7hd1Yi9OVkAblbY82eY
nxkuaUTr9sprDtJGNb5kM6YFshOCoYg2VWvkNlAM5THnh2YpiLN0HDsgosZEcIo8Yl4ZR4/kOOoD
++PM9n5jiEg4oPgPWyYxmhGpNOrptEi1+Fbb1YgxgYenHXkdYAyOVujvZ30p7eDlfpvKXBDLJ15i
M6DsRn+k3bGYwY0l5Re1oa9O2V9ccs9rTGMkEKoY/vdQ9Zu66HYTQrXhLOxgK/6E7yhu49AcdLfv
9702s0yn2SEnJBf0Jkhg6WbpVhv74RjK/jrXnL8RwuhH37nvcvzpcuGTWUtPZdSJbeJiPNYShvFo
Vg5wrfR18h60OpwIOsjDoPONlnH6N/noJJ6OnilYkx2HY6qgDgnJJXUgAhK/4ng7WGYbk3n2pvM4
BJKqrElBTOgXFQgWQVkzb/DXHckAQcVvBWBushKn0mnvtL+wlZoWF0zisHd2m9es4sxMRnc+SwOQ
ODOCubzVjKNQYb02aszOeAtQgCIVpDhf11y373o/TgsK2VjDLwHW3Zp/qv6dETQYI0CACvo6TMPK
mEk5jFffNM9wIIaT2ygY257uB6WLrUoXKe2g7OyOo/tplAyUaUiyoTYWqs40f1QDuCKsfglGMbvZ
lFr1MoKECgxFBEfaxoeY8HRlkjhjrB3StOwCo2HB14LnnIcm2vVddtAXEZgNlL/1bXVWZnwcFCKb
ysu7PoJKJtr4yCLzOBEAsmuWkJZ5aQmIBD7AvCWVGT7EhCOgIxDXwTM9xDCvxdgwEYfA27Lw0HTU
InUCwgsdb1gE8d73HvMcsVCALzFf914rqJlAf1sXfTyshZxpu4IyM6TAqWLgP6ALMTbifcCqRJfl
HBY0vKZrF+Lri15m/kuCRp34nDA2PiEq88RfRV/qxpPNJ9njJYEM1Isbkb0Rrro3i4mQnWYf0JlO
Uza+kw3gwjQo2YvfRUv/QuG8WZx1hyEDJm55SVDYC6vATX8bBiJI0dUO4Ybmt1BA1Cr6Ta9m5l0m
I98ud73fIlEtxtu6hPlClULkYFNKWIJqjfqMRttZ4EIcAD2JgqkoP6JauVubGmPuXyeU8utsgi6b
9RbzR9ce8ugAhoQY0d+IB85b5gBL8pnPJnUnHMIMszqvR7daGBUs9TKC7gYyCY9ee2pNngcr5ulV
WgKlLj7znkFncX/ohtiZc2mx6RwwYOQG/VE6Q4zds8iQbYmzzHseInovUiyUAF76wMrZHC7fukpT
gDjc5pmM3yMJq2Zj0VezDutNNdApRj07qVOj/5frbGekHAYmgpyGmwg2N9XXxiPO8RAq8w0FgyI7
G89BSLdKW5nd3u04YVogviNgkl0YW796MWMNHLmSUrSl+p4bh0Os1EJ39jFU0SUFYA/UMQ72gr1d
6Zj70R0u+OHxR9OzFzCS1SR3Rkrse7rao8TLF+g//gWH+UtOJfBF3oGgcZ5MCgceJZEtAKJy3TnM
ZYD9911qiSXlSoV61N/tWJBDIzxi2bdRK8YLb1ymQKa8unbQ4SsP+BDtFAUdxo9ZQ+zXk71vhlpg
sGB1/aHZFzmKuhZuauwgQQODZA2/AKXLWJwmUBfMikEaBp6f29xaTX6DnkjvMUJcaDYU7fWkvIlv
ADU35d4zPXOrPPfUvpL7K/cykm9ObaLXQrmOkYb8Vqxbh4fR9tgFxfbWRmSGBL7MuR7vCZvgDBYj
Fk4cRKP0N1Omo6/wI8Zk7qNOoq2ouecfg+1XMlyZddEEHfn8tWc7fIkVwQmtbQ+9h+XEZhgJkoL7
osX2mT1NvbOKyQbzyD0z1Vipez3DdJISftd9Qrn68CZDXPTdPCcba6Dki7KHAHWP2pehHnfKNeqN
ozEz1o76J7LECGaB94WfkK4+U7KOJR5niwKfBWL9NKUvGVxyfskT2Gk33No+oWEOiYBiEqLmEaEr
/igykOs+IeY2m0usxEgdghZ5QKQSzTCEolLH7aE0Yjbdac5CFwTtumlTb9cJGqo6A5y2ModnZSfN
UQ7E5joBT4JRiMow+mbVVOXBWOZ/iSy/s5kBRDj6l8qE4k36jwV29ddyu7Pew0YeYGpTPocIxT4T
kJtFNEj2xakTSJ0sagHt9kRXsEmifr+1dj3xwbPR1jDY0KmN+TQr6gCbiMm0injLqTKO5tcUO9ym
cWGvRnf87fDqr2dRrHOM9reJ8DI7SIwE8eJF0XPzYJc/itXkhrfmvOFl72+KyADQXQCHolVr7bmL
x6WgaYObNhVb3cHJZwwAbtYA2olIM2U4oqwu/oqJgMPQ8+l6gAzZ2Pg3cqySq1mi0bT40LIpf4hR
k4fRFnJLm+vAa2xoKP6puB4W49EV+j51qx4tfAThDTqDm/PdwuJ+yiy8OJXHNMNJuTZZAy2kzlsj
OPLp7nrS9SzfK4sS6Kwd75hieEWkOpuElDh4a3/mCj4Pc+UGaOeXb4hvMywZUArWoVJoAUaZv7mO
xQM3CJbRYDbJsHHNpj2tswqI8aj0wMX74xxBLgfTGQUw4Z91zgarcboj6x9IC6CSNlT1FuR1LqKy
s81AldFqIifvO6aFq3smOediYwspwap6Ld+xran133xgjJsSle/iIY9W5Q83AOdT0ac6FxaCbDle
OfvZyfeK9ULJl1+KA90fVaAhGhwq5PvUI69WV6TtGuCLfn/QfWcpA9hRFlCQzdbZLRnpDcQ+laH8
O6oHPhKl2GQ5m960iGmQvW/F423I5lq35a89MZJoUGTgNM93nBLEE9naIqbOAUjOK/UdTJWjPa01
W0CHzPEg4TdZgxNB9m7dLfYohds5voOHOGh1n68zQlN7DC3RqslQCdOFeqrpVD3X7rePGyhIkgi9
UmuvMw2Q7Fw9RVcyuU4uXDnQ6cCjPlol0xGqHJa5mFdSfAT2xrmBtLrz6vytgQNy4DaBJwiA3JZx
9COmA4Oc7wD4eKI2PbdYZWCevBmaU5FFAvtDPBNe5bAZ0CmpTjoUujf/o1IoM8tTGX8s9+OH3r6w
XKIOp0OLdnIDMdbPcUwMzYZrDPgLdlude2TiGdeD23VrWphNYojZB08aG8yOnUVulD9WJcptr/ef
1MEAE/TJ46ih3Sed/T5NAxc1f7RX3kRSrqCHQJI5YNUO6idNa1w+2SnSgMnB4shPsiMCK4x6Wwli
5WOHTNBl2rrrpwnwX7tlD8fLCvTyhnVNwCVREJhbWk+ZUC2Hx6WBw05DLviwsbXkJufjsjCiMf1W
b2B0vVXtspdc3uz7TnDBn1MLHyKeHXQF1eewffVpQbxRm9uOxbVWdrWRP27p3m2MLPeKG62hLvaz
bSYmHHHF+7wviHCh0Mq0XEsX+GTkxmhBCQBEuuGD3jAJXHqcG6GD5JImdMzaBJN8a2xPrmyflbD0
vVSE8ZjVWSQM7KmS8M30jS8js9Mrkjlrb+myMqUNBrVUVOcOaONkGd19cnZ1hbVCCA6h3NzJvH2q
E7pLk4aH0KuMf6KRyW5IYswc5b8RfNiW6eRQL9c31dEp3NBFxlk6Jn8KlzeMgD9Giiak2wr/YRux
Xyr1x+TGEAhRiTP4Zddpyt8mIAiLqCI3Xjn/Adxa3HofeOxY3iJV9/cW+/mxMeieqaklbqsOz6Sc
y8tcqINetsDTuyi70+LwMWNNeaFDGYYUT/oucWuSwQThV6Yeroqo8052ldOok9FtMSQ6s24f5rjG
tP2cSUiWGJPWRE3Knal39skhNMJ3OxvcQ+UvRtIMTXdwjPc5LWht6G5VyzFgzoD6cqfatWaWrSfF
5+gX8twnznTKTLFLCufeNZFxrxYsAdlZm9fZiix4ibcVIqphus9z5JarPHb921DaKKrTd+phHUhN
aoU9Gg3jCFYwRMCU/ul/lo2eWoaRcRgFXneKQubKKA+6JERCBgQ3KpVDjnyGPLT8xvi4aFT6I3Rt
a/ZDdLaiGmgF+WR/dAEUL5YqB2J35vQPDlUBNa4lcFdr/5BO91Jv6L5kLYi9Q/AuLG64SpieATwJ
1R9aW0QP1Y3FWnLitGBkWPOB5c8hRZtFyk1qtp7GWPS7ke2uyxUXIx/ufOXtkL2fgRVZdFFJ5zku
KQ4cNYoq+01n6tM2cvQeLfooOIxunbf4RrHqGu54Z9VHADJzrv6C3is1yNtMcfw6T5Fl36eSJmOH
VhxmsmjPcpVEo2CpwN1pASobK28QJi7SMFtN0QIM1Jnfe6V/4pKrcVGhbzoyF1cvtX7iVCd85guM
UwV0LOYGPZvvFJx3W5JGn1jFgInY5ieA7jUn8nCe+RuAdZ5WRSVZ5rF+ZP6v8TmmmrUHU0jXdsFV
y9MKbTXPprGZ/TODKhAe0gnHybXw9IQ8FY17wbHgrSnKwHDjGMdQB0dYpbdQGtpl2Sd59DwiIBBS
XyWh6h6TmHHVOg6Z1/7ZdXvrVLIsX9viGgrAazZVtQSH4eYkE20EM+tiksL/7AkflPKPAkDIUaYE
HOhNvXYZ8WJWKUo3pj0b4yDK7Pexa/od4KZjjcwuIGVxj2y21tgjVnVFMOfJNzJSR2ayzC5upb2V
iXET9KccIjB6DJm0QkTh1ncKdXH1ma41MJUBPzHdHkX00VY+qwygoHQlf2cQEYNSjgg2ImWOVD9a
CFi8m6kQ57DZwiRBo6yI7ICx6M1sSb3UN5NUnWO5MILSMl+nCDvFDNRP0blMboJuEp8IV9da3nbo
xXOjFxt6RvkvNQNKIoWyTdxdJlW/eFDDIUPP3GeAhcvQgqxpAKLocAiscf/0eUsttu5wVE8D9La4
fDV1zTsOGX3Ilf9nWPZsk8SkNLFN0sOJTXpmCWR5/ULwOqSDdvirpkXHA8NYGM1VOenDLPtuza1u
55fcieDP3RrLy/chTSO6G4/HIquJ1xhYUtmzb4y4PkM2q49IsMxvVET7grEuao8itPjiZi4WIOio
hAkCw4kF9VZYZOktJ7Nf74yq22FPMJ/Ls26M7VnDGFR40aMd9TevojAxrF366bjUekDmA4DPYZCP
8puuQXfDCXjDLfOZmrSIe2xFj35tfdoCGFfrdj/w6K1jubigINRY+5oJeaqtI5rdZ4iWjbFH+SsY
xK+Ryq0L/BFsmjLe5qrFN1UMf6yITzq25zv0BPYcBo8sawD3oT9F1Nqdqdw4Z+A0KEzGVGV5h7nq
9ty0FhcK8vxI5zAh4w3BOHb+afEfYee13LiSbdsvQgQSCftKb0RZSiXpBSEL7xP2688AVbeqd3ff
cx62YhMEIRUJArnWmnPMYFvSBKZj4V9ntrR2Vlu60NRnf0j/iVeRxVkJZ834lRHTQXuvZZdGu9YY
LTIzoz/UpdX1qLW3V20Q7lgsTK8lt/hF3fQPlBDU6YQ0EEBR0IIUfKmyPNyTXROsvMy2FnURZlsK
0njRdrTKU1T1Ji5Zg3KDMWxgiTuPpiKWlnIbYZdYVF3bb4hdReE9NgVTe846x5P93sHGQHUtrFU5
aS/EAzASSqhr3NqUu3SM9sAzq10jw5wcU5pBefJBuI1/TLHRqmAcVh43WKk17e0st2ztD0o+bSnN
6dkW9pvgIpPF4aOJsbsBLHLwwu5aavJZuJwwVYvOHn0PYYJwvWlQ4Q9qdHlVoyMC9aFtQ0UVUNQf
2NvQnuhJt/ZKVggDgQ7oH7+CEV1NUYMj8GWKJnuelIEYslE1lqeOOJx1YlO7DDVtY8WQMFPdO4lf
96yIz6qJnHWg4cHvfaznZcOi002IEeci366FKT57NQWH0chegzZ+KNsApLJuXRkmxSRUjl+lJAqi
J9lNFfzLIdvjiceFczBTHHSc1xt4US9BDuM1KrHmZMA6JgxU27jTGHsIJl1YIGAEdnjbuKpG5BHI
G488DN3yXvSR/HZ8KmuGvfTlFGQhC9YEliF1KFS9q6y6P0UDkDhsRsMKEkIseJ7c9A8A9UTxOGfR
jm9oDnSKAZxPpZtCDuoWQxzb16Or3/E9cjdo5Y6uCNqFajnxTRtAiJv0x2wsP2oJeh+xv5cF1Sq0
6fVO0dzg96p7v2viK8e0yCLS4RJRkPjOF2MjzBOD1OeF2CoERAbkoHvm1g+aSuPTkbFDwRZ+RMg5
WS2Un2GXxZwCQBVmVlcZwJklmgbfPE4eTDPZKWyxiXpPmkfoiIb4aZbgr7BmfKRLjy7YVaG44Qwt
qAModmCxhybcZiFsqljXCMRLHXB0MVjpLLjm7cc+27dra2y56nn61eCCmGsU3wUD42KZRfvAoXlZ
0aHK5fglAg4G2WVD+RnsdAnEVy+tCln7hOMuTBjMu9Ub6aDMU+smuzX8HltMJ0/kYx5rQaPXs4qz
F6L5yAWnZWfGVH7DliHRI3jh4eClJJ/okXie1A1OqnqTDcwfEo17TxiODHtMCvwuQo/ChyvCeYrB
4HcYnGmBzUQuYU7vewWIs+uxrpiuvsFFkm00p2kRAuo0YAD1b+0pJFXRKE6xK/utaSR3wPvQRjsR
ExdiX5jkcJ9rjenaKhk7ZhWtITOP0PD0tF4l9kxHRPvUYfRX66zJUwUonF423eoKd0LazWc1LoBl
54b4arSOi3BaMtlRBVOmod3z7r2kiaXf1JPgzkWTCsFHS5rHa0iBfdTsIMIKbXRLK3xKcjgJdeT2
EHapD4cC8B0sC7+mMM0cohcLXEUha+wwisqbjoKmGlNg9T6yR21CHcNtyUzCHfCqAhGLmULKhoik
0R5sao1LuQFUsHL1R3iauBmGbFchpj9E1jfZk+2Tx2yO/pdFem+J6oEIqW0tz6bDdCLjmrkgu3Ut
E8yTyvQmMnWsgyoe+gK2y8CSvwcyhBoZifpYUNuhSJIbhwyGQ501YPbm9kONRs5nSO6brJQphdZx
KZlF5x6WEVqtgRt9S1XGV7Gx53qYrgp9WHdk57J+Tndmluw1kovX7Yg1ZYandmC36eL4L6N5JFEX
HA027RWRZWekdHct5gDQHO0vNx7za+w19SJE77rW+hLr2Wic2vBlaGcBaoCZH73mvTv1gCGw5P5i
YkPqh7eBNeBBC2kGfpi3bafN/JMUsAiLoIjMt/VQkojKG6RosNCcNKbsepxgpFq04LA/kAbGJXWZ
cblceDAmWeClz5mattU0vM4iIvrM5X0cFSdZ69UmJVqXDla8GNxnI9VRP1FR2rUdPXSj9pUwZ+zK
ONlapNZs/Ngh7qJX+9GDCT/2Ubar3ZrY9QS7mlOkvDO5f09yWr/jnviU+DWSU8IZAroeu8rEfyTS
B7JnrXfcxtOyfEqrqAfApUVLK9YjHFiLjIUrYJ5mTdwKcRpmdG+aRPEWXOrBBzGwpdSyg+zJzwaa
ra8kRCUbzZY4Jyv4a0kg9W0pmnt86M9dUKudV8LVRK2fE3mxQCOyd1Wc34clg8gWaEpF6uvOTtFf
pIZ7i+5pW2Xde23CXhtiEqiMXKPD5ql23yU0PqzT2LjhTeED1kV6t+n6Uxqa7Wmo04g75KIPLpG0
5fQgS8eD1T3KHQzjR6RfIPyyIV5TNWT9dd8Mv1ydCLq0Ja1SM9D3eIyomC8LdUqT5jYR/rRGyNzt
HCKu4bbfRnBZd3R9nkpoHIrcnH4c0K6NKKaZWfLZpHzjyC+QK3DaOh7/7FNnDr9JOBy+VBKrEmYA
p0AP7lyL+5LFzD1K62hriZ4uvNkVqzRzAm50iF1HO6OnHHb7IeK7nuegvry4uRpizdpmIC5XsQTm
OKUBbeN8NrDl2X2mxZ9BVmGNy9UTrUiCDMqPbppmsD3G98IiQiuVVnWKzOFxMMt416QyIgWepnLL
4O9IFtSTGeN9y1XypBPG1cI74mh47yWZxpWlYeZWqORC5gJD3VRrXZPikLrfosJGgbGaatqtu+tR
vQeFfyoiLQMUoaeEICLyJJuJhpW/RqZUwu7tjIUZVI8xwstVFEbyYVSmtWs0sBtJRETGENwh9xyB
SNOk4r61Bh+m720yWI4Bl72Z5Zw26tUVTEldH5K437bDbVGuLTdT180U0vxOnC2Nv1Vm9Np+xBSy
FFWXYsHI8xVQl1WbjHD83PTFyl3c4SEJU20VbmSCvUlAt2OMx4A1gHXsl7QcFZjBpRPaWDuyaAsj
odozR7DWGT40VYoPf457qz0UF3HgdFskX8ayEXwpkyl+4J6b7GLyr4FRik2lkIIRabiue4IX0J74
W5CGC4zrfGrQuOmuufq1/0r39J7YWmvvYJvnxDUPU0mXNg8QHyLWJZmrhfdQdS5IW3vX0T7vsrza
lK32nXl0GeHq/vLxT+2KHFbySIW5FaG6qUVaHRVhdmQUo8QIMG8vce3M0h0dFKThHbQAek6svbqd
5txRSsfm0pB+/JDEMfnUkhV+5pMpoE0HajZ75/SQVansdmBPFHFJzpNCcPfFSHWXj9J/gZVcoOSq
hmsWnxLJfUhijA3oLIx05zwhC4mtcFiH6WBtdK1EAUI31gEjZqFBxnggbgLsd2tniCNuRJqxRH4P
AtAmm3FsrY8WNOAmLkAMMJc8qZT8Ec99j8oGSbwL3UhvioZQN4fhBVJHbhbUk7QMtq6waFa1sAAq
GURXSMJPwxDdCcML0dggTTAYakNXMShETALRKurBgnJgkubJR027GnxLbcImBH075PdRGkOHHcph
49A8cLzCORIfB2Q48xi8kEq9TKI4ILFnROI+0Rwwev1p6vFMAmL0F71ECaAS4wG3Xs2XYwTPGTfo
kHzgb4w8oa6gh4OrVh00y1tFlffi5LjcDahj5IOwjssh63SMh0Vv59tBTzWWSGqTGlx6R08am9kL
EZakNAMgeoPjt69F7mExY1EjMhYcZp4sDY2gqtzDxzVNWbeeWExyWuSfTqbOZVKhpp+w+QVGsNHT
qt5bfvZeaqW+bMLiw0tZ/AB2eUP9ko5tv4LLUWyMwaQvrA/aRiUWcLI2vYUjzAmgcLw1bXZVyH6W
vFMLud4GafR9XJugVizM0B3h0h65xGSiVUQuUx6t/SZaxz736EGQEhJCTqU8867DkTGwMTthw8nG
JCQpjYzghdUfYdICb4gzhdmdBSR4Ca+6IWUsC1bKdYIdJZa3JHCuUYAczSaQJEiT/wfXilFzqS0t
O3kWhj/rOfLtZGQny0zZkXTMNq18BNrqxZG8hU5En7imz8mgrOTi5BtLKetdMMlrp2BaRFHTr83W
+6j82ywwqBCE1JdBtpUziUSfw8FTz98DmbJ3cVdWy6wK6VRaIYnNRrWCuVExgPgW5MLz5SCE1aD4
yZC2pWPMMujWcwb6HBlIgQiyhd102HAcxkoGehUgxyW+TFo7gLsI5swyLLvYbQnHGMlcsMKVygAm
IcvHD1EBCzCaG8MPrRVijnFVGJBW+oEgcO764Xr012Oc3nZJmF8JPaUr1hIE3qPJSGdClKHiQzKQ
ID2NbXdIM8TlNZojUGonHOKogJnYrrnvX/GmPhiFxsem2k1sDbvBbw8Ce9UuYcFvkknDW1Rke0h2
h9orDkHlkotgTZCsMpz+5siHFHJZbfvkFzAfaIAtFxfPqPEWDv620gZsxip9QfpikQAhKU+gQvZh
n+7KPN+JjLXvIAx92aV1vIlckKiWnCNIg0SjpiqJk+2a145OBbJc4BBVTEsJDF6CSC+k8K1Vj0Ke
mgG2MPifSL+KRq2/9piOt1qAVweMOM3VbtPU80dGfv1C+BaLFibiuofN1HWNld45XBziL9d3tO0U
j2dWkkkzK2uV5LKPK8urqmFDwhrz36g6Shrkde0clUb4KEjKBYUfuFmPeCh6ILFGtHhmV9eJloFQ
l+KjLYoS9XR8g6wv3k3BQGxtpX8NazunpZq2aDm5iZBoliXvVSRfJ5IeOCsodmzLuJlThuAO5PYy
buzHGmHZAgvL29ixTIjxdox29Asxxb1uudfO2OzKIujXfjv4G8JnMA6zxMqOFlxHZvgNYBAwxVMF
stL2+n4vmkdgw3QXNGfn2I6395CTjeDAcJitbZkVB6uRD4jBdmhSQ/oig4nsw79u6Q8sQanK7RDm
n63mErBl9tti7uLHQX+aNLj9WaK0bZ9kn4k3+lDwHapEz16kmUUWs8wRR9nyynXo1WKLPKoabF1X
uodYd5JH4Ad47kgYXY/KcrBerbq+Q2QCOW8ZjxFcpUBQ9vv5re9D/mqJK3lNkuDkVAISfl8hiJv/
oB5RPJ0VsY29KOYuPwh6CgauczT6k25HfMa1fixcvnPjiFXLiOqCpjUC63Lq59VVhqt7MPinciXP
ItIm4gTx5tDQmBOpzWQJQc6GdDykXEF0wMz2hgkuRQKE6j6tjaWl0d1Db7gBSZADImgibUdeLNW7
ECPUPd2/p5anjEVeWSplnFgr0POzCLsLKP5OMHZARE3fmsKf6Xqy2Aa+ffQM9K4T54VGKOpeRP4n
PLjynjFvDdcbK3WVu9Wp6zGqCi95k7JHomvWLvgyrFea7Zxn7f2KeNh+OUVYXeu++bRiQbT99By2
ki6rnRwJwECu1Zpq5TSkArhVdCTI5RFTJaeDKMjwARs9FcE469K9VR3NbRypn1HfGXeoSPySIX6c
I1AKQtwXuAMksSIp+pUuN+7GwH9C/nqQcfwwwtFauqma72rdh2xMaw+nFHRK2HDldZDwsTRzIeud
g5aTVnGayapj2UaWGGnFcuVRvYnCGzeVh5y1Zbm36JKON7jIELi4wX6Y5ameXt2UTYm5GvD4Clwd
giXcozj5x+PkSyzik/GWu4N/CHtWOUKrVyJtExwSXE7LkrDerMr3gUmOQei11nJEv0Errox2We+y
CqjSh8Qn9wAw0KOjNLGplQQ0lZNaIVxZzlz9t6SBzmtmB28CpewQ5Hp0yQk5IGojIlDReMul8wvp
LCsmUiStKLx3FauqPuw2CRRczUtv7SQZsO5O8CWxakaGPm2yypXrzp48TCf69EjT5XPw5HWM6esg
WNNYYV8vx9xyYUlDnC59+lYTIfFLp8VrxYIEzbY2UgoXE6Gfj0UKSxgljXXdZcLcUlOCFdBsrkx5
vY+N5LstYUMOgMowzu2j+TLV1M91Dwann1wYNclN3PDGobR+SBIvhMVkIiEusNanSLwWqgLCEmj6
SxcP3L01YJ74Rsk55naReyP56a1/TbbCavDMZGd4DRTNVDtx5WTlPT+fCu9duCRDeA5ETZZ7rRHd
KYfFWeDEz75unq2Y/K2MVnAjx32pQNXlwVAvI4cgSxTp5GG37zq4R1CTPU40RAPCHe8TVRTLbvom
ZeszD0fYWNIHENfepclMBNCJwgvb8DUqemz64ZqTLd5Tx7DKnFCv4qR4sO7MgWmBIe39WJB32zpo
S/ywPqjJA71uYdAHGLECWUez0SG7uc2jbhU0QEmjvgO/V+ruig6BXm0RmJB1J9Efoy3HTl3eCKxf
6A1pI1u1KkF/BY/tqCMtleMuVv5Jq+h3c9oOQBHjT9Av2no0wy+reFB1Uy4R4O2RVW8KyNnch8wr
XWOCKCrcpiaEGIJ3ua5aEfJh1zrHPuktWlYhPzAJiDC1bdJY2OkLQIBKICXP6Z+7TsxtcNbsCXIU
aU3LVVn+YqxtH8ncJorIpqLwHUCdKKWi0PkcTO/TRhyA1jNdi668mv+TCZxXRRrFCm99u+DiUy/K
2ruJVL40y+4pbmm+2eBNzar+itFhKIgVoVU89oq2hxdEA9fZlhGog5SmoLtYoz9ZY1dO0ZSbCyTh
4DU11ohIFJeGgJc99T7LmwmLVRSazzgTUCAqh7UMKvXMHZ9Rs5/GCsOSXhIebEYU+RMKUWnk76Se
zfewMFg73LCY8QCT9KlfkpGIikFoX+BS5b6uCUlsdfGV5jYUXQz9rfNk1FTzgUc4ngIAI1XHhd9B
6eszyE368BE6NxOj+e3OYgMaA9V80UdyTUlPY1EjjlYrIChNSm1MDxCGb9LwERlDRREajy10I8D3
T2YT0opGQgMl+jY0NJuOqEu3cbyztZA4s4iaj09oFVJWmJ7z7mRWArYGmyFj1dfe3zCMwjdVIGoa
cE43QQTuoBkINdNRuI8mNWtpJO8tZCDVgKiCEGHGLtoHDSeaGaMyRSdLIdvEe4p6OoNJ9pFhYlmW
IkY7b4CUglhw5TsB346qkNzGo0MZoZ8JhQ5OJd55jkELwmlPeAW/QglBDbACih9h3uIf26UxE8Qx
ZOgGbxJQgV/saMF99bPp15v/MUFMj7sCPeOGn+2IQpOT/saI+jPNtiVm9/sxdBtCkWtnNuB6nDI5
nNrUWkBUF/ONYnLjcN3oSCPSCM6Da3cMQ4S6qsr8UVCXL0StG6sOs7lXczb4uHPJVvniNpkB6GAV
zyyb9vK97dC/TWzjxnUZN4x1QNszT442eNKMpHnahxSLHfYW071rxsmij9U9GKXxYIL4M5gqgLLK
muorMqr3obXIq6stAg0KMtKkcFZpOWc9TMmZoD0Yy8S7riYluLa9jXDzdcYLTLfoikEnTCdkkGa0
TQ2baFIT8ndGHmMNNtDQnkmVf+kYCi8EcQK0PjJbPzBAMZd5pD1nnv6JbkGlSD61XGgIHhtMWUP8
9l14mLxJLEESWYtrssYp5JO123HmyAGhU3yvGdyhnD6GO4M2V0ONqjvTC+qFbycfUCKV4uiP/k1e
vtHDPfkwEuFOQIrX3XYzGM2d5TYvXZba2JtpAwRW/4v+leB2iHk3avqA5APSqmmeLCYv32kMO6nV
GShgJfZGPkOk85sseKToZ4ZupAIdbPQwxSj3uhZgpzCYHrfiphlgQEqzwzQ37nJ7uhZ0gKeQi+n8
Z/Vd+E6A9Fb1zhMiukcP4ReQYYzq7UebogSuugdK9j2abglVtD1TJN0FWCuZthufffSc5FDzZ+1k
+53jkuQr6F5XdCn2uVe+0wmi/YN+xY7sKwxvw3qr99T3qATRl3m5c505U3zARnd7eXT5QWnSzmMy
8ZRbDmukKGaEoWmuc82Qpt8YCYSsf9l4eY3jvKDRM07ubBD3YpNXFLOtonNjBst+T4vFUm55LKdm
f9nn76/z55cMAihdN4pq9/eJy37OYLfcT5Fh//yey6Ev/xsRG++afXPF9IovlIFiw/L7B2FiD7IR
rC7m3PGlPq9B+jHrsd8xvWAdOKKnKc6aEIhSkgmzFlLMAN7G0UiO9HbREQ4SfRvJNaveZxhZ+lA8
StMsV5bLOp+Fd7mXM6QuMBL8VRiFRogYQV3hgmpd4qIw7FLoBQvh+EwxDQ5LPgkfZLOnCzWe4hTZ
aBcW+LumLV5fqDCDep0MzOLe9EibdNhHxlBezfnMBO3A3GvbY1G798StzLmGrBUCB9uv4Z1LMAV3
LaPeo4ZVZzm6XFJzMXulYI4uoqDaR7hBUB+FLqHbB9apYpuo4dvWMvqtwSvn+zdEzVWZ+81qxAu5
xPjIBMxHwayZxUtJi3ZhgHDBA+Zgawo4t2VQeTfagBrEsmZpYmzh+2VphRHkTiJmWjg6NlxcOXCz
1bkbGJ/Nq5dI29BNcTACqRXq3YMG4PtOFU/pZFq0c7snbKV0NQizWFUua/WomVDa6sh5sf/TudUE
ueXcIpAIvpbz8laXfkS71sPiUvbEK0fauOjzkBmJzYxNtxEOA/61tx2y31zKBBy6/+SOcO+lxlLN
qAm2IG0R0tGAuKiv7psuoLbx/QcSkjZ1mBsLQuS+mclyUctKsW9g77rWR4oIa98JIpOmQfsyjfq+
VfSMe3tkUtATJelWw7moa5IUp7hbmnxbR2NkygPUPM5toM1YVjsDgwVrNUowQA/+C64JZmlQ2xGT
N9+xuQHWeOBm8Zl3yFJtN3xHU3JddxoNmQ8/411RHJD3IHzDO8eVKsBRjh3p0UPft6Qr6W+kcR4z
e1g0SaUWsQm/sMEYOkSzKBk9o2l+J7HdAZ3YjWnbn7J0MG6VHPahWV6xREcmQ7d16XTlecaKVhHA
FfQqtOD0Qzj/tRq4UZxRz8w3+5PMr/3QaW8NuhJJjIl0MlNvl2OspgiyN0Hs1vD26OAyv12VkeUd
jEw6J5vC1JxMuQ/h4myY/PO90zttN9pqF9da8ZY8uLO9Ak1otRyNFKPmCChu5IqcaIhgdXJdo+Eo
TQvAe2yBKGmeY5ZAB054/7adf4wt93PwicX28vDyRG/7ZLYNqltdtqEYIQXTSsRO9KAELw81XxGl
4U/PmSurkyrHbdo5NHH1JpG3/tgfBc7Uq2nq5O1lUyqTOaCZIvHvtjGMvC3vFVrN+VU6arPb2K5J
7iFrtyyy8sSXY4Oc3TopMnj6uOSKUzMwcDu6C3BnM1hEaIE8ogoXrv/eSsvbuYV+T0wFxgKXubNf
C+ZENP8ob6wNlyfu8o0/m5jRvnjdXGt3iO+USDGMxsGt0dUfiRwQ+nrZnGlprE0jexxT3J+JZUww
PNr7qNNpYBOYLtvAYCHnY6/3nGbXjgwL2zC4l+17zLBrq3fiIbaD6owckgxSj2UMfxlZFR2uzlat
9ARuQmTZvxovkJtJaRqpblrONYNYwoTJRqtTJGjxpnJLbLBR+wAI4gzwGBBY2j8LWXEe8RezIA7g
R4XplzCZK+YxLl9Sr20EE3wPGCMsBZ/WMneLpyAIuYa3IH68N9lS13EjG2smipUP9arGXCMYv1lJ
hPGx1zCKoi1b2CUq8b7S1kE6n6ZmtPczad+EZYTGHw/Hqkf/JHpY8TK2w5XbO/dTFZd3qXfPGAmI
QoizQ/jRexeXv0zZJ7d+dyDMolqUZI3sy8p+zPs83fVt92F28q6t8pMLuu8q5ULL1atgxt4wxkWU
mxPSQttNmdgDI+AEKXL9Fm0OesgHuuPTDknuqStsXNom50BXe+6qqs8uKmvptM6mNI3mKkmbZT73
5JFaHwxBO1KnVkbS36zJQ453pcevtWpxDKNY7oZiuEfb/JVN7jqns0fnW99qfnvEIQHuTzzm2Xi0
SsodL+jBUZXZq5cwi6r8rYid+iATeW4x4mCW6zO6MONZMyU1W+uNXGAR0xaV92iqVK2IMpAOpWBG
iu4i73qFqmbV9zTeHP1JiCgiyyzKNiUGeOlkr6MVYi/n+otKEQqcEZOkF8rZ6F5kK5r3Jbp8J4Gp
G++4ri6MOobi6WHIJ6GdyjZkxRAIzNrEOCNoJ2lz9ouBNn1uPQbhRTuyHm1OnUNRAuiOaoXcutYH
NKITuFLUCeWog4Csmzuug37PJd9GlgncUWl4XHpr2FsdbYCkDW9qc3zqLAASbcyZnGt2siu0Vz2G
LTBI+yuRjdiaPTgya3CyXRZ4p0SE1rb337pk0E9EQ0GfYeB8bOY5hM6YAOuepL8/R55kvkGgeEX8
r2j1HZ8qKzmXzzKPYm0dTcWNP9B+nmr/HX/gg5GQwdope9g0cWIvwqFC9mCS8onwaBO4cFVi0Fp6
b2yV3cqDshgzlh5iMTuEZTKmDZqcyXE2sAi5NlfU4zkjDBQDLUGg+HpGONJrGcCcK3plwKr2XhI0
jLTdaYYyMmgXPTpAT+XWOpLQSbz6QpbJ6HbR/UDI1mCGS8wr8psR1BEyEqNODlJwEY6PtDLR53ul
AgoF0K2/8bTiuigqXHZoWenVgrwpQW4B0NhNqtsCrzcJo41ewb4g/6dfpushaAy33Bg+WUZDXfS8
nRbeBpZvYzBBhYwPJRz4dZgkzjLwzsJ7mkalHm2g1pyt4wwPWoiWUsTqz0lJ/hBnwKfeD89TAkjd
5b1EDzs9uSY+qqmZxZCYm6CmEAjpV2D7aC0GJss2fWpsrMs5a6oCumFXpnsEK9iDWR6BHGgwFKE+
2oPOgwZUarDW68mBo4LUUsZry7ouiWK98XpWZtKqh20xZLdBx7BIdwZwQ/nHZDIK1loEJ1Xsfc/Z
ufgC0JNl3Xc04IQTVfNRYB6nzSR1LERiZVWevhJRfNAhxKz1dlhM3GqWfhPai17wFZHAJJe5SM9e
QJRn6ZLMlbT1eqIYWiIYOehtjSsnH28r5xDo5nsxpeZeJYCf6fGkiOPsgF9kNs+mUI+ZKKzvXp5B
yeVfgcYUnfG8+aj8OloPsR1dV39e3Vh59m+vHio1vvRO+WySe3Cj16CXjDqNOevD8RWYGXkjVfaR
Fi0NgnkPGhjWUYtg5yP7c48RQTbwbfw1Ymrj0SRCZeONSbK5PNSQg4G1kfHGsJR8pAeQo+/wmRHF
dbSxRULzLXLquwHbYB2Yt8mQNXeXLU2xxRRt3mZ/tnS/97k8PYZUMbbGhSC2AuNKK4t0E/uWe3/Z
pnt5++p1LUJ8ck/QeH4Yg9V/qUR+CbfKfqE6QRiuxuy2Y/W9nfpgIGOW41QudEHsQd69F4NcQNeq
/nkctCnlnYL/s9QjdefkQkDVUXdFnP3b/zBM+Nnyn/tcnnLC+u7/2ifwoxs/xnwAkshnMq5N6iPl
amlbgf9VZu4LSR7ukz6mpEmTxgJ2yCGzwbSDbVXY1n1f0oq4vCig43d50WhYL+aYeU9pXmsrVqgv
E+5DezsxhxiwekYZtr3BU3j3HK45LNq4BvzZNoaleQIquYk94mp+noggk7Tu5J8uu11+6IIiJdVr
ZyfaxL29bAsnelaBK3//issTepAZO2+CrnHZJZh/T+378vIrfg7XuvwejMZz6hECMXCVVgSVa0U+
UQKrIyLTMKy4D/SkQd7/bBzNhIzr4vcztpEmV2aC9LCp9kZfoVj2/V0bReJK8TFeXf7PbiIGmO7l
pyiif9nn55ku9qv9zwfhGA+61Jp7MxnwjUOX2pdDre6dNs/ugurX5bnLD0el/lZVaBv/bru8CBXO
uP/Z5feLRB4nd3nwlsOEuTFChKNjmQEyCUARUVMNW8JPooeZGHOjbA310/ysCRQJ83rGVw//FDUE
Sge9zuVjF+vuw/yIuks+oup00YM3P48uzxnB7+cuj+bnBEa6f3vd5Tkuaf/yuvmYlz2N2p4eCM8l
w2XR6am6v/yYMNhvNd1vAeco1jCGD4pocBpzn7UoERhv+Lf/v1dcDsA/q7tl3Av2BF5dQweLXDSV
n8FHDGt0GNGmJyDpHNqtOiIJRHXo6dm56HELFA4yJB5c9jd9OnudYqR+2f/ycsXaZIMkKT8TUfn7
5RFw2q3M+fIQ7pDdTLZ+tnJdkl5q/Dy6/GP/PLq8uX8e/by58+vGUJ4vj/48d3ld65JEPB/z755/
HqX/7zf8368zI/qaLSdCRXb3Rmpjdk8yfb9keKY/S76/EUjGb99+DkbF+Nvp8mPhOMYbQmSdBZtt
namJNYBAyidl1qp3k9XHB0OT5lWWeeWGiKHsXod69Z9HdOgqI6520yPzlepXSjmK3PoljKfsg/Sw
VxSK3bmpmIWnuIu2fA7G+R87DLAVf3ZoI6ltsXUY51qrfo5gDvbrv+0gh/LnCJ2q/RszbuSy6SNM
mlCvF/P/idr5/X9/t9H9/Y9t//t+//uzf4+MMaW4g4BDrI0Q3ymLidPl/Pjz6PLpzY9oi4vT5fz4
8+jPc/983WXPy/kx70lAGLZjGZbr0BwNBEQ0zJnOE5HD+hP5R99kx67xcd4MqXED14IZp94Hj77b
iwXuovRNpuO1gLEXLqYNWTdERclMnJRomrfARZnOAjN7zGtbX9HpcRA9V/3WGJhg0SsgUhHr79Zv
euMmrwa5Sv95bDPQfx+7W4WGDG7GSh9XMe4z3Wn6s0v497aI8L8XQG3uyF6zaCC5MV6cBvx24b21
BrQEoxrKaztvcetHJEogzKyfQ87SRKj4cz6Yh13jzOKKHGpfEQfmRv3PwZzGjz49q2FkYrlv1JTx
EivdsonKIinozkS/wLiaKCyK/KA8rmCMdfZI16fXGtkC3hy2WykTFdqoP9vVvF3O28ew/dleEPXx
s79JcsLP/s5YQTMsxtfGcKO1a2kEiM/Hn4/zd//L8VFIs+ZhO4y4f91fhio5Npn+xn0bm9Jk+weB
ueEszeHkIYp6xXv+e/sY1PoZEPHP9mmEWlF2jXYYOvjuPdsDU44/+7fIVn+215X42X45fjNvvxzn
n/tffu8/j/93fwAKHW5qleznXw6CCcD//Mf+l19y+WP/ub1sy99/1N9f8ueP+i//uMvx/8v2y5vx
X36vUYMhp/cbLcwG5Q5xANW1Y7bmVauVtHodFb430OHma9F/2yH6H9LOa7lxZNnaT4QIeHMrb0hR
EqVWT98g2g2893j6/6ukuilpevbZ/zk3CFRWZpESYaqyVq6Va9G3UfufHVw2ob6PJqhMioNZqTUg
PxExIj86DQaAMNJ6izlQ8zLBFWqm/l+kEo2/EgNamMrR4xufKuKX3v5hK3cvMdOrwU/qC4kGK3Bj
pNn6BONLv5FRJboy0fP6w6ggx19HjdMu+syojge1J/UN2b6tQxYG1BDfRbZn3dkw9ZwaU9997ar2
c5fZDXIAgUuuDyIDsc/TAkBonD8bxbpcjtWEWHNeTJ+LEH0M9s2+ahT5UUUWow/qrvU+mJbPNsUS
X7smIQn//pPWf36SrT5JAn5/UkHFMuxX+r6s+aMpxwfm4cXfQGLAM5uy7tAWKlEDi1oD37OTbxmI
EB/Zx7+Q6UAVbeny64XL8GnwKXVUDukEk5KDjsUhEgQqYvS8HE5WvbB3Za/fhj66mydBD2ABeOyP
EAIZ9geq+VPswaXPVrSxA2ObXyWFldz4KDxsqeqGCLeJqZKbYcZ3YJ/4+oeR4plFGspz05uRtJJE
OSBitIsC37oGBUbZelQk543l2c8QqOYQ28blTyN9LvLK/pvSiWdqZUFUJErstGXdlgKCv/oQra2V
A9QjJ1ME9vVnZD357hBvejsq+RdZ1ZaqZri6Wucm5QGpWpM7UKqa+T9icgdgvVhAdTr5QLuYS4CF
LKFkHSW2WYNs9bDGAsV38BPbwaW6XJpe282+WdxmLRCeIlnua5Hk7jJYcJew34jNaHsWo1PDzUfv
udjk4AaA06tUe0QzdbkXN7HPVnkIJyWUAOZdqk2kWeVVw4IGcKdvPhuL9tpsppqpqup1gPmdtYWj
bUar+1pFWb/ronCm8CIGCGzEkFs5ldPt2HZcTufUc84t1Qyk52jUMwtPXqrFNYmQH9yvxT2Al/J+
7jL/MveRmGkgD1I6EfSYS7/TnXK4FZcPfuJhNeZVmNqUDYH9l2+raVq4R+bhTUs3y0Orajptrzzl
zxTP33HS99tT+lQLIbIbTTe+LuxgwEI1MKnuE9YVL76fFI9iyOrZv2KjAzIe1SWHHJYeNq/D5epo
a74YuZUfYuZ4uLK93mu+2Wb9MlmrdV9VvIZ1aPU/nkmvVUO8D9Xz/+SXQWZINaWWrBMZ4h0lrM0e
Sgv3RBuc6hsiRReaycaH7rjXheOkX3uYONml8jo0Any4m6uWtKfu5xuk4ivw5+/CIWm6kJxG3jjQ
3FTZV9fQqctxoJHO3faqbqr+sZjmYeN30bO05OCbkYbQXwryJdP7R7ENjb5p+9je/ltQkSlazfxv
WO6ibRWimQ35bsaaslewadNaTqVHak7kjKJf+NlsB3GCdt3rXunstZnd7ggK7bOpi9y9O1XOLtfM
q0Nnqjt7HlQ/FpK/mw/+murUutXZuYvBr4v0TVDlAejJwNkOea/kIzXrxaJ6BdWM0LhwVLODFvvE
hU9oyz6M/VKYs/VSTKuzbeeph6qVpseVdJGuFhFOP25InC8Xfknl4hpU1IUhagdBEU2XWluEMtSp
PS4wJdl+8rYfTKixaTPw8G5Rw8blLNpt76TzSV+Y5rM0mzqiGY7Wc8XT8dBLBrDdUfkaw9OiDxds
o4d3/go6OW/t17OjDZT6W1v9PuLohxxruGm0ZNL2dR8aYGXtn3HiW1uY3lj4Lt5PLabVqZbqKyAw
PfSZtKRPvqbqI+OmKItCmNnBmQOr0fcyZ/dipRHyq5WIYsivVvarJTP433GzQr7FeuVmW1Qqxjtu
Py1/WNfVv4Has7hec/8ODrYUeUInfaxqL9sBejg3QPORx+bnuepmSzuRXm/Ns0f2sLxT8Dbahdjk
8F8OAvr2MUKy+Cq213ZT1AEHdxn6k9ktuo0YUwgsoGhC7ZOKHeBCYjwexHEka4qo8ZRDMo1oIuLJ
X+IOAKDuDN6t7RcN0jx6c8gMvvcAkeCBNdP7027gb+9Z4VgqMdhnxvooLZUIlFajmFTYsDr26e9a
Eofmp/6oPK13cXlaID4Zxsbz4AAqGD3ze00VAHs8drQH2hNcDFbo3HjVMm95eSbnOfCSTzB8f40z
J/wJ+xlayd1rkMMk4hCk59V0Bf8HfOEII8lHQiVbX7qqKd+1scya3DRN+bLHpvSmyvkYy83+YE7A
jfMmexsPWQijq3/Lh3hp/unDohgJpEJDqLiBrcRNrowkn27jMLlocrO6ow63AmkJ88qJdMxFTgkm
NsNrq7sOViLKoQJvvC2S7NBRJ0Ck2BBvkfVLQLpFlR9dVWg1b+RMB4F0OIsURKmMM7eBVydNTwGI
LI/5DBc6agbLY+Q5lFz4+nw4C5QtVb1Izru8pvv+rMnH5UtGnSX0Buln05utKzO384t8RN9G2aFz
aS8q3Q7OnLX/xMKqjk7+CiV1y0T0GY1H97On+Svb7f780DY5XLLZhE5loU+3YZuSE0u78aGmEJyZ
a2x9/scwVWg/6+hYfBxmZS+374JpMzdNcOqYU/GVq+gs5RN/DOEcA5f2jacMpYQLK4mHm7WFSk18
rV++fhK9+moRhBx573yvtFzNPkJIBwGKJ9e8Sr7P7JV9tIlHzDJ/l6qD+ALG+La2pEmAm3pucEml
f3xPfQTSNGrFbHz2+s79PmfwyQ1eZuwAvBg3sYkIYQvA5VPe24+yCrfj+rlLo5zdGspx03Bsbmq1
QVd6JbuZap1efOWp73xfFhdt7WLUdyuVaDeAugqQpdVD5Hf+ZpzZMnWYfO0ns2/OQKTE+1nZqtiM
93pHfbyciZ+cSW8LudiuJWd3SmX84wpLHJI56EVv3VFPF3b72PyD6/vRkB7o1Kdtg56WXYAQ+qbF
FUUP0wyPj43+dAD13udVT++iYfB+IM7y4Ghe/6J03s9T02034toPIUhO5YoY5V0/VPodau+UDQKc
vbVRQD8rECr4AqH+XQTd5hMciAl5LfBtbrHCQGmxtPANL6FImms3K9zqxZtrlujjGqKt3FUvcHX/
qDsz30kntBBFkr/Azdfu2s7+BpVZ/VJxefxxAOkt4/QHWmL5zi+oHptQkUEGRQMc3VbwpwVrt4vU
wcrrbnfsGPWQAiKPdPA06Vf9PJvnZZGnfw3sqfQJmMyhoEhP17XpPrcL78Y2rDceFdTSN3pgITdC
1T6Q7nrQK6jIGx4Zdsj/gpJpMwzXzQe7mVDFXzVU+bEqAZ/dWPXPkPQp+mhlwnb8kjwYPRxCmsPi
Eu1YBFaytmXfq1+QQ1I+cvAtZizzquuoImCbSz9+WEwjuzYTEPUyzGFA3Yk3mq1BquUX56lvP6RT
CQjA0rVbOUxeA+Ys77XTcLXD22plhxo6hwDKrTG8rdVBzo4HsbkgAlr2D375fIg7dshZrnlUnCIO
de7ANM4G6OTcJqNRQfnJTcFCYoXxApscyhKuBEALOHq/vY9xVJWRjIKKHJFksIixprQENjYP51uS
pWDOncXbREAdEGPkMSH3v5z9wS5PCBXeVzqgD0Soo1qz937coX87GT9tx3L2Lb/C3jOAwbTI9kkL
IjhosD3Ett/7SyfbFgf/Gr7WwPE8pg3OfJnD2QSOEYGA3jR+UofHBRaGT+Pg9s9HB24P/y6cRtSH
pnSDIke+CVPIvs2m854yG/7moIq0nxDS6bP/s3UQWKLm2H7qi1pD5IAYrWTuLzFUIHpPYOFYO8FV
Sgzls+DzRv9e9g2MOV0ulyyG1FK2FeIUuMHsoJEgmwat3uv3vjYdNiI+RIiH2Nz6OzvIX602Xm5n
Y3b2Vpb3l9RYwZVPFf8+rmL3PhoyRJ5yZy8eQcA1JgFik4Clzasz6Y2mzr0fUZUpfD9HyFo5L7k9
vxldnCVWnNXoEnocfdWGWSmNj5t0gjiCqVUVNutLXFkZjMpQmkJft6BbbcLamYbuDQxEy+dyARFl
ry9aiZfXOdThUe6wiy0DKF/Otgy0e9TXp2P3AHdU+yC2ZaQoUJrScfQTm06l2gM4O5ItKlaax9h/
Hc9Miyk+PY5lJFD2xfr8Qnm5Fjjhj7htQf0xaXmiLKe9aM1xvlVc+OTC0Dur00F/zgJQd/LDEwQG
MfwR2dDnNkYaPXVT2F5M4H+vzAmaNrXTFFFrfT6acXt++Fmh/38cveV+WsZkKx4eJWRbS2vupSUH
VpEUeTtecwg6dBA01CTwXG+8cep6+VxRH8m6LdhDVhftmoJFudgtHbGXZOqHq8DOoPLGzQm7YD8o
txUSRgiusHc6wuJ5aQxXDVD3D24ymthTHZwE2JfhSgbPSVm3Mx8ZOd/8GE2e1He//z6pY+tgYU5z
ONH/bqfpyTPK+rl2VAWHn41Xbd0H+zE1fzD3Kr7HY/CMmkH1vCT6q4OpRcHedu0PDkHr6ZdJHgxX
7x2gvnmWjzisaWSxowH+2iCnhOqQ2lZ0IXHZeCM1QLIlgrDtP3pBqVGJpZx95fyfY7W2Z9NDbUPK
yP+X2ONQ8rn5whsgaahC5wW9wNB72VPGcw6jT/USWg7rrLzLb6QX8uZ94mn2/WQX4zOJYUheCNKQ
G9uCtqq5Tml6AEUOY0ivjNG9G2NaXSjhNFRnmnQd4S8zwMxPpYUaRzE+jTkIrjHSTMAk9GoGld6D
ze629Haj2e6oYdtKZ7Bo45OJAnJWZ/WjOBxHE4/jaNJ7HM2mCuUcCrHgPLH1eJ+AcYocl9tc7SX7
hRLkmAykGKTzlwdFz/3DjJLxvuQaRyBrMqkpIuD9GNISj+MY86R3N8uSfQUGt5GpamH232Ndc5+8
psjRk1rH6ygdiofMTf0T8aiqnxakPN8MyolOmZcudzM5y1uNCsDzwSOxHnfLYSwtav84VmlS+S5j
OeTg0XeiqtRID086wE+QoOQJEL1ypEYHTbgKWmJmQseHo/gMAyrp8tAjtnsQm/jJM/BoA2DpA8at
0rZHW7O+j0xqF7NYC24hIog+LQtUkOnS/BX5mXsJNLBTlCXNX62Z3kH+1O+BRIRb3WCfTOwAK1/D
RxUer97H8LZNncdx7vdatNxRnpXv5EeefKoAXTevr+X6gGLQA7PHLq/06qXto17G40t67cUeHxfk
MqVTTKgwUeUR5bvDFQTj7B9Hk96qn4cbC7kWUlF7FF1gq8u610OrmsJQZlg82H/b5SyL4JsN4kUo
7l8DJD6vZo9VUr8XN7Y3HYsSY8ak0PMK2d7XkcR3SdiTGxADXsrooo4nc99nBVnRUb+xAOK8gNTp
b7WMDLfci+nE2sWvhvDicONOLf/q1e830lRj9GQ29/U8dNQOmYe7Hnbt1zFkSLBg+bm27Cm/yj/V
7g9Jpjmtvm4MD3ynpN8QSvHP+SFnRSZkvSw5FSaKD2E3dnoGl/vPY1BFzhMuHJWkA2JIToQiZDLS
j5AgwclvexBJxS7qBBC45ghxOOsF91v1KD6BO2y8mm1naSVGZ25TwC2H+KmrHk1Th7crouBOglYV
qeU15GIwpl2Ln3R8RuameJTT4+ceh/nTZ9tZv/FbtrXff7Z8RAQv+23pUxzcNhWabZCBTa7Tn3Rw
AW5ZeVVb6XBCEyIhOQ1m6FKT2LyWlvjJ2fEAwXtzERQw4IdZSpj4HE41f8xvO1ixuXNTB9KCeKDk
jJrrbNMCToWVpm6zTQJhDzqhAYyfb/qPTvZKCaHh1A7M1xVAwFDJBAZKJvBjmyTR1ka64zKslvH2
6GfrSU3RqQrxRF5QHY7d/7C1W3RIeybg8ZOuNAS9aX09fGjaFBwpLvVf3XImPmRR/8pcF76R350f
Yo9N3l71dVtzTcZQTljqQOlkTKoX/LfYuqZ97aAw9LVDbP/acRjl/VDiXDkRGzNqPBkKWDmw9w7J
vgZlB1JUU9VBva6mq0Cag3haXiI1qVWMRVz/mEeK/k8pombLUjXTGn6j4NWrqQ3QkKy4VuaSXjVa
15ZaIy2SQdGr8Y0tUXkT9Ay7ned3/2qvy9W/YA3OOKNzMeVIQemrjmjCsT3Bd6Zfuln92h+7AdiI
Y3vKKKrz8mcv0uadHUZNAcsctDtTqc+7pFnKXVwAToWb78oK4uekX8fLwyWqLkF3NrN5K23Vm0mv
XLtiq5UPBVbkV0LrtpA03pzcWa05bA+tWOXyapXpa+yt47X3FqJx6k1WptalqcXarabWxUgOUlWx
1M25NI8dURwwDRKjHBq1JD52S1wxwjsiHb09gtvWTEQuMwi2PjjLAMD2wjefKbHS8fGTPrarDtHc
JbEyNo4mdJjhvHT2lTqMdfXSlEW1FdNqZcVFZ6H3Is06Wb072EQ2R/8ozF9qNHMO/iNKUSf+GqXo
p/36aon81dI+nB6/Oizo8HsFunX4T338lvKvkb+74wMojYyYRPAuIYW0WJDXLG21XEa9W37BPNYJ
GBKnhi4ojY/mD97oMol3OvvdxRwX6YkbJ92Gx1L75tBTG0bCLafWRHX4v12MfiRXf/SWYB5I45lb
oR5QN5BdOEEa3MiUu6jyu4kV5L3MqeukvJvjBqVMhW9TLbhWkFZa2sfj/V81EKdF2hqeHW2HR0nR
vO3QzYnkZpeyEhZv8amgFryJs2mq44cuX+qnMgm/9BA13BkqpW9P3pcQ8d9jK6poCUSYjMMXaf32
PMapvmNrSp+4iWMuHDunVEnuankyyEEeBaGDSMqx4/h4iFw6lrbzLw6PEXlmHI3iKMMcO47DSEen
aK8CanFhxg8ElOvNBQW9JgBig+zoaVah29epV2LRjuyIzUPEbr1qs5Me3qpyMDFBcsEL7uAj3Y7Z
9zBGwZx2MC4dzM9nMLMGEuQkrb9xEUlWj9uMUstdq85QR4T4bV7zS7uZKBf5YBRHOdjq+d2NgDDE
W2wylkQcOz6MH/k2dXlefN20rL7rwV/2lqH93SkwOPpBT3AYrM9cUAMIgta4+hcHN+4hDMnX/8Ih
U6mnNvUHbyCZZ1KwsvTNcz16Z7JUjuexvfYRpD80GxN4G/yh3tZo3INbpRbe4rauzLYhSO4UEzmk
5zIAs9XxhFxUfudXoQ/1AuzzauHvmmtybRm8KmWFLm4JTMZ3QPvZ31iDK8fYmE06bV2zIGVaBGym
8ANXd9iNxhm3FCJ1qJwqE5tsunI9vD9+BQLTPn+9dFXO5MwewFwnQ7J8jvJ+G3ea/2jmjr9DL/Vv
MXedHaGB89Yradvg0Vsg0ITpF1ltlduJPJb5TbPcHlM2yqQrk6xbxCtP2+eWYv1bacniR3mJ6RiY
/vI6mt6PpcFjef365KayjcqwIg4vC61ELVRd0U3Kpv6ZTOkmhyLlOvSoDuPyPx4OU0KT6rrLccr/
ko43M73jxFANwNMEyKc5RptQy6q7sR6rOzkDl/oyILN7dbTPqhNOx33lr19gKyyeULRHyMgwSear
pj6l2nYY5ydp9dYAcph5Ebs784P4R0CyT7JGd6+lsxiq+jJkO/0smMryyWqc8Bhu5bBmkqnu4d1v
e8M+gRvMcQBYtDbsTX29/o3QdvUSTYV91RWJfSadRgxsgNlMfQ2/dP3Sp/YXtgF16KRs9xP1q2L9
PYKEyAi55Vtn0gkFJHp3YPlXv6RUMohjIJyxfYGiWb3vHUoEEm1MfmQsQJhe/XTd/ns9h+2nEvrt
c4mxIY89xMR227DnCSFPpmIs++fIe8mtjAGeIeM7BYvap9Vw5jMPWPqO+QCER5nvk2zq8p02Zah5
o9L9Atv0NwE7wWzR2ubf72MLvXuNpUQquKqcxLi0Fl5uo6/nJ403Wi/Uq5XMtL38QprwpPDnBWEE
CUpgvQzRtgRX8Smq1+XuT0Hi1cbothoWDHR20N3L9Tu52rxNGrgrZO2//Goe74rfpkMa03F4rquA
4+X/e4yjqffqRbzkVpLDADIQjSW9P4fb+z4f2+xxsbX0sbAiGyWXkDod1ZQOL2MJ2WpUVohNDnPA
DqzZTSg04YZSjZCE/9cDlTboUcd0LgUH1bG03Y0pdRGLUXqnR5vnNsONmfd/Lda491YKiNGkdD5p
+xl+pE8z9Iz3uWs/R2YSvXhJrd94PShz6TSg87mYMne9kGYch1Q8uUZwI83f4zWTbjNeokbwTTuR
8YxwfB2vCNEYgf6wvEWXF9QuaPU708pvJY8rKVlK84JzCjfcs6MtNoNPBZSdG/GQIKcpqTlSFQau
NgbnvUXVeJKu6KQYc3PRB+MKpVePSKKCxQnIjRLxV9usIHDScbSJi4DmxObH+tvYD+NVyOWy8+ac
9nDVe2chpD8382Rvg0EHV1YHLvnRyc3Bkb7rNpfBvhtDfdulmv7oBwYFhyBG75N0RIw7pNpZcMvI
hYAnUx1a77ztCKwFwSOfX+0YERbO8KkLa55gFDUzDYhGwHwqgXW4XKcFpiVMx4d++8skDoc7QZly
izzZej0ikOR7p3GCQLT6vklZR6i5o9R2t1rNQxdp4fXh76qmcr1EI5e0ZpLRq1wO3o3dPaDbHV5P
YNLOXkvDImTIQJyhANYqJECvMY8azPxl0pzq2lT2TCEB3tvbTLMO/mHof/SXcX7bS2+urt+PDyus
t9HH9GevaHuHNUb3MqG0y60oaT1vUcRK88HYCqmvC1YdqJJKp/nx39I62ue0eA117IkppIz3O74J
fONCp3wapjjKKtjXS85Mt7Ff+Fc30BDBZXB4QFX+di2D5NHIF+ux57kt5mPQoQkv5RmPDePaKihS
q9kpr5F8vMlXp7oL1DsQeb3qblIH3zWu48qhZP23vfSdx5Za4JussdZrsOvj+aRQ7E5TXwx+qn8a
o/GjfbXM9ZOHTNgHf7EnahxA/OM5M9nDOEf/2aREVcaHBDyy+1PHBvJa9vnWh+7/y1KguGWzOfcw
xgXrpXH0blardTZIurnnTCTTp3WMUfr02LIopuYMfR/r78FItyk7LF/aFQYnCTcRJaD+nfDcyOoz
tfd9GUOIDUgjbc8WNT04NIGlwPMPA+kVCb1uN+Vw5VCzuHxJ2aQ5EZtrJd1uUB2N6pAzsUmv+EmE
xIpNy4cfxUiRq99aJ8fXQAr6dKfYjT6Y0IeFGU0lm8VDNQ9vF9Oy0CL4FSC3nq1MfxhDfZLvkkQ7
FJxpI2zLkiPR+sk87X2nvm3rYP7sf3ap+/rc2oZ+G8XIX0peJfjtZJfOeh9k036dndtundpthhDp
A4XnxoMBXbKep6cW5NQoxFPP2rAqgYPKaa91l027EhqlBzkkcwBHWoT4ahJE0PpkhbdlqrNeubza
zlvLNF/0akY8LqvzW1jmrRdwiRAwnnBPGVDXVcH6ZFJPf2MYKEgmiLV/AcB+CRVF9ykvEGoqeNac
e17BChGubnAtQDgg6rwaIFS+MPo427UsiCg2Y/WYUpklKex8QYags83mWrLUUCc6F3YCWkSaSR2x
lUqdyCHpvdT18Nha7ol0ysH3gEa9H80JKPI7juZbHdgTtf+SDzFU/5P+OQ7GnWFwzyuVrvK+JtWJ
qhrUktJ086W8d2erv1V+Q+oX90d7knSQUoPGhZj0kI0uWMOd9/DFXUraeenQ73F16itlZ6qhKi+Z
ou6ZlDC1mMH4KClsr6B2hRoPKH9V+tti3+kc3lZYC9R2lqXzf5pnzdpKb0idH+LI7uUELPNsgF9z
T7kOdFFrmN3OINX2LdU419Hog0JUvauyZej99iNrC2mxs+6fAczveXJG057Uh36Hfiu33AAJRV4i
khOr4cRZhisbgL7SlI/IYcU0YVx/8Gdk4Su0PuE8Qhc4SZ4j8susS9MU/H6QfHaobIV6uvQu/KhN
P9s2bFxGyNIVDmbrCcaDc7jAk88eHM43eQt5jURFWgdltwXTlfSqwROExZ711Ux3NeIx6NQR5QbN
28GpDIclqOy6XYEm7tUYlxTNJ8+D50d7KSTsenKEkAkEEHKousKuGC74apACqebipPYmbKsfQ+15
3SmRFAq8RlY9S6EqcFFdUuWGEslEqThHKfsLpAbalVHxxiaP8Xrw1grqOTOqz6OqZQqqDsdesdkD
7HTOXNTnx17pKKaQl0TmoCAoI8SzkrSZpiG+tOzGPwXBSb67aZI7e9Fa9jvy6tJYu/6xZccN4TSY
DPqUgk2Y/VktNC9Nk7VskhK0pNFrkIc0w+WqgngQBicR0gOXqcHbro+7n2u7zE9RajWXWVuohU00
PniG2nZRYDX26U8AgYZfEZyDF7lGn1JrFud2DuE48Dyr/sztdKgEA1h6GAwipObSGof6GhG/4c1g
+dhA7JRqX1mBwPGcneojSmAZuwKXAmhJl3i9daIyP5GmgGJMuOcNY7DvBQBjUFgKpS8B0vkhwKsj
l3+lbZyYNhIaCJ7/ANrIzW7AFnpvpM7fUdcO15PlUjZAhbRxXUX1D+nkdY2HOgRs9xnuS5ynw7UY
wtLAqrydujh4i+n9oEuuFfdHVzUwM0AmHo3nokELrF5P1/JFzianr166eIBI4P2Z9MKxXL04UHmh
pNJXjxWMzydVeJ8jXnGne7mjtDPtnQX5zU1vtS9Hk9gTdMyhrm7hqdKcFHJl5ZxZFjBgb0SJqPUh
hvuX4dDUexGp+eOYx+HEVinZNGeOb4+Jccl8uxAQdCftWWUtCRyYal/n/eGD7U3zLHKrnzAtXtU5
jGuZF1p3urvad3KWxZW9KReIhH/beyvUWK2NGBvqKc7fOCufbPAOEWUVILSSoq9sDfF+1XNQ3Ylx
a6mWmJLA6E6bpKqvpBlG08g82LiVlhwi5dEpj8Z234whnTLQhzGgJd65CmfL83EGruOGMKprxnCX
JHr6GFIes9XV2ke1ZrVWRGigv0RycT4VmxxynWSwb5CYATU0ZKdqEGCJw51E/MdBqtp4sZ2xe2zj
gMCitHcafxYsP2V9PjDv+gLC/pSlVvH9g0c3DjftYYNuhOITNpThm1fym/KSHx/siHoGlIW780Az
M6rcH8SB8psWoQ5r2axOP+wqCsoAAlfjt6rxr1PNLl6MxC7Y3FjmqwKgxlPvL0/iYC4GdORVzKMG
5uwbOy7+dWgY84edPU3XSBHDMK6N5944IxuoxzBOj6unaPN/kjEP7l5beQ6NydC9uoifHEAzURL/
d8XM9UQAoCZTEzgxY+9a0KFmpT8HU9zew4sTPlvjs1ijSi/uWtTFDjHjAll6rIXpufRaK0/FTg0h
I7KSfj+ECcwHcpMoepziZd8zK/2uTrLJRETt18lY6AfL/OtEutxVfwRjzdS5h9xxzqnuS7wlOYuq
db2Rpp0+1RAJvAxZxS5EmUEBGQTL59rvX70KlucQumsZU1qIx2B8m7d5Ci9n3MBAOYwNr56DUXUj
yTJv2S7KTgxqEC6l4+ATqzeaDHHszuXFJTHSc+y2mzm5/NBx/BQZAbmL1w/gDwxvxwZsqwKCaYlX
nkE9u8LYClZMbJ0FKVfLRENaUNoVaKeaP6X1p6AmBhtgoPWAgki0TXTjVG4c5m/LJprKx8NdZSII
fdEGaF8d77w5AtiRu6l39RrBbYqm32mmiEPFLTaNfwwCEV16JgFOpHAbsbmH/xNhwlNID6EZ5RH6
vYm/8hJzf4wWyDgkhdI9Oq3rpadZ7XXVLeM9YhEkIJM6/a4tX46urc4Eh4SDlW3BUZxHQ9Lu5QDR
KZoeUaMYNNp9AMgQiDM5zKNHMsK+ZTYOmEg8YGNcz1ejWc6teWj34wD2kao8phc2LDaDm7anTE6W
q7Yxm73dFu2mAmwpoRKgPg9CsXojpopd7SubBfKpdEoQxEaHzxOT6/rLeWFNy3mVwKVkWz7iVV1+
Nzth/0OdwHc2/Ij7/G5UFnUiln/6GP0324ZNAi5+78pvwiI8cb0SFT1S+afUQJXhSRW15c4ofg4g
F+8Ppkaz60OIGOUgYfq6FKcRImshK6Q+O+lrsPWTvR5+X/kZkTFGxjMD0HS8NOooCRHqSuaro21F
fAPgQn0ITYxU2/z/DBRq0+0Ee/me/apvelD3X9WJB8v71zwZvlVROYjld1eJtMmYT99KvdjBarx8
8l2HMgo7r67hpzYf5wJ+xzRKi+//Kw8D/Onj0ABs/7cxjh6mgimiIbezx/Ht90hIDV91sAmd2OBq
KOQL9LtyzfwrCisgWW2y9C72IEtoMirpK4N9Hbcqpm8GjIPpUFMHDE37uRP79fc+5+XjunHzfByp
MnwugVyrr915oHBX89Al+j0SF4jxxNrirpiKn13SGo/AfZwbfQ7zc1Btzlcr2o5NZ3wxWG9d+HMy
XvsFc98izffSH4ewbudM+Xdj6RhbNyMPKR2zTRX4BO2mngYVcpZNdtksbDuVMzxZamToOtqz1tSy
DUpbAZcgOjtxuTpfK75Ko74Kc7rXryL2d19lblwmpWW7PCVehFgxcYmmNHA0LusqH99+la5ubyKe
6GdxTy4sBkzzVOgzknqx/1hNnfPUFLwmhjjYSotSEYi1oaS/1hJcrRFYY5C33SGym0b9CiChy3Qj
d5+6xJlBDLHgklhjreoHPxkvJPQwXLX854/qw9W6lsGOHzUY3bijJnjTUeCxNdtq9+bpOrUBEDvP
P9xq0gHOmXtz9Marw5NaH0tkbwwo3dS06T8OkqbmmKHZwADAEJRUlmzw+EgHbWGmJWedGdO3RqRI
yFWlhYm+W+l9KRFNRtPByx9bFwnflcrV2zEKm83i8fCa9HDeN0Vhn+haOr8P99A1OYTnLmz4HrDT
m3Uy8vufIZXL97GapRRGV94DhoCAu4XpVJNJSzVHxf1PdDZZikBamF0ctqKn1lwfkHy4mFI7RQr2
91lmpq82dTZnVQbP22+b8kNpqvxUjXCldaquU++T6WxciuKqVsWUlKGPhybMxm+bjg3j8uEVwyyr
hyYVgL+VRv6l5KjKCO0re9DYEaEYDLK4CL1A4D5HN0laKTfXDss71xr/grIrPx91o/myjsOpPE0A
lsMsOqawIyWhfvveY9HW/LtbgwGcTXt+45H5aftlYWNexviTB6poC3rJaA4DWfhq5D5bumtvPs/m
8NUnqXxnKkSy6ju2qqx749nQet93bKm4soc/t06QouD56l863Go3DRk+JHZ5/AAArZ+p51Bycob+
I+8Q2k2pmk4M/1GnLOIz5Ize6TpGyz37C8EhvIes8U14UUKJHGS195xRTGLG6OJGptVfeUVkP5o2
OhORVpzxre1HUJb240B+7zw30on6Q9t+FLdiWU6nvhzupQVhQHU1FWCmD50qKoqzLyvlVRsJgj7Q
u0Vz6KuMKF4jb5x//WDxQIcO9WP1wdKUgdQHB8w472Ugqv7LA7vpEjWXsW90t07TaltgIqhOjeng
n3ptpJPQwKj11GqfyGnuND2Mf9a9tDLL9l59AKGgj6DrN32H6tilWTMd++MI5pL012vr3KOgzqPY
D850zeF9Mg7hbeharwcDddjb/2zrQDFfxJlKXb13lqYMZYLHu/WWJyn2GpHAvHTJwZxI2df/I+27
luTWkW2/iBEEPV7L+7bSlvoFIUvvCbqvPwvJUrHUu+fORNwXBJGO3WVYADJzLRo+UsydYbnXmVsQ
PUswEPzpFqPmseYWSmsDtBpS4xg2Vffxke8F8DtSButwEMBqTevuUCbxgynGYBpITlNPcSgglXie
RSTvTAHAttCXW1Igo6aebfo4rmXhD8s7oaVzhG/8h3cRaIqilCUrmvD87t4sAraZUX/ReVLvamAI
PNBQDQAdTpAqQK/ghetY6uOAwy1QHJx+mq1GoN0/1J5ZgfpiDJFW/cvdFOCqprhTgL9izrZ/x+2k
g84cJy/XXHaowlYDzkkXdpgGSPth1nnOcKGraizjXWB6Prr70nsFaVErD6Ii2/Y3swfZTdqsu4s5
B6aYtYtPI8nsyLyEKKM8ggBueDSdAdzRdliuQzUNdK9/dLDCOBbN+EKzecAT+FD7XXeaRbM7RaMY
dhrExwzuTlpZyxY32OCrUD+ZZlCdQyM40CxwIMIpWnkuUuS9lIGDc6PJajDiA81mUQarHncPQOR2
jVPm9b3TB6FVnBDZLrBuqDvRFLx5RzBdPFg4oziqJuAc8HdqzMIU+QclnYdJP89xRgQ4Ug1YmyTz
Y4G0apeE+FiQ4O6S5o4KN4WfVNN1G+hgVYr0r7lvrdGw4L5aCpeYTlF/Y7nnAdMKRNRRFVivEiAn
ayO2w1Ol+ekJVMnIcd9cepaLXyhGDRz3V46f5UVYFf4OFGnZBul3lAgVer0A9G0HOO+8uM7pITH3
i86KydAwemzl/RTJmBKQQSrR1Rs4p6/zYHh0szG/9CkQxn0F+MRrtC/FQ2gt3Mhs0PQ+mujK9M1D
4Ur2OpZWtjZc1JhbtcteB0CZ7drOQo+10rIQWOZ15rw1IjOwdAY7jZDfSEVD4DrHig3uA82sHixb
QdEad6HDEhmeySGvHXAvc7akO91Co2ibLXqBIi8AKiWbhnFz54HU6Qs60ZcExQWu5gR1CY21S8B2
TXJKpZMc5913crLHMyBBd8C/5BSf4iCtlX1mLnhX+n/m/6YF5Jho8MEjEbN1PPOMHuy06qXQApyQ
NTwZp/9GAPlhF42jPr1QZZGPAObI38gWrJf1C0LTP0oSB8SNWu9ad6Gx/r2GDpBXvws9jo8pdjlL
swIoStEDUlOiKbrXkZmTTWC/WkPHNpkPVGwB1q2HPquxS3dw6qZsW004/9k2jFCRfYtLtkMH/A7u
6NYUNzfT7hCU6HNAKevVtk/eTPcHFSsNesxOjoaqRKp+qvw22vIuDDekBeVNiSpVwAyRtsZhhw8i
9GfpxP4rFuhrEs8xpmooFUNTMWiaow4BvCUAfs7R5re0Ullv0RzwFgIk+URDmvtA8qTLBIfIk5Ds
Ej9/m0Vk4YKRdiWiJEIPeO6c2zY/EUgMgcewVtrrWBN8RTKj83DAFHeftEHWk9kHTh7TbaAUglM0
N3VzI5kEIas3MLbPqhI1EqEoFnTK1gxeta6dSt9N5X4GGLrjNn0lM7MIAE2sqgONNqzXVlpvAOYd
ousIBEXVZvCQy3JixfSosn6lAYje0O/NI2X9mljbGWPiPGv1ULwUdrGdml+YHZ2aGiw55CSQO92A
76jZkBOYfq4xyFjv/b2lYmCdccZqtTlSnQfzQaeLtempSQUqQ0hWhiXKA3rw6E1CqhyZqkL+WNOM
5FnFjd1Y6MXCUGAegQa2TLCdAidWFQnTNNJadzf+PZ21ZDz7kjEVEf8PvrHusJ0XIw+MvUkkweEQ
ty8Mi4Wn1EeyVc1K1Dq8lH5YLHvpWDuSxS1wodoKjGVJ37UvkRrCckTnfFNcyIGB4XrT17YB2Ago
a6ebQpKSYiRFWoDGfLiGZGMnj70KaeA4acKzAbkhMM+R3F9MUFZUuYVGsmBXM6NAIyLquiZQq3fC
CSJLqWdFmBoPpo0SBZA/2y8N/wZQieaZ+o7TyALlQJvIHU17fCIPlgEaEZqSvSOxbeFXe7Mfgd1v
6PsARE87w2bxS+qPPyZgN2BYL4w86Z+wb6zAZogEv6dw2/rm4PZN+K2JQGdnAe/mkFjFh444AaqO
lQHSuKr3kPYB3GsX6dohi8HP3qkEKn6Do5ekfCIdZV+NMfrl+BGb4F07NOivha86hZU5YIa1Aypy
UOmrgv3xJh0ek3INggZU5CXimmTyZcC2aVK9UMppllNP0X+UjSa4KN0CPWyq9YjMzCJ1cZyW/kzx
aDq3fQrm+EA84dsZdQuSCTCW1aubhmQ0yLpdGYbpIfFjouB/8yWI8aDGvg4V63bvPFmlaHZ54oFC
HThpT2IAUX1R+fbPO0Nec+cJgDLNLu5RSRB3VoT6I98+JlgS4+SzsI/ol7heRTcZad/ZkZYp33d2
c5Q6sACe1EVHoJgC0bn3sPvUQCimBWn1y+mesMCwfid98jlBRdsXkcThKnfG8LHEemPnAVpmbzhd
AvC8ILjzlq1R/rK6JzR1WL+HLPpsoPUPR1rOMc0YeN6M1P1pW/uO684PIwpRZoBGnKcYSANgMfDE
1ord/rlQLCZFbjp/m4aVL3Ym4YuAg94HnnDd6d9TD/9HjDrPhZcbx0bqWNLfygaZDkpRvQzOM6Le
TeQ4FdaynT8e9VxcncgMWBd3cbygSheqMmaJUtruqRfDbwIWFRY6TlEOVJ/1BF8fPe5+0+qENawC
s53fnG/2sxy1dfXZBMf9O3tNxbnZ0+pnCMGRyMonCz1VCsFjAEicXrzNfRI4LMbzBHmOvYyzt5Zh
y4iGRkxvZnMzxE1uGZwjNYMiAHoE6xp4DUHFUJzpAR2jgmjRF2iXIW0lApAwKC09oEmr4/dq0pKv
k7Q/E7v9lFR2BLARAKjqg7/XS9f6hKaP5IBs5VVeJRqIhgGTOMvpdfzbPlNx6P/PLb7zY2Z/QpHN
Nc7NPlNxai6WoPuN0Piq3kgNLZzgSGmtCY2+KHGQ7GhgBOcC381EqxlogA13XzKPbTXpIoVZZyjJ
SILoO9B31xLF7r+cIgVOux9/mZ1qoG+j55HdOwWlKryiT2IsDnLIUwa2uS4ALSkqe5ZO49dLA0TT
32rmbga1QWCdwKmnY38BUo9ikPKSh3EUcj+WWbCzgcX+1ISgUyGnxEOHi3LSpf9ITqJB2jJ0Tx0X
zx0Yyl/M2jWPjLfo2FNItLbtPY9g13wJ48FEPyP6UCewVsjZ33LaM6g44NRyN40BxjjUAaErI0U3
wIyxWJpt9oh2pR+yCa39LG/R2783K4nOAQXFSIPWGdFj8Nhhp/O7jqvt7WLUrDuJDbpVkCiB5TAC
9W2ycJv8ROCKckDaAnxz/FQrDEkAjANLUZreiUAaSUvTtjbMT7Px7GuLkr83BjRO++jFPo583TjY
oJ6yfPV4JQ5ugpY/cPKWr3ZcFs99jYoRpSQRSi9fbFeml8yKqlenr6IVjwTfTvapq+/wgdbBFwPt
EKUpOnj0MykBQJU8cVSDLh0dtcUtdlqoFKZMK+hKFMuKveiNBqCDme+spjmBxeQczN2B6dirCUBq
COW5mFB7QMjc4ScZ9B5BJbQzjoTCswDQ+Qp4Ud33IVgTeFDZJxysyDpKhUF5f3Z5DXqgjDnYr6Aj
r3fxlXYD0D1M1TQsyLZc4O+gchreW92joWtrUpIIiE9XB/JPcCixARk7KBfwjOw8HyWIg2Li0k5R
XSZ7Es3DbEYy3eOnQJmVLOsXhd22qENMny1wEuzbvkr17W3Kmjj42XooV3W9En0gwvvaAShjyVnW
PCXgztkOMsPWEyX2p9ovzXVTxPVrX5qgbqub/oeVWsuJRCMEWHXY8K96nXVLpHmbJz0L662tAxqL
3A0JzGkkXYtFPlj1vkdBwOfQAuiRen61SYo2UcvHcWSbo38CBOr0PPKBTQdYpD/2Sk72Iodcw/Hw
VtU+pspHxaJn1TufD+5B91axCHz6nf3t3vPfdLOn+KiXvf5Nt/u++x9u/1vReALbGl3shZYFqE6t
2zMBKZpgE0dGGlNCYJy1Xs3Gh2AEnyqStxwMsThHBy17s3H9CEwhChWE5zb4T5V2nuJLhRvdjElL
/YyaMv7IN+vzL2j/KLe2goGlVbOONMPGArLhclowT2vnm3BeMM+KcRhRwEy4srUYwKuamSddjmfA
Euk/Ocr1dN/Qf7q4AJE3eDShyjNzpAtS5bz9wMZKUCeL41J/06NvfRWZNh74VqG/OhUCqA8MyR09
1A4tCMdfGRru6c15Z6/ks/3fcejNf2ev4sucvfXYYmPbiE0dmNEYqjCpGWBAzWII+NKHa+cLEDJo
OncKALt5Ek3dMyD8WYKiLH8gi1uMdjTfeCPXTOPpmwXqO9Uem+lgAURKc9jmdpu+geKnCIvqSQ7s
mzek7rHLGCi1VI6pBufl0Y8lpiqpRFqT9Sh6VymniLfIMagpIPeuWvIF7mSyvf4MgGXJAvIo9h0x
OBWeKnXVjC57AkeGAF1vd70C3w97+v+2excFy3L+4X1z1mzBHi939ME2XBQuIn/Xn2gaxGO56Kxw
AGUyvhSAB/+XdjZ2U5S/xva+N8bySHsYuwjizYDs3FSJysumOKFCCsc/avdDJnoFZjw2vNAE/GoV
CgW9e/exQUk/baViF0UZ5G45UXHC0/+fIkjkuJDAzd9reXS5TuPQO4du4wJZCWSCzBnKRRAj+yqV
YrIhNfn5UXKh2aRoA9DroTgFBOQMDF40aIcgTfiFGbYEg7se/bRbw941uX3VT5ZaO6z8NEVToVJY
IlCZhoxrO9uPv/ee7/i7a6BJR2a3aJMsTzV+un5cDA+EM2mCvRDodfsNzn+d555zDb1jg/6NNSna
T5F+K6TYBqBu+QaseW0RcSyESlQlbApmOkcOgKA791G5e2XAyB0Q/91XXZonlFS84GeEY9ONxTmK
v+Ml+q2AYxJLlB8men9pTTY+FVX/rRxH92vu6nIVh5p1MLFz/qzLEIw3kNfO4GwE+AK3NA1S9Adh
c/5PwTR7r3Xgd6KwhQPkInW7UsfegW4XdYn7VQDiZ7od+jGm21EcLEaut7OEmG6XsL4/oC0HQDGE
b9wOQ4QlsYbqagWMHAHCpD44Q4NFjdXbS1teOxv01g2Ovj98nR4VJj4RR7Nr76d60HydIXduDtNz
RD2V7D9O8xOIrFQcEtGz6xZ6fpKRyIYVkpfhclQk26Nqmy8rZK/u+uunNvrA1teRViveuj8992zu
qp9b7am1vhPDv6xJYc4uV28V1++BdjU39FMwCUyCNTBpWvBIIYnf1WzfJmZzQmJY5e2DEmebBrIb
05zKDBs+osLYl6e58jAJ+qvdVKJIGhXrnR3FG1iFeOpucwAVE1maT5qpeevU7+ITSvnBnmQZKJJJ
hvQ6J2Ej7fiUhSiR5nb4mUQ0zG6zrBLcXIEQLVrSKQZI/aydXyHNrw5AYjX0YYbDj4iF2EOruWJq
QPm7N5kMhuEeY8C4d7bsn5O0qJcdH4OvwvQ+A2x1/O2255oxcNA0zDglNkhKUd1soWzdbV5xpp2s
kVbRgYqRjLshk+5+1MzgPKA+btOI8D6iG2JdlfbDb88+jzL5V0QJ0D8Aemf60dIA7qi6dzwcSBHU
wHQ8h7y1/Qw+bf1Fd7D8U1uNZsz1l0A13iss+5uONho0axJrgoNPolhcAKe6zCSSJyj1ciZGJ8cA
BlPeD7sZhKtDTfCyCSqkehQml6Usyj8WWFiGLxSjVRaE09VUQIUqkn6XjTjXWJI/3SGLjRet9MtH
r8KOrmoZ35eq3zbuQKvUMPmMYtzqufP1k6YabYsEZajMA00kTYFY+6HToDUeaArRwUtF2HpsWaiE
A8YznYHRadh8hkayu2JtVdRNJhl3791mX5GGwW7UQHpRYWO+1Qqsui0Nh9Cy5UA1Nb36VTeA/yDt
uv+BE7AlPa9Hp7yYDdb8vuIxsjOs+T0R1JN7lmLNj52+OblHWYdPJHcn9zofv3uFVu3QbIJTsyoe
MU7XGhvQVt8W6JonaQpQ3pVMegCBVDIvF6SfTMnq/TxqLbaPASCUg+tdd+L4l657x9xOor8vSPWx
zd+q/2JjhWa6SLnWgAAOn5zEArJ579TZnj41jIv8jHL454k8LFLaUujZnow7n01asn3nT1Py7yrn
mWaDLL1103beJtkDaap5c6K03dZmXm5plZrtuZJ6NyltgpytlKDlQ3O33AZYFG1p5ZrthxyFszWa
xXZgScdON6viYd3FAuxPOL6ZUIYIZOSdYsY0mhWzjKCLcDr7r1AEXeQpjugksZ6vGLd5lH0pFQyx
rVCKq9D65aZWvyXR3ZB3/ZmmyiLVuh78YbAnkU5YxjRPXefXaCooppt2IC1gqt8IWsJBH++hxaML
v6YAj7QUo2kQp/0Jz9TgH9f/VgbAsiArWZbJiqaqaxIoAcAyn6At0K0Q74Ccpj+baJY9A5H0TDMa
OhTkrrS8rDY0BWYze7aHCpSpAhTMahY1WKI2WZ8AhwkxaNDwQ7Hw804caKoH7BrX0fR0qXegWe+c
rtpY4JNJQZ6LEn8tAqNpgh4+8giRl0KVa4PKcXWPOWh4CwoscvPME+/uj+3d6PrHzl4gSAVwGkjj
5riiZslyujXoJ6MFS7Ch+vsP1UMHuA1xCSr2wgF969DdD6g8kkcPAGl54eH3mrRt6bdAtlbWcQUY
xtwrAbdw8yvVlR5HsgS2SyGPrgHINiWbQrCu0o599w9xJmK9mKz0snfXxG9IMt8BzlTYgfl8Jjkc
dPCvdiyYOBPJjBxMEyzOrdE8TOSHig/Rrbxftg6021nUiDhZge3GXc8yDb+c010oECnoLhrXAI2G
QBXoWR5MBiI19aVCzhAZkrhgW5rOOF8c3Md3ignsZxbOuF/vwlCE+fs6xyfFYLfusnZEDJ5ooFsD
ZrVZVINmbgNVw0SySF3JmwJftEILvtGDo0DV7qKy4uoC4Oz2MRzafEHPGZCW4mX1AHRJ3W4G/4oz
3OynBKHVwqhF84KqJLZpbC06Bj1LzxoTYK6xnfTzwIufVHzBq7f6A5/ONqKjX5j+9gp4kgN7eqWh
9mpR4AduTd/4+btPU/qyW0kDHmy3upqQYhpuzw4yoShzgLuHB6kBNOOtrph3TBuaI63puKoK9S3h
4AwyaLe0xCMF6yx+REvsiSzm9R8WxGBkybt2OytutvMKEdVf2WPGHbSUoXlyikta4QZijmvJ3kBr
Iloa0J9xpm3BPAQauGIBvFUWZuNv/5K3Hf/cjUP+pIVJvdFwaH/KeDoeo75gGwer2mdvKMMl0mXV
N09Ge8ITqaN0Wwrf/56n6NJx/TIGYROyfLM7kHTv3Qd8BS5+F/2MZSm3Ea+zVRCDXIUHmfdYjmJF
VCtgZMC5ZijTxQhWwyPJyAFHl1j7RIqNRTmAPn1Ftgn4ge2gKveGnbZ7ZqTdtvDq4qU0eb3oROr8
HPwQfRqd9z32epyT1H35ONt2aCV4iWoHDUuG1R0NUH8tBc4yH1Dm/Uxn1GMYdw+15TzTOpJ0akY6
H+hCpKPZTdfid32FhlowVKk8Dp39GnZyCMtyPN6RDxRldqgitEWSBdnSsbGSky2JpvPkm/9EVEAe
N//5Njd/its1LvLOISrlF8oWKIXjFd5chaMpObjc/6Qxpy79dW6kYo02CrYFFVNypqscUDznXslG
Jcu95l9aHC/r2//Bbo5CV+SRf3Kkz3cMp+OoKOyHR14YIx5HNaCCnHBPyZtu5CesarqvQxRqYF0N
rAcn9QPASpRyx1xveByQCkchIJx8OOlWLJ+bEkjnfhRbF6FwMKrRNi9ZYyyZydhpFpEcsJjj2nLR
bUuKiMA1SCMGBmYkDSw7yp8BvGRhW602dMAry42z1a49iXRQK4dx3SV6CRwFoLU3evmr7vrwO6o5
0XTh9daTz6LkiOU7UnmhHny32drUUJ9MjkFflYfSyDxyHMfUPNd4hizdXhor0xuCzUw6FaDuDqdW
2YU4pRLpqarX/gvNaAh9HbjA/8HJMSTbtsPIlvT/0ND3KOAFngXf0Ks1K9pYWAe01B5nEb08ZJag
nH0BeDW+Ia2pQElGT1y60M0P5FlL84ha+NDDowLAoHQH1FTZ7uoWGAAupgLWja09sLpROST9qlGY
CMNTju8qcknxW5DEQOzuwhw884FY0ZSJFAeTcaKBTqhLPoVpvu68fvhSIKe3z5FdWUk1TTPQaBpp
cAgAFgo2+I4vB6B4HaPUVruYWmSoj6drEgcl+6MjhzxnHC1+cCANDbFdwcloq3F1PbcS9W+uCJps
4mpKmj48gJBlI4ZRPwkvxWdNXd2Z0KUv7PDg83ADmNnqaDvd0qutF6usqmfpNt4l1aVcBF1XfjWb
Klx1YCg6JhWAR1z0hJAckA3drkLJ6lprYVYMzovZa+XkDih9udD7sPwKtq9whe15dKwcHF5laO7G
S4aDOhQZjvmzaHXA5KGTtfWNnSzdRSZTE0knix2jLIl9ZKQC40hzdrsimV+6BvZjyrICO9kSmbOr
I8louDOkS3AIhCsUEPvrzI3lqnDMeEu1LYErveNoynAqdSFgfmeoNqYrm0ciARgrp1k1bpLcOSBR
Hy4GfBkfc5miC1brH1nh6huONrulJlQnGGg39EvDguVYlcMjvmeo1ld2YRTEwElMyz1NSSF8lDyS
r0fNZ3XaT75kIrzxBEgHfohHy76AKqW6tD5OtHLP27IUZweVB2hPs8qwOCgAh3IyOZqele0kawJh
LkSZmBugKjgXHkr7wuw2TCP0/gMqorQa7wHLMO85cV2AmPtxvwR6vociPMgaZ3gIG00/kyjho75H
eyCg7pRFC0b7Z020v0CwNBzJngmzOw519Jt0ZGVUpQ7wA4H2eRURBwXDucrCRy4SMLf2kQ8IKGb6
O/KXg2E/2CZb04yCBF7Vr4RddRuS2W2UPct+63gc7qPOrbUGpLD1/Bc5YNL0GTpWo9HSVB8ljpMb
a2v6qbxYOMl5CAoXJ8fqyke2fGHxHJVPKTZ3CxKiKgM9NZaermg6afrArXCYBJ5a5ezjBPpqjch6
3cnLnahIy2tUCkBDkWvLptecY6BOzCM1DEyO264E6gSol91zBtjzcUWXg129oizfBReZsjMi95zT
EXwl2NVlmiMHhJyBli961zQfscrQT+UgDmkTamKSVXoAxDu9PZOFFUbWozZGwXLoR7k11JQUUR0B
Lzxx6iVNSYGa9SncLKIrFRJ1S+1ZgLlUQ59JthwCeJZ5CninqBku02CZhbEoWHFsPNc4kGzszKu2
kE18AHP5ZOvPXuqqCIpsReFiCjKycLiQ79/hKKam1e4eGy8korBXF5G7TmSH5nI1s9Rem0iG5qnt
O+sS5ZhowFMURGRCWhpQSYHqo4wfht5TBEXETVSpdfot8kRddEdTpDQUcQ4zedP85ncnmw3V/cgX
+T50CQv7CQ2r+Rk70fxMVzTYY28s0yCTq3eK2ThL/P6UZ6fZiUzxHl0DTVNRG8uiqOVqtqsrNAkl
EZi0AG1zSJHfOHQGOq8WNDd6w7Mn1Z20YdgQ8yABXu9s2jgpvMDgox0s8ipdV8ObfJNOlxRWq3pu
L+lmd1aAjDVXYgg64ADCNU4cbXeFP2gdz13VkVkexcbIgXmg87icBpJappkX6OSAMNYk95Z3l40v
S7TfYSBhhrqhIDuSFFhXnre8v1xkrHYfjFjzdi0rI7BwJsD4wqk1f0CXVrmsUi43NB1jyR/oSjAc
UdldDMQzmJE8S81rgIwCkJACgIFUosOsL05uHW0LSku0mqxOfmabKPTw+BINLwCTJiEoz4EnRqoB
z/LlJEy4sRwzw3C2NgjTVxpaodBnegExFQZ15fgs1Rd4kn2xfd7vSMYlWBQnQw7ChRWTYbN65ydr
HRF6P95ZWvVjjkfyWilHo7HOuCEffNyBRJOTuu18w9tfMtk5IAe9u2Gia8b6WpWid4cOrxvYNVU+
gAZelIfK7Yb9LKKrWKUN6KoGwNdZmZVDPuxn+ewwy25mpExud/ENEW0jy/5JlIi54kVs0Rm+B63s
RJV4x4UI4kW8DTf1pEHFErpEeDoArE7m6JBJrkPlAGkUbKF/5nSF1PBfwqJ2m4WWOP4aP3p+sfgv
MVJ1i/eBySfV8moVySTDVmrUQ7Dmlu0DCjOzV9MRGXBzc4nfQuThi6ZB+W8evgTOpTED+2UJqigw
FQ05upAaoVd7CxAzL0bjlfugD1AJp6ZJVlgvL77P46slwKWqfVeG6L+cyF5BhwWspUKf6oc8GxXl
hWdVj3kFznKwaetrpDCKr2M63llkAsedQVPrS9evf9hhZ+/SpheXyhAW2kL6yF5HJTbPwMdAnwJL
EvukMQ9bNOyI8KVMwR+hzDmcTeVMIlBTXOVzAFLQ0FUmjqSjhiO5GzcLUx/kZSjS4RV16htf14Yv
Udy7u1iOAJai9X8dNICs51ezrtE2XSbAKmhLHSjPyKYvbE1nD7YTIHlnhyhz5tHTIN3kU5sG9k6y
3NkYVmZ+sToUEyoD8D5jXe3G/ESenpEAOkxtzZSnrjz9qLDxyx84G12U3yTQ7DqgmJsmB5q+buJX
AUPTjf0qdExnSVNgZaNEJaRR2hI8R3EOdAQYTjJyZEYnD2Ft7wo5agNOdEOGVLprXQMJVDhOwSc9
zZGGuwuWg4ohKAFQTksSWpyYdprthtZ8e79UoTngLd/IgmZ3Sx+1pMGpcLZTFrMcBfPByWAmsMd4
9eRqLVrnkgaVzd1QPXVKZn8gs3oz3vU1Xki7LuonMn7n+y5e0DZIVhhltm1Zi5/52F3yOE3O9dDU
9iF0gVyHGW/+uf74jF6C3gZqs6be69pdc0uwB+rGpr5sBviyNTewVCXZrIjzTShG9tCUL8C1qbDD
VrybkQ/6FBR9luiNDK5UnTNp5zvtrGAumDt9H5A14eAUy1lRcMtfgOlT2zAeRTuQp/u70jTYK2fy
qxyd9Acqlt5Q8Na9zgY8KdlrmPRfvRodX3FYr7I8QQeyAIrW0tVjsRoaLVvPAKmzbCqRRTsrulq4
BlwFw0R7kdpxmkQYTJtNx9FR5t7EgPJTO1WSvd+QNhVgdQD+cZiNaffqNckoF9Pm1qUtLhkAYAP1
uLdodEcLhE3XouZC9v2m8Ri+YXnNj2YRVy/My16pSHVA49FKKrmt5F5Y3slbHvJj13TVS2ckr1QE
m2TSX9YeuNS4Yz/VTeqt6Ar0sd5KB+Ar+Axx9U4LcknAi4zRgd5YesNG9a4B8iVeFqIy8db9ecen
zwLPAVzW2clVM7+p5ExaW/1czgqKQFOKKpUvGc8KupojT3ea7wxAH5Qqq6j0x71zfhc1mThk1X8x
/zW1K8N9WnjPdWPpJ7+pi5Mwlprl4gTArUN0XKGoDthqrheSZpKB89bfJbkAnKOju4tS7SxtZFBK
i3sPNIzmmB+tEgesCoJVDxOYaYbOVp4EGD4Jyc5V6v+XP2pokm0n5LDKyjbE68/cqes/97cukKe+
6zhVX4UBUsH/1UCESXhpOD5ohBuACFLI+nvf+9cI4OFpT1bjAssbnBpeO+jPkUqgNfh9RzFAFO9J
1uql9mBr+DlWShLFUWOvbQPsj7OXN2Z73wesIon0GnXvmc2vcUk22AWgKwc32lMkimsANJqUNGBv
ZK/HVPvlZFY6OA++PbRr8CS+GdWobVJV4lGokg8QXV2vSKZRBQhpaG718q2QtbYhuzuT2knjNarj
gS+uzq+QlLOPqEC3jzGdbKmNHppzBVACISOTeSg5+jfm6UcmVmMonFC+JTMvGVBV4ox7T3He2H0M
bpz3l3fzvn/OMtM5NJUZ+StS0MAU5Q5d5eGAUyRzLJ6uiB5u+zP2AhdvgtBWvrT052ngxj63rR5E
sxBpIskPTStQ6JZ4yHUONU6uZKYFe1ILewgfQ6QMijJmk38T5e5aqJizzEWrS1DL+5ilBVTEu7u6
5Ur0wNs0FLKkFqJhVcbxY9TnwLB3rG5Zdbq9IyXYzNOdlkbe0lK2aQf0oC4HfppRYEt+cyXboQR8
dwq02F3bsgKF6+B/SxTEnVMW1sUEZzF4v/VhQzJsjNDPlwovOxp5vicZDakBTgUwSsMaSEzAylDO
WG1al4xZ1aIN4mLXqrMusxpwIOoW7mpGTBpc1z16Y3kZ6EhMwSuREsd/DyA0No/oLAb+ElLXfOUW
sbua5lkPdqlK1peuR4rTd0bAWOLZs6iyOt0ytQ2LgYPvLtpsl7EE+ElqG0aDp1XhzkAuelGG9lVG
inf+swdixJqTo8YSYTMZm+jBiHKcHGbauQwAjY3usBis6emSRDQAoRz4EnXg/xiBcQm2R5jNWpra
CaoL0gBAqJMxqf8ONbsBegKH45ERTvHMGgB+1w9qV/n4OIhRHGPDyFdGhAofZPnEkWQ0OAWnDJ04
mnXqVgsSzjaz36yYDEuxc824Vtm9f/tqQCdZmW6YL8ktEz6edJPfdE23JR0N7dDnYJ/DN/XKNRwE
TniYjx3enWTwsSmWUVUhJ6cOQEJklfvFbOOgnPLINGtB2ln+Ll7M+wJIs/41SpYab7Xjag9ccHcx
ohH5IY9c76T5RbiihIg/4kwl6q0vItXtjaFhIxFaMvnEefJEBkCM8lBzUBoPgWpHJM9WLeSVZ1o5
wx6b4uSimb+tKLRCfIOuF3F+vYAK6xKk8f3cxzm3uvpfjeKGP6Ga1vh2H+x2n3exbvf58G/RPUD6
Bki6L6zcG170xn6uFfJ6qxkJvqCOcQzafJzlwvc+lKcCWInpUJtH4Ip1W7yaeCURjIjbexXMLCLz
+MFNyKkPu7ubf3CTqkKiPhXIXY+FGB/yIgRmUt2+RpWNobeWESjRn6Lab19HdAAtOnAUHSeLBh3j
ETIhm0mLw9E9nqvJkrSoZdbnaKhev4tGBn5boLhERes8e5/UjTmdIdJZXeSkoKoAO/n1QFAdLtKp
IGmJu7wIBUrpIacTRd1J7W5FbjdFnRU94PgV0bmSTVOKEnHDo/BTACB1LFCb662Fbnsn22u9k448
Ft66cMh2fV6/GHHqnVjq+NXqTu2m3tpI4upQCk8DR7typMFUV1HlVktZ9PpqcqQYBsU1/sQl69Zu
+3ZB9yabOU5e8rUG3u2DHP+Ptu9ajhxXtv0iRtCC5GuxvJHUUjvNC6Nn9gzoLWi//iwkqovVtdVz
49wb94UBpGPJFAkkMtdq1wZWFuqFvLxXH9616jW7vHtBeYZnRuiJzWKoXtJLCOVDczU0NRx95dwS
m7v3+aPXEo88bemTSh9SWPLFv9wi7610hdKoaKxezdIadmbvsqPVpO6RFcJVI5qSgmRTH2KXZEgb
HJO/G1j+bPumM2zgI0B2N6S5UwA8CQd2iAswKt3HCQ2s7qRqSFK6PN4pctp3pKqT7cMnok+gPkwu
+J95OaFiJtL6pwz/uk9gH3NOTu9saEbySdevyrwDGoUHKobVIGWkoAtNsyFOgoiVofIlBTpkQR6d
cw0POc09ImUjnPXtHnqSdM6a7kShkxSV5cWEQ4qVCotus64FunXYifxcsznZpuDsWGm+maP83kQB
xN2QjGiuzAutWjUidTeLDF34IMck9Z27Mv8rzULtFAtenElAlzsHNTSEQCXwCPBVn+7vy49Cpnef
ZLlhLT8EiLrYhgzvfMjGt9x3z0bOzN3lZbpf8sGxXu3xYOrOtIggeWLUOKWPvS+00ljkXWUk69SZ
282D4hZjkUcyBmvCL9wYq0MXOzoQPkzzLRxS9fz1hhQUWcmgn7SsVnJ6yIsZByokv9kv8sbLr/bF
nF9fCtK+kvKbPT3fKT5ngeMzFL9IRAYNK70AHHzmwUKn+ZfQSgANILr7qWOb5p0xaf/dd9F+5GtJ
nIjcZL+5701Lvq037hMAY1wiJ51eKiY+hXwWp3B2xhe6lEWRbszW08EJZeLktmqr/AwE0TNpNRte
NMI58CcLZYInZTZYbrIJ0YO+LoYUCOgVczfM9UZgS/tYbGblPJ5pHnMn3gz2IPODQ96tEqkhNV2W
aY813dFEG39LdndxlIDM87H6o2ddtSM/FfFOPenVeE6sMN4khu6pT6ECPX42upsV+avS7vRTWHyh
UzIji4ZyxyztrfIcA5TJ8jUnL+rMi2ym1r3TZtU44Z32U/bhmZqM5+S1AfhFt3GO2eSrABO9Iyk+
RUYtyF1kkvtuyoa19OiiydjfHaGpF7EMTZqoZxoelaBXokI04MDxu2o0NwWBrxAZ+iBk48pyWarW
yIPs6jaKVDlb5+E7s1psyO/BZrlTnv2j8VA7TCHaerWkQD7pNipS/SpbRjG2IFu9atY+jjefLZ2p
almqXc0Ge0TWDHiAS/FrOE+7vDPBKCyraHUUhB0G0Q4rEQFROhhGwCJpWtQD9Q65hSoRI8UE6hS0
MVbjGxQfVHf3kPFio4mfycG3/8p9fHf7OlshT5n/5bT5C4oEmq95x6JdZdnJwRy5//qBRevhiL/1
hucl/5qLflcPzL9odoJs4m26ZHL7tNu5RhpeKK9L8g9E0rHVQeOpCeRWR2tEza1tNuwcdQY706jl
pizDnY/RbBf+dtHqHECfaQtnkgEfs8YSSjqHAAy6Dm/epMCZvL+vs+YSyhyjJhOaaiQravCdcY6y
PmIRueD/KdeeNCah53jIH8OEXDWqw/k1EqNk5mInTXxKdpLLmLnz3sz8c6bFyckLm+SUh7MoVzRc
hBM2vMcEX6abGRkw6fB7LyPUUc9zc6ERycjFCSPcaLHBjzYc5+K4SJYP4YfaeLimliyfIfMnd23L
hXZoqefydZPmyd1p88PWLQGp4gXd4Ldj6ocQNG2tLFq7GXYai10XJum2s/t2RUmpJY1FuSszzrM9
9/ynB/mDre4l6HciD9QI4cwTkIdhO7NDNswbOkB0QTlzPZlcDhRx/ryrChQw0IHiIn84X0R93c40
0vTYEOALaZcLuY282qE35RrpIdyEN/8AMJ16F9pGCoJcOV2OL5dQKKryhwPztfzQ605/7mAIdjSM
UBV6HfkD+kBWU4dC5QypJUBBQs3MAaCRi/ndPCvcQ2z1+YG0rYyoQixzGgGGA+h1hYGI8l7K5jfB
gXvBrPvPWBnNUKyXiEIG+7/9eBSG48yjFFmG4wjhe+8OAHOOpq+xY2iMGDUFVuUktKRGqUm4zElI
l6zIhh0a+M6LiMIoNxmVRr+V9TO67tTtfmuzhEZT+88PR8KHTwRw9X6XWclZ2bmtZgLBYJ5RQOeB
CeR8l+KvWRauk8iyAsruF5S/V2cDUsMt1wruhZJDOp4ZkOMWzXLaQNHKZrLuzpuWAwNRzyh6840c
vKrcRyV0AWag85S6SMXJkTYA3odGw6+yGMvuOy3Z8V9l02C/l1ZvPNcpeKVyNLMCqHJoUCk+NxtL
L7tvqBr8ROD27Zg8AZen/A7mzKspqkcatDV2zaaJzXJ7zUJ1MiNAdJ6sbfd1KooX4vqs3aoP2Nx7
e1K6+ZDuMzAaBv4Ars8KB7M4Uk8vVYJtSyBd58wGookkDXWrrg8Mo7i6Wvk4rhozKo+TVUZvBiCT
UWsaRTuaCq1G/x04NGlGF12IHEyx/dUi9TWwMrvIHuBsugw+8pdapGqjt7Es+bYT3biuAKmFZimJ
tGfE7ktEjSJJiX6Svj4AJrcDErlU6NochIarP01goHkZ5AVsWxmKEoFQUbS90FZWFw5rNoC9kmzI
bQlPkUlW2G50QULsQFHIli5Wdr0FmQK9uNhYWQ0y02TAp0Mq968UGzBqtdDd9M+BdeNXx8Uy3AIP
ysVKLA+v0NQFZuGQvlUAqFuB/Ek5EZ5mU8Z/GqE7fp0Lb15lgCs/UI8XtZWEaFU/dL3+fbB7QGTS
FBBz16nwsvkgp9SWgurW722E2kM6UaTDxBgH9mE2+IeHGlqyeDjG7CPnzrYtUIANcIW1qds42ZIN
oAL89iea9nZvfknL7n66aMk4KrOrtpGtpA/Gy1Rz0L3fKGaVa7Wyr7vIfSdgF9NDqw3QqzCg2hNT
usweOKdT2QF7Ey22ibSdJHVZF4/5y5jvGrtH2wbPNhU3uu8xkGK2U5bq+wjkzl/M0cOZHKoVqlgH
pjorUGhiTsnFjmyUJsm0KBDNNyir7L67/hhuDQ1whuEklKfgMf7Io+Vgb8nLU+3pKIihobBjDO0m
Wo+t2RzuZI9D8O40XvAoNfVBVtCEVXnye45WrbA53MnCVIs217N8HEh3B8pQuyK3Di62ZzSjpPdD
DptkNhrxY8DyIyc+xShjLVmiPBa3Dg+XU4M/i6zWH1s92aGRGXXlVIYOquHL3DvjkbSqyN9uRbLL
Tf+nTZGAI9EaxqNSU707kzYVcH1ReF0naLH9aaOq2SlEI9UAuvnex2O1MnBqsKXNM/NDa9Omqb6l
bXmSgFCTpouWjGkvvRjbdWd+xhua3hXtWCErzp39wDn61eR0rG0bKOJVpqZ5h/ZuNQXDwhf0awq8
BYbB1kAKio6yhW98LtmrYycVqpj5vbxsvVdUupZ3cvKU9ot8CXaTL6KG7oS2zYf4tqQ4TyFf4gxp
9Ybmhv5UR264d3pwfxdO23yiiwbSOiWrJY12Ky9m3Fxl4IJo7+w4mlVXZELGi+8S7+EeZBxqDdt3
Xh0P/Xka7Vqd2tNLmn7l9FrlDqoM46iQBSLyxSzLBZb3LWlrPssSkF8UFCXpizogLTAmNCT7kEle
0lKAZ58DjtOax/pFpxrX7Wx2F8o1kUMX4muie+Anu1U5qkAg/VUxlhwWeckY/lCi7JrnbM0kK5bW
pjqKOIFcSlO64GD4b1CCoLj/ZtH7fnVnAc7QvxvbN05LDLJoJGXWrzFCv4vPNoqk6z8dJrTdI8YD
2Gvb45gCzDVC1dIC8YATUt/YqnmPUy+OlzqK58Q0ofuoFdOXmOXrSrbb9nMzHEzNBZX75I7feQxW
6drK9UteMGVG8inWGRCwUvRJDugzHSTGpgfiuLcGb1IXMMgZ4ATeGhPneMBb4weasqQ2D2RPpuT0
0x476uIMlkIDNenWuqlM7bs/1fW2sMHXmrZJ+VYM4X+INEvT3X+yPudvM2pxD6WI8+3My+q9BNgY
GRhVi7rSKvUuec1QxyByPSDFLbSdgCbZ7oqPQqfIrLzaXngNXdatfpplKY1ZvRtAV/yjAUX71gTC
9N5PJ/5uWe9EmKobkb7VpXjiPPpV7CT1VYwgkUSdpiC/iCmIkLFJ3Or4xokqAnsuQxu4zroONfLs
OsL3+b9k/1/sAJkGUJGm0QDMyZmno8QC7aT0VPUsYYIIz7mfogXJUI9gLFWuWnoi0/Tffel5fX1p
RfYwHZMuBQJ107hfaQTsMPdrJGXI0lxHJFu0fOAgM/rVrmyR5XyIQnayhNHgOlI92mh9Q8/bWRc4
awaEtGtsXTS9HXI/egvx28cSJzZOQvTpJ6yQ0cZIL36u/8H1ZnxrOHA3dD6H4DKSB4zDV1oY/Kuj
61jjG3BYWuDmcCsAuQtQDJscKIZOijKGvGx+pAkWIr9AH9YGst2lB9Q8UEt1hwRr7junG16iz9rq
P7l4LkI8ZtrMyNDEq9lvU+SYuyrGkoOw6kZAFXxqwHVNKHV08eSTy0jb7ETTxYH8ZzCEBgzYEXvf
l50i3ifD0tpXVFHGB59N9oqmdInjMQmSem73VuGApPzfHMzR0lazFqOTPtG9I7hU3ogXcqGD5Jku
VsBAqfeKMFJyTJIt+2lLclHbGoCVdgVotKjZiS7Ip2HJ5ebFiaa2Mxg7MJ3Ga+p9AoxN8Uk6iCZF
XXCjg857MU5qgaSZgg914+ltbFAR7I2V+yk2imRnowbx5GSFDs4iYMPVRuS/DQJPMFR4hH+2KJXz
wb3wD9Pzs2Ga3R8e500QSndD767uOZoCzzrIwjdaKPy3JM5BvSnR9YBGzbbUJ8p57Dwvo1lrww3J
xtto0S6jf7fjUdlvjNkDNDfz1mhvi/dizt4mlhlnusyZh58LqbxuRUMSkp1uFW+LyEJpzZllXnIe
ARUiG4sH3m+sfDaB9cPZmzk71Trkdr2jvmIHFWxI8ElYR9mXTLKbA7k3dlitnVSrd97klkHcguVC
5QuXLKRZaGzvhKHKQapEpMw6eirXeMtOkl1p8sv/ITtZIflD8cjOj1r81DTs5dEC7woWFKPHsEzH
N6oqQHAX5Mhrb7TWd9dAswo/0cUeC3wL+tLZ+zHO7Emmz/GhwmoctJowazRXPE+8AoCpDNIC1f9g
6wxB2ewmQRjZswq6BHCr5hpUOHX4yZXlwaNhl3t0y37qxwn1w17bgR6C22q6ZJxRh6tES5paOulp
FZ1/FVEcJJiRub45RY5MZMuw5LBkrW8xlMPtc1DNMZndYoCpBtgbeGauZoki04Ic5dTYWaoFatij
nUpwfiwSa0TTNExKApahoZ7ViQbmn5+O5EIXkjU/nUmUmkBhxP+nvRl6EFZkqAg/aWAO9PfL3G4y
Ic40rxxQXM61B8YEGNLFGbTaDRbrRw3NSV165bDT5/Z1KRIzJOEqYGB6eXCfYacja8ZIDSKd7qjN
1uWumIyGuu6BllZaU0VZR6ysaF9CXTEDYZksMCM7T45ousR/UHx0D8/8dt0tj+Bx3ToSMYE7mrMb
ZescNbyh73jYZrMxqyY4apYLucjOdj2p/jmypYsBbmYA7Wl3cgqJrw5QmGRIuiwh6Q4UcpwSFRLk
FC1KP6va7U6sTLQ9MY3rNuqQzNx/KZO5B6OGgya6HtQPpMxmNN46YRxuSFuLsTsORe+sSDsWqfEC
svedUkr/SmMgTHe9F6Itp2ip5Kh4iGYwna+Q/UJnZdqfRhT3nmjUyqmrZckO3ExvJBemuLd4kD24
/r+GW/x/e9uaazF9ut/a0g+xaB8+8aIwZksPeO46geWi+GKe0B4g+7LoYiayD0uXKHFq3tbK5K6B
ixQCqKQl3pwn00MujeqFge++aQeve599HMPxwoqxBCmLl8XCHDKQ0Ijp4HA0n1qxU6Zr00BuE8eC
OyftAc0GTvBpS0OGGh+0d9vpmaZAtld2rrRzQRyzMYdSoEAW4LrI38yr0UKHoisBd0vGcJxBGprT
yJqB7tiijn1jRwCeWOUoIBoyE3XTQCMF2/WG64X9NUOm6FD4qGIceDn9gaPOjYt0/tepT8dDiDaS
Re5L+SDlZO+lg1gndlru6CS9rb0dMOyTizpJFyhFXxtVYW58cH2BZ4/l09HKi+9uPEbtRnB3Z+ju
f1uHYeZs87ayVndtWtTEhbcGcsQd9rpugf0oTemimrio24vmiRd9rhvfPjjJYD/rkthaa4B5Gbcd
GsDsyF2RDAsse9sUUxyQnShS0GCjyT0ObE+3t7XlhummDct9Jqr6/EEsJeo7vLofYk1hUWyvXVSO
X9sr1pd4p4ZJ1Z+sBv3yWxeoWEGLv05AQk9q/Mz0rkaexUEMpLzufBcvO8av87qLGAR2KGCcFC8T
18VL1/AIDFaWsQbkm3ghBZs5u9hotSRRbeR4V2kZxxFYaqGm5WY3RJztUddUrijUogCw3S732+wC
UmjZBxbl0QaFrcYaKOSI5Vo1u1Q+W6vQSaqJF6wQ+pWHdc4+SnwAJhLd9Yi0Io61OuNkyV7/zHYA
39TOw5pkWiVRAJS6r1Dk/SilOQc4PbA4umFNMUg2sBKeUd+wn4/eRsNyYZo4Cg06pKIldGm66uwp
3WlOOl5kevpCI9LaaFtbRS5/Bm40OLfLKN8bHTC4UO81pEHq22bQaWa+I3XWN+mrE2pnHF2IC4nS
COAxYW1tSUei2i3zvV1jwbM4PQSqsnwGBs7sbFs37zeVr6OnvndD47Xy3PHUmt88HPfw412Zx9zw
f+KuY1s/KRx+XEpOsB/qsTUbUTxElSZUNOKAN6FALReKUyiin3xXItKS3IjD5vhz6+vXA1ZmOPLN
UGIb+5GzAyZ4NKryXFW8m4DyDiu/4vtypIuq+TTdGaX7RzMyG90ZXjcd9S7L17XJ9cCuatQUN2Uf
nqLIx9CYLOcqCPEBT8zLUOiM77TJkWNUNiT7Lx8yJ2naRsr8zuZffG7RyYbC8DL/moVGs+twfHym
Sy7Ww8zYydMBGYP1p5ufe3nhcd7O274Ii20izGTVhI0A9bT0UyrNBoRZOaFhh5yUkPRTVvrpGoHn
amSnu2ikJWsaoSW+2M6tB2IFecc738px2lVhT87GBfZ0sQ6Bx42XFYAJx0bnW5+EnhSqoY81ySEx
erClMxzDRq7en3GyhBoacpqlk5q7QCY6uTagkYAVuHKqqT1xYHOiwQojoACg2aeLwGC+qIGLgoS0
DiwglNPKITndGdwNKUCC0vINxVvCT1YIcqnyayOx1WxWomYDyXR2pjlq0JJVhzai7UxIbKQpCMPN
CFMLsL3u052MhirG4m7pkbElDV1IoesTsHPqIt+maKbAf6bN0CCeMBtQd3j5J1qGdAhOJptzQ63b
pdT3Uj+aYD+xe5QdNIFeg77R0/+D2hr2Fazo83ou5/ApLHl88Eo0GE+mVz5XjQAcCU4yvxkT+xGb
3PkneXazafjHzKY7Xxsp+kffMkFbLwBahvX1ZDNtgcBML3QnncsWfS94/wuU261EjWJVmtJFEx0K
CWhYmq8oZI1XvsWj9bKhpM3eR9Ok7Z1Ak8ZLzYuyk6UysnDmWhPSF/Ef3LKqi6tNr/roAx3UmFEo
54x2fmhsZHJLvMrwkkAlE2kn0BIA46gsDg2AXt9mRyhfYzJwCKpLbW7w4kAJ4FFqF9+PIsv7ki1d
yIL8k654ZhN615ZlQY9O0HxtiOHot6amWr/VUmGxMaLZ3TlD/eqYe7RWTU+ZHwPeYpZ9TnVuzlsb
h3Yr0pCMICto6pbga3DxFtmRQiFaoLclvPB+n81tbSo3Zex5v4S6AV8Y2IT//EPj2VuuJ00zt3UH
Jj8tfMtmPX/36z7ZF4Vjbil12jafSQyePzSESmsSR9qbZ+T5e+2ZyT7qBrSs5fyvuhX6xmVO+0qX
rh8vXKumC80a8LSd7cR8izqB7NXYZ/Fmcej0TLy6Zn/nAAaAdOXirGM1mV/GQjd/MND6rUEENJ4j
0U1P9jjqQTvU+V9j8pXNmfkjslFKqWUw8GrgyzipHm5t+XShiz6mQo1oig1Ne5rlZZn2gGndZ/F8
IDlZkPJh+hDOaEw80B5CkU1ipW9lmvxZAnBuTYV/S6XfQ0UgmMU1LDWTSNmRMarhZLHOrdowjCwN
OHAOX1dDijX2olmCURyyAdK1ONs4Le8N/krA+F7OdfTuX2ds/Bu/x2JbmfH8rNs2OEdyn22boRzO
alqw3nyqi+c7i8SJAO/h8KsDaeYGwMPgsO5Wd4a86WUXcB+vsyIWOM4dbDTBOmW1VXPAx//tJkly
uE5/vXNdMfPJ8kCBak3Pou0EGhVdG6A0uPM1nl1fb4qNwfwc98U/xqhprhsARFfbLxsyGtHuTeMC
K17aA7Ji6k6rxYjVGlS0qVNDUimHh53f4rTKgS+Nmg0nXiM3Fw5PNR9/9CxEK0DpY4eUyj+cCaL3
du1Ms9I4ZFj+NER3ChJpWvK1APstwM0a9GJYvPHOMUgtghSgYQGzde9MMqVGFkS2YRgV2HGKE2lJ
RCbD6KDrgoYk9Ax2mtmcHxa7O5Pf3klEOcIY8oOQTZ2L6pCx8oRT+PwM4Knc0PgptgU/zabJT6O8
0IgupCi9IilXy/zBhWw+kmVpbq58rezX/3vfj+KRbAkF2MBkpTXTvKc1eTdOr2MR4kBVrtDVAp7W
6eDbesUSjO0b7A7PriECbAuno8lq+1vY1nuv11qgvendJ88rPxEC9ux7+UHrUl1BXYP6w1FOgM4D
ELbdPDgVec9PaZRaOF1F7YSBnONmLOtyTVO6jFIRJ9+A+ZY81zP6r1Y2MMiUmZr3w9vk1O0REMAz
A8B4EgOTFJckKzP0p9TthmR0MXK3BH+sVM+oobma33nWQwv32gIkCVkpFUmXeEpPQoOiWFavgY5n
/JH0vvXi4bH+ZJlaQLPaLO0XGoHG6yVHlvWUjwyQT2hkY4HrR+XWiFPMBVb1+zxFqwhZL6G6ia+N
fjDFRkaoWGifSNmwSlwMvT5V4IKdkGz4bLt2dRqQUVsTiquUg7kj+2xKuS8TCMSBEg/+cz5Z6WdQ
icHbRAc3wcGauqPiFE7/aF/JOEv8cZhQ94xnLWDHfsJ538F7a0kMkIuwK9HcjEzrHdq3wvhWyN+L
bglCsq4HVOODuxP5XzxjZse8A+Vi3081IAXQB49eGEzlpak+I1VffaIJz3Hk3Of9hBpN6Mipzro6
yER7dSIZ999MzXwPQbH6jIptIC1F/ax+fbpvAjZsmD/bA4gTB6O6yh3TvrhZOn82pfxX+yJv0s+6
syLUObyJh6CexmlLAHYkiz0LVF1gbV4pnDrSuLwKTL8cn5QMwG5DUJT2tCVoO2Vi9Fc/ChN52Z/J
CEYIJwG7hJDg0rTtpYsY22JTOm69SROzT7HUbKJVh6XVkdQWVomv/XbZJv97jCWulZrYlbUxzveK
+cXAZjp0iu6yMFDcREQkMclqDylqnLFDBwRKQUiOA9tH0c3x11jkSGHI+xbLNMJ+LeIiW5vUmzvK
sqJUtvMmXdziuV0ATEhOSaFsfj9/8MF7O1/5bQQgWwvQ/a2Hp54hR+jMmo5eWruHTI4+0v6v7Cgy
RaF4fc+blUB+Sy1rHlc4IXJUOMXzgcwmX6u/XUeRnZajw3tZE5EHTRe3pk5nQEcM7ubxTosfxSKb
JcJHay4LcGWrGE8obDHEK/2/0n8u+PXAKY9/bvV/TTI7r8BkJv+b6R+ZLnkYTsgN4r9+kdH3QfqS
lwqA470VxyvJNFNwxM1xCChHiaYjoTajskKFfDJHJyyZy2+gxV0RhmbN2bjXDN3eqKlbfRahXSp3
0GRezRb3OTaqb22LMm8vCUwzScF951rnUZ+dlZNp1jdgkmmb1nUFTmRwxp9xN155WY/Fmm/VX03+
fQKly7eUT9Y57qx7J9fQxa6bhnzj4UQiveSJaz0BZtsNrLDOv6M5990abeOfCiWXXtnylceTt8gv
2/cIe9wANR78NUo8fctHU0NXYAlU2qQqQWFj809LnLwW72Vfmksc1wONjWe271ZSBazOwwg1WymA
i0rbOWCFM30XRRt0QuOoitCrC6immFxFTd/ztJ7Whs7ZAW+M6Mu1xme27GCoJXu6ltYHBhz0Eyjo
QTHgGdUYJPnw94y95oEzke7qcfbfnGksFKhzm8SBBzTiP0MdNVCCmfaznVY+Sgjze9sZaH0/wP0C
zKZYBBq1tGNz4gCethCBL+eqeWnyrBB8zSiZ03UAWFrRBK4elI1qc7opPWN8pULQ2yy3O/8N7VDB
BFyCCg93Q1KmYZIyb/7szML8MpcvpNEljRQmjQlOnwiE36vG0FhQO4P4kQObH4CZ7n+0VItXqZEP
n/FLZVvRMtD+gsD6mWznWlO2bmsyZRvpKcd/z2CnFxB51qAARiuNQAdD2zXagU+3npqlN4dM2KQb
m74DWhxNlaFqwVHjWwzS0+WuWWeJYZugacFmdEufqbbs56gI3W9eaGQbjbnGWfMi4AwBgRtHFpr9
DXnVF4LjvpmiY/Nqqrv+Coek+XNRu+DStnBasHT8FbNVPKHFBngqFY4kqAuwqma+cgC4fCC7POzR
GWjpLTiGE135koJ8B/hGsuMw84dq1fc4nybQa/RwxLveRHXIjMOiaEPzsDMBJoq9BuiscIkkfreR
8HhHCgWl3bIEfVmZSAd/Vdv1WtZGKwAXheIiZiQbhZVT0fSd4vcNL5HMT9rhkG8pAgUMC2t/vclU
sDfw3jin5TJpxdGb+LRfRDRyQufebJEZfYw2bFJrXX7UAKRy50vygmXfY/yOB9SrOcBhFf7kXgCI
vtX1NDrRrJEiy2MoZdQFmuI7F82UQLUFWmoc++6FoUD3MiazclEzR7dnJDStTVnZhcJczWxsNhXU
6lyHYMwE7NCdjCDNhhGA3G5YxQFNFRirmfwEbJUjUEMAfRe+vd0Wl9waDlhCV+ukj/EN96sMu3w5
L8cY/f/RHK9zreduveX+pcXBrX6wjSQ6t00E1izmTdV64mYZ/JeKrNL8XXexW1PWfSyiM04XU/2Q
6+VPRwqE2oQA74lt7FTDugei76Wf7f6EtQaIFTOWfXVzSxFDW1ZxqPRhfCfTzre8S9v1V9MqL/Kv
3NEXU2G00/vYp9eoi2lc6PnX0L4zZXo43pm6Zfuj9Qt9P9sZ8jlVNX0vO9tZx1bVHWia+sM69fL+
Sz2C/IOnqBQieS7NkiHqDsSDIs2MmHXKrAdg3Irklj89Rstv0cIE0fyYAfkXPKBB2lRAvPO01DmL
+PPYOdallxca0cUcE/vScZTGcizYVo+Kpr8a1wO+aFbb1Dvy0FIDwHtkbZgdRe9utmRBOiVrwBtL
0dXNgCZxTXsUUYYzHJB5H7MBK2ewKuKT4YLboKcuTXCuQnO90/GgqE1z82CzTGsZpUAU8s2bHigq
SywaaVP8jDKWbt/j1Y8liDwtVenOJAfohQk6I1XzRwel+G4jCT5wU2n8cs69A/ko95uP0pBPjgSr
WJEPDsgCgK9nzoWOZkl9c+EZj8UrBbvJ1CdxZz/alp4jNj14iY50Eb1wC7Q5/JyzrEdWCRgHSk0K
miIzdmB8xl7pZktyclhkj/GWUFx32f2dltDxohG34KRuvfKQjA3fL2FGR2MHvcWhL+375GZuBqi8
NxvaibZ2dVmUT96UHGlGF11j0baJBnMtIpQqBiMcAB9479DV4HVOgLknH7sWSu8aNaQ5XYC0wk7L
lEaiTNhpsox+YzPz6nHnzM2ivEo1NCDhFBYV0E4T9ZsUNYGbemzEqyHrG6fI/jTrA8iUpSgHrMql
HbNn0KQjNVw2qFqPpQPZfuAwWsjcS4fF4CMnQJWru5AZ3cUSxbMqn3Tlx6K7jC1KeSyHl1gAAoWO
oOg0VH/tZjP+D4lGtLfjOx8b54+mZFtzrmxFFk7rTC+xpnWA/u37Cd/QGzmRb2R6LYdY662BkaGt
Sba8r0mxeJAxmTyE+q1iQDr7Oemi1VDl+ako8btGUjNNghgLp/WEJqpzNkflGduE8hxHPHcObj/Y
x9gE2obUkiKqUBP7Sn4Ga65+bRlx4zKnEoBiLtaPSJ0xGCoPlVUCrw3vNwUsvuB1ZlNcr0wDAKkL
6OcC2OnnvfIlB9NxnX1ja5+XW9CIswxH7o7mb2mqbkHhfr03vW/VO5m05Pdwb1KQ4a/3ZinId9XP
9nA78lD3vN3uztovkXTSQtDZqiYkL833gnlir6bUaXTXSuSBewtsN7LTSEkfW5FIdQtCWrr8V7dT
Y4yAeI3HH43sGqJLiyqYueaxov0gETFcgIFdQ69Im93xZ5CCTEoA7JLXQjuCHwrQDlbubq0JsC7F
lLItwSYSgCJhJ2bdDxyhGgpnkXR8nPv9jO3XSlhmnm8AZ4eShLbB3oDmzFMeZAw8kD+RQs2P1iC+
UEVQyHAMMtl1fJ5nP3nDXuMLVRA9yIey+VAu7SmOsHBUssSR9h/FT53+Q7mMk4Eu9ymtRYMeHVfb
W1UmAsLHs5xEvLggleEgDEEfp6NdsD3iz71kyh2riK8BOcz3ZNsUCT+UPhcBaclVB6UWKekyzgDa
LsYfkeFmgS6fjnTJSxEA1jl/qeQjchzn+jj5frES9Iz0XM8OyiKqdr96dI6RKQ/LRvP6XLSA1tfG
p8RDq0o5VThylCNXyriOfJZugTKWRmRHo4+0v7VrNe2iD3EVok5nzP4uwIx3pstQhvo+4+2JZlPH
RpCC3rQkzN0oPdeSvZGmWWfqezaL04M8LZIn7KW+VL6TvFZl6+6GWKsCNZUyxqshiAcdfdZzlr6S
QuTGEQ2O7oVmoRfWTy4yIYsTBdJsIOAuTg+BANkn65N6HjRoxAPnTfPayl7d0cYxbQ32rGOCI//P
GtCkt4CU9tApgyn38XbyqvmdZuSQ1uMKOCX1qyf7gJ06vnePDeZsAWzkrZmYDJQFhQ6rtxNaZI7L
xqvRhQ5Es65ARyU2baRQMJs0VPu3X1E4GySNVsiPXF3IxEAf0yq0envXWaxd1x2Wv1jvimgDeMkW
b6vWWRttj00l6Wk+TH0fAQsG2KF9bQJ6qPMDFzxiTyCGBIC/PWbW2o1mP6iFVzx1fCyfsBjvgmsN
FtPAAygLLlRZxZTzYHJQTUyyHvTaYOGRpRmx8z+UfVlzpLrS7S8igkFMr9Q8eXbbu1+I07u7EaMQ
M/z6bympNt51vE/c+0KgVGZSLldRKLVyLc1dxyK6etM0TXhh1sg1nfqAJydOns3BZCK/5cAgxgpJ
lxpLJaC+BleDlGcJskssp/4AvGhmwXLR8BMUjMZNVTp4mVM/o8dufaA8jsX33MBTcqBt/g1PvcCr
qxromKaTyZfga8CuIBC6eC8JFxQ3zYLqpVijuIc0SLaB6gjqvV40BhAARf2JZPQmfE52ZKQGZbLR
2TKxtDrThAcipzkCdDFIQ9OL97+moQnd7Ec7WLznnul/T9lrzb3X8ndRWtOvJg4kWDN+2R7ax8Os
TF6rNnc22Pyqzg1YPE/M5snWB8jshTvg0aKg8bcvIm2OyXovfmUF9DjCqC/+/FMsr/0E18sqlD2q
voVo0R8oIJ3d/lsXI308ZpTfR/DNR2YZluPKZHjqoc9/XPThDqx8UTAP6TviGtjdZZCpCebvzPz1
UZ5kNCZdaTmqcVfnUTCPl6DrFwt3WGz7V5swZFhyuaHWgbmrmgDDg+jAvOShZdC8cnIaYAdqNU9G
Ojx1MW7IBJAi6BWhpNLJ8DceWvehbAmsxIKcuhlSBIGx6GweEvSBTnmqYF0iA6y8QLPeLcCL0lq6
zE9QtZvfBUMHFqtMXHdL74et7imGNkVGQDNmyL1t5PjoE7YZVCWx/+yhF1zNkysFfcoxZRVko9U9
aAnXpYv9xFnVoECBaD3T0muK1R5SHuISVpvZ5KNHXRXxQ0xA1X4Lttgx+GSkEDqMWoXd0bzUtjMv
PhmJHJ9XOmVcfIshMhV3dFJte62FUAzQeR6wIG4DcKuJrccLnU1ZlH8ahnYbFLKyTrryILcbX7yG
dpdK+2+yU/hXKXsTBF5+6LRAWf+5YOd6+DFbxupibNSt02Kis+U1YRMghAoINh9sNvpg/M4UazH0
Ic7dhP/nOPDG+d6oUxovTqidV95vfNfzldaiVLUU9Zbin3DTZo3yQLwiG378rmXAm4LgRGXAJY7O
KDgHD/kcPOaae5zYO5UtlnIGto1R/MhS7+jFwjgsEzd+kC2V29zEd2uZmIsfy7g3/SPUoPTDYiqr
eBXnuo+CFL4+9KWZvwufviEevrGHtBPr2aZQR3S2DD8BHG++n+TzKa2hWSDZGAswpiJNXJTBdVdi
nEo+A19sjjXa9hbOUvm6CFeEX5kqIIztwjh8QrtM8Qh5DDQuJ2vAbiAKUUFMtpn0Na0PSlK/Y25X
rvIc/SNkXET3Yh9YRk/H4umT/qDSLnQ+IpwCVPEBsRJ8pJ6zUi6e6SV+cmt7MxvJR2XUKrs9XItc
tTkOc/n10wpPM+3V5KNaMduWhSVLm2rjAAC/ul0y0ljFgU/SOc2zYwvqcysZ1ugKBq49l/pKYj9n
21R43KdD3ur5qaqzp3BwdT8gm520byIE6cLiViLx1gvxTpWj3TzMzpoLoRNDuycT+dIV8FeWaJrG
Bemq6Mybr0Aei11dJe20fr4KpHWOWceMS+XheaKM22TPpj58TLQ0fGRYplsRetDJ1Iq4fsC6JDCV
A5lAGz4dgbziQQhEYQJEqp6BU7Ov1zRNh/KfiecJJIZAO25IKlVXNfWD0eUBzeW1G935DDqbCmw4
wxMZHrimGs1hcfIBdRyLBCQgVvmDbLMfIRodC62igMVjEaoyzCGEa0wgekZpbiCRlKpPih+W52fb
vslQ1XS77GRXLSQSAKuiA2Gw+lQCiEWYrM5jty4NoezImxy/cFlSLZnJzRkbdMF3Q9Ap7ZQwNXT9
OGldshl6EOa5bTLpR6A2CrwqyN7XYTUEKLtXlyHW4m7tyvbdydJ4PzvmlpFsYtnn+Ljmpo7/UZmu
HSN6roCCDzQZQyyCmewxdDKoj0H4DTijPzZn8MZVy6BW0I0RCj4d1omg8mibI4XQIS+KHd6d6o5G
Mremh9B9pQElQmuAPMeFNl+FTG5hWPtSXZ5Xfy4FFOn18ktqUBNNq8mq/1xeSgsfL+wCzZenXJWW
7VjP3Mv1u2zF056I+elA/P2mBa63OoZgD9lqUrlcfBZHOptFAiiwMIAmBvnMNXARA/BrdJfIrC73
TqJhf68Wb9nkgZizr2yQsmKnPJpsf9txA1BtNQzTulhlfgaOTjXEJuvRt+L6yRae+VygX6kaivIt
5VNzdlFJnHMAuxAC6e3mqLrqxmvPwscwi6Heqg7g72JQX8Whq/RD27XZaTGRR97V+rbLQExuVx16
HJewjwg3jjt0lRd8glqatMFSgQ2XO9uxu7uebx3IvF5oQAeaG8xW20Ng6X3xHCwJeJWroxboZ5DS
ohk8wYGAN4zy323n5ntQHYOe909iXlggrP+41P9O3DHvUBf1PZSh08n/VlWVfHCK5GVsDO2bX8bO
sbfLZsXNOHrTdFAGmWga29LsUDvtqo65daRZo3dfehtUQjTpBBNol7+ZQFg/uE0256tb2z6Weftf
+TK9G86x6fxAWz16CqYO7T5tWpQrCz3g6PdQDQrzVIbuVr+3ypOn2hmo0UHzJxDc0Xg+pfAOy8EV
07JxehqLWgZlm0KyIc8L0AZySEV9HDIg9e8679kVmn8hc6EsZA6H0ANRajxsQWgCcSoyCoA70RHy
JxPZ5mlHvNRYc1/IRKliDT0CU4RGN3vRrrihrL4Zln3Xbjtp/7AUd/VMdz3zYd+mKFqQhgzdwFcG
a5QWTzUVqgW/OFfqMJExtPAKDIeDJcN2QnAefsyTO+AZUTNH0li8jz2kmADtEGcy3HrNAbYPRS7K
SvN0Pco8ofEJNTAn3+ioMulBilbkQIJQcktP+WwUEEGiVUCEfpV55nYl0Q2mDbU6Q2zdZX1AxiqL
yznRPLPkiKOpP9QTaFgBvZB9qur0nXVSkmIQvMYZQLDXMyxdQxmQsags4ApSkG0vjjRBB67iliG5
ZC269eZgnmGnaYinC7lQ/k+pv7ye0CpcmnXouXVDtGbMY4qXNEXX2KEqlmMhKIAHPIkc0rWB6NhT
11gDWCmkuMtdrbjrW9wAg8r+yykswHKUSba6uDPrhh/C3rZXER+bTaW4/nlhK+xc+02RBx46PIwu
9tIYr/bmw66jFYj8c0iYHXrh1JtHtMPwZzkIdo4RAMI2/kyHoZvA0zaCc5+GQnmk8CB/wIoOI3aM
AwjVJzM3WgWa/EvN2OchzRJVGs0mkMb+5Jz9c0iztcLLSDxFXCi2sNFtBUpPdERWw3sihvJh4qH+
gtXdukHT3VsRh90ptGwJuTsModaRb3jj1fuwYdab09fvufSuQWM9KSUY6w2Fvx7ykUMEFM2g7apJ
bHMlIohtqOiSKElCGi6HwslrsH1d3QbQI/UB+VEE+ZGLCQj/Ei+JJXTJEmfot9PhgtaG8FCgWyRU
DXfLAYyF16GRN/2KVbWxptllYhlODIo/cvzxVfhiQ2dpj7cmN9a+Sp42unVGi5RUHNBSqaDSWY8f
963duUMAOOiAGrISUqUZGi/TZLOVD03MaVQucvEi7ZrBJpnVwpL2KnYGd5tlw4Go/ji6cTWemn91
BqSjucfc+wYSPfvKzYd9CMaqh5ynxgqQrfa7D3AFkQpqUJxyktH8C/A2f5XaiXdvDRzY+lDJgrau
ti2gUvUNYnP3AH7lf6OXEPyH4N94cnyRQ/lQ17ZjiK8J9/R7PAG291rZoyhEb4KZ6Sdr6FYeMVMv
f3TZedMpAmp2fjfo753/rMEHw7YKWd6DOfgjhLJUpA4hVf4lzWQkzdkKhwC3gvLej9MsiNt4fJei
M6B7HIt97PvjO0QQj7gjTM+T44r7lnPQKwJK8G6lJQTfgWrZ0/ALNwqXPLm6UfIMwoxuokRC1EXn
bOHwUyd6FOaMj8BRmOWrtJwsMHOsQIAyPvXuaN/j36DdudNkoR8QnUmsQIECEnL2fdkm2p05gcsg
DEAmZz9Dfyp/tMEiVU8ueyZT2uRlYJlDcSJbYiTGjgEdt14CHJ2vJ0WqQgd/KiERYKCXJE/fqt5N
VyLE27dztMba0NjXUnGHrllx12cxBFXxc71ZZDsyR4JdprY4mMDUJ3gmLyfecYg/GkEBDcztbJwd
linoH2ObXn0hyEYHW0bd6cqECu5/HTLyPGnBNa8qVnIS7JKoEhUdtBx7vcI/L2ZO4o2OH4ldn4AP
ZvG9iefgtQ8c4MG2XKWTJOZI3jTmxf2Yj/55iSczDSfXLnb4Q9FODhynXY2nsumNe2bl+YonU/63
HM1V76XF9ya2i1sPLE74PknTaT3mfbzHZhbglQpo2Aot3ouqHNegprU+DUG3a71iO+86axf6ddiY
kGW7iaXZvnP8HWQpCymTDbSXNCwF68+HMOPWvufOtxv74pujMxnMqc1JFxZElBY/wzO7VaYSLzY6
o9goR2LbtD4lXnJiFZKvzNYbN9d6rtoooXKllZl7U4/+WsqaZF8msyT5i0b0eENntM+COr2xV5Pz
U1CfmNsrUkxDs9CsjpbZFcAdZj1AowhK5fPKal400czNomoZzsurJXARXAuHxF2Bm7bGpyezH7Ip
e3VQ63mLQcu5j+o8XGeTCaAwlJBWdePGJ5odgcaZeJ28/FsQJCnZU2pA+Uv02W5wamM1U/i0MmPo
jU/5LlWEP8TjM03yzYeO2YkYfGb7RtS2C7YvUPqMTQWmzSZ8nTPoRfmPjCWeSlZFM4KTnkiDkqp7
c6KBnSgRsA76rkC3WGClcQR8Y5nsDSgy3Fn/PIi6XGFRMJwXu15Cxj1xseLPJn93Y6chVNTiXQ5m
qoCGFOBWOTMCKUW0Rq+ttSYjTXuD29zRMJfab94Pyf7GTsNEFysv86+vZHmtjud9eiWLnYIqKLNs
RfST2Qz0Rx90M9LXnUvnWRt0dl+V3WnSztg5YkN57lwGZXhQ+g2rzOzQaqr8Zmc8We8o3eyT2dK5
1BrbUILZ5iJNaCGNWY3yMNTtf+bN339uDYOdWV8nEiIKy/5wMxbYQ17GPe0pUzRK4Vd3qDL2p6ss
TyvKZ6w7jZfeEu0RT5NgvVJDq4+H+6Koof2MkXBb48WBNrwx6rN7WjXvpTcAbqamElcOK6dy+QEc
O8YLfmHa7eDHzYZmGx79V+oMqcOY6ShE+Vj5I22SdNOT1jBzp3nW4/KotDxaLbasATw9s/pkRzZ6
hrrxc7FS3o+uMWeiJzVOWmeLnz8yHqB5OtmlKHe0itiLkATW5IXr1IcC6owksOPp3GUpuxCQQGhR
e3ZZ+GISx9xXzlzbQ9v5LL0CTcvqMGUx2o9BdQHJcVBHrJcZFMSvPq6Qe/Svg1i39Ye7xV7XJoiW
K+9pToKNaWEGntphvklFSaH01W2EITOo5v1R+aazmRs/9319N/DiO7HifyLdrwwbzANDbsofRsmm
YCxKa4W7RLaTCj5AB1am4Llx6wtWg+kTs4UDeUFwT9YSHUQ6lh37IjNQLKVxNkLRjxIYNgdjx78E
91ZRbxM2pSBKBywijKP2VBvn+XNMJvow344J/kDOdvUJHkFmu7Ig1Wj3j8t7yJq03I0oTAQ3by69
Z2LqoK4JKPOWIshl+Q/hz2h4mc//SDLPXtLHE4RKSbb5n0OneiWAQ6hjezs0QAmIrPSAsEBFxerZ
71QYawbKvr87B1oeKHmiTTyc/E1fesbZwkcQNKptuquykD36nlWBCM2pvhcI91S4nZu34YnZ+Bun
Mqxg9EE+3YOPfjeiQnyhs6LVYmiDgIKRzkY1S2dfzhr1sxZ2eEhXUHBJEHHCg6OeV60BjYnXZKRp
cAi4aHLrwGnU9NhlZePlk4lcKMySDbiBFIC86aHlk9Vut8qJKR/gSjTrF24O4IeiOvZ9SJV8GqOd
rt2FCcuD0YUmrq4OXJHx0oFmP3kv0V7S9OcoT1eRwhPG6jCB3+mSQGTcUsh/AFzrezr7sJMX+S/2
HPyPNFry1BPu1spOprFHpzB6wK65oag+rio2autlcUlny5p0ClH4Br8LduNuVqHL+jTFXuhmAHBq
9a8LX3Je/JbLFeZwspvC2rbyPivj/g6AdEM/ZWPL1kAh439FuH3C+7d6/wrJF7Zf0P1knz361toN
+fB78f/UH8D9cQ6dbYUG8piMZYcaKEnIk0JlWtUriH6C2eD7j00oh5ONPLDuPc58E6UApX+W9ing
jKh3fMwSNwUFkMcSD/1m7HDPXewDShvrhS6vxv4ChFaBrhPggfgg1ZOJWcdgAfrDt0dn8fhgd3Z1
DAf8aq3I1FJ48uGH/Ujb33PIuB1sM14Zap/Z+jh4arMYKhHYywCugkY0qattahq6SYlNZJAuMmDx
USVbfMhxyUcTkyFf9Kqu9kuCGzcQnEzLxW7cFt8MAPv5gnHO4lUy4TtGtKomVjHrqkhBsTVU9nOX
8PasT/wnfvLAmKwOEJvclxzdVpHibeVRym794wuo5fka6j36EexN4zuLns3KL98yYVZnTQ5Y3yhz
N0D3E2LuVy+3fga0SrXMTecepBiQtz7kckBFq8z4M9O1dIPFu7chm89T+eSzfWehR2qVTh66HbsB
LVxBaZvJKzbWKy/FLU4y92iAyOzUQZV3y6Y2f4QUnL/SmqF7a2X/W7S9/TPS6pXgLfqZLK/EHSbW
fvABXZRFkoavIpLguRp1794cfKh8fJESa3RIU6iUwF8uKUcuy0vhcLGJhqzatDJuTsPUuvehhxYR
0nXCC1oXeh/+VeqavPVIpYFuawOskI7+i5VZuMfio76ngyVsoKDjcbZXliy3ZW3ka3yVf8eujuID
ZCX2lVNC+UkW4+s05S+N4vj4p0Okx93OT/XxtW/SG4e4T4z9vzhopVXsPMBQViUzw5cwfHLTSZUO
ZPiSdQVa4rzmPkwwcqe4DXhbGSeahAJVtHZQMQG7u++/eNWQQiTMcDY0Kxw/4E00rUbhN9ozaxnQ
cNig3UmIDoWX0fjBtKr47su+2HSTDb7OLDLuHUdgQahksvxeX3W5U3w3e1ls4qYfwbRQQ+yrTOWK
43fT6g3sjxYi+y6s0Tujzc9+Tuu03YIwItoUwrGfm1yI+7GPTjQJPUF85lkx+/c2Wt4TTUdxVzPN
8SFHG51j1M2PSPf7lTFU2JfudOugJVBu41VqQsK1Bq4gDZ2fyldz/fqTL3RDsToYsBMyZVOyIh7y
yXfN5ywAQRteaBSHUEnLWH0gUvIhNstDGnfJiujJY7Mzn52AwmxRA/0ZZu953UYnDsUdAgPQoc1D
qEcPKeRIIIiNr7aCOC+I5bHztONHBNlniEEzeIhgT7jhxpuFw2vh4qoUORgdvrIV0vitA2e3LZWb
s9CJ0ZjCAGZ5N+uUQYvTmDcER13rAJYALJC2DUcjRPkvcVPcj7BdWDrgbDf9Sc6bioLzk1f25VNW
hvazykFBpjP2Z2jEQJ9Y7VOWQODsKEc06cmTCVKX9NJM6HlXXZpjLFCH9Kv0QH2amoB6t4s2z4Op
qik0O6rZZUjOS+zi7KtYml2c//9jqZGUXgbF8imB2K0DvsbGhkYBN2t3HTLFfruMm9CvHjt1iMBL
v9EM+NCQJm5soh8rrO2RC+QtIBxSw8VG+Zd85IftWdABS+1v7vjFpYtt8xGStj+TqR+/467UrGp/
utpZqf2wQTqgRdXrCKpYFHE4VOBEMbxD9Xk9KbWSPkI/Jqqn/KK3YrjX8CUPWkVaXuXomFWRgx2b
e89xvK2v6cN7rnlrcogKR1t5ffcGph32COoWsE0O47sJ+fejLHO5jtTvSgEZnlXfps55ELnxzSzA
TajsTeflR0dzyzV2MEHOlUsTFRLTaM1VkY5YnLRdf/Cm0nxGr0mnPaPZrw0iqYlL5XbWmx9u9DSL
3wa0R95JLRPYoYuxiQGBwl3d+XIbKnYSCVbRfwZhyc7f0MdyDYrzokIzZG4e5ZTk69yPzZPFnOk5
i8cnguh/YUf/2fj9CztB8evCv/M6H6XeFOtvG4oAdhtWAQ2rPIkeAaXf0YgOJddWA/f4k8gGLMpT
yGSznPdnmkzRArpOQy/az8OqqXZosjTWNKTkWQLSPBrWnqU9dEg+2QZwyiqxU/X8iUPIBLtSYeB1
rfsIIIBxN/k6loutrf+VQONy1dYc3FJh27xkZngcB8P4axzDbGt5SbEnN5a988jM3jXb9rH7IP01
mf1uel+ymugJD7SuMP53VpE62q6zvfgRbJvRJhJO/yjCEe3TIvmvs4S1V1v2cfb/4Oe1/cHPKvCq
1CZ/qrp7Jn3+nKnnlyj2IrDxTdGWhpw18ZOZ3tMgttlfU1qFeHrA1rlluO+y9OsdjcIIBFKQ5unP
dHZji4tm2Hm4J5LdKR18WL/yI5tK3GptveP6AFk42qZXiensxkaJIUP7JnsJ2pV4AooUin8+tR5m
JSCyNYkQdFMIgl7FPpfgCwo2Xm7iNmvFP+3QBEywUe2SjoLqQQDeXaWMjSNQVzBOeACIwYgENQk0
VBpFlu5CPxXrAgpSK5mAZHsd+wk79MV0EWlvneusxk8/SECI9oNMSSMvJvgB+OpjSJPE70EmCxyf
NKJD49jWWQVRHnRA9uvGr3L0bxuF7R81kqCMlIol5BN2Zd1ER0s11PckU0mndCAXP4XUBBRWdGyQ
wOeT41d5blN0jUCvS9p0m0TzxQacRukaD9agozVB6nMfhRIgM73r9r6NqY1evqFv27ijSToMNcuO
XpF9y3iNh+IlS49abbr5IgEoh4CqdMfnRJV96dDE3/Cm2w+eIoPPzdg5i87BNgjmuTqgdOTs3K4Q
qyXGCdGIN46i2S62yfR+dh7eQor6k9rIevuhVvVjMzWdszGwOTXNZx+pIxtbl71hNWsqmpnghEEl
FM2wVGHj4VQ/WfZKT/ESycFNtOjQiMa+du9kEuvfMOzb/Vxmi4wVtCs48DDqJz7zwGKHusJDbfQy
ChLU2kLI9ARWk+4Bnyv/xuIGTRyV7N5YjH1Lq2nlk5lhiYEHN+eioe92r3ltdKyiugLFs+ZuReeN
DxoP63U+FP3rBLqywMqN+D9FFz0kDM+QQTuexcdlnDSR82WgM9++daa4Xmbyi+tlWu56IEDvtLEP
QGF5aI0sWtHzA4sr50hDetiA4Ol/DSuDRyt6YCDnUg0pthB6Ciyn+dr4Mn8BPqJYjYD9H2LI5bzE
mW7tQplC507Novak37GueMDKqXiZTZCtYWifeVjCJ62QBxrehOPZVl+7qXuFnHfp2EDRCA+cM/qe
oe1qa7ZTDhw/Vlgm+oAgsCnBgdbkpvlaRNwBRlsNw86ahzkqzCcZJ9ehtDQw+pXFeNa7l9oq+sdS
pgZYDgH44w0USYAL0J/AQ2M8WWH3awTb3IlMTiNACmC7DxxUtzlQkQaoABg0YGiWkgBVlRVT/0jR
ApIqe8bw9aQ58lIZDdcCzFhdJIlBh4iV17fIiepHH1K706ZszGrvQTfc9WqUFEOzW5OQVySz65AE
aZZZXUl1L0OaXZz/NbaDyhagXXgSUzfRim1zL7POCwh7RmfTOCw8iSemwV4t03RGoa2Kp+GfJAsG
e/Enm/QHudZ64HuX8MVlsf1JtMzdpKRXBDIve371i1+jfgSW4Z9EFD660UkfZXyAFEV7Nvq2hWoU
DnRWCcs7NfrOFFML2oTFwxDWpq9Zi8YJ3YY2i4qooZIBNPripIxpGiWA49uAzhW+BMHLNeNthF+M
wtpOKu+o8kZ4RDiXGWOBAAXDfZECEZBwp7pkisYnwr0BLdVvsZDFHfM0gV351Hozw0TbWpVdb8mr
Nvj4RRBAEe2+diUIkKxha2NpeUoqfN92JoaRVddo6QOmyPC0eqdBFGZj6vmTozhhWte68NiR7yis
aWvHzsE2L7zybMmo2ST6UL0p10JRzSjXRLlCblZbszK3AlDQ+ru6AZS2bsvsXfe1pzCxw19anG/8
yOA/uDdlq1am1mOtJeZOH5SqkMfNOwpqVdCIoCi9BhVOPb2LurfkDx31/jUrQC/keZZ5+erMg9zP
v8+mJmB9WOz/3QnvCr2usNEmeqDAydShaI67vXEiCDWBtzn6c/at4YczrJomZI99bmBYwk2XCfB7
2yBwCarSKI8zfrtBUquNogfyBmv+p6RkEjWoByfTDgNrcJpN4ccg3zFDiI3FhtxaObPn+yXoLMXK
KTQx3y/BuMx2aKPM1pG6+4bAQN1pOn+g0XxDRngY1tfwjk/XcPIQbnwN1/riWYSOvy/mHrUMNLGK
yH01j40wyQ950lpgPG6MnmFjpRmhyPzRHDr3jvK07NbYRsk+7QiSz7KRQmeLDRWVbGf6+X+s4bvj
GPgkiCL3dnnM8CBD49HrejQTof2cCGiL3o0f0+g/t85EYJuEZn9kzPhpWXa5y3x8R/nS60Dlh6a1
AAb1y7mGsTRSU4QHfrBZ23GZoIqGU9p3ILW51yKTgX6qWheGB21MD7iWaMCvf+y65j22Q10QSDX8
x5hWjz4Q4a+gMbT3xSjtLX7n2bsmQCeuHFLXgH6ebbvn9CMS7IgjGp0cd01Kh2MB6rxpAjbrQ0mR
lA4b4fLFTvKIi/8ICcpFMdHMQVSZWSJcUzI16VHvIKX85wUoB4V+XOCTb5pgPVmNzbghnRtSvBFF
/SqqaTjNyu8fw1k/J/8zOw+5Vs7Os3ZOGsuNTP0a+/ZDs6b22EXAOwN8NF1TL6xOut1cZ+onFp6f
jHRKkY2Onmv0sLBVJer6MbbktOVu4qzol9StDAg/xqxbO35iXDSAIO40gAWxjJe4RWFj4q6hIlaK
BquLy1/JBMA1u4vps5N3ebgalTMZKQEYZqJd1Xb1atAAjiqyCs0LCgQTx2EW6BWPLoR6oeEyS840
S84owV2dv4o1UvD7zTCccDCeUGfcuahnvdeW66LVF7VtrxbOg+s7LKCCbxsnuygfrx6D9KC65cZ/
D7ZoNtHE0LGZ6N2zjQ2iexvPFTQalAmVrCHg/lAd27DonltpsEOdd3bAu9YH7WNubFjGqwdHRP1z
62Jb/Yt0RqKF6NNWqVJRQkBAZW5bVgeWkf/SZNPct1pVrwF3blDK0L5rJBI2BoCyyd9hq//Cg5T5
zYpc3NK7zrnL8St0KLrW2tdTfA1OPPefwVFUX4PxyGwz/Ex4engfyXhPsmckduZXwy/dBsAwCn37
2TJ1d1uaqTGLpf2Lv8Wtx5Sz7lHoSRGgXKP9cgNtir1fKPyIoNRd68VKTG1TQHD3bBteduap5W+a
3nZfGqbA4mIIf/lBKEfvV56AZtfWWwZe3gIfU0BMz6F+bBSXSUucJepQf5yRjYZQZCFXspD/YFXG
GaizaN0OhbE3Qu+7UeFdiW28uWmOd2rI8J75aPQ4lKCDuOO4Va71BO8tpD1+9Xj8+W2O6OmERFve
a3PwMOYgQPbra7Aw8NY7Mf4JGhCaoJXXqoutqtVct2NIe+TuqbdQ3mbQ5NvZboLuQDWrA0LxUPTZ
lkafAhLdOQlVAO+qyNv2IXPkj9SwgOKEfGbSJ9/zRkPFXI1aVMW3SY0KCk2GdSXuMXuk/92Hv68b
3plGtfLXudICt4YskCbeAKmhxpuBWeupH6xiD6lrY4+aYPeY5TnUsb2u+dmZQTp0zs/FNcs01IdG
y9gzu2m3TSjEwVKr5hQ02KDj0MotDaukgyqMGRknIMONE6QTbaBO4Wd1wG8I29zMHmTrsRjb1RbY
Vj8Zl4SfjF8k9NIBeptFe5CCYwvTTfQfkHMMiNMvYwCW5+3UPxd4eTtd1CALM7XkYfE1QQZA/Hnk
y7wYLIggvQlocy1hxgai4/rDvDXn6xLLWVECGGThvyR786RDfGj2JZePgHlvLnGuAQWv9nZbl/Oi
CnCMdYXq+BMtsRJprB02sCdajqnRMqc8aY48OzMNIFqbXUoFaWdccYRFaV9czPpbzEKg3BUOnibp
jObi4o0Gy1ylomnOtr+R2a6NOKhmvWLTtkbssbn1Ebfbfda7IHJLjHEeDgZWl2iN3jle6oKHLBJv
Xu889WODp1oHlSXute+NnYRrEE7EFzcyinMeju0Gou6zK1c7MeTqQEaMkVit71WoQLlZfc4xGxQj
jzcGbsxn1vPQ2NKpi/2RJriZL5uuPkdN6B3kkN5x3WFr3pfJnVv58ljkMZ5uWFk/oQaGUqjTez9G
kFri3xD+Ct3krWqd+u2rIAeF/DkIe5nyIgoZB1znxQOLT3mft/c0yI0aK3Yx5hsw5DdrsoWjmT/Q
BFxLMVxd8UsKUcq23QICnKwcDQSQ8w++CdLfNZpwjfmJgcT5yJZ4rbGx67J+XGyyyEEdWnmvRFxZ
RnI9E1cWuNt4uta/hFhvbX29kse+G4p7fOexaS7i5j8FfOlDXufYpwW+qnyuJDednS6j7H7yyvjs
8uzYganmvlEHxxD+vdDrbBMbMar6em662GeDUY+KZ9OJjWM+hFe/j3hyWOxowgK7pF2AnhHSiOeO
aw8ukGP7hPXpg4VGlxVuxvw7JJFO9NMB6Nsxzqfke5S5kA9xx/xBY6G5pyB0xKYPeY9qVIjnkO9M
/SvUb4cKqvmlqlL2y5k0NDyP0c/YA+srFzp7ycJoAF+sX164njfHUvBp5w8OfwwtbqywOur+ymX2
ALiK/fsjHBta1/AwzIdNpk/lpRkF28gkP5VSNE+a01YAiAgcUr15IptRdQ91lyWXeaS78cUupwca
/c8gW/L6IJjc6x/6mqxAt98svFlN2SyoOdsWDc5BM6BA1nnxGigDiSdm7D7Rh8XpRuyUfGHrZCbB
w6m2rqocOqGm8pkfNSlGi7A1M48bNU/+V/1IlZPGVgWsqZd6NhqWCnaG5h47C3WgMwj1OOuuy7FC
+bAtfm7isrOhGeg+iNviG++BVicbxf4fZ9+1XScSbftFjAEU8ZWdk7QVLFt+YbTtbopY5AK+/s5a
bAu1Wt33nPPCoFYC2RJQK8y52C2+wkM7xdh160X0wUxvSkAqgDztdl2Kt9h8uD9S+Kx8MT3P2XVS
gOtSnwar/cFBVLBbcDNaP9oBCyU6MMW3tciX5Tsglhlfg1Q9/Frl905G3iPHICkyqebeGBqxyQrD
B/kFSn/0H8eUDIyD/nr5oyfZYkfbiQ8y8l3iCXDH32NWVcGiDt4UIqPpOiOGA3XnJ3hy8ZwQ9q/G
HlFxwskseVP55S+8tGebjE7c8hObwuvtFwfF3UBDjnbQCvOBi6R71kCQgRYPADYbTYRRJjEGqVp2
OSpYSD86G9LGJUY/YsY9wPxDq2I4rWc8pKzv0E8N5l0lzrz4FqPtyvKrI8Z63USg8GjreluX/vBN
08QP3cu7q6375WMn+iuJm3rodpqb1ltTgR7LJv8hUr+7Cm8oH6eyvZJ4sSpQFSGrOhq7a6WsBliR
eLHqI9keGWDj1qK2D6jVui8aqGV2gPxgOwPAiy9F3B9ot2tkZbcqTC2/s5BoucPsarsixZunM3X2
rm0btsMP/s6zOmTd+PyudVE1mNISmxQALLelQM0Dfah61YJrB6wU491oexsgYDonslt8TV4nh9Ss
v5LoQzflEm5uhyQ1ZhVsjNF6adAY6M+KTW6/6GMrDpnt5WgS6uyXBnDBmzw3+W5Qy7wykA5FaRqg
ezAezepVumZzT0o54bMqCb3nqo/NR5HaOzIyRYwZEQCuzRfABLE4FOoCpM2y0AU1gs9n49aw61UJ
qvUjhVQX8Dw5bhqwVqP+qUBSMG9ToGyMSYRlnmCepiSNIeNpA+SYRN9lnVWsaD1nxUtULef1OyCb
JRya2IE7FH3PMrxxnDrvzjW6Th6tSSBph1IwyZmNhuTCM43P5KZWfSq3fsup1Gy2eA0u8Tmvv7mm
jSyPB95NQ8V/s/9wXYr/d3uzwCz32/2goq6vh5ilGLROpQeOQTur9ykq3zvf5OFXdM1sqahvgK8O
3TtGf0m8gYOABt3B1CdgCv1iRYmPD47/8LRBr3kx7mnH5cb91AVVlBaH1BqPtDnzmhiEyUbGQL5H
GlbqxwYfSWczTbJfLT7M8aDNvpsTE4ACN6q7yUqTk4y0fItxM/1LWMQ/6Esn7avZtGeeWLdZXd0B
zPsBXEPjXe0+JAXKVI5qaSzCKt4WY6ut5/5F7FBjr70ph2LKgvnzp9VMKXu0k+uYHEVeCbO54hn4
vvq18fIXShvzUOh7vZrQm6SSy0bkdquoEZhFUMv/cnLzp7jwQFyuWsYwTdvc49mEA1o1NpmMMSBB
y0X7prBUaxl50MFkmD6K2wLkIU1SbDtW1nsX/QtgPe/Q1cQ3qP4mv0rMGKxqOQq8UDx7j9p5sq8c
tOb8zdQomnQ2bQf/3hZJcl8mWnMEFVOBTL3XPNKhbbmzspH23S0ysLKs8OmWXEn0wQsTH+0jtpv4
plNeRRdtm7m8i9L9EMhRsX7Zbnrnoe/zqyHRMYi5GhQS24sngClHS0B3dNus7P0tLT84oSpkIy31
zknzvMMUJ/5xkhHG2K3W2sRjngGBGLNql/nUNDwnSNA7tSGhm5j5sa/qL3GtWUfhAO2gYa322JUx
qglWZvyM2zYgUK6Bx3+0U8tepjKKNzWYDcDuKOyj7QNmoWS29ogvj3dOCXcFWjVrMTc0g8rU27si
+Yt6kwvM3OOLqdRcks0tydSdTHZA5vtrlmWOn241pGBWdqShZhij6ZZKr1SRTdyzyFEto8qsE9X1
AXj8ekA6stLBg7dimN975xSi2cpE0W7MAcx/66wpfAN/QONxxHDQI89M86mzoy1AK8qvueja89Ci
xkvLgvv+VuRZMWtLJytWeV+hwld05deI4fNMxUCy2HwyDG1DTonD2rOXo+1aSvx/o4krClACkoFV
lsXB0+z+ORbWcy2H+EeidUbQ+7a4oiuxOSejVs1tSnHDMXTVyteWV/i9yPnNs+yd58ZGu9LiaSNr
e0RfqB/40c+iNIGVriAEkYlLzyklSuk0w5zlLCQ1bCuhcfRdQ7w4kKkXu9N+kBp2D22bPuqhC1I2
hqFxgEKt9AnZbM3k6aMxhH/QcGfrATfkE7mJVvzVqOyBSWSsUmvSURtw2B3q5CCmGuLqtQNS2hqI
KzlIT/zoa4R/eZJnpdYAgBTvxGbSy9fCDB+9rO0fyV0Ktw9IvrhHrOLkjie4dTKMrFpVjdkgne3j
E1B107G2aS4JcKYDKlIbaklaKmGT1lHGpP1v3wqsr8cUBC1rDc3fz3qoo6OrGfs/cysYDRH+ic0/
UiOtyL8kzmBtEoZfK7uw3FPb1Ok2dNz2nZPmzk4Ot9LAyeoWMHz4bSW8Y186yJ/ljbNaUJKLEvMG
nXTbIwEvT3YRAxzIVPz0eIQR9ujIC3x3Fu+9GOgPgiyXp0ZENWrkiX9PB2OIBjQNhLsp7W4iklui
7za+BMPqBwWaiV7C2C+Oi5xicB1VPNM1XPR5Inji40vbqaJrM+rhjgrLBtKX60otqezsoHdqTVoq
SpM2495NOynj//YlY8Z188sSiiKT7xKKtBifDnc+QDIveSuePyJnWNljpgn3uEBv0Nl7s3hSLBBy
QlpvSFkVyO6hcYebC6BNDCQwI3EIS283Z/tUyq/UnQh7x6RZLzJKCPoe/nkqXXP2pPCMCrTTKlMY
aruyluktY0jpxWq0DxJdaksIOltij9TB81lcMjRUlP9L3OWC/xqbFEAi/V/fM7Y1cutlDqp4w+Re
9aquLrp6dmdDp6EyKtwrY/UatMDNHVmQyKpBahbHEZhDndDFvgdm6I801pNUm0gVyVKHttPrPY/R
oUcmyyX6KdsbugM+dgrQIUtpJOJ2CTJD6u92iflWALVyC08eZONYmIOg8CPdrvn77pc7oDP1EzAV
fjYr8xTjHxmQBZa7msPnltjMt0V3DjBXdL6ZBZBS6R9G82O00+MHTkU+bNGVgFKDNfAz2JibZJ0Z
IWYbUYFYpRh6PftK05dZph9oTQdMbAM7ZlxjRhUdlGRSx4PeXkgb58m4wqB/OEcQfWm2F38A7kys
GVFAzM8Ymo7WVphaK8wHDudixBhtQHTQDZFH02meSbypTA98PGnRzY5kTlqKQ2ckk7V5HjHDsicR
Hd6FImOya7QBHCoY+luR7F3od6cc9B505ZmsmqJNWhMrWj5wILTIVfu9VaMHyJZNstLE2AO9rwCW
nhxDse3z8qcGpIeTlYRluPqPUyJfJ59myH/SyiGqdmEO9qFOHbSr2DeOCKKWAJLCdGF3JJ3pJxYD
fYrGbTv5XUCmi2I2tEqjDoZysLakeUc0cQu6EEvM/BO0LkJ72MYcmaZwdMGPpIY60cmKvv4kljt8
pIq7ZcvougYIDvK+wZgDCpVRVcodaS1McmztsRmDokmeeqGNpyEqjvRZ7qGDxA7iXkynWGZgmWj7
uyQcf42uBPIvkSWD1AZJ7KRBc2Ykk2ldmMAsn9c6yDiPGBi8DCxq12k7IosuXdSm1FmvZBxV//mM
ZP9qB9iFo3R9uWnjWj4OhtMFWpQnv3gv13nE9O/C4XIdu1l7wcZZx8gyMk/ayIZXrct2ojSSXx1o
iAOkxdunEVDAO2G0Ixr6tP4xTUKQWSsT1IE+jVbXrr/Ww7QPrKIf7qbOOlI7jJTZy9DJ6YUJjW2s
FHTZqZPhE1rHk8QACskrsGpm08wpZtOi8cZ1aXd69QONPfFxKswisJ1yuNaijne+qJtAt0HHQFvk
rrFvWmxIxB2zbQ0kG9ibkyI2Q3mdlGLxwHwSYMeHSaotzM2DduHLhbx8vHlU4h4swcmMRE+NDhVK
zdtyLPmKoB8BL6NXTgnIcx1okGXJtgOwOE5V01vummwzAyhU1Blh2/gVCEstxl7ctly5t//yhOhX
ajt2wSdSsWO9P+z0ciq+63FgpO7wHb+txqrXQan84o2oJU6OrFd+E2/QG5dewdP5KKyxvDh2lu20
kCXrkQn0OhcjGAR1gC++mXJL50+mxdJd2nuPjm48u12BREstUtBe413e1gwzQe9e63T6cU1OFb7d
AjyuTcWtDdf5nU/rztbyQ6XFUnsCHIuf71JrEGc5FAptvi+SM7DEpk2ngIY8wHcGNaobZ64QhVAi
CDoncb9UhS/uDdH8RVa8Ss0db0ZrdjLMNAwcf3zn1LaRfPSmWByjHmTb0q79UwaadgN5qJOHz9kT
ezsjmQukBED7cgw2ohdtPy/JUNe0mwstuWbG29Djf9rkMRvO5xKdomWQTObREH26pyvkjYZW1SQ5
A8iBB1pWTjjDRH7J43TdsDzZ0xI9KuXO5K4JPCFowf0IopsBDJu01PLsAmi16pyCHZsksxjjEaB6
zR7txjWe6QLWoI3zBQp1AUNgr0+2uo8J6nIybhcIeT+cKnWB1Cn4swHkTtV5TshxgFaR59YwrTX+
M9DE+3cFmZBsRpijdYXGK70CMu0CM/cOhG6JANadW9TF8F0YMkyllWzcdnwN+9pEYSWq8eLK46/N
mADmGRstkms+qxY5bbQKffhov8hb6T+glTA5fmyBySwPZFtJfDapV4bUC2mYA76PcUs2YLU7z/00
ZDNrFvMG4zB7w0pmTrEPLTlkRrLQ023k3tDJHKcbqrzZJvAAkrBCPmbi6T6Nh8cUzAYbH189D1qC
re6cDQvnQh2ZS9MsUSN2kn3SOE0QARGe3ihTaH/XkxaACB/fMmHvzRp8z4HE3QzzPLg9dsRYyVOB
AiT4RVsLYHiYqLHMlzoV013E3R8y7dy7anJiNGNgjMbjrNkBvjHakiU56sqxvDm6QtZIkTHndCs4
VHX200ACcEbPn7Ow9BLFrzo+7JRmFs7HWkknJX33Huajs9VEJmfIcbSp3xyrXuObojPFARyX2gps
YdVXdwSvYhSL6Zc9AKfH8R2AUpnoymVm+rMtzDLQmMVfQG/RrcPQ1O59F32cI2h3jwD1x203CepG
HeitNZHHD63lhCvTku8DS4Ya4VvgnmXZz1oF9pCpAgfbKLeazMIL78W46lVGorPKPSZBq68Nq4Yd
ns/aTnZ8eNG65KSr0StAzZUrw0fC0jT78BLi7DPPjKH85jN0S/ZOjTmlBt01mP15pOY+MAEDxq4T
YkcyOlh5vzJFll1pBabM+uiy/nOvJm6Hez0ZAKCTGsWF2QZgHQCbuMbDwzu56lBqNu9A5aC5pz5F
U/bad0oTEwZ4NbmGrAPS0KEtPbO40OkSCPMisfEQJe0ffW6/SqAsaPuxL6qdyFBWxv4FXJ+TPuWn
D6p5aYXgOGO1ZR5yIJGegFX1qzFjTBk3rgdiVV/0RxpBftPSykPhbI2hwg4/BkZPTSB3nnXXMs+e
i5kMPMrDrxXAUuiP0c2qK/rzgfODKsBmqF10tivTFvNlG7BEiien5NfExgA0YTjZDNl4rpbUgsbU
0tQNcSCUpjRCjWDU/H6VxOjrz6QOohWQ9H5BAqw7hzbD2L0C5ittpzuTtm9M9sX2ZXVMeGxftB7f
Eh1ahteZG6Lx0hSATqVTfKmhAaO886rSAhP1hKZ+VIVuxvOa7ITR+eBCcWTgOCE2fCAU9i5d2QDS
Ihr9bZHgfa1JNaxFmtnI0cJ97xXDse1M70IKOtg9pk69tGHb0sd38aRH8R4EzcX9cnCtqsEfi4tf
0r8rRM/9ddTzAv8Lvz2EUxX3WlHa2y6SAK75uwJ1fn7wbOcHyQ0XOZMgYai5VsCpIVml/CmILDPz
rn1/URKTVdmkG09m+nkRkdy1tecK/xyHD/K2R/7N0px+N1+TrqI1NVvliQQ4i7ooBls8zMH2vN7o
GBNZUcDlYCYoSADOFvD6bz8TnYnINg7St14+yCdTtOfS95EkVT/mckdoWPJ5ds28pN4Bx5sdB3Wg
MzqgasqOOZB4/l32wYSW5Etuy/Kz8J/J/vUO3B7jsHjF75aYy51ZvW9sBg8VeTFJ86rZrnntOZ6s
hoXvMpJxBzJNz9FCNqGRePSM5mK4g7+xzGTTam25G+I0WTOUkjaAmMqfq8yPz/hlBj+nWiboLXwG
aLkrTeeJFlPblwEQN+WJlr7haps4MybwxcPUHvPkXFcgKw57xXIE11RUN1dTx7fc4mqC7HV2pUvh
cfXZlcmdbu3DlcFVFeGXvJyQ7gKDErm/u7KNCsAnN022dGVD/czLlcmVtL9/5g833gLh4+gMd36F
N9hOsBI8KjXXAmB9pRcLcD0XOhtsjpbqZhowkiGdbFv2fJBgOjZwJIPWL4EZBIR6O3G842w+GyUx
Nw9tnxwzPCr7I1kv15ktSThHW64hC9D7YrwJgdmQCqAVx0+iQF+NnyXGsVcdtMwBHL5bjX4QUQdt
6PdrcFWwa2e73ZMAmMKmMnW+pSXoE0FOO4GKmGwrFUpvHH0OleKv8IDxJh/kb3r/FPGmvS9kdOAR
QmJCMTWudEmZ4wGk66BxwIT1HzmzqwvTdWC00Wmlg52Rc/1U2n0FMlNoB61N+nXc+NEqTYDB/87a
Ska2ewtD1pjraYZg8X4LOKLg1yNHldQXh3uXeS6jFGZ/nsL4iXatoCwDHjJD4t5rs+HpTe6UbvqZ
/IP9IBRmpY/yV1Crm1XU4gvEO1h95XlMt8UbnPyiW0x/W33EkV8ssL8YzlkIyEDA0i9iWraVrLdT
mmVAqi7HE5H8YJRUVAEYSH7qoNnYLrRAgO1NsPEY89Uio7N/5w8iten2P7nnost04RnK0KSL2YcS
oGYnxw8xfOQA2ato2gfKi9sFP3A7wspu2ZeyDWcdJcnfdJR9/6cfRSFL5TehqrVmVd3iu6XtAtkm
4S9mHTrVUGiYFQ9aIfQvyBsOm1hOAIfDB8cpGtx6ix527QmdMEgWgqH2sRi4iTzAO8/IENkT2C37
oDXR0NUY9bFf+Ejn0yHqUgA4I885rxuHrw0OVNyZMUfY/NXyHO+c9q+JQkUdRy6PA7PgpJYlEKtW
jkzlGYCl8dfCf5UKFFX02Zp3TGEqij9Cc8J2crTAoGC4fEPNoZHnoBFaWMaWGkf7GWFZ9ZACgwRE
M5Gm5vm6EsjBtbunxv+s0O7xoZ0elykBkrsN73YAlWqCeZiAhGTz5hGC1pEFjkJY4zpQFy6xaqhy
WHHSEzDJByXLihOtHasrTnT4TEaKzgEgdwW45tViPFKYOdgSZ4pSBGe5CG+XIId5PesA0OgaKTCT
1GXnIEtQOrPebmhRkGy+2MfggFD2VqYBtk4ypx+Czt5fdbnDBvnq4zAa7gYNHcAikBuny/1XF/PZ
uwYdjTvNC8fv2EtnmM16tZW4kDze/bYGeJ//GjmCIQskIGZAAQBA7LSNGSoJVVM6G3Bnjd+HZlgX
BbYwCUBdDlOW3OQW6ON11y1n+Sf2mFkDmi23wsBwnGHba4N45V63on1Ph95+PMX04ewPYXwFGhoL
MOgd/yhy40m6nfnsgh/+QJ6oq86eZGADDWadp/VwlnZYn0U3PIciui4UrCZKfhvWueWG6n6kiGyU
P0Yb8yWqFNhgwOECVqQbYSo59Bg+3Eg0F5OBACqeY3ZIFhe+fsYY7lM31TGGj3PjTCLP5JhAjPE3
7vMG7SzaOCGT+tu4TKd4jzqqDvg3QBzNWnJe7CI3m4M6ZDJH/eCibHKBgkef49+HML2KydH3HZMv
My6YFJo4OrY4LhhgH3DB/Lwdg05z2+1iQmcEAjYq/wnUpxTcT0GAajlgz57J7kDqU2Xv8uKzVCG7
ogdYqUgwM1fN2K1bEtP5so03rKhE21XYrerNon+XEbhFey9RF+m2EyCK71JiGqMUfb3pc+xkCmzD
AauxEh6aiizVpDDqGDlwZPVgR6P7XOfFisRoLasunYn/Aq66E7TCH3fgAtE3pKUY+VsMHTHcETAA
xtCa667N5kDk2bVcHPqxnAJL5sCindJvVA6ZqxxU8KA1lVAcaaCUX3l8807NatD1AAsa3uhE/0Yu
+kHgbXCi89hLPKQoVAmGIo1OFaKTTgDUU0tPfsb9K2eOj0KKxg/OmJ9Cz/CuhhpdVga0MtUb7c3c
VFVgC5aRD8s33eKndJlevdPRZcgPcCqfXYGup/yWKH+/3ptfhI4rlkzIo9TaxvXAzKEToqTHXODw
uZN+mNeO8UfcufaV+CtZqxsn7uevC3Plv/uTR+379V2SO2BwZPwpLGuOwSwQ9djMv5AIv0jmPtPa
DCxFUNJBG+SdAH/FZSq16Emy3tyHADWbLfAf/1RamPp7i0M+o7LylBWFdd30y+37ash1uW5sPL0b
qwiPjiJztzwMUlbW1xCMcUBYE2hc5Gz8RlbcDf1jO7oDXsF7LACM0Fv2VtrIV6m8AGMYgk+RNyas
f1qxkge1SiG4UR+TbrFUfqRDQ8kXA11+B0960YUObpVzpBOmcqWPHrhQJruLdgkbowtphM3KVa/p
m0b3HQypoqM1OYoRxR9Cio+ABls5f/q8Ay1c0pvPLbrIt4nvcaQL8+IM/ANv48WZ/6wZgIMkH0AK
vfl4ums+Z396pSUCHnEDpdkIz0o6TWumn+czowJyaG7LTQ5QmptWyRYTP4qy7VA5LvC3usgCA3uR
VRtbH08z1Fbnx4GmOfaJULjqqMyBcg4WUNLKcUAjPgDJp8HMHoYkncX2mxNZmVzenCrkt4KpyeSx
sJv6AXmgFtzHGLjFEFr90KiDh6HOFaAPP5eZmLO4ljb6OwC5ZoZ4C1Iu0HT1+5BF/Rej9qa941jh
1p7s9psX5RsykFWHWnObY4ekPC3lSa88Dih+gE10X7xBn/Yu08Jtgt3HOvV6fUP55TmLDc7EdhWh
NRLfblqRrue89azTyj5DfxtXUAgduNXOpdO3KyAOZWuaIRWGAsDU+sittpPzABBC7UII33RGQOCq
+xQfqtGxeAMdX8wsYJKvO1Fka7IlxWJnSVkeu8I6vkMdXwJP5nivm2I8kAh9od3OQxH/CAxdP6hd
p92JSbdmjiPm8wHgw2gCJmQxjk4IPxzHB7sOh2fU/FYkRn92gt97oN4QShmIqm4xZjiyFthwFIO0
YMSYY4RhUq9AK1sfQES5Ih22aMmllmo8k0iTVCCj7awZG225GcI1M5vuruuK8SH1qpFuhsR0M2mE
kUCKsfxAnNXus1Fh48onQFPYIbPXjQcycOlX14nIarMElGZqmWjcv5MRPvai5p4mjknlVs6uHIpA
K12k9MJYP8VJV+xpwmCWzcd5+oDETA0wNJ3E78dQFzMN7OdGZI7ZwADzM/YeQ/A5wAnwcKt9gF4k
PYpacojCF1/8oqdZO/rN0dPbfC3K1jqg12JcVw5qSSh1L6YUAfWQmyl5khUF7O02BCnKu4BiwBA1
PTwXq9+XpUet9xaLlv+0ypwevAYtHnMLn1EFbrONZ7EJMKbgMZqZiVxhliBYat/Z1aK0WVBz8ZoC
/v2wBCC3osbTWmHyUaQPyl5geNZl3WbogCdsc8vcV1UHkFngRdSFY64cPVeYs78paWYgCTWx14zG
TYuJ1RuRzWJHvn3E0cysjBdFYjmAWXOZf3byXO5izCTNvM0FykJ3qVE9Gl6HhJfrJ5vCKPIHYnCe
aoyg9VU54rUBCmcOrPrPXEmJt0l5V1rd0yT+oKp+1MlOAawnT6yeJmSc0IFag4X5mgPvET3kMvkJ
UwK5WExjdA7PpnqcyGvWNNUKT5/k5/CPqB9MKSqZps73ua1g7LYa0u1+1cjAGGW973NtuLbqAOjL
bucYBmb9KgyJAXfB9+7Ro9QBX+u6HIQDqARyJRn51xK0weS62PlGfI9eJePAxh4jy4XDggjf7nIt
VXdxVgCdAo0iNw0ts7jrT63ZbAgrEkD97SofWranFw7rpHZo3MQOaEmHxjznzK/QjlL6K5J85qQV
6GiO0QqhNUjwl4ZjAf4DGM12lkwrtEyA8Cg1S5DJLtLJBQhzQfDNVWZip26DkI8p+3dCQDGJu8Fn
5nrCiKdnGCsiK5zQcXAjPozS5mUCsvMhmxogo5M6Hmp24kmznVcJGBEnRXRIbpWFl5uQzi3UEo9M
kq6bwy1yOutd8y/kKvqdhb4/9a6hFxGdaXodTgHg8EQweX02qzHP5+pIygGTvIgMtD+/+ZhEcoHu
1eYSDbslzLtYDEWshIU/KNwcCWC3P7WauXvkFwWwx7GZk63b4I0MFGo6kMLTHOAdKZxqT/Ts4HnN
10XpyzjZTyjP8k2cxH/a7N4CC8NhRlmX8YuDqveVENnR7TCcMtF8XyDbPWvyNkVumcj8KJR2NOw0
ga2L/4F/Bi4pIRL7xEuX34tYLwPpSnsHatcuXGthXm2MJLdXliH5/ZC76M51MZp7LJv8kWTkR2d0
SPFa0aUzXGZbYJ+0GJMUzmYJ/cFjucbsQmHEGBv7BP3Qp7obv+iT+1BFenRGV3X9EOJvl8Tz6p8i
W+8BkDkWIAlFIdDIuw1AGjV8PQEtFHh3tyX1KIfg2Jm1tCQtj7xwS8t/9aV2Z3zQtZuxqMdt3Br5
F00CgjJK3PyFzoq4+8dZrLSRiz0XOJXcvGt+mjW2H0D/cX3k0kHD4z1KEbJdldv5oWyYeUXnU7FK
ASn409BmoCAybZzJe2RTZuHDFWmWf5rOQEFdB0wyW7tFJdN4itkc9fcN1JjaaIcseWmaEsifIJe+
M7NEnM1ucEArE4s/OvQENRLYw4tFYtrF+S8GetTO3eWNwc601bMzLjCM0dtn2hXSsvbAprssSbsY
62j2+P/4+pgEBjk6UT5qHE9y6pjC923RROwyN0yliQRqks9AayWrxNs5/EuptLNtP6D1pDMxh+cH
zppowrk1AROOCMTplA5OzrJtMdV5sNgIhZg4Z0wXw8aJqs1Yg7PLjrvxZDv1NzwB2RZQCEhYYwxu
PMm3Aw9LcNova3KZLUmovCPDgze5UIjZ5i1Ep4G6xm86dsxk+dpVOlp28S/3AF6mR8rO9naT7wwr
nraoFYDRihevfNJuVlZjPyaK2Yqs9NgbAQCIlG6s1a9SxbL/FgsQ5PmOrCjDq66oJUW+GZ26XN/y
3hpI24AySDlxu7itSBf10Y50lBN/W/2LH0Y2tTnP/mb5iV+IbSjFpCh142zBHlodqZvF5TEG/606
9cDBh37JEcPfMRCcjnN3yyjBx4zKhLVFDq4OaGQ2xi/stkPaf0VDsTQFSzLWTJAZDiacl/U88Uzr
Rvm8WxeOhw//yQKeYSOQVGmK8Vh02FWMScm+1phuWbsxJlaIBUh3tWtYDP2Dg05EVB7lHk1g7Ovi
RFZCH6Z1pUXFwXVjce776S8DeCbwNAAX4PpffCcdj4sIEOLTPk38MiDZmGn5bKuP7hcOTtPZFigK
O25Ew1Otreq0rl4x+dYexnpIkGLzy9e0ZT+81Neuo26m12Ga4qBUZpO0DHxO1/GRl5H9rQJk0Jt3
ptc3b6SWZm/sdI+YBqqRwTGKV/x1yLJ61fXOPBSTakYY3fLVc8c/9d6frp3Xyqsrh79cZRXFrbuW
fLIPN1+8JKvXUfmGGgabybfXjT8bTTRr/C0A/LfgNkh4UK+y1T7Drctyzc1KHCuVPNFlHhgxBrDI
bHTsaOVb6fTNKtJynaXsWy/ybh8BdWBfyhZAEOrMC5PbGRpy/yH739stUQCL3hwmdISCl3paMzVe
HAtho0GV4WvD9z31BlnlaqBYcxt2AI/3zYz36c0s0UYAlfRTfh7bDJlJ/ProDXePvZMYK1pGumat
xx6tGbRsteQJA/vpg9vG7Kk28n93qlrjC3r6kzWltItx8h+0cd2BmAyJrqZq9wXGKkFtjIQ4WYxp
iG+BjPEDLc1c8x/09uYw9JEJOiRznSknMvjgRHn2Ul1lcUrGFoOHcJiv6tYAXXJy5C/J2ObGuK3t
Hl/v/S+a06RDEuUOgNlGsSU6iaHN9QcY4O2M1J6a5qz66GZASxTAyOBDhNqpxdZS9r8jfDCgS5Ds
t8Fnl8g83bhKTBKxNssevCkCb2pfPNFBa0Z3peUMXWRGIZ40oLLdYez9brEwWnT5hW3iHEgGgntw
lTrgLzIY8FlWo8H+EJgePZPWQbL7YGF67t0l0It0aNshQmLaLZ6syoh3sR2LNUhebjdh9s9GaMaP
FKIENsnGaE17Qwaf3LM3AQREszNjRw4m2rmWe6aL0D2X3LU/3jNpyeuT+x7GJFp5YmjOujXqayGy
GdsmxTzm9W0Vq1VtJLMuq7tZR0g3pHuzFFrzI9VACUQowq7P9IPMACq1wA5HBf8GGC//4qBn7zrV
QP5TCW9PrdADPK/KCY8ktaIPFLKskRxdVm9+ZPl33T/9KIk+VNjg/tNv0Sm/qe/Ykxb97KhqG6mP
k0J9ePC2R8vWFB7fKWa4ZkJyflNn6FhcM4LNLW0w1cyAxKH6Srct43jDJ3ZDfhc1JkrPCmhYtDnf
d2nX3tY8Yu6qAt3zZta/eZsDhp/mw+8Ic8Cc4f2n8YmhNqcKV3ruoQrYpsd5aboJhrZ9VaVKKn9j
T2l6DFXlq0BPx+qWRDb0FDekSNcqvc6vJt/SYjn4GajtJ9SdsjZGirMsMPLW+T56X8s+AtIUz/BM
nOJ0DmIQV9sULZFIMocb0zkSraIid9AbKZ+kY1unqO3X3hiB46FudH7XqkOXVfwuY8OpwAf/ceKu
I3cgBs5WdeYOGzKxIwMudOqlmbHlHT7kaYldVWdgcgl7K1DygPP+d9RZ8RaWLtJN+J+hM/IFdVG2
ylNj2ITVNJ1SMOB0UVedJvQmzodGLf9VJvwSZJ5kPeAb1bOG8EArcqMz8n1nt8T6YLMsDQCProoc
hbTW1nR0Iw9i8/8YO6/lOpVoXT8RVeRwS5pJM0iWZEk3lORAzpmn3x9onSUv195V58KzoGmCEdCj
x/iD1VnkcHGjwR+7QKrU3hbTJSrvrCjSULgzvSgKc+2wteUENpm77Z5rSunFa0e81mj8Y/HfPbd9
pBbp+ahjigsMKZ+J8k3pPCXtU8aXY7+tVWEhn7elYlsKMEUbhINWKiAMPpvWnbZuvSyLSKWGvz+3
4o+ozvAC2AyNwQDYM47uZ+Nnh//rdJ99FBXD4lg5fF5aJKTBbo6N52RK4lM9tjGQMpa2H1yIor/b
ti51WZVUTNaO0b+9Ez3cq2aEW9z/cqi/+65dpNz4f0f52mU757b61fa1ui1JPSML8rAPYwH2JluB
P+UKz9mWgEun42cjXyPFF7L4nz7b5u0nnYvoj13kNPun3x87f3X83K8N5M9jbTv35oin8//W5+ua
/jrL1rlaUIjCNAhQnhL/ELBi38uSlFy1Kkyv2xLWbPxJ5bzyvjYY61ZLywPfmmXF/tqwLQ3ZmJ2a
oT5t3b6OtG2MywQqBN6zW/vWY2s3Yr7cGijlbe3rhxf3n9N/9d22bqdva3KCX523Lm3cWLsRgmDa
MWfk7YpfqsnI/bZZmp0ZNsmLkrXveAJmN/AGxjcI0ZgN0CsICv3Qp1HrhsYQv6jCMjmSOFSnbatm
8h5oY/hsWn1z+T+PHSj9e6yP2U3KEuNbGVufpyxmQTsgrgLEu2w+xDmX7zNx/CkovXZfyzPgiIBi
fcniG7Y/n+3t2m4Oeu8kYrqQrOp+BrWu3S96+Wf/9Thf7Vv/7Tj/bS+iAgvKuHGrGhcPJSiHx0hQ
u6NWG5qd99LwKKuoblhIMG0bt6ZgVny1FSzEO6PxMZZ7FC/kDuWxtf+clZonhkrgbVtzIvs/jjYF
g3iLUZfa+vZGND98GhqZFBn1nZXLL+NqXLKIxRGBJBeVqfC+bUblHvzht80cqyRpslMtnYnm2hMk
9MtXL0sz9v9QnbKpuypphNScaGBspC8okifQdc7yHCCSpk5gayDTbhPVuUIVH+WxU9lQ95aN8XVD
qAm5+aQWZnjd1tB++Gdtre5jdfS5ts2c/922zbHXtbpLAyfJCUy/spUIohTHqmm/feYjQ0nPt9Wt
R7kpUXBv8iPKt9+SNZ+5bdgym1v7uuvX0f7bLnW/xw7DP0ENM3RpSZBuqdIGtY3tHKNEGQ7VuD8P
P20GfP8e+rPLv3v8cVX/bfvKwco5FHpdHf31ir+aU0LhSRAMw5lhkIadpd9ESfTEQgofhzmKHiF9
viz9XJy3phour5eFTexvq2UslHdZiDLF1w4oHNmjgFLM1oTtc+7o/QQLYD1kE47DXjckHK7Wg//3
fDjwRo/if87XjFLvoYQQIYXSRY/NLP15PjnpituiBe4SolOTjqhfbvyh7Uf8Yin9vU7aW3CVipTF
H52+iEgTrhGoYSQIcqa3cdSHy3ZlQqQprjov5uf/3Urk5LT0S4uHJJf2eQNA8GlS/21bEesY1/Iu
ro/baluvdBadicj2XwcMMFxjMTg20Zi0lGDTW2Sl42Xr+9ep9ET451SfZ1nv0/DPqbZLq7XolBNe
282cVZ+iDNIqw7BJK0xF5+APYJw/VRWwO03IEqnhp77CP1ILfJucMW7/2fmzUe5bx2yws9yEGLaf
oivSz51x1kWEuo41xB7+P3dOGyE55AYOdV8H3Jb0FFXGr7PHkZ7eZUSbuZpMlynTHdIY+k0pgbxs
P6EVnEQjAY4bjQWM1TnGBDbh+zFu6+FKblesQqQenZeCPanhgOb8+PDZfTtYIz21ciVft+NJ65Gp
S4FMkzL58HWisjNFt23m0vtq0zJV2weSDI/236vqg368TLxEZohnyFd7zIVKFMvuvpq+Lvbz4shQ
8k6OBJTbKbYDoIX85wVvG5rhOZAsnWL54SuL+pk6XbOvX21/ZU0xEJAOSy4g/POfbtsOfyVpt7a/
+m2riANRJ7KUH5vh2fazWanpZvaPd1oUWXpjf63XpjDvJmV62PpJs6I19t999HGQXWNE6FADLZDt
lKRwltCcTmafLOhbqQJYco3qC5x0UTymEjWZOCrfa3iW5uXf3nUbNJOdy0F9brfFrx35eAE6QYvS
/eTbblTbjXT7x/rnorIqbxjaTOV+CgJKNSs/9w9q7t9U3WFWG1e0FBUMUC/1eeT2SXqWYH5peAyE
4Yl6hMA42wvHbfWPLWCUgsLethdrpz/WwdULKDqve23blXaYDkul/9H0d5fP9a33H5syjZHNCc2+
2OVS8bQNUZOuHcvYHE7LNphsg8a/bV+D2L/tS5GNp21t+0FizTwY+JvIRXous9Q8aoJOoLn+BPgk
X6mIa3wRasMPRVaFAYIqnsF64QlwXRxkKAbV3no2UqnuGVR+/XUEaiU1CmqC/XXQrx7DnO3ntUz3
eeBtg7WAjBNbddopPLyC2xTk22RsZ8FtcQmfp8xRodurtYgl0XYJ257U9ps7PTW87Vq/zrLt11UT
WomNQv0ncZjdyEcDzNYd5PnsblvS+0Fs7W3dkhvF65e+sYG7Sq2dRvGQInL4367cltoNWr1ytv23
n8/+n4cq1EQ6mFK661pJU13yNmQwFQcZY9GetTZFu+mG8zD5a6vZScRtJkAITMncbBEw0JC8HPDx
uOoWVG9TYqNPfydp5fcWw+Jw0oBMWDepHnypiTwx/4VKgA2WLgFwGBXYEgrNUW33fNtJkumHdM73
qqAd077x23hxzfKn3JtuJRzIKbmGMu/nDMRcaOCcGl3EEH3l1vQmTfBJbHjtXi8wptI00HzLrpLT
XSHgIZMrP8YBTHwQ7pNBPY3czlarT8VQHtqk9o1a2tcKWksRKkepL+rlMbJUV8vVvdhSd1/afVKV
h7BXd8rM/Ddu9nqU7KO89fQaWkhveZmzABRQQvm0GK6A/4G2PBaYHCQjHmOddSBqO0/Z7KaC5M3i
cFgKRAhK974wBNR5F89ocr9P5299O55TI0bJLvJVfL0UceQhYXtXeUZo+Omw2AtSb3oCBLJfPMQx
9tAX3TkvvPV6KMZchPSbmmh3AVSoWlsOfMgWtPQrWd23pckN0e80PfWJ8/Y1f7dIMvymNTzkaEEL
4RVJoNFriZ8ZojfiMWBWy64Ir4Na2FR6gVwbh7BIHRC1wJd0R0lmXzSgVbTDbtCrfWlSypbjQ66P
fqWFh8XUdmBevWFwE3Nwxmo5dPIIFA7ARATxIBvR5w1wMyRfuEiHqTMpDMWHRafkHZxxTvGWUnWH
RPHKItqXxrILRbxOWwZZbT6VoeULybDPAszjoKBNRu8aNTmq8BFVWN+yrH0ahL6VTG7Y8EBMip/3
9SGIlnuGFT/FjitgRE1KPnQoBevYPqqhicTULmwLTwpQMDQ0iOU8FDVnDEQfTrPTt/KuzBkPSKLV
sewPy4AFX3BrrcnDNc1PW4GBu4Gd/zhNs59PkP2hSmEU5uldfVgwbMraD6QCdqau+0ol7UzMYPrM
GwzF0zVMC5bGT4t4102gcDPZCzCBC7hjrZy7q9+7le2QFPLFJvMCpdqZuL+2Dc4NxuAp8uyaSDUh
zeb0k8+nmIEiAgiV+F0Dl30IXUDVXjoKXibILilBH4ZkzDtuhF4ZcA0QBrq49bsp2mH36eUhif1g
5tb6aC06Q5L5NWQRkfqCknaeyoHwxfL0BN2V/jUSsRGQ3SAiDO99PcLDIYuOAKxRpJSwYhNcQxff
0bTcSdg1+1UAXH1hJiLmuI7xJJZR+wSf+dccaKmjFOoh6OSL3GaBq8NYXKzE2FVW6LbTJPE0Y+iu
xLtEpG5jFfHFROYPhxm7L1CkC7XwhDHDUxRbk91GpE3AYN2ELv1dx+KzOQlncV5cy8zeO5WkP9BM
FSU0DBjBxh40Sy+ch9BKX2Stemu7KUa1dtnxhUyHD6XESV60VIzlyw5cXXGtivHEVMrTdPzgyvSC
T95xNOWDim44k6wcfB+BpxpNpq0Xd4sqvcRy+1Apkgf8ZoDQP75qeN+UXeW0C/p8SjbNjtTFL/I6
/6xwoila48EYGwptgfazXChDqG5gyAf8pexQja4AGnZNamQe8YnDIHbR8vZNlIXWC8LYUVvGH0wI
Oy/Vpz2Oo/e91rzWUWpXXUpFfmguaifa2aB9NMoVqS3LD9XmfjEexxaAqNC8RKgb2EaYX4Ad7Cg6
lbZptY9xo/a2UjynuDTaUQxHUTZekjg7dxOYxqo7lLJ1rJLoNg1a6VZi66F9l/niML4D8jipaRc7
iKf0NkYx9tJJd7om+l0xYFR9BeuIGa3iY77q6UFzXpIBAnm++sA3mMfpPM5wHwbfrKeLJoGSnkiU
yYrl52H4y5jaE6/g9xnjxLxVLzis4wXrymFyCZfo+zSaP0BCuiqaRdMwPeICv+bO7d4I/aUu9o2s
3KVidJzG9KwF+Htn43JRNa+VpmOvL1gNhSeEcXcFtRMkERN/Rko+aY1LOBe7upxxaeheSgydbVgr
blVMbsd8QegOKeO+PJmio3ezE8n3Zd9fRpGP7XtYFyekdo5xOR1zqX6FgmfDxSN3bAdl/oHmzONg
WrldlMNBaZ+jzgTAXTNGyvytSumcRbpvaBWQ4cLP9IxYqfgQBCXkI628UOSvsG+RdvowvIYmskdz
h3XX3ATYKmH0vsyPaRKeg0I4FDr+EnB1XwOjOylYAkgTeTBxSh4KwaPi2IMii39X8fIRvfeLho2j
VREINN2zVCTm3hrfquInbGD5FAtvyEzqtkR21akAXCnzuZKTO1kS9kOtHmZluAv69jCI9sEsytsQ
57dxquw2tF7m3ryauuVSzvYiMbzPRpK8lp1r0rnoeWLTNvrR9tm1ipClzvLF1SsMEjsGCnH1LMb/
mnt1yUvZE83wAwxhjLCq3c59ZmsGW8X4TVjONZ4pdqA3jzof8V4WzgvDRxkP92N9Dgjp7DKd9gOP
W1mqpznWDp2p+dXU7eYUj7JkvsPjg8pH/moqptdp8lnUMl+edSeblEPaD8+ilX8YzEOi3yF7ty9Z
bx4jLf2uajPfBWM+DPLMiIE/hTF6KmNb0Fl2BlwwreAPLu0FVCbKu7I9hZSA90PMI8skIRBhqgC3
wCvhHcIbqpyh11Wp7C1ZHTvRpDHuW8e5QVAjAYuD1lz7TmoZWsnPSMU0JMT30g7ykHdWRqw0LURv
COdnEp7XWgD7L2jqDSXyC9zE1A2zwa4F8Zz2ylsbQK9Dgv/QptMxGCxKPpwRdTLpW4UCSpJDspFP
0vScgEKSEgs+Qn81DMuzCvNorIKtmfprJzSBpzaTjyzkUzFBYMjmu6pD8X/sdmPYHPNZuNWpn/DI
6Gav2LVW36J2+FbO5rs1VfeEB2jTXku4ETZfBT5FgnEArHDVeVpaobVNmWiRoBOpG7w4C8RQ7dp6
MNqWd4AQublhj3Ft2txLyDnMmAQFvJZRZjlorGBdnTxXwXAcNflWhMmrWiFpNAV+v96vWOGbYi5P
BRblYoU1ov4jKdCHUKXWL1VA6qroRPybA3UXz/NE9TzfY0ZRmfJrHuTvwpuKpUskjW/10hylrrst
kXjRMe5NiSdkwDF2MVY5Cmbzt6oj4pL198KsCDUjcIHIOTO6g3W9S/JFtymYy3YRDLcATRr5rusK
Ny3OzUx2Bf0x7MNGt5FqXharQ9AinHw9IP6sSIYtbrhwTdMBM5+jWFvEzrcqkI6NPvtFti9bXWLY
WlzAtAh2pJ2NxOEHsChEodXfwVJeg+4ohsl91tZX/FjQXutjsjUpyulMZBXxXg/yWz2oT4Ey3ysW
YvrhfGPQ8OtF3fWM8XYVqRllMU+d+kvYmY6m4q86rnJhbfCGt993dZ6ORRki0FLhfdfvM628BFm9
65TomqsY8Z1FuYht6hb5Oebyg0EovisqX89YRqJ10mvKsTnaq9Ew73OwJ9zdVeghX5wqD8cnI5C7
axboexWTrDzttNe6ivNdYQUO0gM0WcN1QJuJjBGA+ZHsTKu/y3mPY4Mf5dVOqlD0yY0hOuZV50+d
im9LbsCpQT84quW3CQpdXg3Nrhqes6QadtHId0uklBo37b4UGiTDABrckmaofE3KR6cRlPiGCkln
2vki3VlmTFFUiJPb1q8tgfQrUZrjvaYxgwoCtsh1BzBvMPHkQILIxA+x1DB2n++2Y207bz9lJCD5
kLdOMnGiL6WQKJCZ0vSDsId/dV5Ut86HD83wZk3A316WzWPWl2jNmmO0H2Sk6q24YuLdOErc7tDb
S71KV502kTC7zqbdMjXVkcA5JbO89iwiXQP22x+RMTIQfRsfyn0DMmUfhkHT23jHLXfC+tNEc8EF
BrKTzfHwYA3Vr9xqmKuNGj500Jf7bLmZ1L5OUx8rZ6vCnbuYFDiKcvUuN+JD3YyiXQq6vpN4JIUa
gBGaAdNzppAlFwZXC9LxJQVAsxsGQEaLtbSnwpiwG+FDa1aF+p4Ug4gzukosHss/8TWprkWo436o
JO0x1GAf9CA+qTnW940welYcnKWorv2wSgLmvtJHrwiY3xr7pCnjV52Kq90Oy04x2u5VLNrfzE6X
W3qV+ljdAzKu7AzSeT/9yvG5FozvUw1aKxp+h11bHyUx1q5xrjBCEy8O1SsUa9EusIh1An3UGG31
5FWTRt4gE7CqqCHMHE1hemoq5UfZx48w9YQXTYW4jnGXuJuCJXjRGqr00pijaRbUThEXHxXEyrM4
heI5GuXlPM5r5BOYL7Kh8R3aNlhjU+664ke3FAn0NkU9T3L6MhZxt5/WtRiZPzRp1kUBfgmzoGz/
2W1tmhfcgBJ0dzxhABJRioF+LopycpRwAtu8tn1t2JZMXYT/Gflb168O25Jlytlu6GWUqEn6xOkc
/KwQBKrjGBpdYtiLhG+nMap4vURMDWFTxP7ciTXlF+V3XZbSMRr3wIprvwkzpH668SM05cpRJ9m8
iWot72VcOfcyzNH7dBxwQDH04ENRRnsolOqX2ADJW6TJepTA8fpaG1cnXjrxrHWE9X0u+GJcRg/b
DwM0FChZhHuxRA9BtoJ88HBz0hXsrQP+GUCbP6BmsjqWEPSHndSAx9CDBcvhud6ZlhvXwKgWbJEe
5qA9AdxQzy05+oc8ni79kgiHWlX3nd6flXDEPVWUEPfou/CW59GHCflKF5rmUS6m9BaEy9ukLeb3
YLIYY/pR8cS5nJ4soz8IKaZmcTs+8kLjP5SYtIi/cDkZDhZqdo2Y4qcxg99/Qk3SfJUhdPhYCSGl
YITU/4l4k95g8EI0fN9Pmu43edAw7y+So1aie91P9gTnIZoeBimEXJS7azwyD5Grr291bPPFtgUj
cAyseacGPWKI54nq4Ce0S5mMI/7lGWJ+xHnOZU5kD9nvpvoFfN+Za5MyToPmqTdmsl/Bt+Zinbx7
afqPboC2TvZJTBCW4Ayq0toxpmgBaJmMhGaCmKglPtYAHg0crJv816jkLoxlG28K19R+jGKKejpc
y+6jJ8qB8OZWpmhDBrE7kgF6cNCqd2xzbZjsbYAaflkRTaNENl/j8TdAV+SvQ6ZIe128yIpu1+mT
ZDlp46nhD0N9a2O+WjUc51ui5w7xK+HqT0RFSMCM9shx5F7DEvVXlUhkeiiE4Ou+oB8bSL8VxdfF
h6HuUdlG6gBtwSg/JgWhiXlYR344CHPnCTh0CCV+9ojIleob4BZbERZHMGpnBn4k8MyJFWDctrR1
WbRFqnINvC8UlXT9URAezLBCbafYBwYj8kEltdep3xWCc6l7UHvSzYxl8hSj5hnZK14wroBLEohx
rX33GlZELvW9qmE/tzBDpjZEMFGMjyL3vw1KV2pCr0eupuN/DsjdUWoUugvFN/g/dvmuI/eXtuj6
4CeboQnPlZBnyZ2A1EytzA66e7bAwyPCv9RDTDPJRXT6FbUzW0YWtxrvIspOA0Kjffk+mN9LVSbh
8rvrEO3o+aQTCw/NNyy27JJEQToRItW4gIcoZAjPEXYHSn0RpHP0jFMDM+/eYUzA8Q0tmjoWDjlO
1VP7oRbnVmA2FHJvRoE86bWiU5hlfkPetmDkgy5GHMI875c+rn/hyQkWUhEgARYDLrzi9Do6VWXo
VPLroo1ugYeAdQ1jQvg8RZCML1Aue31F1rBWPfivjkAIO9Q/Q5VI38U/zrcyJOxa083Hm2X17lIr
HsRKNwwkEgmDI1p3Yqej03InlaFnVqM3B5kz85BJJu9NLTq9/CyOsd0puVOhLqYa51y8G4vWKQG/
xoKK9k7On8hyc9ktxNLrGpi7/EMsmLLhkzk/B/P3GdyLKH5bEQ/YnnH3iJbCaBVHtRuvVXmzpNTv
Mh3PGxkeA+HpnLgm0I9ao54XAeGHslE5tZV6fLUug4jkj0G0IstS/2YtYoQTZQWE1kQhauXmpeFw
vyTSfS/jHgMlhrBYQ2FvRtvxhrOzeddrLWt4SigQ614LbOmdSRuVO0yD+0cYE8fPdjLyfhSl+m5b
HTFCN0zVfDbU8lxrD+Eoqf4cIIUGGX58zVHgtbtBsJgNVCqVX+3X1l6BjnKRhqmOS7Akh7ANLDsO
eBgmGwKzo4pkrbWw/aBYSwYliDJs4cKnvJq/maLly5C77fmA5UfsAzdH1juSzmnRFvdB8IikQPvQ
5pPgFGFnIKuVUO9tuu4goSHnFEG15qibwE9T/DXJ/wKcGvg7IaRuz/MdUsY8Pq30USXcaYQ8El6n
KvxdzPFBqIMX0ByFEKm2GRYXIIu/61WzQkkChVyu9djPz6lky/qVObdnWZqLW0BQ79TkAbdG5VnT
bkLiMbZ7GXFTyLTQYLZTy4iipRn51nzfqunKaF7ltSPhTUn41s4cUcvk/tDrpvUkWOYBlbTovQGz
4hI9z6CvohzTwemhHvpXMwrTd1jXqQNtO5ksZBphSsjZOodTD8tQk4MO70imOiZM/6J8h/9hx9Gl
AkHQ8/dXn3UxsNscjSwldTrhWQ81KJg3VWm8QreYBhVOKUwAzvpjKcReLUzTLqwyaPcPcjqdJCGO
uN2z08NZTKP+fhR01yKpbsXgQVJq3aPyNpOiDMPXhjT+pDFqi6uDN+8oA0D8YzZ7lyxAViPC19yE
uIXVigo2ELqs+lgshrT6QShvCsqDJDFIdwroZlYMciG5f9WWZ5Xk1fKaGsMvShxVehuEBDG81YKj
oDTpV82UOMYIYj8TVctGtzL8npW6YSd9IB0GEEBOpS+tGyEldpkWSydZJtwBsit3SdRpR6mIEzse
zQhQ9HA0MzN7ygTxakiBfiMqSNz4qgXRSUFfK5oWad/lH0L7xmMWrfxNhtH7VkzCC0aE+WnJhOe2
pNBqNUH8S1UPo6xFR1jQvoQWAl4qmOairIsywYLvwILNewbovnL19JFsgyyVbooZy5RKXjCRrqlf
1DZyu+aHNYu2IL6I6FgXsuilBYHGInnU2nY5eXRuKojZUH2uZiIwyhz1FNjjsMohUTXJ4OTdy5ny
e4w1Gy+IV0oQwTUtS2OvyqVTLtHizkvhy0xBkXceJM9si5c+KXVb04b4gO4g1KOKYaZR5EtJfe8x
swwyVVl+GVbpb8MHNXmUk7xytDKXnkVmtXFnxQA8GpIvVg3ujfSdM6NNTiGjRb+9Ep5LRuvRh72L
jZuR3CFojcKkxv+z4vbIcaE5RVreG2lqqx0p3zJMnHUIRFgVtQDScEoCBbLSDySv24NQad4idj65
OkbFcfqhT+iNVQinl+hEIWLLJCRv7LnIUQ8rm/uybcC8IarQSOLTHCTgNH40VkUog8+qbzTWudKM
Y9BPF2XNtOeqMrqQNAO7nPkbxCmSqmmwNI5WBBIf2XXQ0CQUQnDb7bJLGpCInjNqYHHpSBkDAxpU
LvmV/ZiEv1o5OqLk2jpDMMx+r19rytO7grheEiwSqcG3huTcRLY/zsJfSM8QWU3TBZgCObiUQCWQ
PTmK/FQOUH61pUagzGzgtCi1mKAjJ5PBvgq1PYX8J2mov1eBRmWvXxUdFBSzRTPzIFemvmZRe8Sf
c+Uik1KV8bZOHmuDbLkGr1OOwpcYs0iqO0m+GkpH6bPxhrX5nTr5olQZbptEvFo1KbLtp+/Q/I7G
8KhLAlY98Q+mz3uknq5jZvEihFOJEgA/sKDKSwPp2ZlKqItb23YAkjQNYQbCOQGziGmfpaEfj+Ra
ARsgnrGqVAZx9loK2o2J5TGuUqaqksxIaczf5Bj/h7TlJR0rAfU6BehyOgIoG7t2QesYxQglFAHG
FQ8SlKxnCI4JSYRYPvel0l1kamFlYzpziuxLx4DOX04/IFFb2nlGNiug4KX6IxBCI5yf1F48luXV
NAaUfTsId8U4ArQV/UkMl0NQZm5YMMyIrY71cZPYC4mdHbyB1TLCyh+l6kGkIhwTUyMH52hmkp4o
FFXPSfEb7WLre1YnwqlXtcxRLDm7j1sc6QGUn1ojerZwrqSYJVknBTXhrhbKBz7Rja+P4ehA3/sF
KHPA3qk41bJZ7coWIL04BbyHmVLfCUuP5TIlDNAa5Ga0YQhsKDrd3WwZ5qlUd0Tk+lmXCgblQHmM
GHf09GVmenavZ9FBrMPx4GlqClANGcA3KdZtNFbDl05aokNoWjKg9KS/nxVA6PiC+MKguDUVtxaQ
9lg2LrVTTBlcS9TtJXoekltp7fP0DQsqpwt1W50KgrG7TqYSyzibpqVP6nlqHWBn5hNqYNYeF/rD
gtCJk49p5s46QVTXJN2tEiFX1jjvukomVkd5zcJsS2OCinvZmw+yvAx7FckoQDLvW0ZoTTIXZdtd
tuQSlliUvqkPhNRgUeJvgZkXs+xV4vy8GErzWIl77F/15ylRpn0xEelLBv5nvDy6NC5XcTQdFWO0
fS90e0ESf5NUF74Ls8ozqfaKg5KxZOO6QTlVhL/SGdOHjnXXGjYxgMFFuycmkwNIzglaC/KAZGQD
83UfBUZ91cz4mILl97sSuEuYBPnx68eQ8uJzdRn4741wbR0qaCe1Bl0RF9JvMulwn6vYxzt133RF
D1er4Cs9T0zj5tQ2Yhx8UX6gpI4P5HHuup8aPhvHGalXP5Kp35EMeRdE4zSN2lmbm9q1BvnZbPBy
Li0ppZZuLfaMb8Y5TEK0c6slvQxd92saXiF2zCgVK7GZfjfhEDqClTDcgzE4KnEy261RAyztyStW
kmlPfXloImqhI1ZPTm0yfRFzJgxzLfb7uSLLaonpfSk9pyLfiqhspvNg6E+SbhVwmZPlmuE1PsaN
cu7U6pH6H0SbSyUvL6hpopRb6U6ML1tx0+ey23Mr0TVPTcfskPZGSLtT66tOOUybCPjRn0acpLPk
Y1hVpqvod5LStDtVY1LAA74KowzKLjSQUxym5D3prfi6IBlth8vIEJfqMbwJMCKWUuYPnbAP1K4/
tLwZ3xc4mMxiuvtk0lPm6FK0nxAi91QdrHCBuxOCQ8Wdkmb8JEpMvLWKui3RrlrBfs36kyeku6q0
fOc7ytitoYVHXAoU7KwNxJ+5gehXmVjTSVkMvxOTChHV6zQRZaRaqt06w4NhYFeVAm6LAhuCkHz/
mTWV5G5wd7h1onBrl0XaDSv7t5SN6bQt5Wb22whMHXkuBZV3y1xz4HizVkpU+PDY8ZMTTbyS5ZNF
VWTXy4F0ttS23PXdQHoslF+jSD8I4X4sgQubovgiL8w4ZaP3eA9iv0UlxSPf2zrjIM2nRn1MB510
b1RnTxjHuHlddV4yWPnNUPoKT+ZLns+kAVKRTJtUn7SSSBwRsxjj6Cay0ya51ZBjkGHs9ScZM6us
FJ67JequPAFvxpDq+4ppCycnyWKai3nIqp9zquJKBi2zZpbzAFbst9rJ6fehHHepDhUqMLvmVins
Vpr1TQq0WqQukQcnOG9AE5L4MueSemQCcJA3tZZinrxNmrnFAJqoIGLmD2j3urUZg4RIc00VEVvk
j8kY7/sIU9IBNrSrDPliG0bSHiq1evkfrs5rN25lW9dPRIDFzNtm6KxWK8s3hGXZzDkV+fTnoxYO
1t4bmFOwJVmhu8ka44+VW5wac0WeJ3ugB60ZA4YlxqYoeotoSLgN8YHma22XkKQCMVyygmLop5b8
IynYMz2MShGDiBEkcKN2iYXxPqtEktdIJmR0UtgqohaVwnxvKGqM4vyo0nva4+2z/4w8pGTVI6NC
CgcIgEKi0Z9lUgf5IC+kejyUJBFqmhOWqksPQBMsNc0BCSnmaRauyZ8I1CF36aewxV7Ty/3kJqGr
fFvxcIYReYjy4Uz25K19x5VoM9Rir3rBDCtehmX8mFtjeRB9dzZnJbl3bf9qaHZzQ3wGiMxJd6qk
ix+3GytumfmLYk+XeR0iljv7NPTphWN7X3bJaSTAyyWlr8qJmk+7oG73qyL3CXqFASODrKopqGp8
po0s5c6NRk6VTBQ05tiL1ybLo7nArM82RIEpzT0lVHFY5KntY5vqrkpLkoyJVzgVTeVnJGL56/TJ
LsL9McWJOg+eNIAxQBmyzQmBemZy+oecYV6AEZbDg2iIB6nH/vzzt8ZmIuyzAoGZzA2OTuyK0Ww7
10FofwqiYiBNWuRlvEeW3VUmaw7rTg73qpgXI1Uc7kxLYKKNCGWm2ccEDe9868ovlEW7Wis8STJc
yiug6ktPG14yMutrrfMgLlgunuLkcxhuDa8Xx9KDbFHZDIpdz16p01tVofUw8IShbAaqY63B8q62
OU/3C8vgEG1SHJQLiA+wWRPx4/g0Dnnj7HrwePupS/wl2srbw8L9ps42oPrGpy7Ld/r5kNb20WDL
QYXhmV1DbDHwFLJ2MaoelXobMhKkdNhk4EiOonurmZ+nOTrlEx8cosWjk0AEnDTrlf7oQ0fw85vD
UxvLP6r4XTtxAKnqcxDy6HVzhousomqGlMOeW2hlvxdp1UGx8mbmQoUAutUZpYszhCZjpzG/2ZXq
Z3a/X4W675Cxm9kKOfZLO9SCa8hqfEozA5GkF+zdYSTE3h3Hc6QPB1zmzA3oulAaqdPsDfxGzkZn
J+eqf4joFHDj5wmmYyMoCbHziKXatdFzq/4C4uG/pBM7ZQLgy9qgaagV7mgk0AafvP0jkBaZHmxQ
wVxBfa47YDpuAaPf16uv2FwShPBkmlcqlJJlA9tOx1mXeRhVA9ERU2JV+z4iMUpHgIYwh/U8kGxU
6vaa0J6otOiqVyqFd0mGHGRv1SBPMgrSMj4n4Gj2SlAt6+yg1aFjZpfVkTsDKWaVa/6E9VKO6n5g
kImzxM8q/KC8RjY9YUVp4aQ9JzZCg8kkWLo6aUnta4TbDcxBqogPkQNZrFRHdCNB1raBJYdTqa/n
1sXOTkT4hsW6PCImdzlKGsKMx6A00GHOhSPYFTJY8rFQDwYYf2jFWdCqoB6WaC8qpq8RNyWV66Rj
gJi89iYvNEAdWjlYOdoDij8yaOKdtVHtTr8X68kRu/YxrY/Up+WEIVXyYI2PLERMZW2nHljDwU+7
Prt3RKPB8xbnKiP/jmKNPusOqCh2AsXHUI9oF6vQLQGIpqulH50ObVtDeHFGpPQQrLDfmvFWG/pu
Up4jAbhUs2+mpq/S6Oa4KAoN1Ftn8tCZ3D4Wm6eWe/n2OJdjFPQAwKZCO2ERn0ntD7VRHCPalvJE
ablKWCEMdPsu7F44zBz99MSpXsaAdXTU0d0jGrOvLdJAbxrH54pNfJH94msyMW7z9CMv1fUTevv0
MpidQTD2cIXsRQikfbFs7JxK8QiYjrfYAHyZ2AQc99GtZk81VMKY0+2Fg/7RWva2Ocy3RusNv1mp
w6XB/VjW7PdN7jKCkWT3Vy1CxUS/gx6k87vSdfaGNn8briHeVlUnbCBH4dFxna1Zfx/oOF+jCqcV
FfX2ABIwlnu5ghtYHVLP2CIYgt1WxPM1Siz7IzYHb9QbpD2LuYSatWYcPGM4GweCBoZN5MV+TD6v
ShJhYrg3S5M7ll0DiMZ8GiwSTE6xgSCRDmyCNLxW992Cje7V9Ai6Q5440JVg7WYe+/d6ASQ62nnA
vT8aQzHvSvP3Yv+zxo+yu5Hkp7cxyS3fKyqATJME3X3ZquatgqF0KnZ1z6S4cKv1WHeXLmiMENlL
6r7Gid85z+TNiCjItJMx7qPuUHN7y8zFr9fHyX1vqgdJLQHfWxlCni6b+mf6BAwClfbdstsweEf8
NcTzqLvcop4j9CMlAqXHtj9p7jVFbpOG4/TXgnjImcmq7GxOx2w5TRyUyNNIwF9Cwz3NiGsM7V0W
jn5zEvEikkb7Z3d/ejuyvheXEZ66nu5V2kkDFNggf7SdU2Qpnmqv6Nm03E+saddosac8NkXqpTza
qVMMaEkS3xZSP7fsr2j/BT80Kjj01JovtBPCulVHVc35Ajex+OZABWxX2uFCLRiv6bhY6EXplXO8
rgde+RmBnNwel0EbD3Rgnfu6I/qjJwW34BUrlBdFXcgv7qNPuG5O4fwc03KYdo/5UGnv7srdUHXk
eFQzcV2GJD+pedyx9NOAlk1AYrp4LmNVPnRJubeN5Do56fS+SH04pU5terpQXkltHR/NXKZBVuLl
ScuPSaPY+s2sXirntU/mnVwmhFR3oR63kz4BzXe4njYpht5xFII/psgz+weDsUzYLUrxnVPHuScY
InY6XK+j1/3e7vKvWcrvWlfpHUqml0rve8+oZifMbSiIVRoNVSVKmHaYKbU4l36GKBIg/F1UDyor
S2c1uzYblT1cFeMIhJS2sxNxz3qFc7FH3KkCFCE7yCaGDgQYk3pFQMZ40I6ZDDVE9DU6PF0xfhu5
0Xu4JYJkI89KaKpuNxEeiNjGyN6WfAycqMvO6WBVu9wZ66Cz6zYsW4g0Ex3GRDfcGUXXDgQi3H4s
eyzpw8tOkWC6WnYznEmpfDXlm5o4yDw673mFm+6uKitqDnpnwL0Mptit3GQR/Hl1+pWsE8/lfYS1
/DOq6bvOPFerpGBRhGAIllrLHEJ1UGqfcjviOavoe+1I3MwdVb45zCAL+pmpjS4dfqM71gEvqvhx
ZcE2aPazi2Zw1X9t7ydfJj+bqSq8RJn6Q2cCpfQU+iJ+Lu52HL+mVP+2Rk+s7QOXLsaNYfSGFXlM
aa6oOvX41poM9G48hXFZZQcElejRkxV4tUtaDwkZhE/WUC8IRatHZPzCOfT9Kctcz2kWGDfF2xjH
jLyDphtYcHV/oKR+nTAgQp3SVMjrBmxbC1N8ZyP3reqFKRX4AYmJoV9s00Fv1aj+YJ1HfxFKfLaX
5tJsv3nckUIrpStCc8q+Vie/V6jnborLq7NdW+DSeUZdBCnn9o3YFaOwdlI3bNL+k/HI/dgztdze
Ne6zCaUtp1c3GuywnAAae7WUr82yHJRq6O5y5SwwCYSFKKyCifP9ZEcZl0ozukcjJ5pJuTraP7ot
LT/tnoXD0EWdC/semr+I03KNFBe5qP6C8M0asmBx4r/rZC77jq3T7ZruNEjgEPRxu5QVAA8qc6+X
VyKlzeo3qexsXh1Fl+2gvqZc8locG3TWK+keFi505/x3isMRgRXPcbkAsBjfCpN3NCRBlFzSnJNP
llPxNGgvfZz/Mu2PvnsZtC6kAB792ISYDGHvGu8U/AGO+6dtW7opnZ1h/euQMbdxHpIccYjgB0Cc
zBbQmluIl1ucSat+y7Lsm7ZGhPQbljTZbzanRhmX5SkRNVhbK+9kt+pTzuSO6lgF6OffWidrRYcb
bbCOAvF3FIt7bLKi2rutA31jNiwJBOZOuerPajwcrUaUL50DwpCUlyobb1WfZCGx/W6QqnPPLvHW
zNsoTALK4EXI+QBlw2Tykcb63GqCilfgOuYQ0zCyqA+U1xLiXx3anZ1Zm93Ym6r1XDXMiONWV1sF
kW28sWgOVAU2T7mh3V2lG8NRzN2pby16Cm15KTu4LrPoaVPPDJtbMi06CuMFDFXzslb58EiSDVB+
pT5EPXo4tTSmT0MYwhtp+TmbhTW/1pMMzY0IjeePgQevgL8vYyUgL9VHvRXABTGzq56GAGFtOt/o
EME+dNFFedEm7glMXlODX6H4NiFYPCGnsxQ8iLLufhWqK4miYtopbCNIW+s9ipCTTHZ9devVi+rE
Pmoob8ep5DbnMLvOvfGZk+65NMAPOL+elIRby6oyZuBYItmzac6gxyh2YEShwWv9gh9mXe6LkUGv
fJPhetAtKqqHGviWQd/VrsWgQEzL6HOxXfzj+smuvlaErDGcrnXr61uu6qxuOpwgSpE1XYMqjt9j
O5nvHfDkPamSnt0HAKpdyMu1o1JBmDhbd3I2keIm1oBQwvyINbpXtaBaq11fyAPa1vqcD5Z6jabh
2KuA0Ln+oqta+2Z0Klf4+KToE0Lb+UvTrC9lRViNxEx4XfUtK22FAnHR4pAXh6B/VJG+bECCvKHN
IhUBRe0Onacl6WQZEa65BecKDPyQy6Acep9z6IZo/NbMTeiazlmXv5vZvDfr+KI3/6bVOU9phQKj
Osg2eSzMEF17cXBRxZo9IQLtGDunFPmEn+ZK7aVcwvRf5dU78Uiveuy80Nr8XEEIWBHTMpJIy6YN
d8T/h6pWd/wsUXGDrWl5G7ZbEshmSdm7u77YS8kjNF9WJNB2VjxodtKe9E4jEmSeQstw/9Xl/I1C
cgqXaaJodmIYMOWdfvTHqudRGczltdW6u5Z12xJBFAUsuVj+SbU5Wpv9dTH+pau8uhaVnSJbAx0o
MK7s0KzHwXO7zlNUVveBRFQTXx08yG2aBkRzxrngsgsjWTYEMk44h4W5wtm28sDToexxvXmZST0O
12sSjxjYxZsY81fJT/UWD8a8j0rJ6JzPUAkEVEsi2Onx3C8JANP2CCXsi3F8IS30jcyenbHCjEQm
tLC2J21C3zfDKt8TWPkmGR7jblxvjvAzsx8wHhCVPVdj7Q1gAVf0mmRVSMdC1S33VQezbSX0xRoL
/bdz8uGa1hhWS9kcp5oZ0HxQN9F0p5wW4p6CsXcUr551gixSrTkqHbm3vKSzvTKPc5AihmGLXR5T
Z3ZwKE10bpQB4L1gjY0pyEkmS39oW9aSTGF+WQ9qI387dvy5ltFv6brIWLbXSRerl7RxajTAbe1X
rWm+5A5inIRzXVfdP9mQYD3MfqX1zNGM6J1XbKVeh5G72IT0PyPwZsDi8GHdDOcvpk6u1oRy6Acy
0HyHA9/xq2W/pvv4C6jDnl5QmfHAfceWoAyOl75BaDCw4koNXPQs46tuecj3qWr2SotcOIZ3vAeE
eTv4YxPkqfRhhi7YmbYwesZpDTcA8ui47m5YwGUq+L4uX+uTZGJJ6+WiaYgAupR1yBYNw5MLzaY4
Jo+Hza7TxZV+6lq9D+aRlLxhNT9w+Q6ICei9G4bB5ozTjGukcNeel0XblbJd9qo2Y9ZYx/m9yDok
5z9/jYmSPMshQ2eHrhxtCG2GuGAQ3JhyLXliqcf9z4fW0lRPP2/iNnoCIWpPCmkg96mP10Mh8acY
k5Lfte0Nmkx5GlbxNRnREgMrmfqlNoBUtn/w82m6yimptePy17WW4Vy3SNfpdgE8jG9zWia3cXvz
86dFb74GM4oOPx8UW3btz5+stFf9YiI/8L8f+PkHerG0R/rOP/7PF/r5tHZ4LIjZf/jv1/nPvwEK
2429SUfn9o1/PvXnT0qP0g4ewMDX//9/op+PKoPRnyj6+B+f+9+fw6KuQEylc/nvu37+lIxS3ZHO
hB1v+01/foifr8sNKgu1YS69bLXBzX/eOXXjfHZlChPzvx4Ruqfrs4vF+6DDzVk3ouUER4/UnXNv
xtqpq81C937e+58/lg4nflJNiGL66cGtbdhvU0pcW/2M2VRSpaPH9kvZKqA0w/KZI21HWzJp+59P
04jMr6bCfovr9Hca2X8yRMBnpRBW2MvxV0pKZrdDNxidi9nGM4f6Nzov25ufd/7nzfZPLLPKD1KL
rj/v+vmMn8/9H//250s3iyRBREmuVr1i9uj06hl/94epRN3vpRzR19EX92A7joDPtxLQGT6gW867
QBfxPJu1eXJr0FLoF3GLemW6VoVm74pFjz/TFbUnnST1eeCxejedl593o+qQx97MXf/nr/0IkUMA
+3Kr0rx6iuzk+ef9iP+7cFh11It59myUqAilWyCMtQbjPOQ1sh1dRL/rIWjiVnxFGgfXQLUqw1Sa
31TpVt7PB1K3D43OmD6mgkE3o2ATGQd4VmrWnhrn6ZdDq53fGvV0EVNfPI66zglM48/TaM1fU1k3
nwXmCjPJf+kFzxOJWnYIZ/xkWI0MoGWVewZ2uNNmiYGhVftw5GQnu2q4EUBJshdZQ57FN5vb5FVT
YAoXykoEWxODiLu5cQqLnO0JU/cOaQjYSwbGBqSgP1Z4sgNUzB+YEWmvQMBE49LW1INcJamOCp0v
nkZNDDgGEIczd9OuzO+tnVEG1Q2z16rtXyOh7aBe37IFeqAHzPSEpnuWkh4myj0YbqAjcmUvMjNC
ylaEZdO9tsI8FHSFZzHjfG38xUGP+PPbUGj3654blEGwqt5kaf6sGBc69sJmpiBLo6/BgmRF26n3
1rVLiicOc3NM/WwCD0R6R3NhFeIKaHdD0NLU6cthDmkw6PZqLnt/nlpf0qLtdMmKLKL7qpLmcawq
vEk3I3cvkzroKB7kH6ZLPJmw62xZb8lYZqfSQeFSgXl7cV7v4tmgob2EtCoZP5mv6la5pThWWehg
zcY2HG1upUXyaHaObwoz8YwSo30ECs0ahRkl5opdHrK0hYOdExYbWw0VS/T+1Ecf9sgslA9o6/DQ
dFjEs9mrq/XuLsD0zdrtyI4fPSSQnl17uTqyheC+IGHzMiKxCIchbH80BMNJoZ5kzZN4B+BBC1Y7
7233IcVE05ZrjWrWeeowu0RqF8Bhh7HlvqQKXJZkfcod6ativfVusXNbhpOti3CwpzmEjz/ELK9I
SoYddaGHhQVAJ2dhM0lPzgTWDNKkdq3XO/PP/3Ul/7qC0iYd2Tcs8raAu/+yiK2uqUKCvVteOsVz
tYhT7f5Rsvi94sjbxbX+UVh6uvOYllAhTvpz6aBPFAMuMf00wf5bbVJ4dJJtDqDeY5e7o/WwU4z9
xBXprTdtqmO39cZJHuyWkmdTMKumq8Z2Vz5p/TP90ke9XN7qBc0vCfdLO391lv05LZ6cD7OXIFWe
kwwLrl2KXQMpqrfO+6hloVIFVoVAllGRPqgtQbwXG6qLGJcD9w0VljjpDkPXz0fLpLcPIpUVDBQf
LTqWyAnnUJDNZvFGtBNhnyo92bThKTDtW0dxAurETzkcfj5lRJfqtdh1gRe3Lz+fVcGY2SAhusTL
pAdOG2ve4siCByC3+FHX/GUs9AEuvKbscvmLlhK3Qa1vFzSVhkgZqS9cKrky+btMbttf26GoHnBX
3//zyRwhJ7NgUf/5oFY4jW9a5biv2y5+ocuGF5LD3vfzUTqS2kNujynOeNY5txHJyTG5ugwCzw6d
47aXdJlsjJhjRBlKEZ3c7U9KT0d7h/2bhFw3TfSH1KjQyQAvIO1HiCi+qAstWMlTOrXdnJokVVQh
fhn83OPd0iM2zMxEJOjq62cSD147qerTlkeRqcpKZNrAHTxxSGVcVrAnXh5rnZ4b5J3N4HyNs/kV
b1riglqctiuJJYn2iZrhoekfF9INcOHta2W8iksyAqeYqOkiK1BwPQiasdzHpieNIqtCzrFHumUe
RZkfbNLtcGOclfEm8vzuOhzGJQ791rG2NItPjWmZ9tTfnZg4QxgnSTygvG/U/+XWG1od8kkAt3PP
xjso7BxJtWAGaD2kmOes+471VzRW3jBf1zJ5GlX7sPT5pWu4tlz8wTN+5h0a8W993RBLET9SHvdM
Kzv4QaY9LIP0TeVJK6kMepF68lhvWJ2adkd7SZ9NDSCW0p6Z6Hza9951HOlKWfm6mrDZpeW38Bwp
GLrRLIPFum8F4Y/e0GMarxMK2o3HUrczzuzZl8bZHJmjuTNQ2+23SG85bQ9mbl1WXfvjqsWNfLcz
IG2BLD3S0AQun4Vy0GGUqOACzSLX2Kn3sdITN3GzdX63qM0SlI8D4xKyx04wmH8YCe2603rqTExb
3DVaFWpKWZdnScrMGBGbynkWNWtoZLM/x0+aGKKd7LH7bilhhF6ShdG+GGYUWG2zGxvr3bV6L9b4
qi1B/vJfQgpFlkHdKHkAgS3y90wu+zj5rZJOl+c3vaTWoWMhiV6TDHNDU51BO484Vv7IlGW5BNRd
0FqWJOxsol6E2mgdh28dasRFF45jNaiTsxv9W9PYn6ZjxGmbkgMizHc9X54s5ZhOlYGssrZ3Y7dF
0PZoZRc/LVXiDgqYH+eYE/sZOgLBWsN5ZObPdRMTkJJQTN+ZerDIvdvlpz7Nd9xNdoYCWwJeOzfa
pVsZyrmHCbADSkEUp3kUYvVy9AHjxRK8hspeP7jrtV9hPshDgmrOKyvgDN5LMXorv/6AKCeSm2k9
kIM4pIIVJkb4U9Wha39GacdEjOKYaVVpHb8wzylJrXX8z1V4fjWkCZwcMR6g2CxOG/RuNcS1Qt5Z
BBOAjD4tyniYas7le5E3+Crtg0sohrvNNdHZtZwdSqWY2pCey9x86uMvdh7ytzoAF3gZpgM3O2lD
c1MxIJQxvN2Q+Jv7fRSIuTN6zeaT4p4bC/ho5vJ3vQXBRbakWFpJMmyaZ0T8fjRUwegC3fHD0ViQ
wg8xJl6cLPOUpbh3AMgt26rezGE1oN4f5CnWH0QnAzW6ac6XsjxV60PveJH2bOIhyS9qQchBKX2B
iF4Ltpg6eoR8FR9OGSPG0kKCuvymw1wr8dm9pq8tbtlCVdA2Hcrk96mMfXJQ785rUxh+yWGbjKjJ
aXcnlOfFSP426buppUGFDMV56gHA4pR+BPciG/ccL92TQxQeWXFkzHfpryi/r9oBTIGQfBi0acte
iI8FSPViuKGJzDqOIn9eieBEt4gObSEwPaoIw7Ocx6VO3glYvItI3IwO53Yb1o7YExOCQMZ9MNRH
TN+BM+Hjs2og6+omUhpykOmhX8Swu6LnRztZyuKzXZtbFHcMysrVxOezKXbgv9ImPudzcp21/FNF
Hqmb9VOZsEBE7wgdvAiTVeGA4KzwT/bdKCSREfFluyi09ol2Wx9lMoEDycHIcQQIGtB2DVqQMppP
SVGZu96wP+axPKz14veGjrYdfxBPHvUP1MP26Z69/IHk4Z2qaLzAYdSRgRR9A8Qe00okEZnU6nCu
BrEHKUbOqVkH4B74MuV9VbS3PFsQcD/mWG2GAXY66Z+suPhc0+IctQg9XPPN1gZqjeQNvArnUnQd
LJ5fMRECo3suazBy8Pl5iTUiU1Qu61wBfZl2ss24dUtPM/8k3Ekyx/httShuNfHVw251KLXdxjx3
MvKSqT9jYgNbcq6RJAtQK8pAHdQGS8fyYKvxscTuQomqvxZWEpjIS10V1LIew8UiXU4XD71rX4hM
JjrK4YvHNCXBmnb7cqpeSV55Qo2tTdNXg2N24u4q+JL1ZpERswCULyHvLa9KSKfuLs7cHAy7/7eQ
WVFuziyrPo7UjjUrNCASgi7MaMdTFLKcFvFQd1UGX/MhogvmEmx9RBt5qVg8vmOTTVe7/W5FAuLh
q90VrGrXHhoHJB/8Iuijm7NqoEWReIj+tGfK9a7s1HvSaoKEfs95GOB5yvcc0VFXQi6n5bOpEt2I
aGsnX4FTffsopuK9L5D2j/rHgG1RJbAYOqT4ZakdGSS0KSl/yHI6LRnT8bgZ/6Dn/DR29qqeHWxV
3EQJH7YgipccOyB1VL7A8ebdXSqohXgR5YPKo5YcDcKhk8xQ/KrnWNeBdEdtX9RsaMDQhvtS5f9G
hkFXwrhq+DA8XUI8MefYxvhPw9KfxNV3RoDh9jiaILUYA/r8KtPlRl1wmGQFcQQdaVZPPU4c1KT7
cX5rWatbpTioCYMZ9mDG3FNEfplO0XQE4exO+81Y1VBFniLz1hItiGv4NfCUUmHwVN9ljqGVGIKc
VVdvpOea8X2GuFSUkgK/k7RjVJXw6y1KguqYk0Oh4l2Edx/ghJTRV2isBRPcaS2yupzqAK+IondM
Pq9R1TRggtjchS3DDMVQHZd3UnICrHd/yIr5cPMzAC7mmPhfrQG9qGC2SDA2i8mXWyDQwvFyQp2f
9C+aqt2AgcywRQ3ushtNWozQvfym7jcU0XhQI2zPMIAxudqRle4TffKFu+RA9ddWsI6AUN9NU1zU
dsVWkijJ+edNjbPPUuZNzbr6c7ny2iFyIq/Jv0geZ8R+m7Os65jD9Pp5yu33ztYPFIj4UcENP1e2
lMfd3MqTuxJmqw/7laJJPEJ10CKXzKYBDgjJq8lSmPSnZDnabRxG6F/KhtYOBYlt1HhOWqJftNx3
zWVXMbQMtVkz77VB13eyQQuszCm2qMkI8il/76RL32luwIsQbjklKTVwy29uzYRqdSESmMfGgB0p
7PRtTquPBM+Ymg31Q8o3GJS4OWq9Y1+qqceUoFTXtmBFIsIyFkxS8drDCADopgQPjULHJI5SMnc2
YQJqeFfPLPxSCly3tiphVxnDTmvAEqMZH1VsE32gsbQieL7JRrsK0rT6In1TaQ9oe2xvJZOM5Xil
QBQ+Rlzly6p1hJ+kR6dRv2k3fR7i8Zib7ArFGmYwVl32Vysnb3TEvWk2WueXwu2TYA9L/pIp2QC2
wuvKCka8WsSZomT0MXn4a71PlPm16zjp3Cc1YVsXKQNzdLHWKJw0cycjyWl9NErB7br9S5B5SsO2
l6/m3nG+ilXdpdbdcH/Zke1Puv3QTE6YtLTdGronN/h5ymMfVdqzKlF8zse6IpcpmTBaq8E44bnl
Mm7VGM9cG+T27yozILFBaY3XxXplCismhbiUz9wpHyrzl5B/lnrmAq1fZtU8aO5rs8Z+B7iv529p
do+SxqOAPKSz1stR85RLu0OY6Y2g9iu6bnhc1mWbLAtIEVqsmFpJem9IPFNHyKQ53jfZn+6qp5w1
tF5GWv2MgoiNICUyun6JCgJ6FvfctV9E6qega5oXd+V5LvVH/HK7fExfRcw5TMbvvl0R9pra5GVV
C4qhQh/ZvUMyKozKfEVO/9zblDvyOA2cvAX3oUx5tub2YXb/6ABQ81s5ZVd+tp1NJW2zo/hmeDd4
iki/PM/L80AAdEuqnmQ+XRz16jrc9YdrZUqP0IaL6V603DkI7SDJNqCs9+1HjbA057pxr2Jo3gfK
9fTI8GvQs7mQZzUtsK+VgdJTZwQjaaaHPuY2YzRhROXHkhX+pHC1BcL4XHvWwPgs1sLTmA5ao8eP
Mf9dZfObs+7NVexXbYuPmUdUFU5OJMG6/u4bzhzmnUcgS2/rrx6BkOMnJZrROtUIVgt/ZhKg+NNz
VgRu1gWZAxkfon/IdLFPFhWs0eD4mTDyYHLp2e75Sii5sY7zzaz5r+xCkWJwb+s/HDKEMBrBrBaH
xNgI1Hy/ttl7VUkPaiYQOPXG+cPkIHKVfwIoKGrf2+IySR+Hq9fyCjKUl2GufVoqEOyKb92uTz2l
gwRUyjb2zc76ZaYx9mANgpFEqYX7VJSWYYu/FERzQ4Akez/Wuu2y79Mnx91acYh+gfL+IaGDyNky
uax9ax4glfZN971UeGKNZ0vLSDzSnqfycZ2mXbK5tjrV14aT6IyjC41O9cE/ffPyu+AYJcyJSulK
Q8fG9GDOx75gPQGwQ7h7GubjMu4n0MF5wV/G7FdBM7uDvUsQyI/L8KsBrUSf7uEFfVyUBaEAVE7C
sV3pC1FGc2gxyHQZUVb487Pmb+yAjvblxYz5ZFKWDoOJfAxoX9lHVhRMg0v7WNVbz71sAr37NtvX
Z5w2hEAGRfYv2WE16wFp8uHUFVwhjZNbPhBWzEg0/6uToNDa1TNaTFGjShJ9y9bfJcbBZaE+teIp
roiQS35X3ODFHOCLl5p5m+78JsFoIdYDdyfZsP/dTNbVaDOOZgSdMyJOLJBjzJqqedAJ/jDjQWDp
cXQd/DE/pEO6l8V30/yd5k+FqCFJl24/vNRp4QtBMK5mHet5fokN0FqVA9XgFmuRssXFwjndkadn
0qmKQO5DFskD0tFe+38knddy5Mq1RL+oIgAU7Gs32ht6M3xBcIaH8LaAgvn6u6D7opB0FCNOs4Gq
nTtzZTZslrbYscylQZRrtCqBnpFTb8rQrdEbCaBouw1tSFCWG/0nyUvwXc275kPODgHMaVP7XNpx
yJZBjXfeDWdCYPLbITlS0TuFbsXp8I/eQq6K15gf2mQ2Hju5iaY/Aoo9BI+Wzh5/wxvoHDjDtowA
C/OIlRATnIYIvYSs62zhFre/XY/feKqeODZp/LEP68IsroOnjn34PMYnewwOIuk3q45BVBTDCnny
wN3M7jVfHsaM31pmL8c5yw8OkCUNJCIN+ke00idzWTA/1Si1vOxFdTYE7gR8pQGMUGW85dHsH3NT
oKjVTwneC1DVXNnrd7/p/+Ev2Y9d8ghgywpbD8wT5/5T4ZByhwC4aWbFlsDlZdLqDzMRh8nKwqT0
X3ohol3gcPpq4YRj1BNalDVr23TdAP6tmE2EVSGru/1DYlFtpAYCJ+0KQ1LXtqKwtU5kmPXq4Hq8
CCNi97x37OJ9HtZw1nDyuejhktk7k3Vfg8y4+/AHe5veTV94E2z8JPhji+JuMIumnnkXncsz+Og6
v6rgHDSDo1c9+95y9UIn4HNR6qp6+9VFkzXrcSv8/OiAcetxbZIlwnIqtm3x7SEAwFQ6BDjBDSeg
qokrk0Eafrhk9bPP883hv3Wp1TDgI6bsGGCRnDLqHLKCSxnevcXZV+VPy+nYV38deXP5BNvmtc7j
rVXfcsiHRXVsi3mXEmylXXRjCfdv6wO04QexewQisePj2SkMATIK9hLvawpKsC0W9jIPuK/xFAHs
4QKasqXGFqvs98SCGoMjtPGybZKZez2yIJiJbi4vwpHkO9nJsX0uklcPRzUc8gR+wJBi0y7xOPTR
W5+h+cGGG+JkV6rPrIPuyPYoMq7UZW+0fu+sRzPND4OHJmkSHnMejfYVjlG0T4rwYza8Q21eBvVX
VazZ6n/+TNGlh8F9+Par57TCXDtk97zI95H9nzEuocrTsyOstyHXRwslsWH6YzLMvI9sLVZt3jXw
r2I5L0GAxY/MdMy5NsiLg4iVY1sacOKotApHGfrav7WVz/q4DE2Ag2TF6V8Qhxn7MbrkDD7O+dfJ
XzXkHILBdmj9HTkF1PmN6fzaWl6TeXr2sdH4rMH00n+XTIEOT0H1ofr0Qgz5CJ8f5Gew8eB83ea0
X/kBdJ7obbygSZjx1uDXk3Frlh5n3KQhnkZvtsN9yiF0Z198Tocqw6xFYCSKyWRzUiaEOTNjYF5H
wZryU9b/wSe9jcdyQ932M0tsrF4zkl55cgU1szR5RmdNtLvQ18yeIVcBxaH+uJntXTaxin72wR2X
1gZgXNggi+X6GwQz6S2LT6B1t3mBRyM5zW22Nwh9KA/TmGR182Nz8to21271ZNol6yFQZeQpJoxq
Zv7PBj0+Yxaq8D9AEuiKmCDvuwkLZI0V2lay7tz2JmZiAbd1qBk2+Y5+WV6O75RUOpGzhb1IEDlE
vol0NLRqFKZ49LykhEhi/8HS8wl6zj6D5yR05fL269H893gw8yfqAt01ghdvobgBdgGDWfIdEBrT
RoFIXIkFM4Idplb+X4lHhVGzeSjNxjlZvXui5PMQy/5psbuPfjSIva6eUrEt0cuD+J8mK7MmwpBg
uKvZW006KVp46ZgFP3ztPiW2s3er9Fz5xeswCp5AuYs1tZEC46HPSo2tiOu/5vWx8F6yZbqsn12O
xQQ8FUmRdUCH9ZxaL5nzvfCOdNFD/Dx75eJxGghHJiSj62Q6luO0n9viFE3Z0RWvI6NdRzLMLr6E
PZ97sjdsyDZJUR/G4Ieb27Z8LeCzB/ih3drcTga2fbRUxnRyy8fY1O/lROW4/8z3IOwHFl0+Uln+
g66BfUjeIk4fikw3gkFqZO3WRNXRcJkruAS73B+i5V2UHVgzk51uwkqcLXapTkl713m6q4vuWAWU
QgW/huX96VLXwM65CShLJzcBis9LGOyaBxNNs7eLKwoAwZb60FqPRPqxB/yNV+sWgRGezYVyhjrh
yC3Whfx2HuAeaxYzPttdxT4nQqPiy9tryRLgh1Tkh8u3xK8KlHkZdtk/Ko8OTlIDwVwJ1M19xjFg
byQAk3b4rBpMy/SxYUvH2T11AGvgLMe4sEfx03czGh3LRiJNwvJ/6Oj9bYxLs1CUgQVS0/AUjHtK
wLb9CtmBEy4Fvvd8fB7q5lhW9UMyvUnf2fgDC+scJ8xWxPNP71fUxk7xy4zltTYFUV2wOyMoAcWV
NsF2RC42BVuJCO2t+XYO/oVsdv9MsTjuOz3RZeucC5QeFqPGfBxJMwVt2MQ2Sxn5lgeo1lINPwuS
Hd5T/IRnV1BPkhGQZt1MjixJ9c7Sw+PICwwVG/1a+WCDjkVpgBkh3FXUMYWeC0hQ23sm+QYAxWV4
IxB5q+wJRm2ztxeusrMR/+274VV13ncw2y8s6tLtbs7wMK9QnyoJrfkFgvZRlcFvSgNmY+qrwG0f
88Q2bhayjb2KIXiuJnX0anarcEvDzlN/UNJM/PRNwmdiBf2N9dXJI6xce8VldR5PU3PsM6Zov4Kk
0hxl3IV89JxLXI7McT+1dxuQhUSupy+P6Jn+HLt+a5A+q1Jn7+EUcLhOt/02WdlB4ocxGY/MzqDg
bgD5adX1HnvfgYSOEL8FiC0tiDh1BRc/lnGLtXBf485BKred6HzoqodhQLytkvqWCZ8kgW7o0ePa
XHo0lOXeq1sYt9YtijsRdSKjVjxim8i9J9l+Y+3gVaVs1lAWCNMK51JezTPJqeCA4bq98H/hvFgQ
tiIEqYuJILEtZ1StKRPHYmThXrryNV7q8tUAtmTkM8qjts5zygmM/xBDYKs5+o3nrhBp6OCxCoU5
z5d0ycdz5vxdjKW8VGWBTpGyJyqNuruZTl9tEZ2rnaIx8tYbIy1s4gVTieKNwkmk+yxcrOYIZQNQ
R+7uusBgXQ7APZU+70J0J/gCZypYrwJ0qsjs6l8EVVu5/RELf3cxDZHvufrg++VeUI7WfrGRRZ0u
eSIodOsGX9J0qrmr2ckOSkB86XQi97UnX1lE/eZVO/Dwl8+FNClpIPqWq7nZM/u5DC3dWxa793gY
nv22/6/H1HSwAsMMRwdXZ8DZPIOwRFXPf2cvMS6WXVzY4b65kxgPDgVLJXtAkCBzfC6tMiPAVr0M
rKHx9ASIQMZ2tKbiKqI8TJPGO9EHddZVBu20TE5+Nk2Az1DRB6bewP6iDvYNO88/0XtPQTRv5L/J
Lf5YHUcsHmm2UrP1weZoB3u4vNUZAWGMe/hbTcwxeRbhdnHlePV6hn7pTz/J6J2NyeiABuRfLP2B
5tfyQBOGzZBv/ZWzF+2qJmPfAguXjtxD1uAJjswYX2+VMbfnn0ZK/Ljtmj9VqpvjSNX2VVZoDSk5
+l0/z91NjdYDrmpSa+5gfaoI4qps2i9X6X9G5X4LlmimJlXsccNiwJfauOYTyyUZZGyXghSllDxF
i2Fs2wzC2WEHegQz9BbDhMdAKkXoTwT8ZNr8eC2ZZg9joFFPHwFI4GtB6dAms4cMtdrzwmoRX758
j+n0PXQ1TLBSMd1CGOIFlHpbJ/7ISvK9m27+4/pfXf03Nf+Ny0+S/trI4th3CWtQa47h3uXyAb0W
TCAEB97DCSdcquNvzymiXUQCY8sKZyFPEfZGSZaDhaqZm+9Oz31OY/mgSqI5lQkrmWGUtxrJoG7z
BNgHm+PIyAASxjGpXgxW+94qCVkF0z3wJ2c75sxMkeRnXxqjOfDuu0kGleMyxz+uCfe6U905xk91
oZjyCxZqd2zTgj9+4aOsFjQsyEd1Ha2plJ3qaDy0yp/epTujNQDHgJNpsLGbfm0eEGWT0aAMqfU9
gP14tcbJo2HG/9Q5xZ1RHOmQrwEOHCPPd5kLQrBLLuQNL27e/Ad+4UjUWe0COCc7rRgkRfPcK454
m0SpVZg2rRkNA7hmOjNlv41b2XI9cQ/CtcTVQkSsCy7FovXOwqiXvWiZSvDakPu12i9rmV2YFHoj
p/LJtD6AeJlrhMbYEz7nYPZGzLJtloVl7N0xCVvMePrZ7Up5ow54JJq2RVp58zL+uganSExv7E6X
vNaCLEjOMif3NJUsMYO5To8+FaS7Yqmz0Ftai18ujgk5p+pEHmwb+fEcguhrw66GGlI0+rduvM8k
duZtITUlnf2ETyK+xF36rLrowZ4jfXzHgk+DRPZa6Mrf4djnSsdnkqc9mO852MZT0tHtDFOvktZJ
mJN3XuRjafnBqTReh6ZVLBhWnrDkeeS9keymCf4AMSOaQ61PJwFmrTrU4KnnEG5t8Zy2hXewPacN
U9uFGTa1z1MH12Rl0DS1cxvaTB3bHJCGCyn7QgrZ9OBf2rb1VUQL8Uu0Zz7/X3Zxh6YcXtn6/QwQ
/s/ziGqxRqDTamLyIA2nY4mEBXcOio8TPXXsArckV3HR5zxB0SpMD0MzHMYyYtqhDMT2WQ+UBLw6
uOpTz6Wz5hjThRoeRTWdDFn1u94hbCcS8o6E9OOYW7RJ8nKLvwJvZoTdRzvT2RqtkAIHQpTUCYkF
p41ZtbeC1SFdAWPoTN3CUthID4uB/bDSQEdmM957i79cYqfZoyOisLczQ3baIFbE7Qhu6YudDpJy
U9vckbh3p27H+iyrwm7yL0uHq6DkfVVHMj0aoCUWw4N02b/Zdvnqeo26jw5PHdPkjoHe3WKRC/at
2E+pgnxm17xmY+s5KGsDTn9JixPXrcbNobt35UukSqoR+uUrwV8/CVDpTmJZrHBhUE/c24+Joo2E
u8tLrNHEbCe/jr7JNUrah2AhoMX9lo9Gt/eUy3Y4L2Kgo2XdrU3QRvLYJXIcIQlZBb/9suWrkgEL
SWMo/XmLn1Al9nix2KXscxvvQZ8JbswF7D6Nqs1zcUzQo8/EE4Hrp0PodjFP8QDf0iCHrnLpPiR0
ERe2txZrqHthcoPs0vRoNyQmuVeFjYtvVJiUqWZDcoIDsVVaQMCAJYj+H7wTn6gvfnvL+ggDcYcA
asC7mBb3CGgZ/77Ee8o7hdmMBJY9u84en6IPSXLZGHb5KI0IdoYRPJUTdjxsuh994w+30ntXsw+E
wOXHZA7kTuTIEqoLMo1CAqFMhNqUV3oB+hDYBWUH+uoC1KbIiY1lnRzahEy+TiZ4J1UmMPtFj6Mx
fvvUQK2ykbFlYOe2Vxv1LaLrmv0633xuYw+6kfo8ZESs686edsW6QOMeCfjfte/J2NqMGwvPXp0y
RJXTy1Qb3yYcSEgeLIvg0f0NTN7/sIy4dHqg25G5h4OlvaeSkMWlzUyWD2CItk6Dijs36bkZ8qOV
lv4WizINQ9xI4dBYzXJxKNsxTbb8QDbVKpG7t5wkuxbdUz6UxcNieRcPt8/dgRorx77bE8VVG9uh
5Lir/SeeLQLKLn3fZceHjwGQdUacZQdwc+x2M3IOBSHDIh5oBC8bQrze3JK2WAPJTvPhR0aOBanh
gmm/V7I+4wI9epOrIC0X3XbsdCgBAc3lHJ0mcRqS6krCrAuV7I8pimaHAQwqg20XYSX1ri/ZnK3J
JwMTSF2dBh+lpGB+5mCpNmOGhdvIz6NCnLOiyN5XjibyCF8FftnCl2pb82H67Hfj+X8YTHOnPHIP
wQOsZs6ppNwqKNLVELxnmv6aGmABOWNhAHJVebsXdCBu0BgWyPp5h2C4HhoYFurDbLfnLBmxMQv1
R2K5IiR/kfyDNTfmI/TH/fxbC3LEdZBvh8zk5y4vdjUd/HGo92zuGfnESEw+ufkFge+Uu2+Yteyx
iWQbuPxUlAahXtjmVRn4Ctd9yxYT48ZkvDlecnfl9X9mU5D0bC7S5LXgPbrxHYL9VnFzehlfQZUB
Skq/uBpzlbFvsDDj3SzMY5IH/t3XP1OnzfM4Zfy3KzG+dvEj91bw3+JgFKJXaeIKHgDRLEwugygF
JTA3+IBzCLgb1XLXrGUqejAR6RIzxZ6Kn2EwRtACmFWhRzyqElXXNqsdgOmnNqAn1SnqpxI2QBiP
/U4JOaFEWqTF47NoJ4BSdvZDuaoOl6BCGbWf6lgzvSFZ0LZDTjkprQcDxemwWAPTMWOju3r3AiH7
XZS9GkN2KSHaXW2f60uRiZuqwyxG3kXsv/8gKeh7BQ3p1WenxmocTx8x6wPRAecpmZtN4AnnkJX1
Qeb6Ra0fla66ZN9hHaFGHi+O39qolOpnGTAwBoX9GaSsNFMSG/R8oIhE6hb7HhkznwnTN14TjURZ
4lra9tkq9k2JiR14hQkH3DKNgE9RjdiFh6C8HlOYPZNXcclZbFSEEUmy9FLajiiUYYYHHJHKpggT
Y8CN3UuOumyMMIcHGEMgDh4NHvuNO2C1a31aJvzyH6HiM9zZ4ChnzT511B//+1/H5TX150/Hz2Gc
lh9WTReW2VpYnoPlTQwMwl4m1lsYp4E85dXkAhtc9d+s/q5rwJJxg5LiVmTKq5xnbOhPdPAs53ZA
qSuX7p3r2ntmsvRviegG7s6HZ2qqUZAI6ODFrSs+6eJCJ8mWEUHBVRwRbCskiLXhsqQ+XOY0Yidn
yZA+hMuo8DXMlgCskQRbb126EaPj/RurF2pqADo1+R638oq08OlRXP/doZ6iQx/D11r6+kNQoIN+
hsUmuEX4nOi0mJtQB+bZFJzrnhFc+6RHp+8hQATRey6X16JDRU6yq5sCWhdXkNGrj2b8DOLlxYWT
w7T/xx3BLrj4nSOH91E8RD8a/rfPORiWhPAIXvEOrv1Dh8LqddQjK59R3bOW4dAY0xKSQc0wphZG
gRFpzKnqQPrNuAyBg+GwoH7hwxt4vy3qkjjqlZQMu9g0IBAHM8Kd7n2tfUyHCfyrKXmSbnCXi1OG
fQfKdHgHH8jFMTEL7ihu6IqlPnKLolRmOiXZ+BpQObCbTHSKiLaTY8wyaajdhIVY/o00xCjUjB9V
b4Acai0swTDmN/MSbEH2j89uiVC0NkZaLdFOO48PqWU9BPo45I23bbaiR3bJe74s3sRXVXg46oea
JCNIuzfE5vZg9TbPmodRmMNmjVLwDpzCecih0pIWCGJIBMicH0KKl46DAl8CWdSu4qXmRyUfP9lw
oBRjCtqwXLtCvOWcmXzp154NTxfGFQP+1vEwzJsay1DiB/chwbvHBq5kBu2/AtY85N95ifkVxzBm
1Vb3Axxnm/viRNoHe/s1KBP4hHCzQcfF3H76IOzamsLOaiafhrpvFzFrHyYnbnM2kw5l3yiAO3Cu
kmhCxl0pyLlD8XQ1SxMWCU0mXcoQS1nIsRJmemW9BgzLb7qDgq4TqSLDUVVS+utbNzPlbhLH/B/H
4DawBSk2dX51Hrp23TCzbFLK3aIopo9p3D4CLOe3oQlGgv6qcrrrNDVamUHivyfUTKsABg3vqBcH
OblGENOsHqyqpz5OkZh1ff1ZGrSHV6QPwgSdYqmmbieNnmrBpdwtyiWxbsH7lmQu2NnOfymPQt5J
HPsspp7iFvywHYPX2clC7a3cjnR+8nifbQICRoeWlh/VyydLRvFOEvQK++fcTPWFtcmX7eudVyxo
lxPJ+XUTJ7u2PE7GV+yiB2R9F/EyAvWehFRMojdbJe8H+USKuwo5iykgGDE9wtjnKnHV2acISszq
nnOKbU7AKOlQ1Imit/F3UoajCY6kj5q/rs7v0L42lEs+xLq4NmJ8TKT5y2zKt4NNMZoQ8X6vhQWe
gjvvlqMbd0Qeg5dMtZqFKFtFvNzbmJr5HcgrnAkdYBcBfgpnGOCAUpjgNYkSuE77z24JBnjevGMj
p8mhcpANJDgRW2dvJ6e+OPgWUZwxAZxi2N1FtyoPbSDoSynjRw4llpSSIirVpteJSrwgSdW1oEFP
O11+zf2DV1dYLyVoh8aRxUMQ3ceeaTOrskM3wAerlno5qoHIMEoPa+IMLBeBSgTnHlSW7JHOg+Tb
HzR22ySPN53GcFA3T01EyyLh6hYkvvXrtgRsWAaN+B1QEMBolMv4msTk0Vz/1DsDW1WJ0EdL7GPD
uLvXLYZ5yytZOCbYOXH+E/D3sPfFDtOgiiBJc97OeTGcNH8+nSFoMEkTHRbQ8kYWiIPjqUeGTiVq
vonrP6bDeRN7C28topbCIifgQo4u3BZVUxN7a9N7VcMuLop8Gw0SqAZJ423hrabIvgFGM41uyORq
bW0otKEuRHDA5QiaOC1s6rCSAyHb9tT6vkaOfmaydDmPkAcIx5lcv9QnQ4odmr2ktbJmpT1BtMYR
Pw539INz17bNpelq+9RVxbuI2iOKmxvyZOkG+obhrbghe7B3epF/pmb56Sqk9iKlb6iq0NUHT18C
Uc7gGaN/vH1AUeegdWRiTjvHNJkzHeWfBxrKoEavtPj6XBFU3EF8nzaYAq/eWHxRPkfhT/LL4MAK
geadDQjWvRy70O9xCs+Y5BQviRuP2oOtSxT8BTagiRazaSrzuZ89zBYZ+MLRHP9z8/aUF2wUFPdi
Oq+9qxBcwepUnSODxAM3c3zuxhaqgeJkQYXzGs5Fxg2uiBPITqvWT2WW6xAI8x+5Sr7m1GPNSqzD
mHVnrpEc+6X7n9Ygh+Wc/BP22qsGRuDQB4qyorh87FdqYj0TqWqxNZhIPwJf8YMm3eK5dntx/9a6
wypoxddZcZFuKUOEjQrivolwpqWefShMiJhZVb4kU8EhFGABwErV/4UUq5zpbzDPO1/QldHBtwNY
LcPea/pjb7ePVoZVLSjzW5+NBqWsLOmLCepzwF9O98JjXR1ccm/y6BesPv0mk0880NmwdpVqyCZM
t4PFf7L/Jl3C4VyPw9bNnGMasTSa7ZqoS5u/U0JF3V2qmoc8F9y7MSHWph2EBr595jLvW2ZFSdcz
eKkWiRmcP+2bPyDC3cfFth/cAc97A+JeM2JQlsm7qVsc/4A8TgPV39ZoifThGirKHNhSu9cAtDwL
D49XjHd8/awoi7+21TbPk5k85H7i3EqMc3NDELQ25fvKQI+rDMxzRvEEm6V2r9oK2mvzkQsn31sC
B13AXX0bgXSKTf7yI9UKrpoV2uzwEU/qo4rlfEgylg9m92UVNSRujGlbEB1EzVl+kJCaTqNEaESA
Stihn7yUHfyYY7uJ2/rXKKYPEmg0fYK2tHOW1A4qmBugsBkdsppJK1KQvYIjiS9baVAymPsIm9Iz
PhOfUMTck4/x8aLTeOFfTDPxjoyGdyKZRuglES6gbtnWTt9T+yTdjQ48c1tk0X9KrrhGamGnZl8N
T4wy1xwkxyGI9uujgoccyyyWR9WIluIjvWOMHo5OjPLQsD2k3mi4+tEaRuVe23PC2LP4LtP2vWlx
AJjYwvsF1xfyDSjTnlYTu26h5dUR2bvxVkaEEAuX7VltTqHdmrTgLb++h16C1ZXHLePWZeI8My2Q
tATa4itxok09YUJjWmY0g5q5NaoIW1dNXabfTNYhrswBk6zzoi7xNMxgbD0JM7i2SA1h6ygmEgvc
3cdyXbZm5Rd2rcc+T6uHbjGfcC1eqmLJ7lXFOjiJEH5GYnOh62cvhU2SZ3B6xPGJY6Xs+jc35qxe
+hE7tDs5N2bq21iM+WEOln8IxQIh2P7WwClJknGNc/EXTtV0rtmThEp5v4nDJSygD+2IFPJWOvW7
imvj4C9YjroG25qyoSKo4ZzG5iPMzvQYM2URgeB3ryeDZqVKIW0lECYQwga+TTe38a4cfZA9pzei
i4ADPTntRPEHdgjXzLpMQ4AZ6d6NDbm3I/9lAiXfPKopv5MpwBzhqkOeTdnOm6PN0AIbo4vPFdEn
j/2yt+IG4A7kQlsE7DSgeONzZrduYFvi206TXY1fviWDvsF+nR7nmSXUIOvoMI6dj5ct4JuxnAAA
d1sijv7OUNb654z5Uc1zfSzxOxotjioPN3D3L7IK2hxG/H4lRKfJ3g1VTCMWDP3WG9VNkFFLbDs7
ToS8adzF0T9W1VcSVbBaLLr0RAyZkPgP6iBkmIFwqJ5ZjhtzeXDBtarFi3FwEnZvuXumgSNA48GL
LeYMgPCY5LSkmkfVTcneCTSVDiru3sZ5sdksqc8kIcuZZeOjy54yHBSHHMM+DQXkV1SOdrwgjeu5
/YcWgnF6LL5tB8tVRBthKEVXEivDvSYL5w8hPBQ2WcNkdS/SeMwljTxlZ1Pw4C8fs+4INgARKyjD
USO6VV4h3lBiRNCl3ThyxNc1g3nA/LuRqujDiDwAi+Bx3c0ZR1sZ8oV0bHcWtQ85I7h1bm/eWs/p
MZh0hLiTWxQ0nCcAQhYs8YcsjX8GUQuKCz1UspiGqiJhE+j38hXxxwzzOiGM3n8vhYfMnNovFQjl
bMg+E2cWW5X4HgNy+l1jgiZNcRMGeU8/Zmnqc7PcdNYY4HeQD5a2K/7U7JSOyjsVNkxcL3Duuq1o
N03iACFnoKxK89EHVWBck5wDQKW8fdjKhTBA8ssgrHZr5t2PdIxoS8IXYXrB+V7A0FaWXJjXSioa
7YTs9oAJvjwlMpU7BwPY1nFnpu0q497AP6JTgxV3QmKVEju1K5wpDQfgFHGj10ITSyH7DNBGI/Fs
ZmRcxzgOTmYOfmiiHiX3FJFgvlc0l/cbVVHlbVkWhOmCittxJYocaFAg6zdm1tZxkj/lUILsNAIn
1O7yMBPHeOM5wenLTycUF3wxTyZVEawdRGA94cJ5HhRolFjapDT5ep2I2CBBr4clkY4c8AuEGT4D
UWlsmlgvFxmTdCQrvDO6NIG+Tv6xwr5JBz3gSSGY2YDpbdIBOyFNEIcANxys0ZRhX1Ylsd+jtdhy
N8Tc97sekBtFcukhEE9+yXQy8rXYG2X90nt9zTSDXrRkDBXgOFbuQce9PogpJ1ZUIXWzd0bdnR+T
Cc/SIJZ011A6dOS3KgRXrLUZvf+o3jAtyIuB6p5I/nLSNgNCb+CoorxZ+RwiOLrcgEZVqGPeVdt4
xhgj4qHc1TMKD1FrFB67vixSOTfecY8xZsI0aLHH5aLYuew0uNhYDzppj1GX/M6RJA5RyS8t036t
TP9LXAQdhgNzE3ndsUcjr1X3E1jDuke884Q+Ux1uP9iEORjhbI0TTYwMNHE0HEQ5CGqzVnxBHL8A
wvD3NC8Qelx4tkTfkjRhlPKVvum2JXbVo8C583ibA1sz8ltfmYfj0gnEqe+z5qkhBE2uwDCS9DKm
ye8QdTg8S/1hFnEJF38hPOHxQIFLJ07BycsCDRFOZetS5MG1aQGAdgMBaZ6Y7Mcne2TAUYCslOmk
lG1FNcECzLlmRTjWbi0d9n73aKIGdnIK7klbUoYrnF8toPRk2OmcuhrCkT6yAIdci5sYGl2/k0V7
DnqSNT6hViBpf/ymcv5J5yXP5INTJTfP0BYBXf9YQgzt/ebMXyu9x177Rr6ONAsLUtvAdBhTJH8e
cnpQx4DWmUbe5cBvpTGsd1MM5mPdOfbdkSTk8iS/46ybTwDru3PHxXfP5uy/KCg5gV3f/v9/aVvo
efD7JmaqHtADS9d9arZbm76Ok1cM6S4XNNcHc/dU2J1xMh1CDLqxg4sTt9TBxCFqzlqXbccEdtAy
1shwzvZJNHFwTOVbM9WAnRd6LgYWDrasuQBFOxZ+TRhY+R0gvvdUZfkHZp73oHWRVF3uNTysLZiK
fm1a+QXABP6RYJn2ijqcrNgmanPvKn/v1pg9bTfIDrSncCkvKEobR4r4lv4dI+b4YLNYDHEv8aIr
9cExSmSyLHtXo3qB9NBt6c/JwsAzprNIjUcwBz502YFVuQ1DIQBoxSiDUMtmR44fUQFv2rMhnlOb
A5cVSuZoTt9GJ4ePZnGa1WxEt8FIl3HEwO7wfjwClgG3kjvuKUX3lKu13hshT9fu8Nz5tBfjOGCn
IH04UB9VET/6Qw6mXvnXAnzqRxmTGGd22xl+9Qfw/82WDM91rVcOvHrOVdcQtPHHd4+CnbAuvGeH
6YZtyxrz1WsKgNm/HMjuwlRyCEBbdF8Df43XHg1SiaQtcxgUAOymiKM/QrjuWJRmXpJf+aUBP0JC
JiT/XA4UFqUOmmeOq6X3LGOb6gI7cbWRMmDFOE7UJ0lxLGMQmHltDrvKQX/LFR6bHL18j22uhkkD
2DPlCVTp0t1HFWmC6vOv0FH8x4oCXo6LvHiyGndxIf2LWzXfcYsvJ6vqa01Y6NplzFwFwDC3ganW
AXofF5pkL7MxiavGtnbxTQKdWYeGQm6WS91FxOkZbMYmztWNdhD/qltg0EyghEJ3I44+2PSzz0IO
A93Eyqs+2maZHh0ZFaS/oG27dUNNQwHZe3mjTy9/sGzvv1gZHXZyLjksQE9ck3/FXPM9JEoTQ0fE
wtQA8rPsczmN3zkZdYZmCnVAOG+ktfLmAwxm2G6wjUGzT9qceHM13PsMN6MhWRSYCe5LP2Io8heg
vV7DlExZ7VOE2bAiTHFM02HetHiM8w6xFtfkfYITQ1H8obkWbUStEvE86g0iUttxfhzqM8URuFuy
8xKr5mxDl5/zgD5hKjSJKf8fY+e13LiSbdsvQkTCJvBK7yWKsvWCkKokeI+E+/o7wN3n1O2OeyP6
YWsXKVKiaDJzrTXnmPRjXIVAFbUP6HJ4tguj5PwUVTjSe8rN0iZV6DeaqXNNYO1eb0qWxsS1Vk6K
sLeLcPz0afabeGWyufEN7w2OX6vSSyWU7AZ7QnoMonwfZyR/WZ2oYXiz3kYPjWz2VQaBqg+Dag/3
hwi5IsUB5bevsey1ndLcjYusN8lK853l4rsgT3iXm0kFRTb8jDO/WtJvADpo3EzjDdVbckGhGpHP
hELb10ARkHV1U4adbQZjfDUjAthHfcx2kAswiGjD3sr4c1FaQOSgh8DmuEnUQOqjm6kNYoOqxxfZ
oQg+SA3CmRVxAJmNWrXrnJqmS1eTJJisZeSi4WpdoK6qGQG606LTxba1LXC3NkD5kjKuk0c4BhhJ
WwY9fYXf2KzzHUF7FuTXuf8TCEQQ3RhsFNKNLAjGpdBD53nAML9N9Jz0ADvaqx5qDSpVMSLzpY1/
8cdkVYo+fqDpEG3sNmTgAoGexqc6pUHPFL6hLS5jlBBR+6ZI19lmiXwwJvCUrdY8UYkAn7XN39Lh
6FGjY6GpvmjrKtyYWvSCXavhlaO50kl/a0gU3JNuEKpFBNkQFyfSTJwn1EMmHSg4r6xh1dpQdfw6
iDDbEA67dmgq8P5rNuaI38NNl0KJOaNz3PgBon3ZAf5BTaNwQsH8btWuN9EF4R//7UtZbqYeU86S
A2gKed1pl3Tgbk1nZrsid+TKGrHjJoPvnjQT6r2fg9JNApcluKi1dZ87+olBI9KIYHqBr9nS18vE
FRZwiJ6BOYVyTIhPNixe0s/4pE/wGuj+FhmnAy3PgGQoggDKCv/1BECcxbfPEFfTCL7R13UuvpHB
2Tcw31vkYNyzy5d1zd4EpStkclL+AiFM0lfr2aCfMyItI8yZkskPrfXspJL+F1v68BRTl0d0n16D
wXghNWvaRT+2oxs3+FvV0W0TbCJeGz5bvrmh5iW1UBJi1QY/x4QzsuVsPLztp8KnvYTND6AkFkd3
wOIdCG0ng/ZRerCrCiJUTH34MIq+2zszyMOZ4ECXA6B31ConhLz6otWxohqcP9YWOPGFY7I2w9ds
rpz5iWxy3pUsn62++kltYT0WhWnvh3Jsl+aDyCg8KIBNnqQgeGxJkdyaNRpM5of5emxwv0XKVSSk
WnG6FzpH8Ciz5aPuBPkacShL1FSeGpRK+8hhYbFqdQBdpGFX8eAyjeoXm2JOEjpj7PsXr+ElnIAM
rwPuKN3K3eke6nJNRwfCMymPyQ+a+OEAoHZfGVp7mKzw09c1raXYXQya4+9ghPRMywt1Td1kG3W4
wPuuobMAu5UModHZTh4SrC6qW7oB6suGC7eRDZ5VJLXTMqsQQvU41lUv1Tll5efzvaljBm9e5etr
uKP4wiNxTMT00VlYaXIUdVNnZ0wqWKAR1fwxcgu+ZVqcA9UZaAVI3BwiOjBMwDu0uNT/Xehg1pm/
mAalnymdZjfM6UKxj4swpWEAfPvFcrNo7/XWy9CkfxhKdhgvqk/gLodUl7RJZhU2v53STcb9BpkV
/gTZrCPL+KRbjM1NH7H+jswS+1C4IB6EB/IneDdgDzAp0fZjybs0pIiAEQfgEo42/U8zPUl7dM/M
38lTHJL0lOcctvKgph04pn+oMUa4LH22ajJHLMdonA0qBJvgEBYHY2pXA/3Zq0c2yjPqvXaRJ8Fj
YWAAEXmGj8snO6+yaX93xDivHF8D8eB0GwYCwbNEGMv7F4Mm6juOegnn0nHjkg3+qAwKb12MGwxy
BDD3Z801KDwG4ycNvX0t5kCRWDv0mL6wFYAaHxHLFMmbciRW38FZOhl+egGnC/wBWq1meMhLTqIe
8JhjU/U7qHVAh10v2GZWv5WGYzy4ZYk52Xlx9PSYdlSurUIEoxLtj68YtNosets6m36U3iFZVC5e
ftbFuE3xJSPgPAg0VsuwLuYlxckvXyP9yDVnyWFdzumDpZJH3WW9BwwwMYTxiQOxoeW1jXEpY5ZR
2K3ZIrWyTw1qaGrG3jaTo/tg8sTQO2aW1G8yPPTQOCR6K/rZxBgyjNbcC0ShhT12vwZfHir4NoFV
YezdtWwTYJ3aY6nVwYUs2OQ6QuxA6M/hJ7TZggo4DQiPkEePl0QCNc9HzqVB0/wCc4zuG9PKyc5w
sKBS7jdBOqFxgeMJ7x+DM8gYu3D0lWlQitSBSUXm5PnFsnECy7Dz6Wrn2VX26qef+nBD80BQ3SM1
J61blP5XF4tNqaoLLf89QaYMWn0z3TijE11SmvobzVXGum877Bf5SFeLRnjgZMU5qzhueva+txP9
qY784RSbtES84iVztXJDriM0P9KYOo0GQcXZd60K0nWtCGCrwqHFZ2Tf6kZPShRmbjDuL71eTxsG
gJDOBc7ltCmcZe32C58+8kG3V8r9NSUpxKGp8HdMrIgVCImAK+1bXalpi1wwXWmtQhjpU56LHjXa
/Bq7TYrYtXkYSBVJZxRHehoqjuKDZlBgUOguhR9bp0war0WZ7aUA1+uHNmp9g5rLD6zx2VSZsx5/
0CAyp9bELWovQw9MMcX9b1Uc1iyUZhc1p8KFWfrL14wHW5DRpsXqFR0sB5xHX3bNhlqUQI9azjgb
RjREMwmTuDk/wFlbBhF5uGSvC2Zk/TCEKM1ceM49A+EqH3IEFwWGQ8Qz25kux5SoT4+A268JkVmT
cspL2rcT6VKxcwTpsRUuI7uxFkyBbKoly+vf87x02SHLfD1V1IQMV9yjSW3AvzCYF5rRkZ8SMfB3
APaNTLN6zgogyvIj+joOunpMY2iAwgBA7AYEAjdFS4SyzWQ4r2OKZkCAnFsdxv5lfq1o8C54s/Iu
b7R3IEg6EiuQZJosswMw+bNOhXXKOmsLwTZ8nWz0SACNCS+MiEIPpboki7owjVMZlnxcZ3igZTn9
PsclUPhtfeEEy3wcV5zpTmcyWYubB6KpRb+BOjvdJw1sNiFJNtF8CU9LKMxdoAwd2uJC9JAZU+Uc
jM48exJwcxMfSD42L7DRlTmk5x4vVGyaj9ih30M5iavD0GGkeM5CeE6m6dNgl3NfDUP11H5YNvQH
k/C+G/ugvo+Z1S5oCtPshsK9bVslHpBqW+vAaVqKGesPhbS+hZZP5zoYNOZj3id5duGG8dhrNCqT
TFIRLevOnT7xi99USIA8MQDg5qbevbblRD9HfwkRUu+9hE66yaCVkliS+9zJh9T21MqWkr0O3x9/
7SJD/kerE+VJmdEwQYXZJX7OGQDnrREAK/Y0nXyGlsDf0g0KiLPUTr3qXqeioB9ROxCZGguvfEqu
6JCY50phWrcNxCFxzgQeDhMTHdntnFBgDs/i/ty7DwJE5zJg6XxG6pDiPK0bjJb2dIxHqGUsvPEu
zauRKCLihdI8+q47H+aWwOwDfD1iq1nEtEhzha2S9DJmhRVW2bxGRyxt4xioFB6SgDyDMRX0JYfi
zpohWgFPDrb8JIQ0MFnHoR691eT48bqwvYmceqbwaSdABDHVhMxdIhuMuqe4JmRKqcq40PMLbKWo
Cqx03TG33KfQ1oi8/5RUFys7sJFi4Ft29XBd5m9W/2OGJdlicSVPocDiwK+CPBVeB/QpiKWdEFPL
bWyQE5cmwQ4hbv88zeS+y6gaWNc/SM4+NGMOp8Z/sYcYL2rqX0H4fSXjvDzkYMcTNCqp0XwBaCnx
j9YPGWRdfgwEC2qN4hxGxr4Q43gehh7Et9OAHJr8nY8o+4FMxuZtMszs0JaUTcLJ7LcmybaoSj9k
JvVHJ5revN7s1+gGIG0DuDo0HDs1pznFhCQit+7VYRoQUdc4EP1A9x7AqDVbgWn5aDGeXLVzv95k
KtBQApg95IUsIHyZkDwMkxbbjNWzrZGOEtOm+Z8vRtg+KGL2dnWQ7moF+h4tFB9sFUim0ASxkc9l
KPs5lrwDdB3wrkZr4EVg2jROEU5LfN21vSsIXSMnEWqV6q9NbJBCIy1/q4cVdG0PyzNuEurm1DvY
RrVTpSYwi4afXizqlRlbnwVS7gI0wUZFiLi6NqkXshpocIAjwuYieZ46c4F9hLRw21knAt+ek7Sc
KvXyNOjx1gUmhSAJfVXtcMSSdJbAIg5LPaJ87B1N32RoAnnDsgm57Fadwf7hYFxtiTOnHJGfwiK9
LPWwiXWa9El2R1CK9YV1TF1tvJ5rdzSOjLRIBxm0aQ2pg5OvlmPXIPv1xFH7BFsCQ0HGftCa3U8l
javbWj9oh79HVIs+wvHR+DQbWBf8acnWcRBiCLvfCCDdu9JnyjYAOJTkWxQ19so2zA5DEN2c0nCW
MmnxpqT9d+uN330WGQgWvEtjdM/CrH/ajr8SI9wGuNLCmLIDJ0ifTl7Ch5C604VvHXG0mRv+GfCM
ZhxINC3kNjY0wSCiaglWD7sHthkTApp5sRpe+YANBOiQMuast2yZW/2HZCjNcdN3Zm4/gi0UTTUC
zGPIO3cRurQfR1L4zO5NOLr92EjXOFlB99unE4NoT+zGsAfOrEZrww7PklcToBNAeIizV31inXFd
7FTSIw0KC/2zj7wPg7kbLwaMA6tgAFHndyStuRZ1suLND9V1PuRSyAS8wQ6qPVsB5aqDbjXV6IRK
YkAINpzyrd2fLat398R/MVgC9cDTBadqKuPwKXJxqkNpXfVaVf4qGWtGQ0VNmXbTzUrUmcBSz5Ks
hPE2R2QP5k6Yi7aD3xJNHQurWNgCjWGO7GltNKFxHCPD39cwWQxk1Q9kspI4RTZLaKDqdjP/sWEv
3GUZM1B/YCRmNvOZVoNmBV2bpFB9K+iOgcAQm6ibcBrEplqWlsI53zULHXjruhmIVTA0v71KkFXc
JzkR2Q6jB4+tLswMKOr0R5oHvHsewEIAVM1jomXffWh+pzmIBK99qZ1klp1CMTS86lwUYEzJN1kV
zOkQHuY7Jw53SEfw6MJCKXls2FMAaRnq3JTNrsaFu0hyugRSRps8AlpTpCGD8kq8m6n10XhttA7D
FgUaH8i1FRJwa5pMJXpNv2m9a1DBCaQjTskkFPVAjch5EY/5oo0RkgS1HFcZbllzgHEZ6JZxoovw
XHHKuKSx/tmVaHsRiXOMVJtitH7pGiarvGrOubJuGG6wuc+WKgVwurLDn9gwt1jsa3hpHmy10PsM
vStbor4SLnAiDCwz6CG94gl/y0LwAKS9fSCborEe6ssuq7F6/HCs4Qzk6Hjn8+BHzPNETgy/yVwg
gW80P9Hu16THrAKLkGidMhAFJOyJKmX773T5PDgxDhXss4P10wVs3IH7SUBdvtCaGvH8QC1Ej8tH
n4YEYxxuLabMRdyhQbQG1jueJRSQOdViOn4NLcctR+E9xmdAQANzI4Q6vDykbHIWekCUdsxSIHtB
aKxMi6wEmUIeNwTYAuJA63XERJJxqPnCNGjAsiaIz3JtiLqFay2bunjO+9bi7ezhTorQrdkwQQ3d
y4igD9a+wdywgoKFpOjCfgShqQ2+5eT/sfSfrBSv3tj+gcfwySPcMk64lZWR8KZqTwkgpLbVjl0Q
H6rWOrFTRkgZ8lsch1ctcR6Ym/0y6uYJad4eeQSthFuiLBYwke8L/dukkUUL2n4HhTcgdRx7NBK7
ehzRR7MG7NLK3BeWj35WyYgCwNqHYGRWbTQRN0OuneZNn7DykcyhHK9unQ5jogyam6iI1WDkotL8
JUl0DH0SrEMIch1soD+fsdxiVaGPYf/q4JDTakh9QW8HO32Z5ymLnrcfM/E62O6jnzsc82LsFlOA
Os1CqV0Hm7iCS0D+zEeQWU/lzKAMmbe3sWQ3LU51jzNDAqKGwwdHg4EuklRvH3sJr1htDNhSSqc4
3P9FIku9SRuwDWhTixL0Z6rbMDAqLyIsiRiOoJmJMgb6sYZj0cIKRgwLFpHtKKBWpjL4M1Pv2DYX
unIc9ud4VkGs/OiHBuey+Fam4h19abz2OsKbgqiXi0abECp8ysIkrZyxEySVj6h3mACMTbBSzB9R
/syQBeot1CG6yyLT1kOGYZUM4QCjgVOm+3loZpghMY6pOGgjme6R4YZ4KHC6VdZnVQUSNI2kZLNc
uY8wj/gpEiRbQXsgzuFb+Ryw4Sb1Y3zGUftsnFwKODZ/NnMdx3DZk55q0GGFshYhmQ686WHGL+UJ
g6chlOMCvh1d7+kapzA5oxHdiJPYL3yql1HOJoZtyVjqLWgCO33FoUf+m/WgF1Iem0Z7AcwO0MZh
VGxlLJ7T0NhbYRHAUBpvld7pIBlm2fA4nZXfbIoho0+YRT7DODkskaAAh2TmughYjpFByvjc2sWl
cOYDF1oapa7x6P1GnkqeI1OtqYktGC0sFKSLvfW/ESuD6IvwGXaJaazCcY7erCFVJA6I54pTYwHq
cOpqdxlNOnErQ3P0e0NbTAHKq4QBw1Sarz2c/KXh5W8u5hleA1JR71/uFxM/RGvO3mJiYtmPetxc
WZhr7JNuBXoo+9d1bYq9V0dvwHs7mAEbyV4r43MyMgsuUCye79ffv9yvu//LjOpkb4TpGddAAg/D
7YlRjecfcP82pWoCEj3+59Lfu/1zu/tlEcTJfkB/9fd3/Oft7r9kvkkQ0SygUIY7PlTeM9ENePzc
kDPpfNEvLOS99lgS9IDOwVQ9zJXKC28Yy6jC+lbgXo3gRNYI0OrBzK9xp0Ap62aMDDhDJjB/qaBf
XNAKPBp+BiNhvkp32k3GKeasV2ZwHZ0vRYX7cL9w/5Kk8WPZAaian77rP1cJtvawAETIdhFc798w
cqKFwDGkm7931WdYmJa54ervdZ2pG7vMR01xv9v9B5i1s6X3fx4ZRDIXLKsjcdw04K3603OYRnRO
AA3lfl3Y/c93ha8325BjJ69Iaz+5Q7U3TbN+M4aqQZpAYJKDb/ItKV1/XevMNO/flfS0mCm3+fl+
ETMB8MIwe2mb0nqMpvamzz+DI4rci7qOVv+6Uw7/UA+pOucfWVv2tyia8AFKSf6G2GC+iz3G8lKY
36aur0mDXBKUFV9ca4gvcMn+9a/7dTnAeA63wJLo6aKsvH812vCPOTA1vN/jn+vu9yu1Dopu2ZDi
Mf+YWOsvJdOMBaEhq9QK1S/H0kiqtHsgYu0UvwvsN/frtQjhu57N+P6kSD6mAKEgNy/G0d8QS29t
S2A4v+pvK+jVLy+Pu62p+fn2fiPiHtxkMj7SNgpIqU4t6P/c1+1/3K413vEVDIB/J7DV89UVjhuV
e8YbGKBkjxEDBp1A4qSPHA+6sNWLTZ0EwzEfEgYqcT8OkPqjCkxRAMl4/k6GI+9IsFe3SidnYGyF
0N1lunZQLjlvOERZbx3D+52Zr1nQNV9tiKYF8U1Fw7H3j8KQsGuj3nufxLhzgwwecMdSarZdfWsm
2F9tLMqdK8vkFmA8W5Sa5z26aYmhx47eqHbdx6ZukOZa8RmNbf6uMfreObmdr3Vf5O8jEQZs2lV5
RjLtv9rZrWS4+S6U3R3Rd3XLwsXFkWtOAiRpKC6Okf4xVZq8xqg6QFdEGHbni7aBf8uzUZfdLw71
THqLMUA7akxecyRPCLRPUg0TbMhyaUWO8+iXdXjzadMSMp4qROhc7Oht3Sbe4WRj0Sj891vcv3m/
7n9vURSFsR0Eh7G6ROdJlcJwZv7X3y/365y4SjNgr//2nfttwknynb83/8/L97uLElREQJP+7+3+
41f9vegMMLrvt/u/fvPYd+VyaJPuRNGqMdJ3a1SVQ/BieMlIjy4wtiaZnrr8YHU/BUbx4DG0e5Eu
4gf8HkLI/LOeXxM9oysNc2fXPNhlVJPvTBbwgIksq5wViuVzCoDpgrH2WWhEVCs4PheHNsXBGsSx
V7Le+hZJya06xbAoXkLd8dZTBjFU64Yne9T7FzkkuxrOcIYBeqjN6jhOk+tsaHb6e6AT+MaQMub4
b9Mq5cACjTi+CORxEC9KiV6Vi/fB+TBMPAA3h7ToICxa/XMZCQYncLw4/Saq6DDdb//3Tvd/uQT2
MhuyUBGkGxh36uYOjvswpcV3rxX1O2UCxXDHeA2dY/3u9uJNGIn/WFdd9dQM9cP9VnDpwl3C+W59
vzghwFk0ppouKJCmg7DTq5LjdPAx6iLlcsKbbarwFmndd1X0xvF+6X4Ld77F/eK/3+J+p37+GX9v
4XWFdUj9+tWYW6xG4oEfmL9MLqztpqwIY//Py3gN7SliNpITVwhK8St2hgYjc1ARuNOUl3p0gJwX
tvbpS4NwKn187bMy2A2N1tEqHfs3VDeIrrknsZAGlpB4As6Vhw99CNb3fk/Sji6FdPSXgVbLjuFc
sB2MqHsnz2F1v4Eba9hDnJCaA+svhVVhXwJDpsT2IVLLaAKh8uA6rZrsizd/MW3iFXOmVBhC/u0b
95sYZLhDq/CPLT5eBqjzPQQDnnVdFgMfbi7+8537nSvzoU0d7/z3J/VoI9fSxzzeTf6Lr3L7q2FE
vWDIOz3JrDf3YahIWy395n0stc39FlE0J/eigX1IZB2f3CrBHqny7Asz2f0GWo7bs02EPDlxYF2y
jMreGyzry9fKlaa07iOgZ7ImBqs9oHE3rqnhMfaYf/sU9o8l7teXNNDEtpJOjiDLcp//9+EByWJ2
PITiv3h4QxvFp9op/4uHd//lPmK1CNXIf/HwKDT+9fDwMHvPReX+/5+9Vqvb9y7y/3n2StLE/3n2
/j48QqzSL3wm9yfp//Xs/fvD04HykExZ0aMJcw8mlYltyaeDgjwnid3uCuViOAkA25WdNCRLOtA9
VEmIepCET74oog3C7HYlqxGWM3JyOTmgrMY9+JinjK7CIkcfsBiVRtKAas6ofrMV4skcUxZBqdOk
AUyxYYfEuMxwKlxsLfjQUsx5wUTOehHaX3Ht7p1hOtsOJFrwoX/Guh63Y2LpjEyzFdpGZKNG+1Cb
plgP5ipRZG50gseoEVhPY2trGtVVYF+jxqemA7uFCA7nCRQMCxJjwWw8/VCNWa104T/6JLkso778
8pvyd6GNL8Lu6I2M7H4dBo0IZlrrgXCMMhw9IrhVGek1pd28YQOlXtEctU1T0Hax5n0j+aVpMIi9
Y5bLKWBfhrDgMWihRTKFAFA0G0+Rau/wsGYrW2Jf0xTld7iNGYytanLsSShhojt5B1dwCBqN3z3k
1GXW0tdTMHDpL9EbNhirO+R/Fehj1no1jx+diWHfcGUgjOc9Hs1lTQR67YtsIRJlrirH/q3z8i0R
BbYrNlsCI8TvXDOvmbT+dUN3zRwjoos85SgnWTs0DPlF4EHJx3Wy0P2ZsAEKpezi8RDm+LMnsCZM
2qGoKXjSGTRBCCaPmsaAZgSuuITfea4g/C/rPv8OjRRJH5V3WVlXo3UvmRqZR+guahn/yUDhPx9N
OELGyRnYpGI/wiPWTfyH4dAeiG70HP1jQMqwCDJnJDuHOnAlm+YPo1nz4PflOaXa3JT5iCUuaHyG
MMy8geJhDwM9yKQ6RirNw7FtbdeaGM/INp17F3jmSv8tzCJeZ/knbB2aLDMMyo3aJTDHj0l639XE
A0RSABrIDRc5alOwBYS5GDaDc0Pgx4ewO2v0gF6B2uJv4f81yef1d9oguols591wcC9Z3ZBuhF1e
oyFZwdzi6dX0eOVWxFh43gSEoKDkGnF4aE+aVTsL6bPRuwlQ+VQaZ+bFC7s18S6Bbljwh9MuE+ZK
+jNpqcFIZnTTpxsOP3E7sFMJoP1pQJgBbTen8Np1PZPqGDOfe6brXtsFCF/1s2j6pVRdvKfFmS6j
VurriC49TWsU+GFNR8RjnQA/u4pS9wJflaFr5bwqHYy6GxrvlYPnNoIoKwbSkaSKN4zD8pUdl84q
TXOma3Tu3CYngLxWzI4jH/KJDiTVfBkbb2/EULv9EQ5b2d5KkfNmnxiaNL34ouPImvPhWUN/LBwY
Phxp+QS0nMITVGN+921MaGISGgulmahjWb07YngZvPCLTlnIGAbCUoUhRAn1MbXNqyvkL0QrMTtd
sqtkqJbsYiRNyOiAS4SDFomuk8Pz7vGBI5T8Etp1yseNZcaetHHt9L8JoNwENo4ty/XeLMVnc1TT
s6MBBIpCtIJ2BNeuV6xABolSkdOv+zAHw43Oa5F40a4MjKViaIUOlCFUETwpf3woGolhiBOjbRh7
ssoIxEuGo0XPk44+wxsNHlsciSd/aq8Go45tem58nKLEMBPGjQQPr2C/9gOaSzGAoiWj30XOe2db
dqC/ugKE30TCjcGIqkg+h7Sxd6olDWCyAQBAZA8ho8CPDa2XoqXP1xb+22S1P87IGbX4bevVb+or
WooYkUv3Onofocjx65G9jN+CeMKywS3Sz/KINPEWtWn/aJHzYsIPFk64DYGHrXQX+ZZoO1Yf/bmK
OTxGpDMurbwDfzPkgg+N9iEIX8a9h9lXC2ij4l2noc64kghbk78TfW4uwJyWvGP6icC7gQmyjLKG
qc+Iy7rVT2bDpbqHrPQeDV5D5i4vUAVyFQveykbKgwRhn1Sz/3NWA0O1+A73dlZ/FdP4XImOfr3b
PcnOwsVh99PSfs4lHhXkyIyWHHsbCeQmg21ssVA/G11MVDCwsFT+ipvxm0M/jiZSEZGq70atYOxU
AACfE+eC8KlryKYw8ke3aF/tQX+D+HYsc/EAhOC7ICSixNji9z6id96ziGsmHV40thFG4qVP8A7q
G7cZwxVj0QzqWURWF1QYzeB5ZTaek4cORzqcHLXotfaKMP+XHqQc5ztdQVZCjC1LpFP9JfJ2IDBe
fwKRPdte8zbO3psZeIEJZpPkFAv06CPMVL/qugvOdvFitukKzzFBwx1yQ/j/0Xqw8MOPundj/J3C
S/c4QAMTU0RDL4KOXSSpxIyqhxjjSy/eeKD00mB4tQoivjCLhlsLM8/R7afnDgjfynKny6jGp173
f6mat69iXHfo+uxLudMttwpELSTr9MTZWQIZcG6FaGfhxM82FwJXUPgT26H3KNl08tXamgW5xuO2
LiNSEzx7id7mFJT+1VIa6SzTsrfkKaEe1226oZLJh4tiOlD1SIO3fPPy+mwZwSbyjHCPaPW1htC/
HZrxp3SaP7GuGKRl2ZWR904k6Xc9y7lDjPDlADFdl83ICpW9MGZZyJ4IsBY9P412E3q3luEWpeYm
hIq6K3TgvSSQZUI4xDjyuh02LVY4N8B4EX9GjpRLv23HRUGp5OoEBCRANtOwAhoRW+GqwXCQloim
adASiESUdZeQ39po0O2U5W2NSMy+RcRJ5hD/dDruFrNKsADhntoV8HHWLCMDqYQceVkkny0G3Aqq
wgu2qOQQaUeHOmOdMOQU89wtxGS8NAGlK/QxTuf+OLnmkZOBXcYmVF14LtKANjwaU01IuGE8BvFz
J4HsaB752Xbngx3JZk8yzRrLOjP1qtYdIVlaQf9YZMiSijb+JsiFTjYLcDv3/V0ErLTNgXOZrrTX
mU6AQdLzvNTGRB3Ryp0fPY8MxVaZINEvT8SP5GO1Kiayp9Lu3BYDDv9hRlgTQoMwt3zsEmg1trca
bdYdPYM9Gyne2DH673NvBj96+WJWpDFUQzXR9WYd7+rhdcqGvbLp6qA34UiHvHIgCaPLdVC/w3DC
WgROpn7GTf5petFnrwfXLiGEqg+gALkOU3e9g1tQkUbVoS9B80S0L1lwXj1QTff9QXYlVk0cA7jp
sM4KWZ4UvnyAaBiLgALSZFsFds3Wo8cohqL+tWOrPDHwhMhKPfVRm9e+AszmkQqio4PJCpvsiQIv
wljTneUYiwXo2kjzQeqs/rbuPNWiPQm/pR2bIGj97C2B885gZqjFZQdHkVgM5ga9lr0bnv6UV9Eb
dHLQIjppfdLtiNFzf5R7zWqBNpAxVR81P05KWlI0rtuBfi0YMtIeE/1qwd9D3L8GbIqPoSUizwaJ
rlvFwXYHQivdYumj1YOcRdQWtLpxB1+dtyvK4iUD0DUxka+qw+ckuH+Ep3jhT9gKfPQtnAV0FW7K
iByKpv2KjJDochgbw9i7G6XBvWdc4KKYRCdik+zFghzkgJfZpcmh85Zxljw5ZgyBHUvqAhMxr5Vf
Owx1uo8BRTtv/vJ3zOsyCKNZmCByFh1G1ayFMA6Nm74polMvRrvVxF9109ID1OJuJbO2P9erUG1r
zGfLxoq/LfI9F5XObA8tKhl1FsJr1o1dWBmbisnd1nU4LE0eg2TZ8anr+6gHVzC+aUXIM6bsXZVF
3WlKtWufokZgy/tivg7yh5+EoBrwXfDZl3itOWcQ39zP9SHyS5vh3iJX9QlhDzTZ3v6IvRwZf0PQ
b1cynJL0/Jw6lNu0xYowlOERMuvB9Ox2Nc6neMxrf/y8qTZ0isOTFjb6nudqPVTgYKy8RqMGPJy6
w1/NGqV4gMYfuYj4bDNdpxlnYFq9FxDgMMX0/DuKui8ddeAqjKCs9UjyJl9bdZwglkZaRoyBxM9g
TvWDzxK9kEbDXHO+2LnyDZ3hBLCtp6fF+DupUa3r8uRZOEGajgau1+w0Cn0zwkDcO6pdFhPvHuy2
xCqH07PeeDTmyyJdS3ZNDl0FqeSgvBaFL9DAKZ8oQc96KRsYcgkxjFZOcVqGxCVnxeyEyZMNXOR3
zzPkmqZNRAeionnqfbPU6ttUMuutAM1jMXL7rVv2nOnbvH6sJj4TJD/ahzmNHLg4UcClpR8ajRgh
RF+vac3IhUEf49m6DRlAMhW0OCYjSaPGw/3AeT1fR7YLRy9Xex8jqSvmVogsym0ffvh1asElNJwz
ce47xKDxriI0ad/1DkbBxkaCEY4kgn7oCerstjRvhT6gi9P0Z1P+H87OrLltXV3Tf2XXvm5Wcx66
+vSFZUkeJFueHd+wkjjhPM/89f0AckzHK3uvfc6qWiwC+ADSikQCH94BlTejUQ9Oo9wnaRRtIfzd
pDy7mKRXOX5snuCRYLecY6Wl+c0W2iD3P4tnKtx6t7GLFQAupIf7GZP6tL002C60CmM1p+pDVIEf
CcqZvwUpziQVoCN+QWD1H8hhwdNV0Q1JgRyYBRNyDEN2SQAlH9whv644w2+iQk2ixk0USSs40IiS
2PjwhEjnsymFbw2rPxgWKRNgG/7Q5AIUqtDENJvc3g6Jhiewo5xnHvkyuGLawW9/hqqp3ibB8KMU
ILnMZyc/zWHCDH20ZwEzwBkfkGYp4ieLPbrQ1G2kzlrwAYxhoXxSWuaE8P4YwnVVeMqnD7GVVas5
yXVEjqO1Wxe7snCtL12OFbVv1nxrr/Vsgh3hIrQAEhDCP9ISpw4YDWR7rUtD0TGiUJndgVLogcYV
0HTgK+Dm1IVPuMt+cfrgxVOZzqpAOFa88j07OZ1UTOVTBbBx6V6lPaujNkofPXP+wbRwa7oNObSq
fHXn0sX0jlxfz4NsQrYoDGK+8jxh0ci6MAxUhZRuHu9UOOB20Md7F76mUP5X2jPNyL8lQ0TSOVE2
ZIvu9MgWCoCXqRVGF0UMWxLNV41NXv5VYbfxjz00dygfwLVK4haytxuv84xEaW3mj0YTHGyWuLgc
uOoaxvdFxkbReYE47spU2SiN8ZFXMBtwXfdE1QETJDM80zlex+JFrVndS+0iqVRY8LrrqWBlC+bY
SpK9UWqPvYNGtwmv7KTpQT6WI8jIgOeEMttfTBOkN8QFEHUJP0uzyn76U66cGa27ter4oRnwJtL1
5LIpW05Cno+sCfGnH/atW7Cg6sj1aPhr6Hl1GcXYvhgxq+j820Su4JSkKLMQ9iJ5pK2gBdtwc86S
SSigG0xRLcv72cJzWPW1irUqaKC5CivAkd53FoPXwrGtwOQpzKezqWfdlFrutWMAJCvDNTDUnQYm
4oQ0LNsTGVtJClbpeftsj0jUKT5kRDvkn8GGlBWp7Mui1PHM9tUWGRQ1V82VjlbdFlosqi5O9t0O
iu+J5dwrLZKoOawqVlUb8j/uSQvCxVWh0urdSxJgm6X57itfOnSddLjQcbKeeI/UEUJ/FSaqqzmO
b/1kilbdlJ/FwrcCfAmKOlOHILJXHGaEuiqkHmbNYYOnAAids8cmbC3LqSAXxZ3vwUAGJ2NntBDO
+NWmxUPb6rj/aM03kIXMmrs1Wd1HXYEVFCJsgZzGjzByvmW99TXzVYjAJikArgSeT99PkICy4ivZ
bQhiQ/oQ1UgjpN6qiAd2YvUThrLRyMSrCh6FGmg7vglJxs/RwNw2RegTQaVk3kTIXYaT95wYZniB
gFS9HdL01PLxicjqu7YJnuPZeZpQit50KKidIIc0nMBW5zlqn2NC6Gzceb5S3DEFd8/bAIVD6JBJ
7iAmeOF1PD1AuG77BFYUCFxWCZGfoVzCCztFGdBr8ZANWoyTcY7G0dBb2WPMaw5VrcCK8NGZtjGp
dMgPFmlQkj8Bz8BTG810LJK94dBGu971yvWYCr+4wLx3BpYlccOk3Y2fU5ioqyHSfxrMQECzPPou
TlQ272/Vxn5hRuSDhELj1WhAx2ea2kMtLjpWELZzaaNwgdHRT8VkmmCUYjVfezi2zVmxKRQIPAUk
etziQ+hAqApm+hfsbS8M1krbOVahxYGYSBw+C1cbk10ZBfcRyjOnvFaQsEMcsxnIvdgOElfWaq55
NiuTguNyrZPVRwYNUhBzSNd7HRD+hD6RwIRlkaJhbzxnGuIcXeLCMgHBUiY/nQGibDFXhzoIXiCG
byKWEjumD9VKHchBAf++0TUeV0baOnzPzhAS57FpIRPRw7uqfSQRTabc5WQ/oq/M9aClzHZ6S/YC
Adta6BeEAfniFGoPAA3buEtMw7yGuVySP7jK2akAij4izOLfAZ382VoaOxkRIHuSh8MIggmhvQYM
kv8d36dd4PCtt+2LLmkPYUHWdcp5nSpefZ8JfBtTvHk1A9Y8ARuo6GxDxU1PildFbKupvuYh4uxa
6b2OqfoCmh1FE1C4IfJKXQHiXhOK445TvoQslNxa+NIxiTtx3NlYSVgUDgzGZLz2BnPuzjJBioXf
DQG1Vdlgm3yxBEUGU+iyfk219snu8x0Lq/vU179HHn9+Bl8Skl2+rtKYd78GX51fWm9gTsuahOR1
Taa/q3r8YfT8pBlEWiOov6JeEOfxVyMrkIlDR4SMrCAvrbQBRQ4cQM4A7F1lAzYTqm2/NkU17RJb
KRGyyH4i6Yzva1jiC4B08OB2wgtEQ1LLq1iF1ebajFByj9La3lsAUwYsozbq6K1UM2hPrBIIudbi
+9GopnnmGC4eNTWJCzb/YcdlIJNqV0dwgKm4BrcRoCmbu24IDTVedcpOTWYAk5N3ljnl48weQ1eZ
uywb0bCBK8ebK0CDNLuwesziEkjGjo8pnuoxzRlmUiworoOsdWG3ACdiUpw1r+hS1yejhU9ukEbW
aVHwTwnv2nAQ6kl4c0Rxdw2DHtNaCDSnQf7KNo2g3eFMV1iYQrr1nZNFDjA86MIDFknws6fzWqvx
3cR7QMlIhlqs2U4658Y3QsQJBp6VnsLCVj+1DfdnnDqCvok2lJln9zXOESf//Mf//n//9/v4f4If
xaFA17jI/5F32aGI8rb5r38CWvnnP5hKi/rz1//6p2NCIDAN8qUA4MEKm5pJ+/evwutLhP8vr1ZY
zChIS42BEtbtKdjD4LydZ++6TtyGdBDix1rhXcsqeZYPbIDzDeIWf2/giX6l8PO+XOq7AC1VMQbS
yt71Ui/HyN2etP1kn1uVeY7bnXc9J513jatTgM1MyCOfqqXeRW5vbcUQEGVd6kCrPBm08oU3MUmX
92DZ36Z/LiPkmLLv5EzocLMSd1S8NHzrHFx7T76CgzwLmfey1ZkHyDGLys5BrDFuxbr290CQmLDd
PnVUQ8ijToaZlRjmGOIFxbCT5eUCk92/jSobzI4Nm8gIEvbFmNkiER/s5Zk8wNCoL0PIqENSfaxH
eYKNlyVEWBh96ip7fKgTI4F//xyWibUou1NjbOa7OsdTk4USp/IQNN1GNWNISWWiQDOcQ5YChcGp
bJZlVjHFzvD6Gp4H32dZd2yVgUuMrMxkJbCM47jHomyR48hodAeM7b//nvN9/sv33ONbrjswyUwT
tfpP3/OMrdkwdtr5pquzdCy/oPqZrsu5rfdGGHsXc1+uNSQ9ewQj4xoBPg6ytSn1h8oN6jNczKp9
n7nYuS4hShkiUAu3AKD1e4vsJ2Peh/7QKhuqCugyto3mQ5hb1dkyoNpoP7mP8AIucn7mo5jGQr4p
stXAuvjEdSBRN60y3jplo4AsgOFd1NOtrEoHOGxxFCGNJnsoJBfIant72RqaKUZhdv1DdoCfP7F3
0bPzEan9VkbIhqHeuJBnbmSNvAcLI9WVLMqDZ0NzY5XYXsj49/tYIhp1eLuPpQ4mz65ralyrVLal
mCNbG8k9j0gvsRixriLJTFfR4EOwtB7OcQ2Amc7k4WAh63fqZajVyrpjN6ePzmr4uqiZpTDaRx/u
18CTRPY41omh46ZjaEFyl31ztO+Ag0fD+fFy0wDiN8j1fi1jsDljEahaGnJ6FtPjGtIlMHnPfTtF
XYJTFfHSi+OpDECyl1qM7BVkPi/+3HMSfWS07C3PPgzx4RrH/qgFGv9iqL/tJgefFJyVy8YF1i/+
CHn9443K0+NV5L0styYj/3Irn7v6eYnXzYdRPnf78CnJpuUG+IySuKgvluv++dP684ifa//DT8ow
qvDC99gNm8vcu0M1s91UXtVfoo9o71ynhramhwawD/aYId/7PyL9sux1+3VWmMxWvLfuMtI6+OTS
SZlje5e7pGnkaMIOaNDnAR3QgEQ7MhJrBSAB0z/kO4KJhV3FGg6eW39ItNLFXJqfqGMY3TVS1H0A
/nXw9oJWehOJg+eAM+/4rcCTpugwU7hpodQe62RRNixxMIK1TaDbTRXw+BrR4NOEtaESoGdZZehi
kBQbsu+eKLcavNSuw95kDj22nScSV7oXGGyK4D43zmW9l8WsIJM1aErFk1HVH2RxaZXBsvV/2BfF
3wolF/VU3gogoQRt33EEtSBuTZYrqHGn5LDKlSzKhmPMUs6m7C1a1iEWcjZiuBOFbnSdo0T5qHQ/
01k3nooYgvlkhLioxqXxhE+Vsy6LABSLKJoW3wzZSU9q0YkvgaiXvTTBoXdLVdnMApcRTBMzelOv
7Z1V2/AaR/Ds4Wzm3kZWykPYafYuIqWACo93cewi60AUQkhAayc8dpTRY5BVb0PqyLhcOHN80SZ2
d4/yLThu2yu2Nl+y+8hxTYQSAZfIVpy9e6Rj+1vZKA9t/8A0Nr8rY4hdGcgqjDEbpjOid2iU6qlq
6MVWts5GYp1htAVsRbROtfY2WO6ynsxNsmLXDZpzWJ50zqHJv8Sx3iernhnOeW6n6IREanwrD1pQ
oTJl4wSAQgJCu1FvfWGrZL4cTSW+/dX/2FYhknvsfyyj6/RNy3WkLp2WncMg+yGB3fKQBPMvoDdQ
DFyuZe1fTt97Sqz4uKDDP0RasYo+b5zuwxIhpXjCTlv3DHhioujGiX7tiwPCSGjmJgbvP1GUrbIh
H/xbNtb6i6XeFUoU0VGZaaklmVVekL68t3sfiU05ghk4aB+Nc4OvKtwVWScPqteXiD+L1+37LciG
3y+X58wC5r4YbBWuzo9GbfBLie32hClOdg8Gu7qb88tZZw901djTzybn37yvwvy+YmqztlTcE2Xo
0lO2BlUle/p9hEif6KkKvy5Ta8FGNuG8xTyn2A94rxhXc10rbGzU6HDgg+mx6ij8gzxD1YE1VnMs
OKKNycItUnazcMx8i6yg7p/EaW1A8aZOHiYzLrAxSI1TdRrf6lBD6s4KLA4h4/26gF5Mw06J290y
nOzw68JL5FDFt2R/1T9eWPYx0T68RK8UVzUxv1U6UopNhk+hnHgeZ6xiKivP2NEOoDA6QXcWdcMe
ZUmKssVrPbbXj0FIohyHsMABocMjxj1Ood97ei4KMZprXST+7GOL7PkYFXMGosS/1FGFqE+Wsmx2
FDSiBtArS/3nuM/lBIf0pUvmBzaYnGXsSFyw1YDRHK8lw1G5O15BXgawgbNtpto+4/sHg3zIw3Gf
+pDhTTG5BZSEGleaG8P+eBAtSmbRIsOPlcdT0cSkFr6iCJcDBczJB7Z/cQCTwx1bMjbdtss1dBzS
wOFU0cBumpZpe6ADzW3ZFaghMA8+l0USBsxNzZVhTWq6wnmTHFEJTetYLjRID5+CrRkySsV6LF/5
pRI5X/9mYaF+WkBbZLzZRTd1fOP4z3Xc3xfQVVKD8isS97bPm4ishw4sD30RFn6I/Q272EPDrUoG
5LYoLfWeXHb+oQ51NhXnFqNbLyHyLFRHFPPeu8mzqbIc+EsjaA6xihXD/SlWXjbsSc7UqoUoO7r1
J2yN5Ad5GMWZY2CWEGjm+VJvRkZ9PupsgC118switnQjU2SUY1S00FasPEHOHrvmWh6Mwmqucc9+
a0icQVgMA42yBV5hmq3sSmum+VDEGAI3aT+9yIYZg5yrhp3kQ+CEKMv13vQCqpW0Nru0V9zmX3oM
YihDDBUquFUsQ326Bg7T5qooanJR3djeairC1ZE3hmc9FPZbeejYEbdgjcmCb1jduTWRgpVF2amo
2Y/swVX83kmHS45TY4Z8jjZaPI+RKcZgzIan4Vl3bT1XO7gnPxJyjHcyAmXyszr33WtZpWrVW7xs
TFy32qH7/KMOvlpT7T6GY1ixb6TiXhEa03OXay92mukHfPYi5F6tG1kto5zBeYua0uGlb0b9oMJN
v00T4wbc5fy8jGWV5XEsV4wFQzq6LXPnRlZnqB0DoUUsM1IEFKeq1I1mz+ZV6vjG8aDNdXo5uJif
vddbuMcZZPPpYYcj2KIlWMRok5VcmrZ+rtTAkFBJKC+hwaY3TpDBF/KmZyWEWw+PNdjGXTQ9Ywd1
jyvwdCOjiqYgtz/8MWq0zelmGO3khu/wk+zcOSZUpQD9/fexkLVnrAFl+yQkB+8V4NeYG0+nde7y
gO9Vnnr4A4yILFKeZvR2RrJ1x2ayb+M+E6i+xDa9ddULJi1Caf4lFvArQLzFhZMiG4yqNXUfTjv5
1EWFHSc6H6Fa8dSX/T4MYcmeIiat9eLCFu8ILOAYTZ6CrOfBDemah3dcvwjgph+9YkEBMAOdsGtm
9ahrIL+7QSS/eky98l5G1Il61xZK+2hEHqLoSTlexHFuXZutMOYkQ/j656HgnTeg8PrycYqbe6+Y
1CuIgGD5TyYF91rFTKbDgAXEqd+zXYiX13iQh8xv1AsrVHF/UgDNyLpyxnLL0tHvFmEhviUIg9E1
GOgqRzqGpcmxa26jp91WA6ajWpMfQjXMD1ES/TDscMaTqmQD0plhu/ip+UM2HuveQ2Sd7DrV+Gca
vv3DR6LwOJCsfw899nwPkz3lwcFH76SZ2UYGbxxFOpTKPN2rJBP38syqkfiZiqTc5kAVDVGSVWGh
aAObe7/iWEOif9kX81pVJvYqZNCnsRISui1MssulfglbLpRyIVlaGpfryDp5sX7sZhiOiQq0jMSd
h7jw1ZxG6EHkI0lMA2GhTUUm9K1StncpJlmIfsl6q0RG7C2iL7b1xKqsEB3Uqi0BSonTKcH+ahnK
YF8F7WXRkaG02uVNkA8HubBQU7ZMMnueLk2xzsC/CKnvcp4R16JoYcd7XmROdlzSTCkUdlPTjisW
uU5JQeIFvhsdVzlaRzLemqvpUjaWXvOX0WzL5wvS7GSAHDDGlwU3aR8TXgYr0cG6lQuoPw2WBva8
ka16lk7niYUY9TLS+63JiCJHolCMtvyhzCWnbTUZ1tlx6nWchsnZ1TLtq1X/MZ3sZPupXk4Hl7pj
X9nNGLZgAjwbT1AsULtIG24Ge2RpO0wvZCSYZiEds2djbryB+PwTadfpJQDtd6x/j+9YsrykoVmv
PLNo9lHll5eNrYFvyewD2nWtZqNiH9WOdWih9FixsBMQbWa40QAtvJV6Z92iFnzTi8OvvmZTNjxa
Uar+VSObZaAckTFQEEWKL0riTRFptXEa6ZoNPwEYt+rUxdUkDoBqEcCceqaisqUHcaxurch7i7Qz
yP0Yn/21ZziFxdVxINHbGC5arya3cqJnWbZWgSuhbdw2l32vTOWJPLXzllPZdDyVtbOivIXKIunk
5jKJ9Rej71BR+mMXOYQMPHYZPawKkDSOp3NkjQJy7hOC+A7esPIjkh9N94c6b2SPnfdQzTr/1+e5
9JUfphzgQ538N0sRWPw8vhyL9T4KJrqB7TqiSyz5K2UH+XHYNcJSVco+LQdZN6VqdzqruN58aliK
8iwv96UYSBa699GWcQcxkCYGSqyCtDWK1atIB9R8/GIhH6OdIWcIrl3+CbKciHb5F8q/1eumt5jl
Y5Nxcpw/1clPVjYs41WtYl3++xm/bnq/byWwd+Bpto4vmMfUH02wTzN+vS2KNhk6+LOw8k/xqjBv
S6Bjt6j/7pJQS69kyfBR0jEiQGsywhRhfc8GtNKo6YUM6YFr75W22stGGVbVBZJ4ESjJFpu32xkh
/Vt/v1yDZbq+4bUPKOj9urFtX9bOnF3JYYbJ886rHq+ReeL9yXoEdZoo6TKsABRMN81G+M+igJ/b
6ByNSXYVlIp5N0FIWJc6iUHZiCC7u59i7Rb2QlKvyId/iE3jaV5npO3X9VgzqRWxA7GyJA/gFg6p
3WVXsvSv4u15QKBTxMr7kBcm8cl9oNUmrNaCqz4HIM6e6L4O5lsZIO/2/d4/9ZGN7/duyvHZEfpw
L3L8XIwvb22I0U51MuNW9pSj/SFe/q2y8fd4oyjsjdaAQ2OFfEiAnB0/zOUP/kOn9w9oidf8dEbk
cvh4UxY3dbxFpuqsfll7RMrgPHpjcxU3CSqJblc+It+ZiFrf8/IDWe57WcKOJwMQBe4JnorzyP/p
FqksC08BYhEDgD1Qm41YU18itKVfJ2GIRHCAwGA8Ftl92Qz+hR1CV0d2PLvn5RLfWf5BtskDu1c/
ukGZdrLk1UJ2OtHLY+9WHePLVM87BPgYTGapVB9BJwq1UQJE6lHfzGbE2lU6XZV6qz34mAIodZM/
V/k8X3TRDP5NFEcb+pwP+PtSFnHCOAGYWTziEmzvDVOwxQw/e2a9OK2rEDUyT/Qa4upQ6UV4m/Ed
uLHi7K4I7PxZxzBmW6bQLuVgibgF0iLlFYxp7WFGPUoOBlHy4y304hZ0G4W0dPLZp4fxhyiRKdc7
iVjlOEn8gMXGcC5LrYGKJ8CKIjjzBlSxjmVVLIJqhLw2RceMScPaHsQaPy3QmSg8A9m6xNHGZMo+
Wls3GRQ4OOK3FTbtjQiWjbJKdhgB5V4WIqJzS2uL7ejHDi3OclNSZmxLWli19CLYEL/5MALV9e+f
h5r5aWtVUzFCIINj6CoSZJan279nQCyw5EyxZu9qxvNnowq9EmBHiIn24mD7FmBKQEdCx5rT5ZD4
7VM41fhOiXoZLLvJ4odhlh7HYbAJfIqG6a2fbF36/alY+i7Kje2AuDnCvuumy5nqqFanX42F84Kw
kL7ttRkpZEO4ObstfLyIjfDLiTWZLLE31A0XZo2Unux8LMsmMQKPWBz1kIwDkiVGOJ7KIbQYZazG
B9oWj8Fbb9nvQ/hyVXk7pgKXSV7QQaQEAXmWENNg1rte7OguB1mnLg0OwO6gYU/0U7DOCgMVfdG5
rF0wM/175DKYE+JruRTlmYEP7LadI97DoClS/rwd1gzNdaQPzTXwq+Za9aONX7TDTlbJxj/UyyrZ
KOKXcWS97Pk+fq6k0FXfY60YfQBPAQNjzjU611bJ2lGcer7J39QVSPbXCduxpVfvZIM8dG5Kay4q
U3sSKCHlLfBDDLnzt8FkbxTTfv7ND0P//MPQcNt2+HnoTBRIDZqffhh1wHcsytBxykrIHfApxivE
4T5k0+x0YpXb4kk1wu1cV7PKCrcu52NcF7tIa4vk3BJXhei7yzrZquqs8TI02z5l6IbSUFZq4z6Z
CZmQSEyP5UET8+xZHKboqm6abv+pWgbUeNSItirV3/otUU5zFbRRt5eBS/W/G1NG/breMdDqC2wb
uhYOSevsgWI6+zk/YEMZHAupObQzKoGGs1fLRMO9DIjKLOYopzL42M3lW6grO8RDYX/JqlAM5+k4
F8seS6xsOI7KhWQ3WbVcX54ZdnNQne7aD8Kn3pr97QiuCCQhikfQltqsYSYdPhUFZgyJV3WIjztm
sJeH94YaEaq9EcU6Np2/hpEDyDDZWiEsCEBP9H0PkSUZhyhoG2zTJn4yq8Y/XqJUqvDvHtyamKh+
wH45qovDDpgYj0WAozmW+vuD2xzmyFTSEOh+TKZtKs6nGph/47coOWtKfYbMxUun6um4dQat2bfN
hWxDDzS6UosSo7Vci26UcMTsSxZlC28lfPpq/nFldGzE0ZWRmrA0xVmmo/WdnBkdynyu2RnrptfD
XZA1zrABbxLuxohptDy0rhLuYOq7W3TFDrIRcnYFZq/U1zUb6PGp7GxZIwwDpZrup7bvtmSdAdom
EJ7tOmKHN2+us7Gzbvx0DO6aXD+vnd54GpWsuogijM9LUSzg/Z3OGrZl751qP7Ju0swL7jTdOFZ/
6mSVSNZOXdidR6rhX2Vj/2Djw75l0Ymdd16KfGic8NpHofpqSMxb1JHM81g2yLq2KsxtW0EwKp3O
ck5lZYiVGpAi85z9W9M57d9jkpZd3clVjEOBZNo2wur7tOaX/iCL6LKhLKC6+ofi0iqDkcf297nP
LytHmHYT2Uy+UJp1cM4Mq6tInAWiTrYqUDOOZ/9pHJzB0795hH6GJzo6oETV1A3PdfmO/uURGuRm
2yfQTx+r6jVGJeA6wXdkxU+x+Srw6snY26+BD51lmJXxvtVQSqiaqoZA0eTXpjp8iB0V3341FNCj
MjbrKwsOU/gWW2jZzutYrc2dqd01Dis7pBT+cuYyW/7XrQWaURg1WeRbRa5zcjA6gS2Cry4lmeqU
B2WccXtz9L0nU6VqaDgrjC+R6jCz78cI0cGrgbqL7kuVPFN7eO+iuyxlfj8d5BDMSnkdvydklZ59
MtNJvgQKGf60yx/TArlh3azD83JKUc9oK4QxBUyFDeuDmoT5Y1N08ZYH31sEBggJ3qnxHyOKyVJu
uw5I1XuEEavZ56v8PoanYBGDyYN3fPotz0X5+Ds+EWf1qtB0D1klHqRL/adY/1eYjLBbz9sqCoo8
YF+0Ta7G81U+4Nghz5a6P539B3EKBJC/+WprjoAcfnz8GuwVuMBuddzBDQ+bmN8fv31tMSccx/gh
bzHZspR4bcGofyrJtp0mZuWcNx3E566aHpw6aQ6GnfgPo/mYxm7xpOhadmV1DmIBok+hFfkZNIKE
+Sl95BB9OjvnnSh6IcQuMYRvjv5DVz+ysQCrM02+ZUiwkBJQzXsAkAouMGO8S3IorBGf5xrjWOde
F2IRWTH6P4oTv5rcH7LPkBXm/WT1Ct4Y9DEQDtkVLcYOQVB+M6ABPcdN/tXIrfmgKEl666X1DeqX
0zOKvvVWt4MOgBRRiV8eo6LSSm5DvPiCYeq/NCGuiI1V1fupyY29YyHIogM8/64+JYrifguTPgd3
GdR73A/Ci6jrIrJ97L+iH+Fm2g4WmrqTnpzwcq00qXaOMOiUNfJg4GBQIHJBGBGV3la7uFNRobG8
9iLy5uY6gbrj246PnL8Oj/69jg0rZW+kJfubbcNk1YHc8Lnuve8xREaLOhnX5o2+TdCe3g9Kf2eW
vXFfD010DkNw2lTVkH+pvQHoYh19Ky1c9DBQn3YeLmkHHbb3SSoa6mT60LOMmreeJT3H2rP42XTI
0J7YEyqE+RDdOg2ItgaVISUay+dQTQLYlrOyg1Nc7YJexZUmUOonEVo4qfPKm2rvvYf2LVsbOJXq
1bfZMzBrXsVwpPZBaJ/DLDN/FJHx6WQczWPN/Ovkvx9jwWzrIFqejE24ktA8KLTPXqHGT5ltuXi9
+EwPbSF1bCNK3gBXu0XGBjNrs8i/4yB6xPOVrv1cKdnHTghdIKyaYXvklfl9l/V7S0Xpvhm87B5d
DX+VV1p01oni4Ab+mYuC/cqIx+xeK6BJdMAZYHYU5aPrRVu7BDmYWj5zhKRPdkEnFOBxi1xb1fAl
C1siRL3ZuunllD/p+LUiuCCqhi7Ik1N5OqVOeFJmU4VWPy3KZCa7puq+K+qoXfZ2CLqwnjBlanTj
QRZBEirs5vO69/XqrbURk4GlWInip75Lq+xblgjuQ98otqGXwUjQ9dcsyJjXOjD99/Lw3gAyjEkr
LEAoKEFv873MDHbylOyqb2v2NhUkBqakw4M05k6NTDW+xegrOEqg/LAjPitVHZ9kJyXj4TWKTqXT
vHUqEXQnVYJbCv+b1Tc/r/GVygqlfFYM7JQy48os62kdwME5yDPMLrvPZyEw4kPOQ/hv4lCJf61G
M3aqjaIlySYz+mCdzrMKOAj0H9pZj1ZcaQe+bPl9ZmlrWV1h3XJZIhOMSC3IwqUTGpnG02AHj6rn
q4cMCXK+uKj8Fpt+csovXgLzWO0QRZdFXBShbWXeXdR5aLtXLnqEQ1l9sa25W7U9aJU5sfsHfsEb
WU8O7q27KcKGiKTKe3fWxM9oXVw2Q5V9nxHFa1XFecYkAbJ8quoX2RAZB8+ApicjktA8RrhNWKyn
Dk7U4O8VBPMRGuZsCDCAkWeTOBv81N/Ls6V1EnUyLoIXd3785xpIxz3l8OM1MncvDrLdp0CuZ2yf
1G7Xqlm4jhGE+YKA8lkQZvEr5jgJ9mO+dpfqOvalwWSc8VkXt7ho4f0iQhphL6sl/ksAfu4UjR11
r1d1t6uqJlxXcFTlaOjdawDFM/cEU5X4rLZGJJLE89sUj2h5sPwIjUbRsNTJkKXHpwa1tM0N+mJO
zbMgEVtqem4/WKob3sHGx6FzMN/qVeoH0l936Yhih4xXXH96+b1+iceZ53O8HF/Uy/EjH/Pd2sLS
wjLGnYMKAGJpjnPmhXp8kA8oD3KX8PFCdFc8oFQcgc5Qq3aPD6geO99r0RW3eqB9U2d/6Oq2iHr3
7aysA828IHlt3bHRgd+5BkFKHzSy8XoBP7lv7iylte6GMRO6zxgfQjx4i81VBExkqzwQnyARfoJm
tXOeGQ3izfWM3aWe1t1ZmEbdIfTr9pA5iXZWs4rFtJ7i0gBOETXjut6j799i9c0h1HWPNE9gncpY
2dDqsbrXJtTl5SVkXZBbLTgDm+vIMcXB0BrtrBXXOQ4l6mSwuE5Ylca5W9q7rBpD9j9KbVdFyZMl
1JNlFckJ7SS3LONcFpseewzM6p9k6VOE7JWkEFb/EOEnkXkcIw+9TdaPE+mD56L3yZ6p7niQh6Rx
khUOJry6ErfwT/quNuA+NzWUYWJSK5+OgZH+PAR8m2NRI6tbXDhXlq9hmSdC7ap2wIw51blvpztD
TJSiacDNG+7zLSbZ+rkaRNNmKKPy6Q8RLJsRuQJsuXHUvnzq0+TzGEvEJMZwuUqLu89pUXUq8uQ8
KjxUx41ohexYiNGPwtMR6Zem0dqHoBww5fHb77I6jGKfm1ZG3JiJAu0WgRqOon/VCZeydQl4CWRd
AH7N4328d1ASZEd1vEyMKdi7Fa5Esn45yLr3MFm/hMleMOXRT/g9ZInzWzQHTmQgWTy4sQ5OZqjn
rkLMfJ51nTe+qUXWdWQN4V2X27vOHQEnDaG3neDrrmVYOVlvYRUE2oOBqj8TyruyMOzXYWx2Fu/2
52xsndNo9nIE1bNop9buuI58I+Df6S10zrtjaK/AVu5d17kISJ9BYWxuqsmfBdhQx4RFZcteSyOU
pFOYBagN/lb2IgcyARLsZ/HINwwKA3vtqN6gB15k6UZX0ZKWRV9Jiit5lrQVCI3E/lmggBAauGKc
xNGvM1EXyzpxFuDxAn3xPe73ur+Jw+Z4Z3mjh+3ir9SPzOuMFn7MuK8Ieg2SVeulGbmdcDeZFjI7
8vQYLnqbaHidNRuUQqLkUHd9j111MlzZttVfJSG6jKi4x2esMRDXmRt/o8STWDbiC6k30ZM8UxAM
fMoLoRD5+9m/j4vQZELnCx3pz3ExvsdeHPTKnZrjB8QULl5ZKMk9GtP8dibrsBgpHy1RJ8+WOHlW
mFrx+CnOab3uzAXkvcUT53RKLPdW7239IfqtBIb8UxtS2N6tNbf6w3s/ZIZe2sbzLo2G1PFQjfqG
rTM2X8WhrZOvHeoIbNLADZNVyLqKGfAN7Bf/Bo/OZjd6423gDna8gusybCchdXEsZwMZ7nZCUWfp
L4bM26q6jJXEv5H1obadxZC1L/imeYmLmnj1skO7xc2AGdmMYxlqVsVa1ofUh1oWP05Iap2Dwn2r
T3AHWuLR4MQd1EOKBf68gISgHeLvAbM31xZeRhhy5MXZkFs9tIz3csJG1rUpMKzybGkQ2u/WSVz/
IB/6/1n7ruXIcabZJ0IEQdDetrcyLTu6YYxbeoLePf2fKPaIGu3s7ncizg2DqCqgpZkWCVRlZfp7
p5AAhBqt/lSDzP/g/T7EAyZfUkKu6fOrl4YUfPVq7Mxy3qJ9B+z424JV0QNIdKHNnRgvDVrKD4OG
bZAHurKXXsu6lYMT5d5vMExc41baQHa2AFU81NA8oCi3tKqDaDxnWXsFsp+BDVQJWh0DPpqPTGig
F1FNTiu6yhFMHU7mW4+eBd6mVIACIFaXOsZDLFJTIKB0nUIzaNiOerLjUK7esg6i0knsGBAwCuuL
k+jarZlYKxolWVNfhlpAJKkb/VU1esBsy0GJKf59BgVnHM3vtiGHrd874MoM/HKdqHe1oV7RngZ8
jK5fyII8HnR4oOW4Jt+YRfYaHL793q+Z2z7HOb5sSEhuWmGhpqKB+G3Lswq7RA6E7QLi0+ldxbUj
wIbBaYoJouga4+NhuQfZwTcWZfopENUuF212l+t4+IImgIH2We8gx0ZjihnCZooJuJnehXqMYkah
7VPZXnre8D39jDIT4oR2MUXUiZ5Kfeh0/GfAS79Q6/rGKan659aCItb1y5r0zkZ0g3YCfRx4ZhoL
XB1A7p/IBqinpui84CbjaCX8FElwDs6B5PAhxb33wWXVA1F8ootWOOUJB0eogfOo2de1OznJ9Kew
2fY+oaxAoYaUEltFYwP1JigKNvuuHf/S0yK7m2xGnv7wQGC6p39xuoB2egoDEWt2ClP72Jh6dOFZ
kB3qRoCTQA1ZG8YX6Mr66xacO2uyTQ7d++HrWjDNKtHddS/GNYX/r+tg9x5A5A4UskNj2GioifQd
ukyvd8wInGPWjBxYV9z5uc13/0McY1mzklUnim8uA5amyxywlMfQU0hDPjwhtftIGSxZi79cnY8P
cwDP5PAkPAnwhrELspAvnb7OtvSw6MIwW0NEMtvSg2aUDrR21JC8/PchBVtqLgV/mjt7a5D/VXjj
n4qIIcXaa92y8+XwVrHiO4hc3fvclcFkt3Wzn+1RnKO8Ia0jqunhyVHHIzzlujf8jT23zLAugERV
JwhRm0sGrld8Jfpg63uacwCvhnMI3+/+0RZo6GtO22RLE+hCsTQVmLFgqUfQbotHcalSXX8yMq27
1arxEgVQG3VA7A9sRenestiF8GnrdLs6CUAUEEUaqP2d76nj4+VCpkyW5ibNwR5Bxs4XiJvnkVGo
tRwt126C6gdZDLMCfGR6ZqPtGA2ChWftrUpD+kKdx8bIUN/IBKUZjHSVNIIOwGPFW3amEd7hoIbR
w3xLQ5reVwayOWoCaA8/TKcVC0jleXYKpUakJooQez3shp/Q6gUdqi5O1qXqn1B2lISNy3+kqf9W
gTEURMnWuUCXC4he+KcioW+Cfaq1mYekYQRGErYRfRlfCGoG/XKodxbQeyE4G1383rx1HdDs0ajX
WXdwATld0ATCrFVJpYE4SR/3PZpxF8CHN1AzAuR2wVLMO0oJ6QxQA3XLFA+zjcwaZws8v/0IGMOr
UOWKXthfIWFdPLIMrIEocaJCmFR/CkjtLINUPVb4hwBXreDSCpB2MrTauSS9dnATPn7VQJe4BI8V
tuYZOLLGHi8gcjRe/c3vXfcisKdBq/puUE9edJuOaJErOnSaDg3+W9K0tTbkoksHqn0QozbgdYRE
TnhsB1lsoVVkr+PUki9ZHoFGM4jdAw2tvj+7gybuh8h8BmO6BUBg0ezbOIaiPPCHN3oeNGttLK0H
5EFdtKlY/VsdDbcw2+D5wr+m4RgbGaTVxlF7f820IPwVphbqBDg5mFpb3gspQKHocGtHQ0/FlSz+
moT4IFRPwAUBncBDDPZPNwKVoejkT63LphsIvk03yhXFmvvMmQ+eGuEVkILMoK0MQczLYIcL7IuQ
WQD7DCjagvu4u6s0NDpP3+0wdrYOiFamP5cyKK0b6CrcpioxWzL5H19n91PJ28I32YbojIN6IrQ6
cFD7veZSgqk3AXN78RYLZoBpreQne0TbsBe0AJ2F/ESmuja0Ew3pUikH3RUDethVLEVQLKSusMG0
o2IHPc613zT2D9Dm+YssqNzHCLzmmzj2hkPnGe5N5rtsGYF+7K3hEpTiKEjWUewvAFN1Hou6Hjeg
IbyLIExfEkIARIZoI9M2TlsG/Q2NTFRrFW4gDpxvyJHEd1otnbXVlf0WRJLGSxkmwQJ/y8Ft7WDP
XAR/MbV5jIJ8OOmdOtSo4TyJhtMkewhvix5KPwCY9xso8TV9B50BpSpTFbniY5HQz1NDkpZBgGkr
IQJlQWsdCFfab3FdAZ5dqhJso0X1TaKhDi+hafo2GtAbohKsZnyrUDd8An8fFIHAt3JkrK5vqr66
hkLJaBMGWX0wMzDF5gqFUjh2uC0k8HoTfpwQ3zhRR9tKGUMosK7//clnO+bv9Tl8V6CNCaoQwXWd
23+jDClH3sVmPXhvteVna0PYwRnEixCWdMXdfOkzZ5eg2eA8m8DBC8KO0Yu3sw1sjPE2CNDugMqP
Mc3HienDksArXu26hT/S9yUnu5oJBqG3DpScNynUlCl/H1uZfqdGVBigkQiTE2X+BTYgW12Aslbh
iLQBhVfW5RBvVaAjwgsVyJadzMDZU8RsH3vXX8q+i7ezowe5HfrRkX5VoEOjVFqpWYfvC0a6Jp3V
aNmQfFcQRhQ4+Ano3W8TwLG1nX0IMqdbQiBSrJG7xysyPRFFiOMCemVGBWUD6LQ62RGasPY0rjKQ
WJJbjyQAW+Tv5ODyDZAWV5eIKodvKB6s82W6ml0UX5dgZLu2Z+LphEKN0jsDo4BSaMKdbxSvaRKb
u9mOROnVaRbygzMt7Kudpisn9mDGjuxRBum7gZUFUgodKOLkUIPZjvNHkwU+jh+ptwLKhj96aZWg
IQFUUyyCN+u0+s5y0z056QKcJsjTO36h6UjJ/MSvyE7kMyxwpdPaNKS1fQ0CzzTkGU+gxoO1aer7
2ikUszfoZ7SW0giNYxNzEIhWAK2oS1t5JgQEB/cxYwaHLjZsQAeBsLgUIJtjRe8gsQ/pkNX75GnK
vATAAB8mB7xNt2VZxiB1TKCSlNaJPAZhr++Q7toMDfRzfPCgN/LY+HrenxyIs+6wo93kTVTvIfG+
hV6gLHQk0ss83Wq5HLe6zNK3RP9srkMzeQPLZ/qHaCwCEJR9DFPkrXThQ4ATCc7hWMbjr1saD9wf
lziF60safo4xaCbjw3Cc/dNEtdp0p5YIIQe/DM1SQwY36DbEd0WXNOPxMdY4kEjelQeL7Kpla2WU
rb2a+bXIAe2ykyjROjXb/2mNTHXollysstGOXrAFeKAXC3bIpxFUDK8irpwVarkgsAZA96Sldrce
8O/8e2hljOOrXpf4aQp3GQyJdYyLurpNcjNfgsoy/V6awbK0k/HNT13o4/4e4ZauwF8sqNK7wgQa
D+Qg2DqFKJUoRF4Th86Z7oSC9I0mNEKjEWXk2dGiQ2VcqWmObkSnaRWK5iW0eV0jqdf+k59GzcVI
8YcBnWHwFjEbGvEorF3yIuaXIXJfmyZTNViY+hilJ9vNn8lHpngElYQDtaWt4Y4QhrYvgd82F/JB
lbXdgoUXMtKJM6bL98Voeg8w13aMHTDWNhvCPibUrUS3YNoTZwdyje/oyhkdmfWmOHsZGEQAupzN
NKR5WC93E+vgSm9vKHhtoJC14OCsbr0uOVm+mx3J3tU2klIqAlWZEzrb/tk+h77H0zq0NJl+X3/+
yPd4Wp/WSTVAoXPscrO8jE+pHcSnQmhQbVZDuiTqrspHawXJX6RSf3fMw66xUPqexw402K04/dlC
zgA71d9RnKBkHQ9W0exmEOcUQmPROjq6vbVk8ycYJ6uvc/VGuqfeSWvwZwBlBVBwhkZaHgiQ6qsW
tlx1rc02Gpqq/UrkZgteGObtyNap4MoAVR/ZAuqPo3lzjBmBzXTALndfsirTwhW0N9Ed0skYncWq
qZi6iN0CPH8N1L23ZLNUZzE5aDjoHHXMJBGgGzFyvscbGh17EIl9Qx/AydMN4y/b0FbAqgbfNT+H
SkTKvAdkjFxw0kJswyks74CHf7z1K8O470OrRDY2Lt8URzkSa8ZfjeDTdIZ/vYWlQ4QjYpoAWa+P
nuaGbX0rH4/pJ3YdxdJDPDt00ZwIKuR0G2RoVxN4Bs4msveWLVe+XQFjowBpMnzW+xS4WjUgNJxs
gNUyUy/Zzog1oDH0HXIu5dQ9TA6Ct/02ncw5dE3ATC4SqMFBUk4MwT31VdOFurCn1msaQ016zUF0
tv9go5h5SkWN2vNYTYGiI/SykCdZNlqA1GXtB0+5XddqC1RfbNkY51BvT5NzCBW95QjldA5+vAtd
YhnhzSfqE40ylxe7Co8oNYkstA5NRLu5t/rwKcxvppD3TwGUSjFeqE+hYFrADUrUfpkHjgsDxQdI
QSF7rBidMBp5OzxoagSW5sk38Tm9jyBcRJE0j3MoD/KeMeg4ONzMtqkBAsg9TlHf9Db1Ngbtsagv
AOgZYOrrDhBVtBhuE45+FdNAZRwEB04KwWWTZ9Y+UkMgHZ0dznLFkrwQnYgenBqU9vDN8ei9Mved
Ik/omhC8qmNZb6PcD3d4Dt9fexZU+8KHn6EtwADXjvF92mGDADrKeNiD0OoEMFryGIqfVAZhsYjV
gJeZeKKBnf41lT2uYZqqlvyaA7Cjtaug6AOe9qq6B5X8HdDR+YmZIOOyFBmXMpXJ3fWfaRwKuTTi
ZFyNOfMf6BxkpyChRm3jno5ISM/0G622hkmukyLigS84FE0W4McFTZIWXGolisTwavuBzCi6gkT6
tcr6HGJ8tXke0jw/YSMZr3VUBb8gcQ6VEB79yCNk3rljOQ+uU+hb0NM6u6rxw4sXgneaQjKsJiAu
+dUu9etqrc4k+IHGeI3TobaD6A8YH9cjx840lH4KdvhY/8LC8QFkLGBHRZZ6bBKkE7SqvC1Ga3zT
Nc1dyEy3H5LUqEGFnCY3LdJgOz1u231h8/YM7IqFYssYPrA6xqEl0vkXX/KHuocUwrxkmde3Ui2Z
CFRlkE50Hjyxi+lZhIbnGCLR6FooSgDa6j4/0YiOgnRHzb6sb5eWa+WnqXN4DlGz0Ieenyhstndj
Newqlu5Lv7sjLE7tQcgpsM1ol7UC2BrJl1bZ9M9h4vZH2VbWkuyOzsACmmglWu+Ee/l9eu7JeEer
iRCCkqDOmaYjTbvt035YxC14TFo9esE/D7Yc/ZCf8iBwlpS4M4J0siv2qj/Z53i7GovtlQ0K6gL+
wcmyaD9GSLR6BBhWT1dXXVD5XPS249yAXArIAsc2ClBXc2vjEOKY5sVIpaEhVyGT3ye/z8OPN/4H
mNv4W+7F0V38dyCNaOgusjCf8K6iqPykhSrHVztiHKgB8Oc/MKQFjr0z5Ksg0EBmrIYFcBJg2sNd
bbQgSJrHkFdik4dsNE83WzS5/u6gYWRkHTJ6fFw1VtOfdWzt1hY0YyH8F/dnurijZ3Ur8uR5jyeo
CoQg/OXKQ1SEoONPUtPbKhTzDmzN9SPkPr7WYZx+BxPCFwBkxaMpC6g2Mu1DgG5AGN2Dwia+2v+e
ltAt+1NawtLQs2ECcWCjdQMA7k/txykyTEleeOVXy/f0GjKtkZl/x4NELqPMMYEQxp0f59bTqO4C
ZaM7sv1zXNUdcWgLd0Pld8EyhzBLWGntbakehehY+4KmHxA/KEZAZA31RZQaHXoK1SvEgYgOQOX9
kd494OLRwUGOIb18GjUk75/mUjAthZ15f3R1NCenBXigvQFvUjcM2X1tFt59GFYQ7ZOtuyNb3Ogo
SoOUVbY1eIHUKEKq93bwTEhQKp+aVOF2b7S8XMwLAbXTrVVr9hRHjqhCQyYtTnOnBbC4H4byhlYC
/LlbESshcRFi/soqSkhYvG+TmKFjS/THMdjmVqMdMmCxQXA4h4RMNhujxRmZtn50EeAxOwECBJGT
tP/FSqP2jqWiphFcACECht5pr9hDHlsxBoC5huZxzCMPbSrpjpZBW9ltJqJ0T7xbdAlk2Z89Q70g
hO2sGjCZXUm/BmL+UtRdLTjml1y553nkncjB3kO8WIdcUz+obW6B071pgGVBqbpDX2/iKY5AQ3HQ
i2g9ERYrnmO6syoo3aHNouSHvAgnr5n85GOuv+F/AY0Yq64rum0LeDe6bkFatwOK/hsfNfBCcN4X
Ox3DMMPnA1GuLe24Bm1JnLRIyOLstIQcnqIYUz9p+G6cftfp1yTGMooPzCqZGMvonwZ0jyjSRD6y
tOSZfm9ajlbClvdOzwv3Fd864F48N7kXno/8lGsU4SLQuuEM4W5sfv+JkWtm6TLt7hj3obf7H2JF
bsWb0i2Vsh74vv7ECPbJ5mTtMe8Kbzfbedwur8mwrvnhdC64rHkr0WOeOdsYmij4pmpmezIhA9Es
kPuBMkwBihAy1miHQ7enCqI5SDJuO0BWvDO5i7ziqzQW+Le3IDTHI/D8NFbVYZOMFWnyh7VprBvd
sDfA8TF76Q6pejBMqMs8l2x/+ok+Bc8f+f5D0iLYnJ7+/XEs9E/8bxagQ9y1bc1CK4cwzc/dz2Lo
/KgDufJ3meZsSi/NmaI/Zo7IXRlJzJTkprlqbZDrTJGUSvqQqKLxvJwNiQ/k9bouD+5dP4CClSLf
0D3osQHboC3/xMWBspE8U1zrIKNg1xNtx2ymO7rMC81UHrOXbCl6ADbSjDceiiI4WtbRj6Y+Qb/C
/44+dH0pcxHcAiiXHJ3as9eaNKC0o6W3retge2u0X2zHb54szbc3kA0BYjTuoP+j1qIIYGhpLVvT
9CV3gvDzWnYnbw2Wy+V1D55Kp10xnmWPRvidXke/BvQy8kLgt+GhV9GvAXl+hdGcX57rAakKd9fl
szRo107XHLELRkLM7zTgLOPaOZhmfV/hDW0viHg+6CoQnuQAkReheSWtJ4eaq/comM/29/nETM8V
5T20f1CHA3MTmgHL6rZUl3BAWcNDYyyZ4tH/YB9BzHomE12MQP8QTyYns9G0YsYQRzNNa4qlMPK+
2+ePe7eDZey6Nv0Yjmyg6V21aBySMu5vAk2igNmEOiQRfoQZSjZoyg9eK5Ht0QGQfNdtcOb50gRH
kAHOEQ18KNDP7MJXdKLtqVHMl9bL9R1RlWD2sJSQvEg9EGXZrFrTkC75SwKliIvx7of4WbUWDeo9
E+hcJOBhAaILBArSYM7CEQz4dwXtInwXYbdmB+G57LCEZrLPxb7lcttoBn/tbeGsIVw9HEAMYd9B
dB46h7TBc/Nt5BQfI4widf6fI1oQNK4a3r0SQdAHDqKZOijzbehUxIZVbQbpf52GRCpEMROz0DuN
Edn+zEY0EoFRolUbprtvI9IHG/QlgFA6aNqHLCu6S1Pf0MC1g/ZhkBCoTVgg8fZBQGgMwSnJ6p9e
DtI46L7aF9ChjWj0Uc6qCbeeAU2PJLWuiyXR58W8IZeA+P9aDFpsP3umf+t7J9h9ekp/esznnO2c
oij389N7fvx/srFGWmtdh87PJwc95j/Z6GNj6UHJ0yqh66heeHqXert+aE+F2l2ZtIkyw+rZdfJ6
Z6rNFznoItSQbJaRPzMVQaY5Ar+d2or98pJjsvk66KCupS6nQcNMDNH3ZAc+Kee/2rnV8elDO6Fm
QO3WdiG0rnHu4kWkzg0flDw0qEAyF0x969xnuyjG2wEFHMhgNcBzOlYWrgymQRK4ABGVyLoNFJat
se5XRWnUoNtD/UCJwTGo3vD/KLqjVvr7j2ajNiocoertXIAKQftUda90P4hMtFw8FyhOJ0riYr4A
ORlMw1Ek38J+bLfkJLtUe8WhL0OcoXNQub2mUVK8mparHYFV6pdmng+vhQ0dA1AEFkeiwkyfBxwN
XptR045RCyYUZoN4znYgBVqvxgECyUbkAygf+PdR2cVL6XnG90o/dPi6/2g0KPzYDKxLSRl62z+F
SnlkrRj3I/hNt4AOQ3/Xa+2HUChmptK1Do6s3HOKncSq7aBLVbXBxQ7y/ucY5Tvp+t2bZqAMh9SL
eZslbbHXeMa2wZCLe4YDGAT8PP87aJcWNAlddz+lExhP3GnFug/ybpNwgP8zoETOUJqpHvz+pfMy
/THXASoB0IKr4ot46uKqWKZmlhzo5TcP6SVngOF42XAdipJd8dOPHPPMRuD/S9CFUoYMNMQbxszg
QikyxwRrH8DlE7zYwoh8lFhTI0f53uf9HunHbB+JQD5BYV5b+mHf36NJyN2Uwh2OMQTYj1bPvU0c
Ve29FbvaMvZb8eoy+VxoBjJGAGBKNJigG+/JNwLrNUlSben2yb8sA+AOROfwLVhwWcU3DgddHyD4
9p5+xHlIv1sdVy3EiHN7T0lD8tKQfjsa4s+t32kR5NgGu3+VnXaooUX9AJnu8tbCd2iyOybY/fPG
SHeW+lqyQP8QphdotjaVsG3Oqk3Gqm5TtgWepZUv9uFgOS9e7h50AOQugWWlN/++TcWx7NOfIKR9
NM3iKl8AEpG/wbig7wzWMrOHhJTVXloPVMwpuBTXg+Jpp0tQ2j+SPg6PCY6kF9NNh/sa6o7vfkjp
pQcF6UGX+q85tA7wwsOaJv1/WAeQsng35DroKlWlkGqGXQLieSajG65MH+xUaRQWRLnB5++CrvtX
qTGnWpKwUMtW8+Yq4zyZbMUAvTSaS46p6AgVcmup2/KLy5EcW7iZo1JSOlgD0hpScb+GU+7IAdxm
10WBBb7bCD1UvDA2fmh3kBOrUa4LXQYSQmWkwtpclxsy6NzZ6FU0q/Je5pkJclbvK42qzCjvo8Yz
DnFnQ6gPlMRkfzelWYvWjnhULVy6/42c5bgPkAiMwyWIzVskM43iQSvkxisFe7acSp7Rtg2wnRqC
khrvABk4Kxqi7cRAM2cx7GiIui6YOUTWnseoYM9d0K2ZhOK3AVDPQ9nm05KMgR8+Vku26CV++fcl
maNfl6RP4KyZlqSfUi3ZA+PyH3kyfLM/fePBGC1s0zJ1wzSwIxKf8mS68CpgE137G+NufhxDB3lQ
9OFfUi1uN7YE8Lfk0jgywPw2otBAtocmjaUPAbavjZnv0tQ3/srBFxaUvvF1CHz0tKK/78Kyst10
XvNxug52sQuUIKCRoKOzPkEPGvIH7JkP2NVBD308S/DJPrvQ5nFjbjyATTJ9CJm+SZXZrPr4jOdJ
A/01DHEWyHe5WUG4F8+9F6if6qumRPsceWlJx41HyMDDizL4tKTWmdOSHRotHvDWQK+2XkFnp1bg
NWbYQ4NdrQK4GQ2wbQrg5vg25CMt1IOkjwa0FXkoJmHezyLBAaTX9WajY7+xnBkXzTa/2maiyjjq
mo2NMuRyYnSkMc1Dkkl9WZV/XifKoKfYa4O/CUByselsvCLKJOnvIt5HyxbN2j8yfz+0dfI9Dm1o
aZhOcosNanCE/IS3Rp90+gLe01ugn9BKKvvXCtmmJytKrmvpvtXdYW8PVVYVIQ1IeGKtkTOVJBqS
20hDzhxvPXTIo+Rx0eJouJHAmOSuGV3owoCM3lkMgrpjVUD9Ahp6EPtDmwUEOTCDYipmHlEx0M40
0pgYbhLWf14kh8wnlDbUxxRWv/n3B7v7mYzSxl7HQDbdMpGEMEHA9vuuj0dpAORznZ8M9AqjbOz1
/NaNsy2qBnh4TbjaXuX0TMBTD76bXLG2KeW+Zo+NORHNIZuvEoSzV61IJpPyhrm119AcB6audBCr
AGQDK9aIYl1G7Yvhu3m66YhpFbQ+2sEpbx2I5LlLoQ4wjuJhRXIbNKtEp0pjTZ1a9Kpd+LbXHUqV
//dU/p/uLCcBz3bgggW7hKC313DIOMBEzjLuQZRNt0AT4y/zVwiEilHPVriiPYSh0JDHcS5VgOVV
lDvpSrotBFh9LzXPfeGtcjFUx6AytGo7mkO2hWZugg6/TrBD7YMDxSvA99xUqlu+tBwDyjg9OBYs
vzi6FQTUaXHPxWLT7djhfBT6d6nf12upF0pAPC6OZSSKI93NF7IJISQUk/0GW1g3V7VBFc5C59ct
jTnS/Wv8XaMfJzfP//490qn68vH4gBSWY5lgU8KNqQliK/lwfGgT365Z7JcAmYX80UID5K5ubbm2
o6R60XJAoTu7qfFOGqoXJ2A3UEMf7kc7lY+gCVmROcIL+VRhY7qgSQnX+cb29W5DXu6AnbmIvOxE
QyC513nkeQ+ADtv3LuDO4PSrXniUawdUrrANVEPBIKdcB5BXlCaAd+/QRbCpe2vXiy0l8ZzdkYQB
3aVoesamOvkQi9L2x9jU7p/yHO1bOTSBdyKN3OBrkEAdmCNh4mraeQbI0N27nTAz08u9LKFb/x4r
ibWu9MH3HTrtcXr4DuMIunh11kEl/mBiT7D3h4JXh3dbWkb9nhLhdDH6mzDPvC7/4qFmir4ccI5l
3OpwMNHWE+aXTAr9S8PZ5rh9dwCUcF0pyhwNuFbFKJlPtIGZxQI0aPrtZiYLjFgC4ahBIS7JqFgd
FqZI282Hcju2qe3YP0nDfa5Ybd/Q9liN+ib6MKo7w76hjbXyNe+RWeS//B5Jo9YZ+VN946B3MwLu
WNuixyo8QT98VdsWelJ5XMgbvTqDgMLdNBpDyxVolaD5m/VvviKET3gFBjd1J0fo1mYJC/cRccNT
nDDGN7SatfsrBTTzRL9GJrE6VQqx0Jj1hgHFJl6w75+GEL0BXWDhgW2sN5dEPpiboLCvI1dsWs7Q
GvhhrLZ1FDMHdk6EXZ9CbJENrTT2TRShccmzdyPvj8BpmymapPT6hN2Fic600ijWaWXit61duMAS
ApDIfCvA77Vwe8ip0yR0I8q15RqQIxss+4C2VwctfrjQ3T/a6ibxVhoIBRZaCoL5aTJSi85hGpuo
I/z7U4Trn076GlDU4Dy0ucmxuebu526REUrlHtdTdLKlttj32pgeizG35KIZixTCoE56HJWRhnQn
yU23dKE583ByD334vUKifUMOISClbGWFXBCutMhStkNlf00jQpXS3XwpUI/MF9N1tiYKf0rhvW76
v/xWNG4zw7BuJnUOFPaUdlO2m9Q8ZN8fRm8AuhaojXKZQitA5Om4r/XG3c4Yv04Po8MgmnPlDAHH
axhQBgL/kSPquj/yJ46JhaSMHM5gxcVfwky/SLMSzJo/IUFj6ylIywa0fXkuoeZsQEFpUdpOdppu
9ag5aGbh7Mg2pC10iyzo6Z6utzp3137A0JojfGQIyUWXYrBN8BA0bDfn3+guDNHG5I/H2TzViOYx
Zd7aKC+RUTLq5SfHXMgJ0OexAkRNR2U0ux9a37jVSWzOTq4jVVm2rWgacZXQqNP/opfTjb9/XcF6
iPKN5bjQLODULvLhpedxOUqgb40TGlK0ZQomrArVuyw56WnXxquoAyFhczDbIpPfeZZ4ey0HUkYP
2+KlC3sA7TMlIeNHd51nQt5vBJ9DlmuPoWuM6B/2ToE59qixZl+w68wfrBxvVnuwvwJwWp4p0nNz
C9Dqftj1OMA/ZqgTb6pcAxhMrVNKV4LlF1ze5G1ddB7E4BggJ63mt/ZyVBoJZOqyDNXkNkWTp1pN
60WxyrTanCZEyPdspcVBpqK8iSZANZ5o0QYa4Qs8e92zpnfY1KF5o7p9twlVXDDV5Xe7NP16Mr3b
AR8Wi9Dw2Akdz2Jr11HzgXKl08B+gcPm1RGywAUeo7UOtR3wlVvxHrVWdVigMVNjRocHTWYcCtkt
ukAVDNNCH9RdaR7YAPIu0MBCldqqQW6R8SG68RTNV48q+mRkRAambG2eO8dr2SHjX+iQbUShtWht
6MPRGZqO2rNtOmbTWGudawwFOqjDfphHawlgeCGbVctdUICNEjVsb90CyoG2Z7M/jV7e3/ghkltU
Akm6p7q39a9/CvC7fgNxb2dvBuOYbZo+bo99ZaMEpe6sAvlnEKMG5iYycbKnIUjtYJzu51CcKttp
0uSn8TC46KCsvXDZldHZyqAOuhDobp04KpMU4uB6DUX0BklIoP9HEFeOrdkfVDTFTVPIQdFWVUdb
6UNO3IP8qe9idy7aPPJXdMtyG0d/uqVLwErjoFtPs+VDMBlFbPDj7LbAtgOY9EsE5XOQbOXhjdnx
4Xl0+p3uBMXFCLzgWZMrsvrhCJRuo7hvwvGZ9U52zsGNuZic0sALKY3tJXlziea81q/YmrzDEKAp
syzQhaDmCtHXi8AMNpqdo4LdN+YJulbmqeR6WKzoNoOg0QkYkMiD0jK6X2LzpJlImazsWtgr4Vsx
8u8wihIMFhuaMmT2pZJ2upNxdgJ0DrQ6CU6YB3K6vefvuOwfp1VoLn1wEVjRf0CxdP3zsdHBq5YL
PPs0w3E56DV/PzbqhmCJhwf9rkuaF155+TpsagBMoZJ3L2xoTZPiVZ/KBOD14I5EsOhS2061/jBB
GN5dx7XrhNqO+wWH9NwmHiJrx+z0Bn8rFhRHK+luqqGzTnSJsyRZSGDjNuTG+bspVnQ7udVkibav
2SRzB+KbNJ5uxwRHNGEUzQL1WEv9R+8cvUklREwYMPxDIrZNIYIHk9f5rfJ65K2L9r4CBghfjhik
jrJ9wr+Dcz96vFhHyEOtQ0AyHyxW65AbWHDDDx96IYMHlAaLNY6C1wCDeTd4Mka7HlRNSxwjvVcg
ILWlBFDp6BfgeUugsQb9iO5GC6rsgP1pe2S9eMoV4pzg5G6TdEcXJhqRnUwqaganv5sogLDp72tN
j8t/WgenvQ+f9j6JlqaPnE2kwqGpH1H9PB+W/cMafzCpn5h+st9/CRrRx9HSauIA3AqkxqF4Fvhx
egqSBDC5NitWsgelEF1Y4fmqvBCl4CUEjevC96z7vGjtLQgt9XiKDNM4RNWBjfqxije0Fk0ONc0e
znSLRFa8zfzoCy3VaxX46DmgRGbwpqcWjrCyuNStgT0VdyBuquxsrDqAWwMJoc64BmtaibYx5aii
dlxKi7Wn3MuHB4AC7oYxC988ZrNVb0bBgQVG8NJX4YrieYf+tFwy/Mxqeoev+RgWX6TsY2yMwu3I
zfxUJV0O4uOowCPCTOuFFG6wjzV9TzbyUhxduJoxT5tttZetdK+Sh3k503z0B+asqoGZN3WWpltZ
JO4JbMzYZYRxcgTBU3QAuUe/t0cmjoWmhVBIdfpzPXZiU9luexskHV6/YTPcp2qD0ot+H6E3uQyX
9f9RdmXLjePK8osYwQUgiVftu7y33S+Mdk8PuIH7Bn79TZZ6TI/PnDNxXxBEoQDKsiQCVZWZrGoP
ae02hzzCDrNODCddGKJ6yYFpx1MYNJK7rhre/58nC8vykEQEYSoym8x3/oMJGAjUvAN/i3nK858N
PdrspjvWU+PRU7D96AN3BIbFqMjX5OiakyYPDVOf5szdeR4+nd/ANtFu/FKIAzVZroKDqCMGnpTJ
yLvq15hnbE09jwaw+w5u3mQ0M/Mvb+qztPs8TN607O8lOnuF4Evf1psc7HjchpqID2qsY2cIed/j
5L0wgSZ7d2rxxsbUeoyaiO9jr5Ib2coWALnvkDSP3v/rRNs33njNza8TDf6dFmZ5bq+cFqHwVFXr
rDLCo2hSQNlpL5X4AyS1OnWk7RaZoAWBUf/WTnuryccF3P1Iw+QowtpsF0i4u6iO88faXpaN9U7w
gbn5HWuom2CTY3TWIEBwANFk5e7Jl8IU8ywKWBAmYQInzPbZF1/IBxXwZOU0odzLWgFz7pXYMaIE
fd9X0X2lm5ofXCWjf3mw8i/VYGACty1zisT6DlDmzJskAT4dKISDj6lrFSHoLYtG8yNOHtmDY4Eq
rRh6AA/DLHbkajDZmw2wAf1CUmOjRGbpokhoC/1o7IGDOI+Wow1pj1u/UHW0RG3h3/o0nrOyOzed
9V1EAEKYaSh/8gMwAOpnbYQAIfmpdc61U4PO9cs4Aizhygy6/zbeTvMBGTc/zR+TXv4s97S+EOo/
xqs6kU//8tU3v+QuLXsSGBHQARIIXZnWV556Pw4S6Bik0bXy2mDbjTw9g6d3SaSNdKqgqw87yMFx
ivEj0V266Idkjv7equKYGZF6BkO0hqKE5YFgEPZI4kOLsudn0DF9tqcA15G/dGt9gPiHtxKhGmd/
shc+0FMWgjmvTWCCGx6Ifr/ENwGs854ZIMmV6XBH3ayN32sNagwHVQMg3Sp/s873psBnooYu6sck
BsH6XTFx0n9MYqA1eYYM882r88DSRZOMEvgWaAn4mwj8iGtoPunXxsF3s07t4lKDo+CJgf4hmvQ0
jc4wdp3Vx2scJ0FhlzgtggXVJzeaDgSzsetze4AsU3HozRAMHUyo/I86lzUHUlH/8syB7UUI6k7V
sLd2+u2RPMLPRZnJ+9EZ2NF1IxvszRgI+Pc+1c33wQvkxs+L3xMROHqr+uHzRFt6yMXVwlqN069d
YP+giRxClRsQ5bF9olTzLxB/0Mh/+WgB3M8R8HaxE0ZImbv/kSSEhh+4RmVxwP2tK7503jK1tPlN
t+YvZ/T9PzqQeEWo1gHEtqm3noiMd5WLiV4SFXGBa3arBHLmVyTkAfYogL7D7tM9ejo2NnaAzTSC
qnKFwCNUTpM6XFhW1/wxlPEqswOs6aOe17Z1+xOiH9kCFE3xVkd2sbZGwJlsHbwOUocodBr0RFKV
n2UKAgrtiuCtEf0mc+riD2yF0oUlEvcRv3jjlhtOtE+6fhX5FdujmC04WPRAEtPj63ZJVurn0zjz
DblAutPdjU4vH1qg4CGYhSq+xpcPeZSiwZPmMMGdFuQxTG5gdmjWKGmP1mSjJk2QxEwwvC/tNAK+
T4Yrj2t9pVWATeyQKotPOQ120MXZ1kogwzatR42R49dRq8zezDYw93zLx5gf6ba+aQ33Xb4aIU6T
LBFNQE4wUH/M7lWbpJvW95vV7TWItPEByRLDjv4ecgwCtbOysrzQ60J9poNYdFJMseRxKcHU+8NX
+gAUfP1St021M30ebn2r5q8ic28ODjCaq8hR4si9trjvjQYsiNNMKTnC7VGoHnpUiR17EJOvilyw
H30YL3qR+2/gZxw2A/LTO/C8Ns94pFzIwYpFvsxajeC41/WXxLOz273qtrg2tls8d5Yj9yJCmstg
lfHWdH/SxKJ2glU/GvFRSlCmSD8ElzRSYVAt/zaqwFslRT6cuzaqjp5V55s+4v4TwoEInjNV/RqC
bNG2rvoJ8mLs75Diu1f4ndoNBWrmyoF1d2mQdtM+HZErq10Bdln+SrnxQ1d19BIWub22+zY9gdUK
FOu2W6/tWNov4Zi90vqdBWadrk5/VEVhLw3bC8CoNJb7cYhRPM7r6MHpLX8RdWn8mnjFQ47Q4Y/U
is9MDDHq/v1lVJS9XAxqvK9dYGEhnygQHW2jp8GCblkcZvaFuUa9k6pTh7houlPH/3CsBIL1XrEq
kdB6L8H4FTPrR16F4dpr8CwOqrG6y8yBIzAOh7Dtj3mks70VVNEq7Ueg6Jq4u7ZVE13xxQbzOkD2
31mFL3/KnfKOg6P+MiCgBd1eDDSBC2UJ7Wf3gIk155BDZre1Y/Y9i+z3YOhTsNtnJhBpyKTRBAtE
/KlXJo/KFlfUKuQLnXZ1CYUPTx+lx2tjmcXpeEynhq6oKXq32ziBvwYBErQFW1m/A6GN3FIDnF7c
9tP85pd0xXvFsxBcpZGzLP3OujcacNE0qQk5ahAhHkzTlLtANe1VFBASiY3gzrWDYE88N8UQlYhh
9X4OoCfQPv6Y+Y/u1KCQD9+TqMqPZONdB7YLmVWrTIz+o/aQvgc8YJ1AbeV+4txajqPiryNTL3HF
UcYVtUi9LeqoeKEBcsmhnXZf+i22gWalj5Zr6iPrPIjQ8PLCIA1WuNad4Yb9/WBI9y70dtS5WaRd
XtumXdpl09+TCd8EVBUb/pZ6ZFeA9J8Ky7pEEGcLlyyQ9TEwnW/zOtDjSg/KT6PFbPNQA7g3tdMt
GtuS0bJ2ofQ99paB4CLivlXjQ7MpmD6fAH+8SOD9Fk1ah9956r9yVBz80fnFVqGcKlrUL5G2QJHa
lnJjyQrMuTboLplvxxcoTcYX6CuMKyOvoHpn1vGFmqaUgFxx1CZsA8ONF2QkbwDCu11gtTg8i/aH
mdv1T5QMH7uYGX9yCJGjnE9EC6E3QVfipybzil0XON1RSaEWyBF6jw2LvEdR+EuGhDIKvdDjmQcO
adMIttQdvHxKxAqgP6ZRmhV673VWtA9k8VyrXepc2TsaK0UZbc1pFxv5yUGlVYJauEJ/R/xpl4Pf
5dlG5uWQNdCoiCyzvxOW9Y7KhhHslC6kNPHQf0pMwHcAtOtW1A1VFKDenJ1vPYBbn8ACcVJNpa5k
im3oYOLf1W7DaRBRyPKAw6MNMuppNR/FkaLZUocaY8DXK7bH8kj+mSyQn67j4HY7Q3vyEufFI0o/
VI0oYbYzmyS5o6mIEYipiiXaUdcdWwhSg74HID/cyoqM8gGhwtuNyTQoES4SGZwtFZZ3+FQ0yxZP
5G/OgDpA363M9wb/sRGiNKB/SqFXy8AL4ChjbaQWA8u+SICqBvguXWJ/4SH72bpsGXL7/iyspnnn
PWKOok3eQINcgtha6X2CMOKjP+Q/ycFyZbwAvdXwUOZBerBr7eFs56bf0w64nAC1UDrb5Ayqjqad
sWddfjPHMf5mVZV9aYEFXlB3qindY8vcrqibekDlIahVASUY7FPdIWtuC+Q0DPCTdRlynlk6WE+i
cMQhajxzYfUIvgkOGQC3SrwF0wlehUhsQMXABXfWvmOd6SpD6QOvoZg6m3rks0CK/FLpvF5YUd8B
eAwpdIh3xft8ZNZJsRDIutwI1wL1VCeoBU8SPrhCnYICWBy6pzj4WJ9GaSAtoYG68IX9e8o8r0dS
CkRZ8sBNA9LfgDWUNdNLv5T9xfP6ADU2SKgUAC28ly+FdM331in6Vcf0dyhnsWVpiuRsT4rgZtlD
fUPgGXvuQE21kKnbrG9GIzGs0zherKjN93XjoP5X5O3ZVr6xDrKyfagcoJetmBWvTit/NiGTv8JO
LwsRqRBRjHLtC6BuWI1Hoyx5/8008MkQhsPuswTS7djBe+BqkEDgR4LvoNgYXYa+gGBrH6hHr66z
ZYDY85v2lyGLtoWxjYCTO8RgODhSU8sK6J1QfO46VgyRBC9G3bGtm2VXqejsNiHYTXn8iqqW4vtQ
eMlKNijpRfaletLCPpM9CCtjZSkHUe7KLl+CABKjk78sgbqoHE/ssNXABs0ykn2UGM0dGNz2snT1
KRJ5c0eN7Tf1ugL976qwFAjmDddrLqUFTeFpQuWO9dq0CjClasCjUu2ND2Mhh0PD+m6dZ4H1gwEC
isL7d8TY03XHeXBQCWIEtoUotGw9BFemmTiRBOATEI25CST43EYNsVFdoO687IboRcTVH4lfqIto
g+jFKYx7pOjElcbwk7EDpRG793t8towmyDfJ2Eq+hi6OPnh6CPm6g/jOegQh5qIsnPoS6Ki+gC93
2Ip2BMN1zHprQUZqwOpbrUfQwy7DoK4vfhP/NZyU/rhUPeTPZ2+6Iseigsgv57Lc4tepYZC4wW1a
Nlz7EjxcakTq8WZz8FsIKEIArRx4UONZzTqtSvxe+9I9cMn4raGuXXtQNSOjdoPs92UbK2Nb9fbX
KeRH88qPtaIQ9ZGDuMNXpbqXTcEWJgvqXUrlrHM/o36cNmyBQ3G9+9SHIhr6KNm5x28t9v7Do+Og
EgcFNs4+zsF+oUxUivRRCDqoabTyy+ExB1uRSs3zFEFc5sIG+blTG6e5QZE5WOQ/bGUDagntDM9f
7BnILE/F1JCv1w3JQZiIMf/dToOzrWdhd6rZ5ot5vt3s2iJK1go3PJKJPObbzTbwrVwKgbz+vOQ/
+XIGrIWRIp9Mi8zzZ2eyBWUk8LnrSvxOyqBb/JNjDgqFlZFid0KTqfny7pBNG0O7Vobp/stbDIWh
eNtU2Z//tMhsy5GVw/6rO9Nrmt8LuhcoWfBqtQpzVGentxf2T36zrYPIQMvz0/wXzkvONu6BAJFh
I0x3me1ffO0hgQpRKbb/+90FE26z8OMs2fyPd7c0mqWDUoEV3ZKa+U2YbTil2Dh8cchxf3xY/9E5
8rIN+EkrkK/97ZM9vxU0TbhFuPNi8fzFToOzbWghQGsX6QMOzOeyz029UCy2zm0uR72QfhNuhjHD
8cjm5plGuqj3hxXAR80SWBgwOFOfhpJpZl7w16BF2p31SVuCaQY2qX4lPr4qFqtxokig6XzQgwNV
ir8vWoR5j+2O0S5ui9J6tIARdBCK7rCNxuPR3ggX2T0QITVHVqC2k7eGH+/pss67Um1GDVLaNEMy
UyaozUBd6RhvpelCNt3n0VNbBj/CPAnebSd/913s8ZxCgs/ZAOGNI8fkJSrSO63G4B1PgFar1Zh6
3WZkMn8AkVj2kOAIYoJC50y9CLw2F5Q9HTqNSs4lKqKMTdi1AmQv4MBaGkU4bZVEvrellT2wqUnj
U8RR+k+dSkF+2FEAmtByZBtH6KL6Kpe3u/pyBACyM/VKopbOOPv2pHMaWagsXeQ50vEJKDJaFCiK
c4bA7gO3A2MNoIhegfktfCBboywTz8Mu3lOXBvq6XzmG11zTaRYbnQKKrNXZS4osAcV8BG1Q5OdR
VT31Ax3rJfCZ9TZJquiBFkijASwkeXwmkwB4/1ppaIBz8JoysJguOA7sx6L2miNdgYe6AStgY+Mx
No1Q/4uP6wfxSlUF7pjBe3b5NHk2flmb1rrd4ObO8lOsIB84+30aJW/PiU8Zypp2btaZFQCnjn8M
OimOqB15TqWAfNaH6ZMLGfEtE8d5mK5AHgFJhq7J8YHFKvOo//fuzXm+p5eN7g4ImT0NzNP++z3L
ljUbZaYg8G35dURM+6gBYbmaUxNWlgEmyAoIMfQ8V/tX3N+7JkZSr3uu49XsSy5GEr9JMKXuZ1+l
g/zcYo9HDrO/SiBfxb2qW9KA7aDgBQAEL16MQL/tZkcIb5qXGomc6c7zuvmAKpQ6toFJnF7c7A+W
RmCl69jdIlErN2YVsBzna+Qd7xxsl34M4BsadhpwpiWtBnH2eJ9MHIkZPp3egu4DKWFz2dSesb69
MLpH0McbHoJ48WbTja0OUWG+lO1gpOse6Hg8A1m6/vQHyRqSIxzlgNmYC4Xjtv99TkPR1VxzO6ex
ertKjqDuWZAH0pZT+akxPqMMotskU2q1Zg2yqmq6zKYsK2pBd4MxNuccgPkHVe2t2HTu1dQJXWXt
xiGUyzLoDAgstEJPZKcDFAxY9xB7ur8DudIiyEExNYnKi81QQN3UHHF4Dmq3XoV25xzjqakbhH2y
BEptT0P90Ey8sT5PrWWVm8mmm7pDKa4pdsu7eRLN1I1yjgh4O0dwk+P8Gg1sRQPUfHEGYy+KUmkK
Dd/6COBFh9AB8+LHWjSathwht5sPGb6MU5clwgCVeNytvi5LU5zsBUQDCCFLhaBZUGTGwvVVsmZ2
5Z6oQYYbJSghsm0QMgmcQ5yr1adRmidzH4y4bAQbgFRX7fjxym1QAWDk3AGZNPSzrtLFO5ji/7uk
LjWNW6priX3W3mjy95tzPa2Q46cO4Qy2loGU8S7kr4PFkTqcFiIHuo+S2V0dZwp5GIj7NHV0mQtD
MyKhDAB4PUwDVGJKxaa3ulMOmP5BMIj+kh/NMwcvXqcMezQI0leI8MguXQCd/tclWX3dgTK3KXl1
uF3+D1+a+8nVgGYjygkd3wYtPk4YC8NpfyH2j6Ky6S7UjI6ArFyUrZI+gkheZLDvJaI4oxp/1FwO
a1HX6aFIHfcRhViIJMPeFVGAWFGdXlk5gkpfFM1yzEcHXz2/3XCeewezyhqcS6bLf+zbwnAPse8g
MdyBuYF8UHdggeX9Y86nvvNhnIc/3WJsMncR42C2gdKmfVdDkWSVlYOHM14KUubJVhpusOMFxN/J
Rk0WIqYkodfJYh7c7OFg/TmMNt/fbCjzzNY4Po4rWgT/3HYdpEWxpMfVtGe6PfGq6Zn5T7bbQKWW
Q+Ty/exGV/SUo6u4MPCQ/bLePDzP63nBVwycqiB2wON2HqC5t2W+rE2OgqNexFBmfawhDbKwmF+8
lOAAX0L9jyHg68lNoHN+Lsrc3AUA0x5QX8eOBUgWt61kLbC1Mlq3JbMekYXOlpZu21d3HH45nmQ/
m9IC7V0M4AKyuUYEOq6FVeIr3hUGKoDqDLvf/h1SNe0WQDDIRdUg8RbYVy5boA2XAmWECOEjf+ck
Cc4+U9ebmhAsuYfaDV/CHESga0Prrd11CoxFTRlABjYIltyYwCeT862phNhDDe2P24wMhNZWq7PL
bYZdgRS6cyaQdJ5UgIimXrR3fIhamVWp74DgHG/L+P4P1snyenPz7SZcDgiZbG/9jGO/3AZSL27L
0rwIScKk/f0qptcDrVoTn8kAYUq62VhG/bZxi2Ax8VsGoIdq9DW17m9rJqkTnswSUiqtAyBnDFJv
q/frB8Nv3TsHQQnl9KCyJNPY2dsAdPRL7SAzAoJTsbGlso/UOHlnH/vCOxgI0uzIBBoOXqI+z7c+
uXyaMQ3QtNkWVFdw24gDmVtuums8PAGK5Ga28aC+sCiV2dqLIs3GixqH8dL31nvidOOOTB2OUeDx
6koTQCt/c+vSSDI5Fy54/n0L/PtuyxdEY0tMtIVZc0jJWvhwlPYzsPUjiq3j6FRETQn1senSTJvo
hFqbeB8DnGxiGx0Xdg2uyTJ8AbDyT8uuxLnqnfClatIny4yGazP1bE8c0hgF7tTjlrlCpuMeGLS9
Ew3G3Yj/Nnjue43gXzruUKetceaJimPVucY2QCHVxWmg46n9wb8vOP9ZjHwD2g8PvH9oHERUb01m
VGef+eWWTDRIbnOXrsAF+HnW7PdlOZTFtJMsFO5By/zswUOxKXRSgHQe6g9OXhogLoNMjBpAc1c1
vPhejvE59DPvT5BNg3rRG34GtgKezxTjkxEolHaDmeCMyk1ovsri0nt83ILWoL8zHLu7Y6zIcBYy
gk052WjARgXaPpGQ0Kt9Zh3wgGFb3loKRPEsF6u09bOVAgZFriMP2TA3atulcC1briHGJLelatki
9VhxdY0iXVYsgmKtk9snavjHVdEiawWNk10ZIS7bNto+WaHAx+7mrFFfj1TeO6IN41k7QbzIuZ2/
IFSjjuCjl0vPKfKXAEnMPUNF6cpx4+IlT60UPI0daOzSSX8aOecDijk60GvG4gJIWHkaxpCtwGup
f7DhG5g9459hI6wlLyGEkNYJA/srIss2Pjzvgb8lB6VSsexLW4CaBJokNbjnV+10RHUOPMjjn12F
6sjKRix5BGH+WSeuRGUgVtZAINidfmedqsFIxoxTw630wjrNl+RQjxcAfYcFBJ2sq1VaclP3MeBq
dvbk9EV58gthHcLG/wbktnVHjVRIyek4Bvu2awOYDzuZCvBsgG6yY9to8qAB6OdC2gyFUMt5foAb
ns3QWKeDdPDrNC3QO8FdmpeIIE8PUDLpHrXdFTJrkAL+azkrLLt9WMSgP/24LV35cgWBzOyO7kz+
QYffIMOKvR050ADOsvHGMvExJRs1SuJf4jbViTzapLQDHPLUfhy1OM1Tq8DRSw1ZiM38arTIq91Y
4d2bb2t79XB1cuih4K8CFcVilMI6EqDP5TgGCYg+3hB9+IB+BvMRog+Q3niFNIo+Z7YbLuLEbd8R
t/0JLqQewcyh2cex1wJTGTZQDBiR0+/8dAER++QUNPb4BClYVCaMw7ClrssduUtMsPtSt+EpP9mh
8yf1UI7CHpocn3YkrZ5iUYxPWV0dlcf8K/UEQ3y18bvukPnVvV+wbI8MsnOa4AGQUTUdFK9i82m3
1obsvYsP9YouC5xE2gX3BT5OyVgvyNgV9jdLAaUi09x5hEip2hXQcVo6tek82lbdPZT2SyU8+5Ec
QqsB0BIbgv3N3/LifdEi8k/dIMEaxlkY/fCYigugpdHK0RqIrbgNx03g98chjKtNXUh9HLtCH3FM
uw8RktvmVZvj8UTE/gBR4Zqc5obcqYuiM3NvA3pbJsMPC1U0ezkEkDuD+ni6F8MQ4cmJk5GecKh0
JYb25jebLA8/+lFvgscm9xNUrHfVuRrNvZl6ACB7iBGyLrdw+gSsmBoaoCslnPEIJMhqtjMjPBg9
HshpHdiPYceMZQoWq1u3Tq326NqhArS9dB7JZaL2thKnuDOKGikfhR8KgN+KCfZs76up1qzh3VmA
nfVBydF8SCClJcBLxodq2BNXwBfqALJVAwJraZEsqEfNMJELkO/c1X28K+suXaE0MAZUJM2+ueXr
2OfBinFXgX8nL/tFp1ElG0N5tzLiYAfGwnwPOq4QoFNkvIwkap8qoKcW0BWK3gfFdlVZtBICt2Kp
zCD6I3N7tUDWJ32JG8TA+sBBXYMB8Sd7rJERcEJwljn5997Uxgm/3fUzikVYkz2X07UJ9WPWV+qR
Y8f67IZIb6Lm/z7sxvq5d8N7v8y6K43ZQ/HTHkD8TfOCHlRkyDimkC/FREDOjUXpZNaBRq2+Vssu
Bw1q2qwqU8VPHLwPy056zkvr4pA+BMHwlkGJnBWhfk8jfXV6y/7VgOfHS3Kkg6N6n/IBP3SyQvym
q5lc6JHv2q7q/4gz58kqvPqH6+bpYsRv4ivYNP3FUOXQgC9shqKZKH3UtemuKsgq3g2WF278sOov
ePS026Hq25MyPLlXvhOuwDn/VMS+faImgZbvqZ+ehdRFoYMNUiGnXWeTC1IU/RrgBaj9atFiTyTe
bgjoG8cJT7t9brqfbWHYdvsxYW9EgAL66RJ4LGdTqQo1nVPjaQOlYAM/4r+KWiYFImVEZCu5BZyY
BytIz0MvWI3jkrxD1MnsbM/zsl3vj+laZ/1L5dfZibaqkZY4AOCQ1Cp865YMEojwqFCpOW1kqelE
82JXUB9soTu+cnnWYPeVTsgVFAHmRepeCtQWL+ywS95S/TSAbPmpKGLr0vvutdQGqi6nRtts20mz
uqNeb6BqEl7OjvzTnHfgM5OofJ58A/xi3kHOcE+DZDK96KKywrhQbxjzdGX0im1zJ4asGqpSQaDf
DJeBAQcMQD2DejC6iG4PF2T9E+gfKPPdNGu9Ixs15FK7eXU29ftsTnOgy6mLHaqP4rNCIwOeQk2F
jHSfMQBsnKdBt6FFbregywa6mRVAj6/A/kbbKI8bVMEM4YsAp6d2O/ED1acoRYGEJ6R0wuJi2kkN
FY1Q/ChjMB9CrfBlVH2xa1zw9cvRyl+B3l6b08zc96MV9zQ7oajewwHHi4CbqTwXOsMj1BfsOqzf
ICnbVL375iS8xcGmijbUrQK+15n2nljQiaMFtYWbW5KD2BpF5RE0KAd5x6N8qm8L3DdXK+x44tw4
hrHLnirURbR55L4hQiI3fdlBK3C6DRBjXhZ3bwifiR1U7O01zUbp0Sn19S8/Mq1tYE+nCD9U7iHM
3UvT99W1z7zq2k7NCDL9I5cjFBsmN7K12pkeR/pQtkE+1XQCj1iU+LAAGxiuq5FlpxAaV7RSnPYd
9rmRM574aEJK8q+FabQdU3kGoAUlzNZd1gOnW0yw/xHK9PUqmXYUpjGCNXfaXLZj1C+qaZiBrQqS
1tNwokoDOtXOC5Cu8nwbJce5z2PW7nCWevg697aMOdjBzmiqCw0PdGe6pIajSnAfCf9Ad8s8Azem
pW8vp+gAmwtRQNUwpC+29OJpXjKxHUT9uKZeSvM+XQKEikiVCyxHXWbNcpAmqgVQMXFn9351h4Mi
8upiQTUBhjAqVDA39oa8IJrX3LW6BnbbGr6R6eYMgNi9C0HCYwygPVjofRFtqtrky9twUgztVSb3
tGYfsejEfPPOUQMEd00LnCcoBLC1ju8tsINSL8ttxPWY/QKexPhF5diN9wUIRKRvc1QyBnyNn7bx
YE1NkUWtWkRlMx56ICqgRTxZqU/jc/c2TCO3Sa0X/DWfXGnoH/3zFHLQDLoatd/L61goCQ2ZzLtM
BXUgfsIzExZqwJcTLlxD12An9AHobKcJddcVa8ctOaqX0L2NmJnhHBCuPdO80hpChkMahnUBwUNE
Fbc5auvsEHh0Swpo2osPxTNsU9a6Qr6MlNFI2mwAL9zRLZvnDIm5rShYD4kYUZ06Y0BAAVUCCepj
1Mqo+voUFnXz+zKaeIOzvNyiRATD2lU1svMpfjVpdh1GzS5l+nKz0fDNkxYqscf8F/IDzr8Uk3OL
CQfMAC7Y3S3Hspj9d/CHAZ07Vxjaf4B8c3ZEvQVQnm6Xn1KEbZbcRlwIe3FA7UWp8hMNU2NM3dmm
ywhQHGPD0yxHSHBapbQqPBygiqqXEw5iRTNuRhqXzohlMwhtHAxzXBUZAlwovgO+mtf+pQVP1mUE
NckFBUngbU6M+2HqkYkGqeHSfhSZACfGhz9dCd5EG99DJdo8YZ7fH6DHApDwtCBZaQ52NgixgXhr
Td3Z3ZhewYhX8GUCdS17uL2C2Z+mIxwRbUT0PWZAewYx1n2IGELTJqBTtSqBgBMhG07GRyMbVwGh
ZOXPcRKwbdg7nG1o+DYCmi2ArgaUDRSNjOzbajlK623oe9/W8aOOIajepW+lzLNtNIb5aYjxI51M
V52dGONGdcO4jnMALlQO0ZcFjZOn33YZIq99uEu7sNzTAEfR7AkMUj6y5NNEoPHb2xQapob50QY6
RWpvTqcVam5aZYNfPhsIjW+zKkyN5acRuryxRxuTQtntspqOPNMkVclwe7OBMAy6gkCy0ztx+wOT
9nm0ccDQEISGFPn0DqoGRZmGOyJ6QW91xjq+wV7/z1iPOSq0f8+AXLORrcoWcGuaRm8ddfOPBfx6
HJYiL7Q1ALEjrxaOTz4Cel5/slBpDVoTWayrfkKj+3iZROBDHD/kwhJ6H8ICAoDubxdsJkAIE8lu
OE3DNCMn27zMzQdBhJvPrUuetE7N2xD0WNMRjtYJnWQ/EwtZVtFfwBp3NCadTMadYtvpFBohLbq1
OzgLTwBM2UJG8Nsk9Au4/kvCQ+eSZjgJ/e9JZQU4K6oPkSJb1j24jmc6D0raSDu8AtgE7XEPYmFk
oowOdWMXG8VM+SCL/ItMZJ4+zYxqC/HbaWZjcECCKhCWZdKR4CjVbAMOfv3qOeCtGFyo5uBTdW+x
8YnMdSAk5PXAxEbdPm5uXoPL9OyVfqylJwTRx1rkBcVQhA+Efk2iXm4THBuwqwtWfgdGo0VmgkBO
FgwFjgCd3lGT8SA5gAPindSgZns7GmtoSI8ooJ+USSZ/J6jEshpRryBIvaTNQFsqMRXlNycgfBiE
5AA46NZVsLaMUYI5pfGzSztJODIdOOeIAVAzaQb8vWeA/g8Uquu6qeLfYx8r8EkXEkrrUKTp6/gl
ARVJG6AmVsZLwusNeIvXFUr4VzNUOwdgaJ17U5niBPImRHTYNb9tNxzf3J9R37QWzctNHuMkOpaH
ciKiawucXxBUjXY4yCQPZGtGtR36yrpQz/XdAcxu5Yl61LDOhrZY7ZpLs56I6/59EY2gbBiOzSvU
1JQ0k18qAqltUiTpUz76+UarwDz6TJmn9P+YO4/tuLEtTb9KrZwjC970qrwDIBCWQU9K1ARLFt6b
A+Dp+0NIN0VFiWRVDnr1QCEGzEEAOHbv31iF7M9G1z9YNnEP0wiDr0l7flK9nFTbrUw9QAnOTqcD
/LAJmAPRPff0HY7fx7Ym2336dvqIgqpCqmFkcKA34BzBGpwNy5k/j1pORGK4Rxdj2WtDXfIzRONW
T+0sV0+DSDSCxrGDlRWEaz3UvspjNF8r/SyusTT6FmIo8WSZGC46fW7scPcony7m5djTqYS+HRQ7
KOnvU4WI0j1iHY+GDKT3JN8xgmaddF1/lyV1vVbB9O+rIZJvfh4RIruL85LxTpvsQ2QsGXp9/jgu
wqlxLCe3YdwZPhRyAymWf2+bwpmnU8208OWQ044Ss0jhJPifsIWRpj28VM7Pc07lzKWG1LWF3JXV
3+lD5BzMDvO35dsQFMOdiLSboJv145TIw50eyMFaNdN+ddo5qLBwRHUfAlGqPLuJhRcjFQaHgDOt
VLdPhZ2+nUpcChtGRz9CRv9RmBbX/YrcSeK3ZP22msgJQiqw69rZ0u8qrdNvGiKhuHynjddCKXeL
dDL2YSobd2cHm2ms31QcbPaLmUU/V9sYnj62ofl1IqXBDTig5mg488WQlfBPooKwD9wvaB6zCOCK
2QGBS0gFdtTH69MZp22F0GK3y8d+fzrutMOQfhT8/dRO1Mes0TBb5DKnk3p+xPfCT9tOhzVIdVYF
/OrRaT/YRnEvgF9/m+n4RDERwV1yAChIyV8VS3rocwgigYlMoTM54UOzMAiNVJuupVDW1kCj1QuA
wIA3ggKUB/mTC9VqprUKqvvaDMZmNZVW/VC1JMJO1zPm7H6IxG+v10/OQ9eYP64Xl3X0UI/Dj+tF
Y/IWn1IxzzTIDdXQtSWzb+uyZpj2SQj8Gf2ZZXWrCkIV92P0wP64X8WotR37Kq7oPINprYxqcTxt
+77biSQB3L5dq1PY6JdaCfNCqkvz+3kxYlgQ21TDC6FTKG6rDbyM5qTa2SCvvfTwTZRrF2ZA09Ty
WludjHhFQ5hq2WZMJaedtp28fU8H2+z4Xt73bY56g6mBBX+3iHfDYsPlglqsD+PpT6mv6sPpezTw
V2KmW7uNxZY1LrJJp23PzknD+TenPzv2VFw7JN8LOZVrj1N9QA02X0VmY7mBbA17qUnF3lk+Tn+d
Pk474qRjyr0cEpMNzt2fx/zc/fPo01/h6cCfG38Wcdp2+jgV40gtJZ52wyFzEKebDQwJii7xa7uY
MOHmo/z7r956sFuURU+bjWr6ccBEimmTjGPmnu04fXWYGiCeRlT+dAZR5vF7uaevY//QdUiMng49
fZwuZ1Xl8yLPyv1Z5Kk0GSLeDvmcYBMsClEsaX58TEjHtrGd7O2TvMFpR2DnyoUpFNwq/9798wzr
73NzKwSO4QydF7RZeZRJpvv1kMtYY/D154dVDc+/5iNa/06e7c2oixCNQzRrdFGLKY8sS/k1f5fw
87xSx7fuxKD/z8/j/wm/ltclHOiyaP/1X3z/zGQaEe6oO/v6r61/6//XcsbfR/x6/L82X8vLj/nX
9tWDjnfr+/MDfimUy/74WauP3cdfvvhFF3fTTf+1mW6/tn3WnX4AN7Ac+T/d+R9fT6XcT9XXv/74
XPZFt5QWEsL748eu3Ze//lAWvaP/fF7+j53LHf71x+FrMX38b8d//dh2f/2hK386sqM6MmZalipb
MgoP4uuyR9P+RM8QHQJNhtpmKTaaSUXZdBEn/WnqtoWKkqKflB9kdrVlv+yS2GercKJkUzPhQhmy
/se/f9gvb+7nm/yPos9xRC269q8/ftVtklQuADICA7hfQwusUnXL7hDyNBLjfqzGBLBb+ETjICVM
jyrrxie8pEs3novujbgGvTeFf69Uy8P8edEzMYswLaw2NKEtl7mVwRg1UOEBipiX/pL++5x2I4I1
5J5xbY+MVdbOxY0Tlyr84oZsTzVpfm8EAr1BW/XzREVLF7vFVdhMJM+IxXt1NA0k8gsI8hos1Tmr
yFohIMBtDpYR3yVyVR/7aRrI/lrxTdSk6cchM/obKN3FB3s0u4+E2kb1MZ/UdvJA+pW72UgZTQCF
KpFPBrMfiTQq8w6sqBCbJCZC9T7QozRCTEcHImpGEijiMBJN1eNNGYabDlpt57EEqYYHKx6NzJ00
tZ48wVRH3jq60Gs3T8v8A57z4thLPeR5tAWSmwZ0ArA90ipgPgxuEX0ohemurN2SlDd2WB9K2zCJ
9R1eABKie7XlV6oBybsSWeiNkdIfI3Q/9vM8W25WF4AQkG1FoNHS1cSrLav1yWVjSWlEun7VAJpz
EcJELqiCgqwVVy0CykAj9qieuLohPoVds+m06F0U1o+6bvhj0aGDHO+lMF4HTrdpDIkVKJRcgHrt
kMJXs7PdBG1w6swLG+BDV1l+OmB8G+Aj6BR7aTDu+gZhANPeFs6wcozCB3WPghoS/FGMMoFk+gVm
po2lHSpLeTAYMJUwu0hTB6O6sljNBv4CRbKXRmkjT/bKFDocFbSS5JyoI5aDYXCPuSiqJe0OAo9H
bd8OcYGRWEL+2g52hgnqA7fjJDSIumTDPSCvw2TF7lwjIKbFD04ykNGRYz9IyQg6c/tFScZDM2me
rr9vJeE1WLS3bb0yMPRWheIz919FBo6lkrli9cGaQk/cpAPlHSeZOyrKbjmZhb0Pm3M9RfZeH9NL
aYKqL0P5t1J3Ik45zJEf57eWA6wSlcUc2nk0xTCQZyA97R2QWZTOQvClpYf8/FZmmqMzHetgTgVd
dFVQ5an2l6kyuC3ZltxWPiBbvVF7x20y4Q95sRozw0sWTm6tvZ/Lbl33qWeTd0Gz70s8OOUqLatt
k3ceYATPbBPSOMbedox3Y/MFcWdgLNKmG8Rm0gcfcewD6ASCqublMj1FXdwdsxZXlPFGmUOkD8o7
UrbYIg232qit5d64LBCIRIfwug2BTmTj1p4M6LLOOsENbtdApfuYVr24CiM4bljpzeuW5HGWYaWu
EpxkVbKxTGklVB7/RNxOxqF90lnrV3dKaBmutbBCRYm7clFAjpD3YlJvExs2m9lqN02orJV2fpcg
BUreK94nEo8MsRgTT0qndFNMbtSmuc7GaDMuYlqwvtxStYFYar0ZPTlllF4JuypcS+0JkIS+3vCq
k5r0d+qy6PTT2kYiIeMJ6p5eTp4KVMygydmL1bmubvX4G29hMxT3TZxcOC2e2kG6qpLxOpvFEaNQ
rLNDhaTD+KjiWQjY/Kg55gpjRWKg4S6dK8I6KSQDItumJruRpV2ZPbBhKq7IaUjS/BGom1+G3Xoa
s1UY56s0tF0kc9ExApzD4omOH7WLcF3BxFOHZF80yjFTwm1oV5fUdHkIP5uVtMJh7EZRShDD1PdR
F5tSNL6eBY2HHtIWZb5Powxboy8RNSCABd6jDy/GBZ/C4imGlVCpVtK7onGqOy00yscyLLwaPcrQ
LTVxmylysonaHGa4CvbfzFLqbF15SRKreAkbm6TXqOZhr8IMxDJdzmblAzEmZzNZKO6zMpeO0BvB
/mDdeNS06HMdItU/klIOvaweSb/YeaHu86S3L50MJyo3sqfqqAXd4i9gaZ5SMCaU5tDtiURBaddK
J/0wVbHxjliG/ZQkLXq2otJXABzNjRir6F6W9MvK6EISntNWkKDzMTYsPdMKnsoMWNcUhupmHutP
SSCj2Z7ZK33sY3dh7yHpdyRjusnq6J3chRjuWug6GbeBiUWpMtB72NtIs+/zUPrqhBP9tfE+i5Nd
DHyghQMaO93dNKbX6Fd8y3R8EtQWDquSwaZpjvWsFpAViwAXOznaWLZNvrmcb8NC24aOg/xdnwNi
UHZJodD9q+9KaVwpUpKth8Q44vWxgAOEy4p6ImE4EDFzLpJYumtMrFKcYWG/X9Ovv3fy/loZnGJn
jvFtn8x+3Uujq9k4Q+b16Oom9xVOJKYwdBsVZN7nT2kuIoDcKT5R2X0a1Y94aDxJGmih2iAnJlAv
bJHGbgXcwI4BqdR2pqZc9Q76JEnZ+m1NZ1KZD1a/dLMoITLGIiFUQyBrzKaHDJrcWoNyGBhd8yj+
7GT90eqQKQrVwLPw1Nzyy546yEJS3l0L2SjWpip5QaNfjLEze4YYeC9xsg1T4zBV81OuzMdiqjfo
qkNQV49xaLDyxuZsRk7IwipdHqIIz8RJeJlZ4XU5v0OqG6OlBRCkaoB5lFus9eyVEPmHcSKPaxrv
DKdBvp+65qZFudLq+hsuc5tmXKjiJRQM9RK24FI3L5uY1tlGh3zx2hLdvNKZV9wtc8Y1Qr41NsQl
BIwUUrcuxYB3UqFfSpo2PBkWyOK+EtYGyEvlGSVTLqmwrGVJC+NgbpudJAs8HoEVb7H//aJpyAtR
CcxtrUsqUXAxLalme6UUqljJiu34VmNMa4DU1oqALPnpCqTKAC9OjRZaTytP74rSKt4pDLRZysAL
Pdja1FNdHNNyYOkZWOGGQER6WdWqDc46q27bIC4fxsCEghto82owC+UiNUtAOUTIUb4MursRkaMP
UVK3Euo7QpYWWFPpZXJIXCVARXc9S3VBKjGQj+DCp01sSiWq5vM0Sd5QEaodjaDfN1OV+J0SJ5u2
K5gEGABf8kDiyaD2i6zhMKIpm1oj6JQAGhCAE78rFmEk8GOemYx54lbWmLuV3cvMmA1d3VW23hx0
qZPup8lMr5W2cVZYWIQomzpM0pDMWZeFZmJyoQD9i+rEU3pegKktAZyUqdj7ECbcpdYkMUSiwW5c
c0yUvaxa9Vbqx3ytkRfc5NjXeRABME8GG6r5YVJmn2Hhd9fMpaUPJHzUHVYlihfFcC89DXsYXxpP
Vss4YGfMkT0DaRwXkZthclHAt59qNHD2IlCo7jim+wXSv1uhxMomrOJ0m1qZco3Fs+ZW6Ll6eNe3
K6Otrc2UYberouHhDV1bXUpzDk5enpuxZeoN0UoLnbpypyEe9oocjAPDjKbcSbUVuXllz8dOx+yP
iVaTbawZGQk3jRtDQzzDnrDbQO3f2I687HU10HLT1Yx6VizulD4aq+CISlaeBHCtjb5I7wvA1fXs
WfYkdV9q5O9GGX2mqS/fE9TWNV6D2dj6Xpg1WjzrqY0mGrgDIgjHm1lpxDVg1WVO17WYs09dHIy+
6IOkRVIiC6SDhCooOWVeV7Rt8bRKPIyYBCFWhrCpWMUGOs4fDDOK6w+KNIEwgFE8LlrisaHa7eRa
cyekbDUrSDbcB0VbGo+aXBrJXaTnebUOSaZq27gfsUYESNG3tm+gx2S7ZPiU4cKqFpel2XEwe+AH
9nHGu2Xa8A2JAlC/GrJanRq5sY736XXQ24wt8Fik+SZRetO0LkgPEmgVwPdsWqvBHIhJ0AAlpTsw
98osFKrqeaS2D1K4lsjO4iAIaBKYRJ2RVBu0MrSP82RiMdO1TWIxsc/ynFTwgLRBReLE8hmVdXFF
5UGCRJdZpLilLan6lVMCwvWmPsFSTkd4DZLvpCcatUZjPk0WIoNXl7HK0nda3gHQ1ozJUm66oSeR
0zamHnuyoWa6W6doszFVd+JgH9iJle8jAXvwKpQVprnklSAXxN2g9fcIfKYE8JRaixGvmBNpfpxr
icXNbDfWuLIxDc73eUTCeQvurlMeLAuw97oEtOXcWM7UyCvL1sNgi4veVN1rad0KvwK9oxyjDMsy
eB8G6ziR6tOi4wUk/xrv1bq6n+bBGba9USjeQLC1QtGrMzsvNeJJQ+fS1r7pzYggSZqjpg8SbNGM
VtN5ZwY6BqNFJcAWCWtk4VrjKDt8DnutTT9ldm8RC3fIjdzGnZKWGBJMshN9g0NrBASX8XyrPxsE
BXQsrgrmOPOcwRTrZsUxpQdlsqOuhEKNlBUTwVZoEl7qK2uO0uSmlpZcHPygIIiv5qA3jXVqpGG7
aqBCMGEfpCn3yypyEI02OhJkUlOH4yYP9G6cWRjORahIu2dRkh/BiOfBh1/xDX/HAYhg/CpqmYgl
hUHX0APXDEbdVQt5lRbM7PCPbJUvr1/lhRDHEnh5Lp1pDbJU5TrdlKE92qyDEodc2AQdUJlXASp8
IjpkDIyvX+wUOPlNbOPckpKofiLnIoxdWRZ1ypRZaIpLciEffNTRsst0tiUmvQNpWrhCDhhLlXFF
8yaRzSkym6PxSQJR+4YNj/FCpGXxKXgWN49jlt9Do9HDtIqr6/cCINMUfXj9Xl8oXF4e+LPCpVzC
lWpmHLOt93bJKmLE8R1V39dL/zX0/7NynCmJ69BI+6XzdUWC7kwLlKC3j/nYXuqK+YbZ1Us3sNTL
Zzegy2gJhW3KqC5EBeg0io+DTfwBbnv7xl28dInl7p5dIkMgHInmOF5oL6EfifJTM0V4KRjtWwqx
FPS7+rZc+PkFQBh0I5KY7lhMMeEdvbU0V1FJsnp4cJj9G/X6t/chO87ZfSTRTEhToiIVUuY2MCvy
VvOGJH6j+KXF/7e7oPizu4B2D0RW8LIhpCK1U7VH2Rbb1yuSsoQVf1f4WTeTJIpMKoQmCRSbYGHT
lCxMbEEQmNlJGGOMFxJxKYcZhTN1NhN09Dql/BgRaRTMQa383es/5Lc1mps864iSDCufhErGq0IY
T6vk+BilGYGEObLWyVRZbzT633Z4XEf9tUpUOeJ5c69HoNjTgw1LHetsP2Y+zFpxFrFfzgc1e//6
Pb304s5CudD+lqGfaw21c2mzYCTTtnm96JO3z+/e21nnNeaNPaBwCv1yPMBWXxeRyqSjJLgnVnP9
qdaUXW6pB7MK36gpL1Ry+6xDS5IKcK/NBVlpuXKAtjfIRRkBztdv6LfvX8FO+ey91MXUYDQQuQhR
skK+LQPHM+JjZn1Py/ySlXk+nP72vVP+2fNCeJTJhbK0URZ+R0OnC0Aj8UEOo9EP4nyNlF/GsIRW
PCubN4xgX3hkJxvBZ92PZkD5N2G1urrVDYd6ymuPPq/YWVYa715/bC9d4nwgGMIcK2nG76Dp3Cxe
EgK4OH57vfDfPjPaytkQIDlOrZiLpJ4xRZ4suq9F2L+PpXivhMrO7pkEmTDy2/yNy/22CsjOkup5
3ls3sF01R1vwsB0uir2iXVSO/CEztYK4HdDC12/qpauc3dSQ2UGRomDrVkpzwUrHL8vUr4VFxjqT
3qhsL7wVe7n2sxfvJEjNx8usysyq9WDZj0LX9vKov9H4X+hX7OWyz4qP6xanm2WF45jqpk+b3eRo
D68/nRdeuX02HLR5JaSo5enogUBms3RNXSJCsdNxA9fBYBrStO+7+9cvtjzy3/Rh9lmfH+pZXRXL
BGy5iJDtFdGfyJgOjnK1hPn/2UXOO/yoV/U6ZfSMk0rf1FBCqc4IkTjYMRDmw4FMV/zXL/XSaz/r
w7TGluxZpr3PcsN0JvJg7sFqeny99JdezVkPNiejwE+VyQy+4+md5Gg4K3WkYaKnxomv4qC6KSX9
EcpF/MZQ+UJLsZYf8qyaVX1J08CPh7wWWjCmXqy7oSb9QbIYFFr2z8YV67zV2zJxxWXy1GQSIeDP
YZZ4Nn3x6w9NeaGtWGfNfYrNPE1Thi2sQbFekjZV13p5lt+GuNaEMbi7yPxmpIS7wTlvYzipriWb
t1YwroXiXL/+K16o6NZZfyClJtjlljoISu/QIYUh6pZ4IPj09rOivmU09EL1s5btz97XhPIgMorc
Kovyj4PIHjodiXX5raniS0/yrGsgh4RO8FK7Nf3LkLBAj6Y3XtJLj+esHxAjfCyQ+qgUOaHla1Ll
HPsskQiAwjnUYKdft/FovvEuXrqNs/4AGOM0RybvgsWfpm5YDQT9ZppEq7yxqnnpbs56ARBuKAIr
vAZTJ9kZ5RtbW0PW2EILWIfW5vUa9VLbPOsMegdJUFlmhFlo1rSWuPmQOp+j8S1zyReeknnW9lPT
GOJyWWDK/H8II0Ospzlp3ugoX3hE5lmbN/HaG6Z0GcBQox8VsVUHBRVnMog9WV95/fozUpb685vx
xVwu/6xBBPWgG0u8B98AmwxqPrlSZKlkB5vdUNig4fHk1poHDcASsv83rRyS9Opnr7Wcu9d/wguv
6QTde/YLLNYyoTPTuUXQy5ckH3l1z1BKH4fvf3aFs0bPgCMq3Fbp3zCnhPBFglCqTcdtnQTd/Gr1
+lVe6FrMs7bvKCXUtIk6DXzDjVDz1M1iY4Ok/WfFn3UAc2/XMtIhrHBzFJPJ0TcbW6TjKkqy+p81
GPOs2euOUcVE1KgLSeQBq5hAvYz2pZTlb3RiS939XWU7a/YDfChk35m9Dp12A2zlDlDHo2ZX9wgm
X7WFvS5jkt+vP6+XqtVZ68/naK7VkKlAkevdfrCmvVyKG6dub+AGD2/UrBfeuXHWBdhTGmBDQevR
tBlL7jyek3g12bLebiogk84b9/JCX2Cc9QVqBk8t6hhWIi1xEZ9ySWaBMfHy8MGEwfD6Azuzyv0R
MJMd46wrgJYSkt2mP8tzB9wKcf0YHEQnjeg3Y4tS6fdqHzyFk3xASH/TDM1KzvtLx17EkpLb2hIY
MqFwScIQFRZWQ3Zme2Wt3px+3v8bzOD/h5BAVaMyvQwJvO+b9Ov0HBN4OuEHJlD/Ezcrx7ZMYM02
Zh/Uv++YQNX408SXjBWi6Sx2T0uv+m9MoPqnIhsGRuqKbhiyZdMKf2ACNeNPm5i/6oCQNv43aEDj
11ZnYdOIIZID6RSAn2oj5vnrsFI1ZGMszey9xnb6xe/QtSZke7LALGXXisk2xVVaoak2oCKQOZW1
wvJOQrEiwN4+kNEOPcH/kcG4Yk61y+yHMr6MwCVcxCBb9jY9FWFEQNt7tAnRKJXTT+qo6+s87xEl
7MSBnvJLY2McBndeFF6ZDxhAjEF1R531v4vQIY7iWlk3XjdWOB3B4JM3ypVorQ3OuIk64+a0M0CO
Osvnxq/K+ptwnPImJmwNkwenFozmDozRA6qRsG7IivlO2MhHB/jIGrUIbR3K8qdCpG8sNlT53B+Y
52uD7FxgRHA7Tfl8dpCi89MRrqELKAYWoGSnwf61wWWjqvg/2lXtI5gf+1IvPsUYQV4qg6k+RIP4
1Cm4H9dmdqd2irJqkKS+BlJYbNQ6hxCC7T2KleBt3DbN8osZzaHlxKKf9Xu8N9Wm0B6ANdpV3h1i
7Fl8xN+hm0XjdTE39U21CJOPI7AJHpa6O517+po7Rbsr2zWci/EGzRC4MRhW85esuHMgG4csjfd0
ZfV9Wj0KM4fXkfXJ9uRyqVfw6cLW8bTSwKd3veR6WqbD73I9SI9RCGheDoChtapS7px5AAvZGUgU
ESR91IiWric70+iQevOhzP0xBWIZGTjxLGRS5pv2ZWS0A2p9uskUcUjNNexNzw6b5H2X5NqqZCqy
czonfh/XNnoy9gLKi3cBOu0jnowi3ZR1U0In0oNpVectxGUxvDM0gANCU+P96SsZzaumF9DyIh23
AW0sVkMlS8caY1bPiTDwGpx2bdhYMGTwMLaR7qS7WSvLTVhsTjc7pwA6wPjvChttPWadvFdcII0W
FZFiwC3HTerBQdIh9kXYR08JMLItWGfTJzkXPUlyvy0iYKYrA9GHbK0OsnYU+pp0aHuISSfnlsJD
M8di286GuNSbxYChZnne6zqeq85TpY3DhYZgPpQ1Q92oJwg+tmiKh+00LiuWJWNAzqucdbNboT+7
ckpwR2JKHxK53ln1OG5jYB9HTdKs46iMd6ptqRszMAygY3zMEEa9fCFWKNZ4qUdJuuuaujw6UWhc
CJQU60q/xGtLXHRtRvR7bD3BfNgvg1Y6Bsit4otT62jRteHHUZouCqBPuyh2rCPwZGMTdyRPJ8is
t7qO0ISw6qvTN4lM925EpQx0Rdtu9KCrV7JIAH8YRspqa6yejF70nlXn0bHJtMtQcp4gkqGBFmTt
1dhbd8MkZZeDTHiMhYAAMPYZhG17VWbIglSk4sAbXSSiATKstPnWWZylomY23VCAyrTQL7xg8fAF
AV/tUJrZu1nk8lHr+60aJNVFrQ93OWz1uzStgOo2X9QKiGysNCZuPbNxNYX1LVrNH+vRtK4lmx8x
mtPwIbTsOyO13cEo60XHsMNUwLGhHzALxiptbt8btRPd6XOH9TMDzMUwOA84uDWPSWvFa6PU4gPy
+dEmT5w7gRzBndpUD3BQb4MGzdaFTWAvH+GsQe2NATcsxMTKYYLaT0O6a+0BNTmSJG5TlTCExtm6
Hg0TE/E+ZOatY5McWfPe1EvrqEqq8FE3rLyiG4PLKoFFGHVutXyJaxnZUnk4NmZgXfcKCE1lrAr/
VCDeWHihhxI4JjoQL4uiaScXSnhfGTxoFHlMqOFyfzGW4wdbDp3rIestdy5GLHgaxb5moHGuu1Jt
/Kkasbn5e1uYobDRqnELOIhDNAIjyKia+mEI6nylaoW2cfA0v5eGut4FIOUwQ7Hye9YA1rWeoqm+
7MymKdqUrTQBQSKiFoo0+zDDbvr+1/dto7QYEWny5aIliGdZ+63TiOinlvUklR0CtwVKHN97ZKRH
S5Lp6uiPQu2f8qz0hWmLjdOoiHbGifZgpDlwvHhGdTJLJTcZm+o2TY0Sjmqfbzp49F4ZKjjV0l16
YKXfRSb2G0jtyFsC+nQhiAqqKzNwJBhdfPSieLKDztgj1wlkXlI3WivddqF9OVnoDjv6g9Q5uLzC
5h7ag7MEDPRqft+W9k2ix8ec9ARUK7dWuv2URYdWU/1InzZR/YiHza0ySBtHB3pgsak1N1gxr6dy
RvtcxqcVxgAC5JZKZFVK93X2oRtmtEWyd6VT1G7h2OsoAXFtNtt+RFQdHKitoUiIZrSkgnZwPqow
ebpAWS9FqQq+djodi7D8QQ59A8v2BLyDXZl+KoONVaPVhMquKik7ifiDaYBHyzRGLAPwPz18Oe0F
w4As8l0T5zdAzfBQj4FHBquyKCq3k5ybJk53geFA/nI7YcCXFmutsTa9TNvog51s6EfmObdZqK+z
QByjodxW+noW4SrHKaeK4UgP01FZ5DiIHI1hgCSXhIeYh77SSgssH4OwTVfijdW3foo+vDagxhoC
l40EDEPUunmIy4OYLRSn09LrAWjCsDr0lunHc7lqEVy3fLV76h1ub3xvIFtkxo+yJu0KCesowI1x
nPtWjWq4Uq1SSfVwMfd6Oq4st9dZqqybej0HGlhXcQEqfAMg0+8SJPUQsRYzlImMfdp40ITtVkbt
W+CLYVusQXTCUdKP86hfAZfbtSPGKHX6aIa4KkJTgo3Pexgvumj2RFDswiBZN4O+Avp0gR4/48aI
zWv22JT25QCyXJrRW5lML26HdVhjtIYPkKOV67ZuXOtahbIRjhEANndWcSLDic8ey10ffMnKYDdQ
XUjPXYAyItNkuqbTbHUtv4m1hhynS58HwDZfT0MPYM528VsDgqmuUQjwYWdt6tC6kcPW70LZraYQ
HKpjf0AzBklQy5ctsCe1nq0tASwDEyK8YPxIHj3Y8WCHLluHOlnM6NZTOHOA0HKwXG2gWIiDFg5X
ql34WRX6Nss8e7Bv62YXqWKdcWMfI9X0ksw+Ig+9tp3Jc5zqUx4ysY4I0i7XBD/s9poFjLpejdiX
aITyg3hFBfuG+deHGJICGLaLqmxWjOd+gB5/tJUt6XMttJVdlK6tNqthUa+oqo0ECjrmriLVXueS
dA1i9TEJ2+NSSnzfYEkw4CNqVLdKyIyHmpNZS68X3vQtskKOcSmacduFxbpN9FUpTaRgJM+B4pkC
9URB9G6ovtQt8OShWde1WAW5vsK0b7PU57hFYbDrHlHeOwTxfJ2pyZ5fvqozjzmuH3aonwNiahhG
A9FuhhJ8I9udxjqmNvolibrLwVD1pXyMnGafLHrvNGhwrK4ug1k3pys9s4HNdPvl/1a2L1AF5+Ut
C5VjXtg7TY+OQYP5lxH5RYkJt46aKK9yecetcSlXQDjN2Ed0aa+0iKDgeBNnuyGvGAABlonoQsu6
bWpqV4sx7vLjhKqvxmHcV1C1RZU/Ln1h7kBaZGHRvo/wz9CYqdrQ23sLV+C83/aq/DQJxVVJu5a8
hwltUualij9N/XpSPi/9WXZgdLvRhYlMk7MbMI4ykP5WqV28V1dKjXsmbRhjC1oI2FKoxrI5r0et
WgtVuzYMNO5S5z0SwHttTA5zxVTzfeOEPkJox+UtoNdwo4SUaBqbGVXPAO1Hx8GEsCneDxCQln+G
4LRSv5YibA3HSvrMQLsRxfjUhsFlATqvzcyHoIaapchbWwWbH/dXdBIeCOVNA/RPmmk4YbsfiQEr
U7NWreHKoMMMi4/IKfP8zdvRQIyr0DBdC5qVGIIjRhL3Zbohw55W8UWhwSRg1MMibpeBvmgmeO8G
T6qfjmSEbivLXoUgJgIMIasGC7FRnx8NedilClq/KqHVGUx7YTwZg3nM1c5Tu5WKvYSdq6HLtIbw
TiFjkwqhKqvjD0AjVhA4kSEXti+m6YHMYpumN0EwHDInY6nLwxRIRVsjTpba/yXsPHckR9Is+0QG
UIu/Tjpde2j5h4iIzDRKo5ZPP8dzZrE1tcA20AhUdldXeUSQZp+491zL2zskaXrYJOx+4GflvGct
aJg5H86pREfO8+to9bta9gtAJEht4uh23lM3pGcAWxslP83uIZb+W4+ZzfOSO0c1l7ZxToUOH8Fp
osVXp9jAFJCU8qMU6kUTIkwJ1ILkPO5sUfP/tr4qXb5bo3XJb6lOTq5ZoeVrN02XMBJOxHFfxPle
uvuFtFaEvgZ0UM99qZNiqxZQNTnsMoCnbmjg/RhcA9t5GjaJBi5a+r+p9c9xMf3yHTStQ7qFmkhM
BmVdZ/AWCgKKs8gEWiFNgRHJyh9+GzAyGs35dhRIJzOuf+iMzsIyo3rpQe6tD9ZtAS0UEZONdfAQ
9hXFAxsiIJUmhPXJdb6JxXrqbhy6+kGm4tkauvu41R+HCR++88xY7gX8zhZeRKRazHGjNr6Tb6dw
ttSPRAbp5azYDaxnuajfqGk/q/UdiOqrVvfWZmzbzx73SZtoX0hfdo41vZquR0wfsRIid5970o3X
JIvytEZoPUG2WLeYLPdLZX5Vrvwy+fWpudohKyZ1tdsRcXHE3eDyUAXlLUXdbd41HkLIZw2v4zVp
2ie2fB+Ok91CF9Qx/dVUyamt7UjV8Pu44Vra7Mp8zRXvu+U/Iga6iuraGd6juRSX3i9CN8kIBl6P
Qxv/0XK18QWXa5Xd28RHkrV2TDkPK8qzzrfPmT9QpOjHWXvG547ud/lWM3kA0n+0Of8mdz1AYb+9
nemqAeNRoQVazNf7X0CisRrqr36NBkH0Hhjfawc/FfeI3d8iRzbkg/G7rmwsLIF01cHI5jd2y+/k
fT7yzLz2Vf2hC+rxiX1fVfxa5/pqCTkGQ9+RZfJlKm74UdFNWznEWqRcaR1o5Mga8ae+OJ+kUR3b
tfo1ddiwiNbBnwYzuPEwcDTpfp2Sq6M2aW3deSsWmrkRv3rqh431i/QKsqxyLFSLJ8K20H4Arhab
uCeIZILebPGbKsz1WbgDCWvJuY85zHR5GTDlUTjeDCjLbGzWVt2lmX+xBsXSHPtkuuwqMWmk2Zjf
RAsc05VlKdGCm3x0I9l3E9VYfipQj62GZbHDqe7QlHLS0oDtarwVpj+F5GJr5G8DMBk8HQtk328E
JcFGExiZLGB6Ka+//7Zm/l7jiElLe1/3agxXbSZq1Yl6suJ6MpH63PtYTDO0DZPLtTrmuvuFhf6+
suwQp1GIcHvbErrW6VtfIxxoHE4Vp/6oL1u97ndZNocYyl8kUYY4Gt4cOT4IhXLfvNfLnrv305X4
nW6JdRCjmlHtnZIkxKEyBAfOJZ29SwNWLhz0xgsZ/+0Hgd9nnuvTqDg6Vw18eY1Qddugc2UYqLCC
8V+5zcJBgH/I4OyMHNk8cbOjdO1KM4AN9JP7zNnjW95ETmHCqnUnhEnIWRrEZa3R2ju8aMmY4phy
CDuXI9gm82LU7kOrdtWS3WMyeJhnZHxEwHzO6gl81A7n9F2leXuTGPtNPEmCpIefNV9PVVIdGHE8
9K56mGnedypLA0xBL6PefePND/1YBSKD4Ni6A9kiKbfMo7HUR5KOr6vNOOYy1kjmiLHCC3Pj/2R/
OhtDYJyrz5hIAJNuH48oYfEMfjgrepEHmXAfjLLZ8ySebCUfh3S800sGnaCPE2lEEk5II1IqAu1Q
GmlQDa/jYIdrnJ/9yYWf6741tzABkQDrmrAZvlS1f+zzGJIHkX/Ft+AS0nCspYWRB2RsgijWD/FE
VUpZvDFYK9YTwHDzpZXlFv/UYa2/i6kliiDd+hl3ETGZZTLuyFML9bYIOgfAsQIwZnD8MD19RxqO
JZW2imwFvYvVzq2NeZ9XWELTUh2GNd72Pt4szvatmqy7kWHMZlxZLxjLkzeU47n3+RU2ioEAC4hl
cR9Hgkh15K65yM7Oir8cK6wxd7sJzv2Q4NW2X7wZBMfY8rIRgrgCY9TgCkrzkcka16xBRguIr7iM
Gs95wrd8x3A3ytJ+l5T+xR2L3WyCXI7/WNz75fLL6+kwmvXIq9sHmD6vmm5t53mKfDXtEV2G1uI8
WGREVHW7RXd6hgD1hyCTqM2rC3Wn1n5VwnuddS3qSDFvqu73pGdbjRgwxy8Cv5TcYw4eSdcgXTGO
0qwl8PrWfWninHnVzhryw2w5RPFmz24yRQMGW9+4iLkljQ3FV53+CKc6SKFvS6fcFAnZtiVO5jSV
ZCZzIZv9sYYlFhfaDmVvlMbFa/3Qpd9TXYTzb7cdj0nGUWGbe9uHfkru9+2gAS3U7ScNqqhth+MN
K2/FB8CydIYEv5dhKxjOj62/y3znMTW0o3KMdZPajPomV347JevCfjC3Vdf/afX4cSlTTLDemxpz
/lwfcB5sTVu/F/nMoV3Vu2rW6JLKNlioL+Hz77y528+av/Mb709eX1DONZJoP7fexZ32muOeIxn4
pMW8KRN7pji5s/p6m5uP9YAlOV1+p7p9Ndfx1K4a8+AqshItzHT7HkbZKS6MaCS503bzl2qpzkwk
729p7NCX+K7x3WucjLgpaYXe+/EnHQiYneNolej6ahmMA4xo4Oxtln+PnRG2Vrkd12bfegSrQOQr
6uLS6e0W4+Ytvg1pcE28Y2W8wU8JrJwC2q/PSeGNe32tvsdbOzl6UJaggMdFFGdTCAZiOSeOQ1AG
FPGwYB5S2P2IX0QnjyZeiUSOPwAYAgL1T1nqic1E/ro5IjfmlSnMz8EofmaPs9PBO2jorzZJcpPU
dpKzbLF/da0MErncESF3WqsxBL3L2e/84bfID7lkegkLXLXqe7K/3PkDAQKeDuuXJ3ryl9CAkc/L
VDgqreUdJtVT5ycMRfFeYbVB+MDIXhJeZDMy8+LN0tgbgPZvVeeHcqBNBkG0NfG0+M4cCLkG1epE
uVk+C8s9Nn0Xza3OEAvEMg/ZVh/3vT48+UnaYiAlh0URodBihhB2NEnzfuKf6jJc5k3dFIQPNNh8
qsXe3PCoxv3g0w4Uz7HzhVeX/zQNvn1p7QH8ymCyx1c7K2EZz1F1y/SY9nh2AUkkh0Wz9mue7pZM
6BthzaGld5C/1wdHg5Od+PtUQEHt41NfTJcVSgrzws9m9HDImOpPrPnEWy3jyVqJ1b0ZiOYMCT2j
Rq7oI/ZvYnIIrwCDMIy3UnrOArugscUXRikSLI0MOuOcFxUZJvkmduQGsf9mcuoD58NTjyIr9bDN
8w5Vlc4RlBzRYuyxmxKa3GL313cuoHLNLh4sbEkbUu+i0cxCk/GTWuxIV/EWBHR1AMVrt56KjMq/
pokiPD5a2mzr92z5KW3u8ZuErt5d9dJgGIKYXseZZ3zPQCFyXxpXNT+Xt7IN19NXM8xhPpiPq5ec
GGM/T+vvhlbZypKPqcKSEsdbBq40+d0Bbm2gikwPWMTtjVsymr1D4bUbjPPSzjvwJs+yT3fU8l+K
QGM7ASpIFMctHeLQ0UhgjBWbQayPrRVHfg3Lecm2Wf57mKaAlCo41PTjwtjONY0u0x5r9F7QlS+b
2NyXI5bGcYr0oMpyyYJGAw5nntPR8LifnQDo5qYlQBrWcaCP3tYdxZc10vtZpOE5SXluR/8zLTfe
XBz0Xt+rQlwFlHHTZXk5Qk3caH5z6dq7bvUOU8u/oskUJ99TzjgwZVNEvA/gZ+xvY9UGCfZSpclD
tvAN2WS0Z9XO8U6WdiA2LvB1I0qYCNgMNOs2KvSNkxo4Y9ITjUUgOYDMqY4cApTXutq6A8n1XjFH
Re/DzZ2JZ56pwVP4is5mcXCsMi+0wL0Pk7jPDIpUxfLMri8GBky3Ejyo1fZGZvXqJ+RdoWP14WwM
oTs8Is/M03OXdT9+XG27QYSAa4M86c5u/0l2cDbh7GPtVq2XUre37k9e/XIGWg8tSKYHGni04wx4
tTioEUJ70NzlXlMfQn/WMgLlvka+dfdXbPj3q5+EPlfBGGubKQWmqKdBpqMJOzjtcuQoXrWeUaO7
8Vp2UgX1sPs1re5TZrpbpxn5NViM4qrNkoBksNaN2tXyKUv07TRnW5pAJz118WuZLRul3MtIvWXo
I7O/lR3tvjxzL5ZdxihpOHpQrZImpEuCv7YGpsq3ifvOuvJk6FQIGHDAsmyM3riX6rMXb1Zz8ONT
ZlnXdlxDt/89lVCtbajt+uJeNfdAljz7tz9pJpEDde+ut8URPnu4yAkUsDSHgdanPcYhuZtXprmG
6xyNvn8vbrk0KXN7rcLXB1CEVfXRQ8UGeN/hFClWuCfirbXMM70YFUAJhVQT31693nvrmdHb0L4B
IN92MUhW08Y0lrFw13YFG8UM/lu66kHuONGkuh0cibu8EA9JkR08sBVuyfQP2yShxL3RP2YlTV7O
r3/RYc0wssOqelQL8IQEFgVkl7T2biM/a+fI5WxqcmGezXCp6o+GjEZcgvhGbR/f+6pzLWg4VyfB
s52b95W5zUl1OScy0c9m54MeA5+dDUb8gCIZfh5zb8MmmCgbvaBca/+/CcotNQOFaQu/xe0X964c
5v5RFO1xqNP9UK6CMpVxZsXC5Ty3eXIyvCwwUePyck3OJWexchiTqg/JHLSfND3JtxWRSbRY4voX
seWyKWEtslAGmuoAjiH+jQfyzKjzzRdy2Ys0t66ISPWdwFDL2nI5iRvh9i/b9u8fW1MDVFl2NVXf
/+HlAsH8TAf7zWn19iGb7PLeFa9ybL7Z4tm3aOWwQepx9/cLMiw3MMmdxVrf2qcBn7lfSP2t0PM6
tOnw74Ycwv3gMU1L9bNvAfz34py9/SLjJMi6WHvUm5S5X02GmDcu2mPdOo9qWZp9miquhMZYPrsV
EQVQn4xBrrI3dbzKS7FwadiVZ0VW7ax4rtsCPn8MXwcvkJxi+eGOL/PCfE649bix6XHbwOk5pnQW
63Pc08t33R3MiDoQc9p++/kvC3oh88S5YLDoOVvPLeXx718pxro7aZRUUy67gM1023GL+uyBbnmu
e98J8sXqgn4isajRPOOlrk+DMdjPHqr0jdOq9pSufqSQR78LOf8Hpd2/hFA3EQvqGcfUPc02fc2z
/6WHa5SbuMXoDoGIhzkY8AYfaeGKVzfrUThZyc1ZPf+Rdax9MxT6G9qFPUeeAcq01a6KbRaMRnFf
EtdB2xeX26zvdGa3ifEMxMv/Dxo043+rw24f1wfcYnP2Gzr7avOmyfmHkBLwc29KbdKCxpRlAp4w
kFA7r6InGVYucqsJMojsKY2v+XBbbTttfZebrMaLeI1PztrTrS91zjkfLRkYXrUUsg4cq/nVViN/
g1fEJ8QJ4WS5ZQxaisNRZf7d3y9r1v8u9Zd/KJ3u/1sQ+E8fkv7/qoh8SzM0MvRcH5WT8S9JpVSG
l1ZFooHUT70zONzmru34mFUlrrPONsGsBPW/WzFrdWoAUrbbEkYxveD7ZhbhOvYjv9igshZgvX3t
/wedpHHTK/5fHSOfhw+mmRYKWdP2bP3fijk9Ed7g36aRdqeTPKKLMRwUGBLbGNezIotUr4fnDIwX
XdWxciBiyETLw1JCpiGyrj4o69iaxVU6ObRcVqkE/vBO+Y32ajcNfX82uY//4Wd6U179r89schrY
rmsbvm85+t+f+T+eElJm7VEYrRbkPKDMq+dxq0yeEDOb0F/lKzObVGfW71rCOyfj86oBLin4jV//
fpFjvP3/fyIHSty/PpN960ig2lmG6bqeeaPU/fPJrRrVUfazkEN9Wr4xoA6SVV/PQhYbn1BN8DJ6
ARkzgbiBxtDaG6a3HrqaLAdbhkahGYcKFhQMoYZomkqLPD1mHdK1R5/pVxIPLtOV8t5uCKZWWpFC
jr0BvLKgK2GvSLQlWcPl1kGIwnm/XldL/6kSfLyA2t86FZONU+pgVZAEjClVOuO4oo7r4+qoB4I+
4ydO4gAtGs5CQN4bJ+suzTwMm75Hz7MWYOQGqDuERFjhXyqQsMePUQ78yPHxxY4HbX1pfqW1/Czk
2m/BTrCt6mo8MpTE7Pa4X32L6ZIpA6coyAlEFa7HfbWFI/DeltMcWGoYIq2Co2U2K25xeXJbzz4Y
1E/lwujdz0QatMNyHvsGRq79u8M1QHZREZgDXGsQCaHqYTJPI6KmWlm/Y91/SoXSj8yfH12z/hTe
HNVeoyLeiScLK8IeZBLCDy/Kxvm3obfdphWWE4APYrmc3Obz50XriWfR7hZFvAljmZ9SLR/TCFAk
sV8XQ5e72Vv5/pwsFB4ss3wd311pMsha49dCPFarct5A/Z5nMfobr0Pk1mpNoE+5Tx/GYCKuRgV2
zA6bitFEBUFh4yja1oZvfCPGGxg7zl9mixSvYThI2M2uP10Mw3qwiqOvhktpT6D29OWj91mYkQQ7
I4ffmLhCoxnrc87FyWBJLYES9dPYFr/1GuwcbTeu/4lqRhL1SsjhlhAdkxaXDM8kS14k/RbZyaS+
KPvMGkM/V1PzXDaIQPpy7LZQvYttkawkyUynfETPwIwiCfifV4Oer8x1ZjhkBrNkND4tmxkjAK/9
7dCIY/rVaZKfXN/ENfjDCx8z35QcIht96DT0eDOCku4JODddReqz7BCAF6v8ZDbFuZDEljZ1ixDP
dOJgyWhL8srflcxK6G4JEHPzZL+IxUeTuW/ruDjklQF2pPsDDs0I2DG1G2Wm2lOfzpGXlc8tOWbY
hbZjlcuPEdGEvss8HgpDKvdoDf0muckkuGijQWOb4Ljdy0KLhdRmYdBrnKoq/t0Mzgs4myVUc7xL
m/tGJ1B3aJ3i1SHi3S6HL5n592ndhxJkReCJ+Mut3w0gbmaZn6VZHNwuecklaTy66zJyhQ/Xes59
28ns0GmsIDM3K68tU+btpOkdmYv3CEv1h9krvUe7dXIWc/m6f1Cz8uhv+TKli3e1WBvEhBcXWSxC
a3XdwChqHyhi5Z68lGC9pjfrvRoT76m20X03jXWmWveCyRJfLHnhxetJHfZtvu+n6nHUZ9bjSV9s
Oim+ETk+J7r9ILzyPFhFex3peqfZ166JKzo4f5W9KWbtflXph6GSfqdlw87R7R/Lc/Q9Equ3VqPk
RfcUxTHshApdoZA2MWlmGaQx75sn7VOOJtFV3e+udifSUpY/Q460m8KO8CfN+qpN56MzGd760tmv
OjWVPTRGkKv1IrrGJv6yehBWYezqikEmmxgvowpExDlEYjVzDji/vfI3HLuc28731mXPMHmnkb55
TFNol7d8n6SbYaslvhmNnp2ftZ4KoyN7MPedlVF11A+2diYxPOzJ32MzosPjQrYZaqxWBi3vNmZn
dDcaW3JvJu19DTd9o89Es3Q5IAQxM3000Aq6iF4DIcp6K9PkOfZH8t4yzl+XsLVoiX17EzewJfJX
V9oZBX/GTGp28wODKiRukty/FqDLYtQ8/925AnlzlDR8tqYvT406aat5QCzqn21enXuzQ8yXN6CY
CUlHGWPlgVaIT6OU7qkYnSfh5cadeJpYmEZwAdpt4xpN0AEW22UaoEqfoolJPs17raEayusx7Kms
ZrcEvAWf/uaT4IgfXxgibeX80lZkEPu2PiDgmrx7BWSoFlX+ZDnpk1943WlSU3NZVB31ZFdgOQe2
1ukP0jQ4SRL3T63cAjHVbB8YjjHfqLodHHLYfcgRxoYATGs2wG9Psj/RSUcpfP59rGnXDrTcNeZX
0KDyWyrgYEQDXWdv8gJpMulRIzsgtyBeGvgfjMnukuW07H6fPGu+yZhfVOeqyU615q33Dt134qDQ
sgWDx2bOH8e+DMjaBIjoxT7ii/KatN53b1oVxysntsEbhSbomta1ex8nGlNYY36ukDxGTFaTvbUA
HTUt2Vx94YbeLOE6CiBAhYifuzJXjxqCIEz5VagzNwhMXBQbW7T2xcwkKiPVX+d2SA42mcFwt0b0
NfgNHQvlx8xgt1fDcXaUxc0iyalBrxYhatKPsFdjEO5NF4yT0R+z1g59Rl2kEE97fvrJ+e+XxEcX
juTiWuocOTr7mG2n8umaiBgKtJ98rL2077h+h11cVSjRB1ST7pq/x0v9HY+EQjD7dS4xNMU1XqkK
RaaFemyqrd65dlAsSXwVnjNGJEpOm272/NP/fLkjyHHJ6vFQGMgsWNOwzSZgFeEB/WDJkMhNx2td
6/3eWp1y67sJmLWUQNHaU+lejtp7e1ORA6mGB9Yh1dcLti+laRzrMgOSBvkpZJk7nIaVO95y7FOd
x5DmmCVMQ+Zt1pwopJGgIQbdrGc9KaeTMlaQmq3NYs5d7X0al095mn10Zdfv+vRlrZECOap4uaFy
t0jk0HTp5Ez3uaFHZqW91p2TncjssI8OKQob4GPQ0ExfPxJY0770tfXoAnlmdGrb21JYOhYV/ycb
7OHM0DmkAeVmNs1jL2/dqukk0VjI6g7N+oV5/rBJq5hC0q29rVaC8G/9hCtsak0WivV89cnInj3p
csU23alGrcpUps0vhl4/GooFYRcvR4hTxT2GaXhiTvyKutPYNHFhHxKTxVpryPssYT9ilUl3Suih
WJaGOSGFN7zLzp6H+jBZyM+MGTyWWbdpGC9sfvDEZ+ykEWaplBTgZLXBoNfs66Rdjux17t0bC1Ln
nAZ8kpkHT3TtQ0l3NiVLDCxeV4fcKE6GW9h3U85wZzCbZVtk5xFbdKc37SPv4lXXpHdk0f81+FcC
HtWx9yyDwabz0xfkL1R+tycWWtvKYkU21dbgj7S8JbjtNC4mhVRf93uFVwCjwp2eQMWdMnHxpD5s
dTM9qgSRvw0Q7jYlvWGuhnAVRnzIifHooFJDmKeWGVxt2DaLn0SiarQN4ZHWfkpQAYAiXS7NEDXO
Awuv4tzVDB5d6qjQ1BnT1CV1Gm44eaX6ExfAiOd+KKc9MvJkBHJbG8PAILBFl9dfVeu1j4tBxUTh
+L647D0m7WdYUIFJIpuE6WgUJZyZVAd70WbXteWu8AdE1e6KPrZxbYvr5WAWnjpOINRwDNh5hXrK
laEo2TSm0qiOc9f/z5e/f6zYc0Qwwt4KN8mJKuELNoV+M1HzgpUj7CFLHUb63vLmaIP+4CJ5DNfe
FeFoluGac1ivlqAnn6JxdqcTOZIPqdV6qF477eiUcyistTt2i2bCkCRyJPdFfnU1GIlj0RTXNe0y
xjM24D5Nsa7p2vyq3b78/SvGNvm1JMo74IrNtoPGVKdYRXuoHMt/GgTCoQqLztoj23S8mvWltUSZ
bwVA+IwHfG/hMJWMWbmWpMg1yM+8/ZYsTz1sthtjPsT0o3blMiHhKgH+cJPakcyZMKVNIOnJ7lYp
3sY5aSjtSFXTGn082kpdbv49zjlke4vp/xju+oRNvUJW8RCnw7lbG9q27C6dkQeI/A61NvEL6CF2
SWq9EbN1Esn8knfyj6wcBtbqkQzrGFKt+GM3JTL0tdqlrskdSJ2dI+oFHfxI8uQ7kXwogpsj6n6C
5rnetgVasNTq8bwR7Kihw97g/C03qImLAGibigTZr/5aEdYHDsyYJ94vtniKTYi4yRQ8G4dS5hA1
nfVhNbEXJBJBBaONZMhsmVr7bIrkqjTOtY7k7lU+2+sAnjV/a25x3BTXBqGsf7qxIXPRWfLNKIun
tLJ+iLKbdn290lwS/o5iDM+HvJjMEEMfW5Tf4UJxgddWw8JghOY7mPm04JxHuwn7pbmm+VOzrP3G
c9QYMSNFZaSj0r69OZ2d7ltmM8gs4q1NQ0gKIfHTQ4oOeIYWEGYaa+I4ZozbzHuB+C6QC8Q+vGUb
p18Ro35lfbEcpqlGeF0UQGPKb1Lhmq2pxTvKA3GyVyq+ieEw79LnAFQ1oGzuo0o+kEOMUsFEPjWy
pqozZAcGw104jhtmLl3gzY0MiewzMlZ/Wsymfdn4RlFxx+MH6ns2OukccC21oZQrL6dXfIBIjcCg
WltTMAOgar4fPRPaZqvdhObLZ8m0Z1/FfSQ76ymdllOT7Z3KYMXVID8sNCRFQzd+q7RbD02X79Jp
/pNV+f00yGqnTT90eo9TzoDTLbsX2Tl3f4+lfHaTDU4CrjE2V1YKexYP0n3h+vmWR/bqc2Mmcae2
XaNXkcZjsOMm4B+mncGtkhI+1OJQ+DE9onfG8vNrbVtxqoR9K1+Li5d2p3mQDTaAhr63mghFb44z
YbWkNvYtcuKk3dZae5W1gTLE675znxUw9UpEFCW3YkdIaM4w3JwGRRE6vCMZ5TjWVEvL7nb72n+d
btdaycUYWka3hgkvSmvX0JnH9ELo6WdtTdoWjiTitiXjarxUFne0Jpvn2HPzveagPiuGYOn4VgtD
rTiG5JeBGHyrbKfHsNO9Kybp+7KO+50jEGMsHrnk0u8fhqysTlVq24GDlSBQsbH12b7z0AzzXtNd
GVjL9CRqWP+S98Lj8optDopNouJyV9uYNQoqfS+ROCMM+QH2odqqdUDkEA8c/rq34aqe97OhX/Rl
QJbtwqrMJ50Epvp9SRG4LgpIqL2hE2GNRHBeWf6KW0c9K9KtDa+/c8cSF4AzJwGIaCKq8hfVJM2W
xXgp4wdLVhK9dnwGb+GelJ+YG3T3duTk71MNdFrlOy1P9RfwyAGI6Jd8XtLT2MYTfob6N/mhTzP3
DM9neybpDbG/Ll4wWJy0tunI9CrIbSPnD4cB44JKr14tdZ/N40vekqK9il4i32eQVDatHogFRbOl
FdAx4zZK/RFzT/e6aJ1JTCFT0rSdGR0MS9hWpJ8Xunou8/WH2T/QydKyHjC8scUJssT/5XKvMxsR
2ynJvgs1yT22gFCa7br31v5BjQvsjqyBFQjgFC3VEjQ95PkYDxxmRSRoCr77lPJaoYygbUswySxK
V9vEGS6tC2QRuI238x1aUlc51X2DKO7vX4DpxUuQQLJfE3R4q8zD1ElfBmc095rhfHmcxcTNlz8V
55idztphJgQiWGraouRG37asKcwyeeKywrRQNE8uKai5rKvzBDe+mtGXoXspd5Zm5WApXkvg7QYP
Q5Bnwx/R8OMrwVPVCQb/8qZPLsyewUgyPPgOLUYx9/lOTDyhLHUem+fGMvVImkCC9Ia5eyMFqgei
7yBpBX7aWddGF7+8PD+g+TmWpfNVlai9Wyv94vv0j62FKoPWZGsYLOdIDX2fMAG1Ij87edG/tuws
XYuVGWIc3yivzoLnqhHlBelN1AWDL14yXdV8quZDv9XTGQs+qoXbZpIZYi6N4bqg2LS7oj/Cj7zo
lfXHRxd2Uuwmhc4IoCb0mXlpVYZ2xz6I9v6JNi8Omik7rAs/VG9mWVnGW0qgfa2Q8ZPH7bHDbYK8
Kz9rI8/u03T9MYeZljP7VeiNc0zrBcDQsN6VY61vaGXKqBxHEFaefa7i4S4Gd3qpC0ksqTtv/Hph
ySvbo+EjjjJK99HK3EvNY7IrsnHvmgwZHLt/nHm7qI7J90l13w0Z3bA1c4Y2MEjyjsauOxsl7wuv
26Za1yetRaPeeg8I2729xcTPK5dvFGU0cY4f7yCiouFJkii1k3vpQRRm3hAi6WYWZGe/+xphaZaO
PXmMbhdifNySsgIAaqDwjxPvGUMi/3rOLLsD5B/rSXkYsAvVrnkRBO08T9muyWQNVZZnP+V+fdV9
gufrHkys4bYvk5TPuK3a2ru6jRg5h4keBO+6m3ETlrZ30LRmRea3vg5ZnuHHxNg7zQgaGtwblkDV
kGJhcdP1g3l1fgEufVKOmA7138Zk3uNnuMWxo3Rf8jyoPfjqRWv4yPPcL81k87+aP7Aa/XPOj0VH
tIYOq2XsYHfywI/D4LIHgbp2Fw+twRYbdU7LoihNbieVvoz7qoLpzOcjbim+oaNtCQXXaaNbVGmr
lbuyEmVkKNmw1Q3bNkcV2wyHxR2ee1M8aPXJVdgh+smncS/+i6jzWHIcZ5foEzGCDjRbeVsq7zaM
tvQGAP3T30P1f2M2iqmZ6Y6qkgh8JvNkkB9rBkFEYRT9cAwTv7+SrQIkCEK6wwRpW6chdTC6lCIm
IUDmcCW6IT8YmrgoZiM/iSgb16mRfyfe+Bi6dbQNBe/NxENmS6jZsTvvs6hCQqobtYkaF3WP/Z4W
VrDP/iYhFpJR+EcUVWdIrOnByhS9O/DrIZ5fHGMDaHSfGmPOzHVO13b6qULjKZ6xS1jFU9Fb+Vaz
03FL5lG9/w2BmWwPBjgrW5CcG03ISQKaHoVeZbRHVLeE4PVMn2Ls0I0e8R4ggPQ18pnBq/S28SyK
mxFicjpaiDogxTxyhG10JN9dsn5OXKs/u8YZjo55GkOpT0uwBNW/eiydF/zwTNBIHHDA/WK58+xd
kUDiRoegskju0tS5OhyxLLzFg2q936Uniy0LiYco6+niEaCs27qwNqYmpxnD7tF1pbuySqI+S6s8
sqSBVJVl9nOWkOJiMoTAZzMCxUK/1CId9qW1aQqfqJNWPQK+7rf01PhSGcBVbn0bjeDPnDXVCev4
l9U8le6yF7mMIiP5ReffRYOQlEFyaqXiFoT8MFUxPIsZlRzUopkgjQyhpNktjnEqzuSqU+tzXKai
F79Sz3g0z4Nu/VXDaPABoTVdI6Q7icwV70S9lb32VkaYIrYumreekmOdTpm1xyr9avbZkUuXj6sR
3TIsgpu5yyEYqfl3lirr2UwxJJFLdtA4BBm8IfNtK4t6Is4Z5/EW50FTkL5HrOkSRLgKB2+FPp/J
QtYS8guZFqWN/zInXJPyOFjvs1EftcHeCgRAtvHGsNm4fip2iPJqtj7RV6i4GXGbbtD8Di2MxqLh
KnXtj6FJfnU+fXzQGRTkDgPqzh3em8JNTqodv1s+/ix5A8Skcd13q4QLZ+3VLxlYflaQab+VsjrU
ofk3cIKvuG8vTsevQoac2NRH2VFFYfdoZ2QFE8BKdTXliADiMdzZUT6tsbCOQATSa5qM5s1ud47t
lOd4ZOkTLnuBmKOqWoJhaqKbAtjNl7Lw9Jr11VsaW4xh3usI3b3uu49AN28+jvraWyUGMvghDk9m
d0t0mmzY7dV7la9bkXRfimIRnWbxMlTOFVswEnyycjDhWdGGy6aTVXaxUOszt8NHj4ri3EQR4hoX
0ZSNVWLnCiIcffb6A6MtFBcMWsxspAHTOUJDgOC8YVgcqfiY9xphdMpCf52XvVrnMAxT9eEAgFmh
4km3GeCfDsL8TnC5M4hhVjr2j7YkLWZUSO6qrVv+Qj0JwT3moezJNknyvXSYqjnEZWVtayJO54Mx
AcnSRbzTuLdxBM/cX6jHVWnuQkFTNSObHqP03IThGlcs81iZbMzJ//L4MJ9reiI29V51wWmCnpHY
Vk7yYW15yVOom/KCFcDc1LRDSYNNWoiGVeQ07YuZATyDvdgzxV6fGLm7K4Qew3ZmPJUH9il02+pR
+mCv+nmVVZzvhlRbq23X5CFUpJckzQGaW0X1bAZbGJgYcMsJUav5bM5dtcYaWJ8ymfTbzguOC3Ds
2kyiOWluGuzKFuajQjJFk+2+y818VXUJk2nEspOTHuhCyrXRG+WmMZMPmzwD3x3OXdEfR1u8yqZ5
n0Xk877n3kbnzHeam8kuc12E1iJD0htKu4faDW3Ge069jS0kvm2BVTcKuo2HVi3OIsKy+nZEFbYG
4I6rVODYSiQyWKfih2IfFW9tz6J1N01/R/DSe2EySKi9HEd8/FGr8NfUIodusnmDP9BZTVFPnTtN
+bbKWVgWilk+m86w7K/KDPZ42gmiJEcGZWfw7iWvjWMwNBjEQ1J6084UfI47MqvHlF9gFspVNKbt
lt/kX08D4yF1c9zJjOmIqvSFDUXz6C96asWT1jRIglHsMDxOfII4VLTTwRMzogcrZmyhmDOR/Mzm
M7t6kZftTKMeNyys2i3RG2hWcm52CRIDpYbcUQC7W39y5rXpjt6ecj3E8z19CXQLANGGaz+o11pk
bIPtgrHhHH9alfFVm4KwiFg62/Yy9N2r7AosJfFXo/cMy67TVFOY5MwbxTid4jJ47aSfoOSwLG4u
Jhvj5DuvMX0bsxjvw7bDBkqLsvEV4Rlx87hd+dNMSjRLQwau1Qf7kxs5GCQHzLeJIcYJb+awKv38
qbJs4y0p8VJkTEgHSE1HotH2wGfFQ4hRZt3PS9wTjR9FLdu+2vaO4AcPQ2vI9ZwQj8oU89AU3quT
sbBd2PktT9JmNNij9qWX4d3BeOwVERCwJsi2Vgw7kRSrQA5yHU12tSffRD4WhKSwqNfvrPuiQ9QU
0W2oGh+kk5RfY3zoMn/vFJH1iQBu2ktxFLkhD6EeIhZ605+xVempI7t8phPqgQiUtftExN46FupL
1wpon2bp7vTpZ+Pro2Sh0jtfwGoXPBkZJk1moJfk+Yxo7xMNq8QtGIqlhJU0AWMVglDWIspuNaJr
F9niiHyTXIvmlkXl0Rho5Ee8k6g3L2HLfwlyjJtGlrxPBTmhtksb+kpFtQlcAuSqkdFjnXHJdnn8
mWT1eCOjFvcsKQ/+KLM9nJ4nCN7bqsHXzIFmCOqqub1NluhO0HspXsWRccGXtrP3EVGdlfT5NqCh
IdbA/fTQxMmWDA462pkTpmDzjZnS74EeoJxDDceTOcMuNL22f6XS3fo2G9PUUE9xZj5RIUablv32
dsirX/7k9xhL7gtUfvl8WwRenfv65AYZO/Yhy3izzL9RZxVnAIOEwPTsOkdHET2Gpntl5b57tlPz
qANHfhmpWHFmdxdfPDnIxwl/IlPe5xMUDvOB7IlDjYOpeG8jznwWG9lGKv9WQf5Zp+3grc06fBZW
JphwUi0Iv7VXjS3SDeyFYzYyomHrATTNoG/Gf+qKL+22L3WhvH3X8lb6wx/CUQD3V8BSbLt7nDDq
F8ygyIAzH+qMpWjYVrgjhbWiMqu2xtKljCxnG7TZa6eMMJdFECNCw1j2sygwRzfpNpI9z9pqYTm0
Rfea1+6wp0QE5UN7NTpI0r0bvp1+rshaxz6JK53ao7DW9m3UuX8q5acemx7lx0hWn6HPnHUJ03dS
eYPwb5DzvhLEWp3qKXqxx+QHPcKbLWxBWW6dhsBgrRbyfiRbNi3mburDP4nh7ae6mhi9NYzq3GZn
Fs2tYm+2a91iU8x4I4uk2sED2rd5/3uWACyKhOmPHYy/R5iGAzItO8UlZY8MqBp+PAVTWZOwAEIk
vs02z2YNTQ4gU77XSBmCOcCAXVHFQJhAwBv9Lef8h81ZAtLE382jAjyZxnRe9vxgLvC2bpjeGc5t
LQKkmM6HG+Id2gJzq2cm7GzrImMa7NEJc16HvfET8beBxFB5FmDWZGuZw9Fj7cHyZGt1Fs1ITnxc
RExHegZQv2t9tTcsUhmRQK3hD0RB+9UoBsfIYObO/BhiwP7lQ8VtGY8np/1sbHnEcDP7w5XYtxxl
2EqJfjhoywOYYK1RBH77ufN3GtRXWJsfshlI6/r2Wwu0/bkB2L3yLJWtwZA/927GUMe7zhpblduV
5cYyqJlAf6QfIWHbpAjvBkdsQ0d40NFpX6ovF7XRtmRVjc4Jz6uHMbsI7JY+wMTA41AjDkxuUbUw
Buh2TResyR7Bd2hc7EGc7T6iYxxoIdEsrFIoEh4jhC1BAHJdkyU4f/uEG24cHu7Ki3BPGL8QY0rE
okawMUmaVFb1iIv/gcDE5ZwRcI6k1WH4sQakNa3kNqTqSVwMhanZHLigWyIeKNBjK8UK5rLmMZ4M
1f6tCkniSdsRnZdmL60TnVzv5IS3OmZ6Y6X2JUqMfGdqik9h4cP11ArAw4iCWtCDoaNEdVcw0jT5
PDQWS5HIm/azT+9LhkpVWGfUVrtQRXtWDc9ony+yoHupsHBvvAY3sXB/d6hnMLVRs7oQtPs8+VMG
2R97ML5bxVIoIUWY/LF8ZY74pYZx/lkVPbef/W3WZU1oyHxCZve7mJHXuZH7G/X9gaDSb107r36D
jkzX54WYkM1/ZkO/JPN7MoiPxpnarWeVrMz/4qSr8aGjBp31H7oHWi8SCqzc3gc+71OZWsV77aR/
Ol2WD1hdrMZ11sr3TIxHLRl4hC/OstMbYPA+GuaM7QOApZCPkD1Z2z5z4X+wcpgaF+le65trV1mP
9C3Y7SCDyZwGxhvK79r20XHb6KfoZm7KIb59FABZ0mIweBDyU1HTioxO0uzjXgnsEvIxKnEmxS0t
VpzGZzy3QvGNZKr/nZgIdysssCsgY891En9KgeOo0eInWTshSwUfZUsHVcEl07Ao+t9tZapdNHaf
ycjhFxT6l4iax2HGCOy3ndrY4HHarj0lvEvuxJUVq/rPYqLfUN+z5AAKE/Pj10/m4D1I+myv5vOr
UTiu8JJ8OsaAR4FfHwJe3Lcq4+lIMCqjWTpP5fBUKjoPNbTXrpEcTBVh3h5rIB1R95d0mDgzJhxV
2Y38eWLxwm6nMuYz2RR+1KRrrWy7Mng6vUNeKqAjLvzGCBkxyC30CCRSOdw4tEEnibKUs6IbdkmM
vtwOc1AncPhurlcW29RCQyS8yNqLoPpylL025/zIvVyuS/M76otpZ8kuxvzCJ2O0m/KYZV2+HZSK
v6gJcAYBkfMw+TEuahDIZDDpMvD2g8tU2CyPI2aKWJXBJeheY49PDnnH6CzRFEocZGyN2p9R3Pyp
UqRKUnx2JhHBLVtnycf6OFfBFS5wA8E6ONg8RwrhjG151851Dk5Y/MjkhzNFHJvGcplhJwkku74Y
kUrZs/jPCqABlQ1GyqfEtNxvrM7ejlgGzKVlt87YMMOhUvRRamB+49UIOEk6lFFCHlPU76tiLl6C
TTUI6xBk1hnRVLQKWV2y+pPb3DBv5Yx3xoddsQWnt0IrGm+zfkfhSLCrz/cTF8YnMw+pzSWirCda
l9Ipj8aPMvG/cSe0ocmmmf+Rvb3c1oC0KCPZYnOxrfJk+omF+ldUR9/Z5OmLVyKDTZsZGNt2UgM9
SJryBIVmyxpyvFlT+tvOEVagfGCOFmPNtKklkaDpVYDpZzkds6H9Elb4Mxq9x6w+5DJnfTS6QL4C
nopmaH53Yk3Ts5ax0x+9ofiwJ95kqbnm4TOhin1iKk2kcDc8hrpjY1P7S+wlR9FcrWQQ85O0rdjw
kyS7yI8ffeRnXT7dhoxRITmCkeBbbnDHrduWvjzu70Fw7hrgwYOnzfFUkua2CnwsQngwnx3MRzED
Xm6t2qIucj3WPgLCpGUTXhvGFAVUeGs7+hXGydEUbQr4x/hNa/l7COBguTE2+7jgb+siA1fQgjyr
ml+RDo2V5ohehUb4Ywzb1x5dBdAGZ5W7lF0wxLxtCMIps5zjMGvoP4pdQ1MHp2gofrWjz0S1/cQb
+Gnr6COmiH6TZfinYAqB2cS/WTr8TP0K78xMAPOQ9zvmGrupCa5+pKY9c/xs7Q3NIauj32wnvitZ
XFF2b9gszCtIuEePYZBJmgATbUSsafVZYgRLXaemi0n4s954osV6SrtTPfr7oREHxUjHpG3b5MuP
W3rRqnFT99zm1l6CX4LCMmEr8l+QTJ2ifs3Nxn64NEfwcafYVXA7LWbwilzeugjRUm5yVHqn5C90
fgJZgcnzbKBercSzHQlq5Oxm+ekF3lDM3OMYgftapW1NrQBPfx2IeocpCfGHEW+IWfnVhazFl+aM
XVO58ItC/ddYhDxBtcDc4C1RNzS7oCbHFrTivugwaRzMycTpb8b5foaI6coL29MfWULyqxv/0NzG
G+bpTOs8+ekooZZz7Tskr69x+r9yccnHF7Pi/GiKP914LA2KD2VhcrIdJj5ZWexcy1+SqOenkSA5
EIXTWjndj9G21S1tKgSu2XdOQUHZRsxrZE7imFNUryLmZY9uuhh9603b/aZCPoS5+jEMXMXZe4qQ
5ehWaLk8VzP4iFk4zMGwSUx6sbxskm0n030RT28WClOuqM8+jDE0M6rfIFjbpCzhmDIG4JOSF9FG
7SEUkjB0sW0EAZVzhG6rspztKEZyjFuLua1OKK6NUzNZf1NMzZ7Vgj3NvAdqjnltuPHFT5kGT8zc
SUFQ2N5cct87qGqGtbbQe63In92pimxaQTwa4Z24zAVQtDJvIBo4hMu4BblfcpfU0bRLQQtIc3jL
svmrkPNzMAx/LWzT5YBANsFvtQx6XdQSm9gqvljjQrWJCsn0DrqPPc/kBRC2ZI9vWWnACJUcey7z
cvTkgu0QR3jIA8QNRxSg6MJd59q/qsmGs1UGI3wBSbHKUTnSdW1ME18sMGQavJTANXMWL8tXbggm
lE/geNKVq57AgrwEaNl6WEDI95xCXRtdvQxG5P1OElg2qHfWmKiHfRx2yzabl8S41Nng3GIGH7Xf
Wa/DoIpbZ7YvfSpG6zDEib7d7VpkuAfbIsRNGaKPADY3fgmdv3dxUP9NxW8l8fuWfKR6pJNPFSct
MjroIWSWcxJY4TUzyqAHYYL8GoWacf3vxYMB1OQc5XZYPuAeR3voiuInEbzxLqHk/KkDg/LvhuGq
ZsaIkb9MosU4LbMfvQ5OckymD3QOV0ujS/Ok7ra+aWIqrBuLZUqavsmwv5FJVZ/RoQQ3Bk7EB41Q
AgDR8dG0UNLGbZ7Dy63lNhkdBsh5tLKbtERAMzwQOsVA3LHjp9j0WCwvBjrdxHjsJpeo4pDLuEQN
GxMB+uSVJSu/GZqhqPqfNpgH3YTRW4PVfcM4kbTTnpbBqQfCvr2wvFpkDNy/gdnwrNfJqyNcrm9Z
GE6fjSb+u9twts3Pac4VLIJhfEwnyzSxfnnnOMP0l7b2fPznixICtsAc9dWFmpJe2X7TUe8/E5T7
J1J+emi9nmuvB8qWtb35s/C86NlIsg5oEH5blwoMghLvHYnJj8AjHNpM/8+En3GVuaVzjfJW8CdH
sp9L7nJ05eFNpK+1rrBOj7lZMu0ZiWrEFbErPRvmS8m0pogiOIzMxl1Iyc046X0VhoyzW8t4nzmg
VuQTVBffqa+OnQZg/ZBfmlpOqATicWs0/cCCqbYlp3jNW2XAxggW7KqEe8V1F71iK2cvM5evNHxU
9AoAfTy74TpJjJJO6pUnyr9mC+YVWN6wKobypCAubu7ewvuLby5DDMR/OwuX3AN1XLceOTbvNjpo
k3gcvPgUNqn1mpqSawIX7s6bSO/SgT5Ng6supvNsE3H5okA4VqPpAiJag0ZRL060JX7Tfb5/0QbR
vGEG/Tu3O4UzP34v0C3DM30fCOf+9AC16sAS54BMd3Pt2RGuCC74k/btP/e3h/2ejRkOW8lhyoJl
MFaXl2L6Buxn4y1v3x3tbEszQSUVOnunS+Qz1lkpqTYThF6ACyLwMx5Jp2w0zne0aSX4SAlVnbRh
ArvrKJCCPhpDfI60T3VGXLTm122y8jS87GarIbvRIrSkti9ePGfU9dYaynPphhdn7iCTut2zF9Z/
iynlioxKpHoSbfxHmZuPjHempyr10S0aYfBWkQLakyVKbW083N/V1ILRSmX72hudunQdMcjGzJBK
y3y4qCmSq7Y6Unr8aKZqfptb9q15pcEYjOFnHf6kfO3fumo8DwKVZAJdm70aenIFMswNzfJ1GgVp
zMsHJbEoISeL9UxCvjv6KkosFDcqsbd4T8J9ROf5iF7E3/Q+6pCk6X+2gyx/+Yn4iEN7q+RImnbr
2vu60VQ3g75NuL02YiRXuG/8+dCbZYhmI6v43Memuoxu8RGOegKeCjyAVsbb9YyZn7NBo/poXwPb
bV6kPXP4JQFcrTtC2ZSM4fCKBCsL5D5Hj2NtHPbFZZsaCLCS9upYrr3xja442AX4Fmdw/LPKrB91
4doXNeInRqYJMEGN8U66yFMj4MT3F/aA5AAL48PybX0OnJax1/JPkT096Bw5egSnGWImGaq1XYSw
MgOW+bxuZECnP6hEXgqqp4Aj5zBUQXPo+5ISdvI3RSioRabxNUbiBgcR8ExmmBbNNkdI7JpPfcFe
HEre9f7SCozVvcPIDSdwePNY8l/lEG7nGJmKMyTNG4vsBgGT2kNyHLBxWacpg1fhe9X8MubpfFRs
SRhY+FgjEo1yxqn+DBDHOAmfGWMV5wAb8ip3fPR2jvox5eA7SiEwdyTOAy4RfckK9SqDBmeBp42v
IowZe/njYz+pH9nkqEvmtfUu8+MYkYVgAJaIGZZknaJNTZr6moNpXovZrw6G3dNZ+bkPoFEJ6KyG
3M4R0gupmuyRW9B84vt/t7vJYlpHdnRDC/xEd7E4/sH4QhYEa2sbcAiFOx2KEBtA0RbiJUhTAIEF
KDgv79GRZOhUrUzDZqRqZ6wlD4EK7bWTscrryiiGIG72V5xq0VnJgQ7OYpcyhC3GhQYFr0EZv+pn
WZ475C7nyZzLc86McRfp1qjXGeHT63JxWd5f8g6vn9OxMCtVDmdheRaKxlqPRLx2AubA/f8yXJ1c
S8YY0o6Ab1voCSzH0M/3l3SmM4bEzWOPDDcx7bdMLgNWNjGHUtLedvW7UBRvsZ/Ux8wDleSluTwV
JpWb7U7mzo07C1c5vFWMiuHThAShGpJ0b3hzA6ucb66Hw3RilPWSNcF0EXZ1Mis5POUEod2R01EF
cMRKKshMbch13kXvyBkRC6cajVaaHGOnsH4iNQJHlL47nn+IRSi2Q5R3B6/PxmPsdY+yDaqHLlQ/
rAUo4XVACpro6IzziUjOP0Zgx8fGbIi0Zpz8mIRgTNKZn7P0g8+pRx9pAQZIhPvvJRirJ6do61tp
pu6elvBr8BE4eegNv/QA0IAo7p/EVjMFQnOo/N75cMqZ2rhuhkupwGP3xkUb7qU3wZAK4JAP/vIS
D+VbkgbJnv1XePJlGJ7u/2S2ZnhqrKY4TFF3aONOnk2mWv9eqpF4ZDMvkr9ByJA4YOw5+AeLQD9n
7GairKGfFwj/z4SmgAksvcv9RU2Dd2Fydftn2S2LeSbf6P8PFUpgf+MVmNqYUfXuyjCGBx8W1enf
ZQIgtUTlfCiJZKdlilR29uM8oe+djOyEroeITLt3AO25zpkVpnO+f0niWLpnpcdspGouYnnBSEsa
kZ0ivUxKmItsPq4gz9gbLw0fgqjgYudMaQQk20uGEwzdpQkX2BsDvUsqY9wPrtyYnb8r6nnklGnG
i+cH46WawqJb+WCmJYJBTC72tO05rrfGhObXE/qZgtZHWbm9f8F8p31O+l4fZEzIQ+OOxyb0W8Dp
FJ/SnDHuOmwveJw1T3ZZbe+lcN3zy23a5xTL4EvI+MmPdPaBKLwAYFf2tDRe9lEHBYAx6uS9VbAi
cvQDo/r2oYl1+3D/0ogiiMK6vDUt32TusBa5v2v0lPX1v5d//65ChY/9lm2YuZesds8dSITDPKe3
wh1a1uhL2TTTH1w53Khe5dbtepfVhCucdekgyTeXygMlHGoFomaLJVRBcC2/1ePw+w6KqI3uEaiw
3Ldl4737JSzmolGYJH2PlUKHfbYI+ZFRZc9lrnaMTdNT0MVUwfXAnDVLq12go/Q3fxy0asDybhFF
b4olWqJcHEe5pi40CslG0AHSJJW+5cHEzeQmDxmIOtAhsXmqkQCxGHyWMxoxI7LVYx0sMkpZuDfL
3d2/iDgJKIqMb1nVLCHMjs8gO6uv2s8vs2x2WRuVD9YSOIHFgjPHDp7YJpanLIER3gsLHk0blPT6
/ohjdw4PjREMO21X0c50ivHF9Ngb+16WHJMY7YPIoM0NAJn8uL2BYeMOCwosHU7GEib3utfU6/bE
nNvIuVnqWL1q9v9OHqvnUzdugjZJrnlsIqiXxMDjCHc3+BWqnZCK/IHBMq6GP8BYLtSvVtOlhNQR
r90kw61rBcXFFqxAqlRwDpnUG3kSn9x0+FVHJz+fsqd7xVk7RbFnsgP33aZ9Hnnn7je27ziwwHr0
dBV7SpDW/EgLxOaZSdA2kLiPmQoM65LQxmRjMwfczjIKi6Op4/hgCXFOUXiz8Sjqwwj0Oyt861It
xvWscONdNeDUaZYvufdQrM3OW6TUeei68BAWdgDIlUSOFUKxcJOA2DvjrBY1ygd7YQuX5dbuRzjy
WeQhLJnh0LExJmZrDJHjx87409OLsnzq0cQuFb/TzuYxcovfduXEN9T33K7LG5+Z7a/KFDfb1cbZ
TBNqbG/jo+ZnUJ6wSGlBkueIR12v5ldA5D0M0vsPLMgQXt2PVkz1/zta7cj57M3IBQ9Oic/mgXyJ
WJM0EQQwrBP8YVb8QCzNfLnXAz6WEPR1NAx3nkqA62RLsE648rBsTiTHqWFnpOmj2XQHy/HAfeqF
Bk8vgkjqLwvA+IBsHXOblbv7OC5L3r3Eqi+VHrdT3Xl74lH+/lcLohkzrm3bvWeEQRwqJoOXCMBQ
V9gSs1pL8FmNwG2lFuxGNLvR2QZcvQ2B1wIf6pHnJ03ONxXTUtNh7TUf59PoBsFGuNXGz2F8rACC
B6Jl8Z2xUUjcnoXloKNVj81qn8KPocfsHi2idkGf8TYkcxJffcxzIoVRmhDxPqiBnXGZwqrBQxSO
dXdNuYA33Rh8+qUP40yPRKnz8I1V0X47htz0QXGixrZeeyaaT1nTbRkFt1GonlisYWGL1XzM5mlL
cIv3ZUxWvFWtAGSUeceOmcsTWkYw55JbSSp8OS0o2AK/fpCzJ7PC2AH/olC5hWm4rxfeq2Acu0KS
+EszGxMp0pZVjYIF0qTNE3GnfhgU3FkpeNBTKpKVY2EGZuTpHdkFnoP72IJNKpNq61piJ/HhhrRH
Nxg6lPCJfXZzrIRdiyOsbCROa0Y9y+1Pz5C0bzP8QYHX8X9/iqnE55hX1aOW/Dc8v4iM1530qoNM
anN9/7atgLV63AkXmzmsCYJ2rgOjy/W/9g5uQ3q4P/CzM8aLwP6Yak5Q4abe5t/HHrf2xpl6ccrd
MKaxgNiTF5rmMyuP9zul5RezrYkkiF00djjpGkwmjypF4mWn/WdWasGFFYWEu1nzU28/6SJA78pk
kFZ8RFCwBCLhR+rX3tL4gysRm5ZNEo1XFm1joFJHKJ1AOFz0MolOHn0ngMsWFQ9odOoHCw+6e3B1
2JymKhmvHo5M4I1Liavm/CON1du/xzke0uFI1AiCvcY9RJHtv/UNVBqsXP/u+M6qxXrMzH5v2IbY
VtBHtn3kuzuLmRm5GEqfGJtcPBHUB91R6N7bcqwPczHAVeyfuNHUU0o3grGDlaxu9NNUul9GFiaX
yh14RpQW1wIjFJCfjpGtyzMep+roDzN7GQsPX0y8yD3zKLD7F6BPrAl6PkpBnZ8Gnrd17kfOAy0h
0t1E26c4nd0PUTE0DqdjUxXl1a5xbVodbAB0h2fBPUqgEsOtqeUPM1Ng6Ex3TGRte743F0YZXf7d
S15ESU/YzXaUffc8NaZeduzFu3bHj6nPGFh4Q/A0hAUSGO7l+0vYexigJhIkwsJ//6/8sCeX/c8M
YkJDGL7EEadHhGpw++90n7GkbXqiSjeJz0mUeNZnknT9i1fkj//eOnvAr0XV+l/9OrvYNZFE1+oi
yFQc3Y6cyOUvv78ogklWflNlWw+yzUV1HVUduAiWdA0erOXfRa52DklaPOacyzcmH6BUW9Ws76MI
pwtIbmHowA0e8c2FJv5NF1EObl5ypUqf+sNofHPvpumwA5pzUxUOPruO8+cYYaymVw6Kvno3PcrL
pGxbXFE9xbSn/SMDojNU748KSN/JB2sVrAwnaI/+xMIGeC2oqupSTqAl3DGOz/+K7AzpWjzxkVXC
eDWAV5ImKIt3Dn3IZIvv3JA2uxIFFyWK2bHq2f2KerMqIG1FploPZX708o7Fq2yvmWTBUEzKuZSN
b21DVkcLCO0Zef9PcmzaGynsEWxdq/zWANcAhmne5Xx+rQlSykRoXLUbflcL3yzo6IXuA0aKRNKa
ImmdAc5e7p19Z4A1XIoctirDNnW9eG+hADrMzHbWfEw5L8vcYGATU3l7on8gQarai9pQ+G/50lxC
AvpseohF1yNMIWFDpdp5GD1BIlelw/1Y12zWHEecWyO7GSmTExnX4bUKLPvZM+VLY+NxUoLinfEP
4lNhDg+6t35Bh5gu8VA9p6mZPSdGeFUzaNva7IHCRBqP+rIp0NKGr47RIoG25a9SMo5WnUORr+aW
CdCmlgOkFRAjVAaZPiUNiXLLh5DKlXyBQZgcG9BZIBaz0+DBSfo/cWO4+MXigf1lGoCfDkcs7awA
CX3iOp+9DhBatiDhmpCwOapqPNuRt71/Lm0RYo/x8hMKu+igYIGt63KkZIm8swclZG+ECpFOAFHc
d6Fr2zTAF2Mqg40rQ7Z+LoFttUtZVIk5Pt6fZ3dSNTi9iNKqKIqj+D/mzqNJbmy9tn+lg3O0ABxY
hfoO0tsyWZacIMqQ8DjAgcev10KyJbFb7914b6LQpKMZLJbLBPCd/e29dqK2E3CCQ9L3+okQt4K6
wxwkbZXu25aYj1VGJIBnVdpwMd1Jo4ZpkA2s4q3oW1KK7NkMwViTFDRZzMMtuz4kAo9CkjHsMJ14
+smPEkxhSeYfWFZMm1awX2fkc6jfMNslGvTwajM/LmmDXPdgCtZibK0bLZQfZjVWPAr41Rg4FqfC
rra4btTW4Dx+vEkt0pqIMdyPwjuh2+PFsiO26AomVseKmvRIwth7vYkW/ZSutR6uPxL1cGfXH5Em
il0zGi3RCCKpqtPsgwS6oDXVeEstB/mGa0egoVPghaEoPSdd/o3DfH7xNP1rmg7axs5ddZgUxwc3
Cs5OY+8xneaPIKpJRrcPbFUvhRDVkivVX4neqy+0F0ARibTuHKmuv2EbfOkgAm2b69fKA71ZsVH3
tjAOBAHqYdj1GQCovA8YDKckBy8/u4mmWdBpZ33n+n+emTCamM5dOKQE7rK4IlAPHQfDhwkheSBJ
M3nUOHAMZ+mAPs1zl1ucK/Id3H5/RbVBt6rn41WTDG9XmcQcsXEyEGrzQDg1/EiZeRp6k+zprEuh
VfSL6wfamZvdZRSPjIX2ze0U10yPNBQmGFB/PsBUyQXRV6gclozmOiJH6kj+ebmM2+qpETaapUXM
X5YmNTBVdIuISktNHo93ZMcEUVZK0lx05lVpAZDXPGsVFL7OKd/U152obPxbnDpMSW0D/CQL80Qh
ISqMmHoi3TdP8Ui8VxmP1tyTZtsi2Jph1q0q7RwxyvzIPPkeNAwWDJzedqDHqBBEmhvIF7uA+Mre
1510YfPtkduXbBwRR9e95ast2Udu1Hp4MPSoOpYwD/a+gGHSW1w1Cbce/GVa5oK/nVvoJnJFJMz9
FMyQsB8CEz4xNq7Rcz89zIDMV0SDCy7ire5GzYGNGKbtsAKu57ss8OYBIwnG/CQoLL6+qfUm0L+D
5iPKVhjHjvsKJxmBWQvowF7r6metz6d3LcnVpZICt8V8IMKqpR9qfyM7e14j28m9mG0jmlX4y5Ei
ri0jy1s19oAoqmHfIR9s8gFzuYc8s2ISl9TXtfZzljLMK59zoGuVoEJQ8ddOgPmPDUu39UoEB1cF
M/ogqS5jHDx0Q85ZYGBf4QWY5LIOVkpE2sqv8h3FYsNd5jvlTRsU3UNvi61DRnZnzE89/Nftvnbt
Q0IJ6AkBTdyVfcsiyGTqJ3a1smO6ZIz4qVOVvy16dyGVNZPYs3GRgw/ZC552rGfNk+WZcimLOL51
NZjFkmo5exZ4lEumgwdksPfCN269AKbmT1Vjdzq4McluTN3JXAUFClB+MyfQZXrKFy54Yh9iU3i0
oZcduCL3FaU3e1JsVjQ7wS8V9ZwWKOphdJ0ALxPjvq5CBhcnSySjdqeRDdV0BW5wXvKSOl5roWYf
q8yUN6OTfxqFM+5El5OZn3+l5PcrNuLODxK2ZIS4CfGSAFePVatvIruoz35D4oDtUEdoIymPvqy/
GhrKt1fpA22mDvdTwdm4nOJ9UTroZba5F0U+cAlmB5yhYm8UeHmJtU1P7YihH27+MbAt59ZwfJCe
gKW1pAbM7FQgcufvSRaNg2eCEwAnD3F2SUCvpvnpJhTbl0G6YoVhGeRqXhwJkUxHzw/LNUULpwpf
NqEuAr9Muy+NrD/6sLcPmaB+QgNtCShFDeeRMOzMCaS1tc3hc8JOa4i1mDCP0zzcJRbWqqgnl3Td
mYaNSLdNyEHRrGfjOzVuszp21cTcwO53ev+QOt1lbCNw/h3S6XH+o1FfkkkK/L7DgFurbbGGqxJY
Tldne6fksWL37XOFnD0bSHyssRnPZcMApZ1TYZ3znj5UtfQh5+vBvtLQWeajTQ+i99xNlKZqFZUP
XNLUm1YNO/8OCKtNn1aYmtreMiMYfCZrPOAC/EUWcjPhchdCvym1WC2vW4qSYR+2gqwPINbvmcfy
JS6E4EyLrUc62LbOcgI7Tb7w5EhhkabiSTdINAo2S8dOhObRBom2Dss826UN3YaynSC9hbK9rZku
nmljhhNvp/XSaSNKTbD6Un4IoFX3ogdY4dxnNpB8ks+yIkYt7SHZMvsQH/LqbEvUlmdX7RWLSXAb
NdSEQBAN7ZLe1Jz6Ae3QJV5+1802lUKzPkB6caTUpxfP1DKALgG0xCyAWOEN6W7w0guWf+yHHh9k
zEHJpMnvaL/d9WmZvVatvcXPGVJYpT3h/F5qnuceI2z8J+4bKOnRe82RF0LWcGJ8wM4XtIcpkVi2
QSolod4cRy3qV6GlrMXYiIsrA29b5NMWE2Z2hi9Gg5l2G6CQIZglD4XhRe+utywsHSxBOmlnkyUJ
lvLP2Z6yBVSfnghkPkD11w8ADC9+TjpGl09gBOQdxZv1zjW7dDUUc+YrhMYI7nVBjnFAQDUBuuLH
AAAdVOhgzMQabKc0wk6alJKV8XyVVXKIds68ymjy4VDkvs6YoY/rqLI5p9hE/PxIaiTdd0YnumNh
ceZuUODUwPUTXOp5p1NLg2eobp6AgnmrcX6ZkkT/8V9c1cpsdlaHjyFV1VcSg0Sie9dYToaFlmUO
Fq++KbZV0XJeZ0TzCKjuh5YF8zgY3zIPNzhy8fhqj1G7bjwXBtn8tirLQr/BLYEayo86Vu7jFWmM
1eow2ViCvLwK2Avl5VHMy1HbTfoDQzFrO/emg6lAuXOPDtcdus6LTnpXfnWmKD/gPnOBeyCMNk3l
rJO2rM/X4a7LzOauBcRneWHwIFO6TQcmD/rFK4vMOY8UK4U/EroBvonSfONXtK6wCbTVYDwYRPv3
PWdYYgyavwQUUa3rCSIFLK7kpJwBfHaQTiiluM49Hbs4B5JsqbJupFW3STCPcvqoNXfXSoCWje7c
pWgTZ9FjL7v+AojnuQ8gcNqlFw6bAP3tFa7E3DbsutLYXU96Fhajk5+phs0p843ZP1sB9D8nj+Fc
Dx6yL3O1po/eKsc2sGy0pj4Edf2S2NR0mn79LbTZZXKToVIpE945zPt2axMCtzX4auo66Y0RSVlk
KALRKL/o4s7P7XkWq+zAU3Aeur/3fGOKK5rc3fWX0vc9t1Ylx/7QmtG9PkXbXjf1m8kNunMSy+NP
kWJKVgRutG05s3BhV9dfez981scPpZKvxgDP4np24FYeHPKsnXaIU9hFptHeCu2zB0d5MyQrffIY
fgq0fw7H5A1Ek7Bxycr7PoP75mE4YLtCfrKZHQTJMIXHaBpQcGdjoBbX6aNVTC+RRjM1/glFkUXP
sb83Od9cb64t7XITlmCbttGgEi8+sJH5HaorTo2se4/k+nW8nzstC/I3THyYQjvEdEe+gfBZo8y6
C7+qbtVcDz27QwyX1snr66cI+LvCpHOasuytNV3g+HB35AHN8ZBbSEv3jQcQ6q4mBHZBAeTTEoLb
SpusCa6w6dijlm7TqQfdS/HVmqyZvaizGJ75hHkWGjQD/3z80g3md6RnRM0sqNBCh4ewgTHhzzcN
zUp9mkBwEwgXcBNBOYESMIk5cerfuWHOakhqYtE15oFlmFyPblDuMzA/eAIVK7h5rk496P7JSOOB
JoLi4EwfoSbI8F/VwKpaEf/VHiPYgEuzI79eud0lB3JwG8XOQVLDky6Sd1V4/Zk4WLyYFJ4xBB+m
NHzRy7Ac8w2cUOIwrQerrGQmI9Y43FVYyTrdiB5Nk4kO09A5soF0YeACSJ/p/qKquL94Vg5gE9cm
cD9/ONVh917WODAsNvjHpEu0o9D3LaV7G5ZZ+vp6J51VQG1osruIupIwBqZitat4tgF0LcdxGfXZ
Np49Hz1dJ1ObDO+eQ6xw9B5HYI7Y2+3bOGD3pOua2pV9x+uKjrDqhiLaELYjrzxf75gzdpgbM0pa
05kKhO/Abr2tM8EQbHt93ARebuAGfTTbDPk4NYFZES2MEQE8B+Y0h+7FFQ+P/EMW6zrvhx69bI4h
/dvCJX7eAxTnhBevw9xnZTE71yOSl8deIYWh2qKCGqHbbexQPVP7MO20vgO0zz4fAHBwjKN2m1jy
0GEdsnazhbE2eY930+Tf6gNonzalDCgG+G6HoH1CA0e8T8RmJ7V0rh0GtzBfLVbZ3fVGPxxhxHYb
nYzjQtEr6ETJsKmRovPlS5gTBrGbbLgPnazBKgc4Pqv0A2zTd6MPs9vY5iXTWBXN7+i2kjF9VOx4
VVm8SlwcO1fOv7W69+eDKwaZgfJwYBh7QGz9IyGPcKXq7pvLHWBVpMNzEU/adjRJ7GYNrE6tcECX
zm/l64MshKu66ThBXB8WKSogkVvEqaZqwQB7X6ep5wURuMSeM1bB89Cid7ht2SeInx4W6SXTSZjj
0Sgn/7kMXlysYxs16u1q3mReBTLUxZer2Dj59CjmtDRQk0qpF9ugco0gxB23o/aW+K5OVTq81DQF
4VtG3GivS6EixdzkDbRWDomf0GVBvjyJkKxJ7MuNc43Pge/VFzlZnlCO3/yZweerzfXooo1zn0LF
3HmVfTixuLeW614aF9IG9ONloqsbF//LntykOpEXWw3zoqPqgbIWunjivIiR73oKanhT+n07HK8v
dy3MbFXx7n7QPpPMxrJbJIjSDlqDFUcbV6+DneloJCMTT74w+nI+8+tk35g04GWxb29du6FVTwN4
MGTOKjBb/6iLbwK8NYo7wCKwf8XBB+kTWObI3F0DKrsi5t0xTLGMzXqETlmJn+CMH6mRRICrtlXm
Bpsqj0FqsaXQfJ/DtRv751BQjjIiBLLS6IojbQxq0YKgLMbC/3lMtT3XvEPOIJQYMnwPA+AsHtEa
hsQdi1/trHwsy+jHg662OMrTuzJWsFngwO+5LkeazcIHHn/VPETEx8ae3noho4cJHOX9OMAKFLQF
7X/KHkWrHGDRfUUBiiw2NDSVz2KuFSeitGDnG58sktE/FzSpRReHVvS8WN4AWByuQDl5qMa2qADu
VdVDrYx5xVri1+K8asCDuMVCBEuHDsBTF4w/ZF+0a3AS1QVS85OdT/rLRCt62mFGB3XN/TcL3mwG
u25wunMJMvccpwK0i4EDRrONm4we3b57bHF3vk4dBMMBs9bian7hlXj0B2w6vbLRkQbB5GEYT16L
5MDKjcCXj7sviW3gfPNWDgXihkgw5kMdpW1+ArPh2/pZ0t/2NbGuehyCR8QDHOw9wXROG/lV+bON
8NDHrf9zmGCv6J8hCmIoeui5HlZFUL7+7Ai4DhuuOY/CQjUX2NcLGjz9ZUJH+6KtNftkmH6yiidh
LzvU9k1qAdfLRrc5yDJTtH3xyMRhCNIcoMBe6TocMIlccXBULF44SbU8LNI9PzQWhjgsp13fDOWN
7fnPsda/YmRe4wrI7qGEesfg+lGVrCwecgw4U1o9RF7/FIaKOikuZdgX2TKbT7ZDmzlADOphP5Be
F13HvpwBBHMJ09OAK25X1Ab+p9YmCUE+P6bYci8nyuDRcvS9R/R8SYnvFhd3elvWSXTOKKwBGbRW
wzBeRqM6QSINj3aLe6tseppv5ym4IBRXYg3d8Kn6wyTfaEahRYWKPD3OwcW1Xndghsk4wO41PNPj
/K5uQC911oaix+ZSJ+YNXbrOvrJQvhwi0Cx6eKo1mQNiJryJWdHeIj9hmJ6fFCqM2LP0Yj1vNG4L
snkr7MgE27QfmWNoMMKm+rbjSq0aJzh0GX4doVvvsrIpCmtwTItED1/LvEWioG9Bs/3nyoqmQwBc
hroF0E5X46TLjLniUPmZeRg+a9Tgx0JoP3qWvNALnE/fPcnsvjYn+SJb2t6jun5SPnzpdDLFS1t6
+PaHhqQeVTYU/vJEuo4N1/uj5rNQnmSUr+3I057TWqDkmxGdFrOmKWS1vUKoyZTA0w5m7vq82akE
w58fEs/neZvuPAuL3/WoUxsl4azcM7DT8/NlZqDAZJLSiomb0SO1Llo3XY2Bzh1/PvoZZv6m+Bn2
BQ6hgsvTSNNxRR9J9dXHL7s4I9jIC6ZyTEm27Nc/xwaZaT4Lgx5CjtHslaI9M+w7wMmBv5k8WCgF
k9nm+mZTyr33ww6fGEDvx96o8gWx5tsGgDWmGp5DJinZzTRvx2XsfF5/O45CXs6wzFysHjxiYzME
Xv2xSDtQ4WYlyJnhbNge3dX1fl0nlcmpbhZqpR+zuLAb8YSLHRA5BYVILsZNHWruHjteh8BIbopM
3nxmwWWXLzQZo0F5vb/RqUtcOGZG8c5Q0NNQR8UtduBxrWO9PKblndIi+5JGbNHdxrsxzAYmofuh
5vZDODHRMlfEd3uHJqrYn+tISMKaeXMfs3bYXTexGNb2qrr3teGunk94Kq6ejaE4MXGVX82S9kNC
I9i2q5yTGsBdZafBE5lD1vtDcEA/JInVu+2hHmHmxKOE3U9yZwfPhIYhO38NyIzpNAs1Pi6cqnOJ
SZClJH1cjt9cQRMYBmoqPIdFQj5w208dmKcE+VLO5B4b5LsIPLaeXbSZ8lBbtoay7nrVkdcrK1ZR
TFHhffnomwHoFAU1qXOg6HTVnIgpHwRMrQ8x1+VhbEEM6nOmMDdPDte3wtTG5dERrOaNachuB+SC
xSDjU1XX1p/v936KtAOKJNSfAECww2H/z0c1Ts98OfGyVmB3CPRdRwee3zl2GIEHqGSlDNWQq8Jy
2Tz4I+p4nwwHPWyxVcclcE8bhNT1LYL4KPcROOom6ko44c6rM2XppfTt5NL6w/2soVM7IU+ZqoJ9
40X8HgrjodNF9xLqi2bMo7sgudfCPL5tJxJ9WTq5p9hqdlNZCsCH2GmgUncPJERqFlAk1DIgCovr
u/zn7Y0FMA5mLDM8RB4nmoPpHx/2fWol9FyqtTD66Pb6nxhHZeNCL4eiZ4GGHqJNgx93M0wNfV9u
Kfc95aQrn/QRpsnxdD1nyCrYFVKrzmzLOHPp8OfsPLT2lmJv2NVd9GQAdaLchW+C1o/rxGabmg/B
rEG5GAu5iq0g25J3FKZqXpOKIq9otDAQdFq37TS851RUw6JzIboW/Rw8yaM0f4kKeee3UfriFfUm
NnDNl3EintIyBTtBm/iyNvAXEVV9IUWQryqLDU7ue/exz4LnqihZvs/ONsRxhDOLgwH0aREG+n7k
ycxnpLS66Ih8MiSCXyVmKYHlF9TaWu5U74oYS8wSM2k+PqkuNOHe2XdkQvSrdR8T0o0WgK02anEZ
sFzsWL0muznwTq2NQbe9Pq05BDTw/TXvEmbNuQE3j8WLUCVsP1AFo4WC04qIVvjc8Z9rJ1y3o6Pv
ard8cnzPONtSiBm/4rqHPh3ujTaLb1Sr3huN7kbbi+RlMJH5fB8QuWKbjELzPsYDERp3ulzvbCSj
Isq26Q4frQbIfo9SFMU+6PlYlOc/j22uax7G2nv2/T58oQ9vIB7v8Vit4ZeOcyGW0dQcNUlU7XNu
3hwnMBArn/UbcNqk2tWYvY5GapylgJZe0Y0dBl23g1fwAwlOP8akEdaK5M5KzVuEhNNU6pLlsk0P
wXMKBcJ+98gdU5tRq3Z30v1SLbHRoLD7Ywy8d9hz0TFZDlHWrqzcHE8/r72rjWjXZGwE/LaMYMth
yCw4Dy6R56dTCkUDGULXL0MSRIeiLV5oc4j2QZW889NED1iJmkWXGOaxctzy2UVvXg/agK+9YxbQ
2yZb62ZC1MQb7Qenvsvmia8c/PagedHG7lV88fIJ5ojzaXc6hReyru/dKFdrLY8/PRKrF578bAeF
nm0hk/BcLSSVmTGEgkLv2dPYIwiMLqcvb6zdVVJX0xF7IayNKQIOM+Ufli/fw5jKM8CeOLlHvRsW
Q52rY1ul1ilp9KPR0yxLqE+9e6x68yj7IdLKfQE9zFkpcb67o/48bxw2gws4MI/Le8qFQNGdMSJ1
nKv4RRU4zVeG4klA0hpABviNpTHvBInWpGf4x9gmQAwhyjY4U/VM+I9BlZs72Owu3rDUOWLcgp+h
Mu8FnBiGZSuMvumtlh98AzpQ1xr5Ou3a2a9kgZ6RsTyjoyerXGeBz3WQXAZfPXozWKVTubG2BrM7
KUIiG8cKLq5ycvRDqBZtroWnPvuudzFH4qhHZvj5JvZc6Ld4RMgGhd2TYHt+FCU5iCkqyAA31Tnu
gu42q2OIZIU2/Tl6KA2L6HVlR+4JlbSNii15VsilKE37jG9z15r4QVvdjF/N3kOKyvL0TCnz9AKv
AJmTyZnj+aqb0x992J6cprRZmxMNSVO2ZZh2HnSXeIjESPro+XoBxRS9q+lCCwOLdG+KkETK/Kcu
z4tTkZJG4GhqP0tcpCvHYssIDireuROeILDT75bnUlF01VucyDpde/3MGDMnaFU9SzmwFPGDHrfe
gxUSdI04ExUqfdVsSrWiGe5vkukQEZvmUKDzi7aVuzzyprUqAg3IDBfE9fiU1EVICEZSB5PTpDzo
5nDu2HwBQspxhlxFiCB7S692wsaGqdH72dFqc7GTiWqPwtvqY0vNw6w+cn8W7IpBNM2DPfWlvSqB
otQD423X7mLR6re25T9PrFBhQNGlZJA9IMMMtkJr28cUtxGN9NX0EqY+CAY+FvwNZ8ch1HB81phv
/LDAslmLDdt842saI8e2uX4aw+brNPsQewGfLLQ1cRjcunskwfLWYM9cAw0mjG+32vPQu4eQhful
a8slNnviVaox73nSw9CWGdv1vI4BdXWHgBQW7/OW5gElzXXAJ+2cdsC1k+/T66ht+LG7kkqmF9P1
k1s/V2Rekuy1/kRvG84ZhoyfOgxEUGItubTPiANQGRup7Q0WcisoidRe4jfe+HP6L3JtCQ+k44mU
KnMdRmF44cHwzjhGkL+mvZkqiV2WZucWLfNozypcYqY/4Lta3Hl6YzVk4+W6qJya2L/JMvmV1Ut/
0nqXZfm0hn0w7ZkhLVjgnbOnx3zYk0MfFsW0QyRgKVGyPVdd3m2vEjIk/nXX6mwCM4CrTTN0Wzdz
h6WUabSMh0J+9HGJjybKn4O2fi1Z2C7szkzvEk+Lz4TfnOXMwrLeQypFCh5vkl0jtSWVqAB5ZfVz
ouq7SK/x5c5/ynQIvmLIDtZoVmtuihkPaQobNak/BIM0nrADUZ7BPg+uXb5hr+7ulRGFS4TL4snN
DmlGdT1NyfjjxP3cZoC3kh1kqN6gAt6OGomMdtL5NRFnKfGl8DMQePRtW2KQQj9QCFmJAfWqrTKo
IZ19sdBu1ogjM/gWBsPcdNvkXrMlCgeeGX98EuGOCe5trc9WrNcUCY2W6hIlnZspNzvac9sHg7Yd
oh+QcTXlvlQ+FABVUGM0cYgmr8uzygXf6EFsASiQHuOhWR2vjXP/8jH8a/hd3v1su6v/8W/8+UOW
o4rDqPnbH/+xW1/W/zb/i//8iL9+/D+23+XNW/69/qcfdH7YPP79A/7ySfmyf35bq7fm7S9/WBc0
koz37Xc1Xr7XbdZcvwF+gPkj/1//8rfv18/yOJbf//jyIduimT9bGMviy59/tf/844vp0qz4L79+
/j//cv4J//jyICGk/PbQfr7993/1HcfcH1+E/bvvoAiAijQ54eOS//Jb/33+G9P63bAx+HmWzcnA
pH7yy28Fd4nojy+G+bup+54F0wmQD2mbL7/V81fi0/1O/tOj0lE3TNsyXdP+8h/f3F9evf96NX8r
2vxOkmGt+dfO3/oDBUUv+B0M2zMd4Zl8xS+//dofmKqMEqKmfXYS27DvUrcE660Qy9sFxLkqWBut
Xb1HYPLUfYBXAmhFGJiPFehseKqoa3LYapEPPdWPg6h605pUf00xfqbsE2PsZbkz2yXyAWDlSvOl
Vqx8pyGjkvXsvc4huOV0ZZshz9OMKU9rl+zzs7Rb0+RmOJ9OVNhihZM8Gt9o0BmVWlp1K3Ep14nS
gWGG7A56Ij8Kp0i4IVPedcO7HeWW++xXdtI+RAoDDWeqpnbyr0aGf33VG3bZzxLvwDEdiIE2VGpB
On5CtVF5UO8RMgODU6XP5q81DPjEgxJF+BEgTE6HsiNGSaAqky7d87gxP/w4b0fC8Wlc/ihhdwG+
jNBZIRsUJWwSzsaUCS9cZC8sl+Ygqk0N16Ra0viTBpsiwKC4SROnBhM0AGI9mglu292kMUjgkHNF
dd9YOC73KqstBWJGU813I02ycIcs6pM7H3XZ49vONH2nRp9khm2FVPdRU8Us39q0vW4t5QqF5Ydi
+J1CiJkutW871rGqQvhqiUEX361uO4V6otmufrDTymB9AgGuObmIGWCmoZQO31wjB/ZK0pU8QucW
ULtbW3SgJCqVpre6qWnFOW8Yp3doTxLboeZ6D2Wtf+K9VZ++H+XpIXAqwHKYsJm8B7cdH7M0xcuE
elimHE8Eua3aN2a1vEeYWnfgy9QGfyCRJdUHurHpmgqOTcLXeuRliUegQmlQniUbyekui0ypbinA
jfsTQT2DIaYyuw97KqlMV8rUcVZ3Tf3AFctG2i5UUW7ZpWr5AjChGe/bKjCspRQRE3GJPu/d9pDa
PkzS+4zlgIkV0OKQDod3L6cV7LNO+ZXvTH4Elk7CEmCqBj3uQNilvc7QWtWoqP6i7SQBoRJGIhVG
eZNX0D5S2j+Se6Qoh4Tu4Fj026zGDjLORxBFDgGQwObu/pKUJaRHW8Ul5s2xYX558/u6GPcOrNjR
418mXtfCRZ085JvGRUgHd24HwY3VsvT1tqnRpAxzInOSlu6RwrR5PPlj6XIczNnKuPqqsvuGQJ1e
TkW3bImNTFsxxFPGPs6Im9y9bwJXD9fapCy1qrkERbchmKjIRnSToQFCnbwumTYwQl1qrKvQLMpD
qPK0WTbW1JcD2O82xREZcYAKuXotkkp1aJsjZWJ8X8XcnBZHFsII6M74nnFYD2jK5e6j5vYjDLuH
oPVMm+qhXE1PdQVxDOyjAVi3d4Rst0w1dd2TyNKqkmvfJ3JQB8Y0HSZ/xuHzE2n+2sumuN3jkZIs
F2opgceQhOnCQ+gWjX2MnIg9hjtok7ZU9iCMT5qszYjKOztxUHL9mrbXcexttQenpSWP3PXN/msd
AqF/ydgW8rZmogY9HMFqSycdLTPufV074LnJjXsnQMu+VYlFjw0SOQi30ulSm5O4XWW7iqytOjSd
GtQp7fMIYl2t95wGphgvxYI+K6ZMLc06/SHzPAlCq+Lr+SkeTxNiPZp246RMC4Az2OiQVPc20tGd
mJpoNlkHco/ldPL0zmU31zW5Id/1MPQ/tcTsGwZ6Lv4FGjdc5Ynb5I09Jpa77LEvQoAuLW6FnogA
g6M1AIOrSqAyD2aZedlX6CBRAD4FLu5dqyUtMubAXWGVx3QyLUyJheGxwFPZAvuMJQYeR9L0CLw5
9r76reAo0hJRjQ9Z4bj+J/2RLq0IWUuPXKVyVNdWuHX0QdV0x+KVyP0th+zZI0P87TnJzboEb5AY
+jbHFrC367Y/BqLHp2R1byy5AaV5UGb6iz5mmtgMpBbsp8gge3NUMbnoeTOP8+WttSIKA9sIki1Q
oCz0VgYGP9oBPFHHjyMzPaYEGgf7IQrcnZe1JssyPHvPQJuL8BAVZu0gZxVWsZsGDZQmD93wg0x7
Gx4GyG+gKcxJxOvJ5fjHvQYy546uHww2MeLZuGn7uv5hNg0Gfj3lUr0zao7EQHsRIQjgjbr+Knjt
ne/QMTv/mFdN/h7l/YQLwdWHnq0sCOmahRRvIxIrcRkSpakLZzkOjedjwgfYAiRgnPo7g6/O90cn
RrttIuKj0Ed58EPxcwjgJDyCaLroEzdellWB1WmyJ6AwOqKx+dixq0s25FY1l2x1UmvEL3xgv1y9
mhA4VUo3B3Vh6kT7VT9aJ8+Rqt9K0O8VfAhatbaNhHG20o16yrZRC3VyrXzDMTkbewRmf5nG/hx4
fh1w5vrjXyqbhWUzXgnDFzqxKk+Y8/jzS2VzHaeNobzp3ShYJ4XfIaYxADAqMQzEPycDBJ+ofXCu
I0Png0Ab3v8HR+b/hROxQ5f7/30gXiXxO5Nq/OsMPf+Ln8OwxfjKhcp1zEthomAw8v4chi3jd9fl
8ejavw7Bru54gjnEsBwkUj7Nn1Owof/u676PZ0l4ruMD4v3/mYL/1v7OHcbxDSGE5diY/4T1tw5t
I1cBTzDkXk9zbmz0rFU48D+SiKQb9TemtHe//Er+D+/K69vu17fl9Su6lu16JotXsvZ/fVsK4fDM
th2ewtzU13Hdm8uOHCJGxORHIbKYURk8ptuuOL6zHBwz7PxkZDstpwJBhhekc5NiHuemnsj1CDIX
3CGAiBJO0o3wh0bmavHPv+X5O/rrd+xyDhG+b3Jm8fX5VPTrheTpWlWlsue78d0bkVs3oW/dDHwH
//zL+Nbfv5DFy8EyktfVNHyDL/nXL1TTsguCD18BmyIqmAziVyCZA+2psRJrqWs6MHKM1dSZJqsG
IgP695qtFLCvRB5ardpyYwZ1K7JPzbFne05wwBlHqS/7C2i5RbOlr5M5U5e3lDVHWKQkyC5Ki4hF
rpteURBD0NQfNlqOuuZWbbUv2nsbxXw5djnVF6LdVpbmgaJuwKeaBDo18IGtJiW9TV9N8MvLQkwb
UzrNlsauHuN3gvvJbA5WX1To69OwkMgg5xDLOMb5GKNKb2Klw6pcB8kHZgJjnVLiVURlsqqd6tuY
B/DwU03DVBXVmyQgSS+UfImVAIQ+yQ39Q/HOKXHKRR5BjFSfs8LeQded/UQ0lUi87605bEDkLIzg
Q3PYfwTpfd7ws/hsAq82LFuG+a0yT74UnByC/q41GrZPHcJ64mOECsOqW2g6qZ3Qm+SBnc26jv6d
vPPYjlxJtuwXoRa0GHYAoSV1kBOsFCS0cEgHvr434latrn6zHvckLsnkzQwBuLuZnbMPZv2UvDVO
4BoxBQ4cuXYOn/QB5VNXfnUTLRAhQMWpLhFoMaiUbVz89tLoVsIZwy2Mv143dziCIgCAJGm54k+h
x+mG03tKd0UJqgIkM2BMaLhqEZ7LEauFkgONhzW1rtyOKqFcCHZFCxjJqi9mWONtU+i8cASBkpTd
Ej1U1u1kvEeh9YsG81+1JBHALG5g6dHmZIq168G/tXNlnuO6Lfd24pyXWStGpC0QHOUzFsoudWZj
i0mHcOV00rYkHbpcjOUuxCNuKbXy1ALWuEYL1dPoCPTOlTFbG6FX7FvEW/eIOgRBIdnsVo7hzcNB
YS2/ZqFq9IustU6YSNS3eOKwWU/RZ1JEzIgMePKP/x1lwRcnuehJtQyq9LL//fhxTh+L1aORu8e/
SYRI0JARccYyMnGtZLQiVbm25UiK11QJ5ruoKIT4OyWu5IxA65qA3x2diQsMWzRGLmsMsRavnSU+
jDBaGwqkmlTR5RqNgzUU5tqcmZsJq3qtp/k9pxepRGSIUJTqRr+sT1CHi8Q9tj2pLY9lLebtRajy
E2XGqqqKlyYtSZpv+yAVpY62Ha9XOOCEnEmq1ZdVjXcQ8mF0Kgxuv1BJflxpXch4AFSNI4NyHQUl
imdfC5eABYGKD/ExI8Yfq4sKIlKNwNWyMmjpxvpNPGNQI4OSIUj2EzF1wKDEC7WxjRHo0E6accgg
NPjdQlZLoPL5eqP6U2nbftIM1m6yUbQA5UzmTBL33nKLWxB6H+9WV5uUyRV5OcvTDt3kF+aRTdzz
HuooPMD8jFWgCHMHw9VyJFo0nmRFT4e4H7oTy3udJfYFoMHCjAe9I5Of5fV62t6KuWXwkeCo6OIT
TL8no6LLuyz4j396XLyjWT4C8Eq1LXJ+Dda5d1UcjIcTOQtJS7PTMHjPeotj1/K3NgXvjocsN3j8
PO1+153y/Xi2//yg7nW/bAnUUohmCEmWcvsfdP1oX+wLgi4DgCQfs1QnBOfhu6n1l0VYT3FiPTbI
tpb6jusa9w7vWyNPvO0Mw2FZQ85V38FmXNGsvdWkyrkxprfHh1GJN9h1X7ya3xGC0sCYSwA8XpmD
8lSILVAyYDvFHykrd7mVT7oBxiYSXLy1hd7CVslUHRk0MeOn3w1kGH8GR+GaEHmWH65lm32wXC7t
3KzpjadcE5rNs4ZXCWiL0Dx3+RjI/GC9iMGCOF8ZPd5MqVyEPJydFVRF6AlptZtolM0xgXGmIKHM
Cy7bmH8UmjHTURCwcVQ9jVRrAbrn0daPWToEOkFUWzhYpGBzt8jSfiXlYNk/c94Ry5UfdqY/jYyr
i5q/HaJonC7a1ZC8cfu5Lxgqaok2+vjmn6hJT1GdXOeWSMoqPw2IfAIlPyHRtXaoK0knmYHbhIXx
OUKv3BGfo/gJLQxb0Q5eOZ2IPfWId7VojNNrs5lD4wrPf/BAUCdgNYTCsutm5CZJHg0odr2XrBaE
zdbWgUWg3lB1FADHeYvjWv9L946JPsyYpcMfuYvftRk+Iyy7adIKtPpcurSIoOBBgyhGHdCwMWyl
3PYKl1k0KrkfvpkhVa3Vur/jCSUd87NT1E9spzGjDQEUY8EobOZc2T8WEhAp3J3ucK8UoJhe/Pz4
Wx7/HHqKZ2azz+ayAnQZIzWN5zlh5U7cHtp7Yh4I3uKOzDpCQS2GRlAxstq2g9mUCSk5/e8ye6ux
UQB5doNZIjQX1bjV6nYG7Zr6QyW8k2KKvdbE37RjQIJrxbWaIMxFGI7NrP/jakRJwGV+fvy0h1tg
Vqq6nmaAzEbuRhvVuT/0cZSNlUQy9FC9R4zP7RTo67JMVpFK+8Oanh4CSM/iPgK3uBnrAR0nkjmp
jvQxuvGLyvdzaD3GFTnvvEKQXxH1hi9UkL0FHJidSbaLX0cRKls+Ufw1+a2N+j9Q8vqNY6EdV9Uv
O1OiF2Wc90y4qoNKd2aFx4MCObqJ5tKUclN1mtiqutYgSO5cyIIcVaMF/lDp+qmLUG/QSoIAkHkb
m7vfT3sUKiP0UiKHhmQbOtO7LgV3FivhQqaefcTgSPpy79R/jWH1oTKf6gQ0R6xNa3CAs6+pyNdZ
J1gsJ6Fue2dcVe2cXkmtAJESm0T+fUPz4KoQw5YDFnx0B0q7wgGK9Axx0NxlD2iHZ9vomtNYoDVy
8pFFhCZhHWZ8FIvX4LFwOct9Vmn5H+mZt2Uh1lN2yGxZBmdsYX7yFgrvV1ipWOgzy1jgROMqW34H
YSjxpcsSr2lIR4bR2/VEN1QLQX6Q07LQ8/L1WHntBx3hOyOsdV0DuUDhvW/MymdWhH1ZbZkR9R3y
lZwLe/nrUrW8a7OZbZxeJ+JCfpoo8lKe+3oaeVqKhtiW1uPmsS1PkFOZAOXYbvUgK5J8p2T6cwRt
ERBJgrYSifmLG5rgwTB8OLM5vpht4m4MLZyCiMMoo/U+bj7nFtiqMsQMqCGdcKYcplVuSPuUGB3J
Ynr7wSKOgoIcna4d9mXUbjoACGemwtVKKpHh41E/e3P3qfWkxzBoJH0PJX/8I0P6U4g23wTzyK3d
jfsqB9gyGivIza+FrWJ4Y0uIrIkQGhJbrDr82wPw9qX427l6dszjidaYgWp33oqwdQ5NYbDnE1ZL
13pnq6zSRo+/wNAQOLTWiyFK1Y86Zv1aH7+6HXLC2uQM6zWcKHvFIJeDwSvsmEWzFG9SG3NyqJUn
8crgLto4C63KrnDNz/gBVBUTXpOcO3cs1moUXuKm/lTciO4vaaqc/inZYPUwdcXEkfRczR4EoaKC
SGqwcO2BvyDGBcBeTdMzZuhdLDJ/LIh3CqNkLfIqPxgWgh9GoBtPImnpdJVYue/ZWiClA5cuiI81
Zy+o6AYJApkTnVWobhgLweB7fXLnlQ4B7r8awagMiBfld8ajGs5vAFkBCI3OsOqIudjpJSagkK1k
7Va2+6y5vp2TylomSO0QfM5bN4WuD+HLZmzckiV4sBeJrowS3IfYty8jw9rzPNO3ou+3ck1XnOfM
3tjS++o7jVBJWy/3bs8bb/iZHqXbvlly0weUwI4+Ux3Ecnwep8W/0yRZoOi1Bjgkx4zucfAZHFke
tCkluiYREukhixLKb2uj2UniAyz+bEnV/PQS88Ptkx9pVOj/5wtVkxaEAx1ZRGQSm2uBgw78uq8R
FwQSv/sZkviZrA9QSKAZ2tb4HqOSCXE8viips6vjSVkBvsQ9OdvgvlvaV0Wt5RsMQc4uIvnyoDh3
bznW6wa6Qoi37gsLHq4wqL0VWeyHfCbJNZv0C8vzFsHNhUMKxjPyGzZhv5Vu6B1DMcgAsSYmYUEF
4VlI40tt2plFgYU5au3NhCvNp7A/p5kxvabiTxqGRB+ZHpDj3jtDeG1i4lNGwlk5cG08h/Rtk+73
JgEmxOIY4sDvtqFmdDtHy96jeVS2oqAzDKbuyREmLq2wQtwReVgAaDIARO72qlDiA2OpdyLR3b1a
CDQPS9pt6ZxUHbXZ4DK6GLT0E9VacdRCjwzKEE+VPo5Xsx5BqnUIvFOlvw7Lg8EQ42BLeRnxC1E0
tzq1EmSPHB9eOLfOgigcDqbXcawa+oPQTRSEI3AXqTi2j4oQPKee7SGbTwcNNEGCXvFgY18+arlC
HYDzp9qRAniwxqk6DtIzfK/vBp+oY3hDraoiqi9WkrQGam/rXojo3BD+tBpJ5hgm5cKwkdVyfIdA
kPmaS2MFBfsOLW5QmsMpjsMNd7m7S9FJ1B6pnLMza9cclfRFtD9tA7qb5qzCkE3LBDq2XJ7bWQCH
mCVBriX2jG5g3/HKt0c35N9j7X83iv7HeP1/fPv/17Td/K9u0TLL/79m7f8rj76b5Nd/dxb5/X8a
i5r2L8/xUPKYKv9xGZ3/p7GouP+yly4h67Vt20v/ihH3v8fshvMv1bUYzqu2rtMptvij/3QYXcb2
qqrzoKsWqqv/pw6jbek0K/+7gYZyh79/afeZdLUYKv2PTjQa5lrMdXwwouivYc079IXPxRLMohQ9
nJccUlznUVvrvTxhg2SoOTYdA2aS7Xt7Wopz6tR5SqdgnsiyNfMQH8SLvRBU0euBUa2NDQOk/Nhi
xQxUZhVIYKCKcVPgrJjKi+IIZw0pAJQVANmLS7GLvxXJPwd035SCBpGVHnn//saTsLcu3J2zGkbN
jhH6F4Zk4EvNbtYRqhaI9pjfqDkq9DC/KIZJWWQyZNayOEOtQpgCVPywU4sNtrDxCHh+Q4ZNfYkm
Y59HhOwiBM3OvfeRp83BYYE4pNY0b7I2Q+cKSYC9NlE2HOIRW/dFdFFHGygYkbwMbTHO1iPRjhxf
qtp2SGcAqyD6twVWsR+kdtE7k8hSZtJNsTDQcdFeHg8u+uqLzWh6hRKCBVrXz1RK8ApExQmqxxpM
cp7OamkPP3FEJPewvK0FSZ2Xx1eRLlqUNgQZQN5gr2IB2FJQkrf5eCtA9dr8MSiaAZQJmMGK0Yin
ZJfGeQsJVjkbpMddHm89Eids1QK3J1QzchmNBghKN9ggz/N/Pzy+rTsPXn2SndQic05G/FZAbz2z
eLrzKmbDDGrETsHjh9nyJ+ZCfBR4HLtqLoDKTZhuC2xz6EzNw6Bl+8QBk2osUs3HVw/RZh31AQX2
vPZgUK8aNsXzVLoYxZavHg9qWNI4xKVo1i06dmeyoIjWdXj2+vxvqhA0YKh9syeCR4ueHi/QyXjn
uegSPyeZ+wwCOTw/voKDs81gV7KH8nzn5cKZBYyLED4ux3glEj6D73b9z/cUn/muUazc56zwq2+8
/K40peEPiZRPk4JAlAld5U+hIYKuCTGoExMOEsToriQcWoRzxRqGIlo0Nqo4LHBd8guh2HUo0O2v
ZBN4SB2oVrL4CD+MqijV4oNq0/Yfxs57Ycphrim6ijOdt/KQuDU5YvGAnz803wTwmqBAKf7RZca3
zRz3WyH9K7JaXBJOti1x6mmjU/7m6MN5NaSNTd5wuCWVSvrYzodnVYYI50ts/KVNE7/IqUfI3Rj3
mlMMRKHmztq0vegFp2Xp64Rwf5bJM7vnJdZMEdEwo7hbXkeshLe08LIvraBUTTBzbNwQcRw+ZG+d
9xoxemkWH4AlDZse4Zo59NMVdk0fEA0hnkZFP0d2AfW796o/HmcKT770aIGxmYXdc1Iy5hZOS70w
2zRiQ+dqgHHcGrDfYMaF9HwK+9yMhY01T032qEqURTYf+Ukqqt+eWq9Z38qfripvxJ1/xJakP2zD
d5SOiqUwxGbUmjRyxuVnrta6J/ynxC0p2U9tINA25OAg5KB/qoJJ3k1FXW30unyJCPd4ARM0Y3X6
cq3S/Smj6UWiBHn12mQrSTjzca0rN9WluYu5BnOBN18Ss68Dox3/0BaekPZzuq1ZxNZZVZVvhoJ0
2e3ITmwtxOBgwQC02M2Pnsevg5jFPUo8pptT+jtH4rSHrMSxaEI/Y91LW6O7UQB8SThM1oU3rbU8
+aE1sURgl2QodX+SopaHIQxvDRaNfRk38U4pw2OvTEu0GQrammHXqdxPWQnLsB/UoJ/06WuSqG/S
Ln8f0vYV2+OygEn7SfO6ijSQ+JYivIV7UMo3h+znMqVxG4uoO0328IJbs7gZ0rniGrV2OdPxdc5A
NIjHGKpS/drN5GCXCMTDuLsxgoqfXGs4T6TEOYU6fs7iCbUlMccxUcy1zK17mr7Nzu9EUS1CO4TF
tGSj9prNGMWY7mqqysCbb+U0NHsXxQMGBBbEAHG/ca8S4PrdVH1VEpxdzk3TFfXLTPYsJWhOLE+d
HstymN5VEidrODAkHjrJnnWdKKk5jddNHvX3MWWh8ORogydHrKSNFp8mWBsBbytAcdbuc+xbPGGe
DmnZ+SpSscxOYCPkAMTPhbMXdHq6c3KPMPjcnP1KR3o60dUB64ZzE6CJto5j1b2TSvq3GAV5vQrx
vYxQwidU1y+PFwPFF5gDmPwyC12IaZ28m9n0boxe9ZQoqbvDw81eplRvmay1u+rU1mZEobnFoK7d
iYR7Rnp9Gy3FPVVFo1ztqEYwRB+EaZFRn9Blntn9imAcbLhZQwOhGA3ZB0oXbC2L5H3I2W6ndjil
Lgb1XnejN9eiZMrouPHGeMfZdiZq0kvlDtVWDJ4G/bUP92j8SUTgSAsyJCFfpwEJDcXeOs+6rV9x
nT2riOxsWx0vboYujtOt3Gcxz06R7rdV19PdiqaeUFole8zMVrGtVK+dQo5EFtv3xiWPxjKUTddo
8zqn5XYn/IceNKTyS6k6w3aEJxkk+rQVCGPuXjFTFaJfQ5VFo2D51Krxjyu0+iY6ysQ2dcc9bvVz
lUTDU5sar3bT69uBr9Z6+3vhQ9/rvvgGJtUfh0me3Ug3nxNgyBC5lbvu0Ak01PJVGqGyMZanL43i
rZya4Yk7Zhf3DZSnMnmjVu/vBrKq7WI23IQqJr8x16Jzn1i/whbVBEyL+pnmyQ1t0c+UsBZlafzl
NdFfNUm7dVwTKa7q/fdU9CNMahx8REg6Y0HOAjjtjGAmjCLDkSag/3jWoWy7bRM5GwQ1wHuSXL83
YfwLJ5kBRZZepIvy2kuam91GzX1WxnCrETu26mZoEqOnOx+omYxVLZroLPLiXknXuobVX7XjyXLM
+4onflGz2nIdea0fesBNjdSt7h2At3UFSoUABRTwy93DHM8MarrsWUGRr5a8OGdq8icxdu+VDYjN
Ex96MzfL+y7gKBTVzrGinoSZJc6LxEPOmeynRZ3le7LdYSzG91mPy9NcgJyktZvchSKUgO7Yu4Qm
tHaKyoUhxnWStt4btOgMr8v7AFNxbU9VEZSl/mIy6vHLPqN76yohdw6Y9cffHA8hNOc4/RtrGrr7
sFbedC7akCSIOxIdb48bYk/SAtgbpIYfxcgZyEjksSOl/VASe7GsYkRO5B/JoBxmmxFv1cPqQDmT
38M0HQhcKd4RBUGrrsziVMVt5juTe5J2XQJYC3s/Mzl9SEzp82j1p7Bd7lK8FkwwsgFocbFN8IK/
2n3zQsdowHMJ+8DAp+0XZUczTes/RrqfgcLOy0wWm/BYtcy0osk6hi2XvWXHaHzablV1s/zAHtFB
AQGBdyznLj23Bgb/VBXHNNOKI0mLBfxUGNYkMxzByRcbMXXizTDmIHKMrcNJ9UWxk/Y2psZnaszu
3ipIdmOgOG4zj4wgrRbFvdEJqqti9kg2Re/IxAqq4uD4CmaXe2j3BJ16Bc25DhfPULfawQJYH9Ae
EAc1TO2tnnJcYm/cYhsNX6RCSntJCwq8Y/eVqmZ6HxKj3YLYKjZjpG1iiFyvKrlJjAC4B2PD7j6c
3B8z3Tx6iGuZG4Ab8ybSQXqWng/BLraeM8i1k/cSAoh4j1mfTeziV/rh5ZvHTHDARe0UoXEbOTQe
UV5PvrF8WkTpJWsc0aSVFczUtcQoDvrQAq1yE0YjRXWgT248s0+zLg8qNGIWHaFxrIQKbh24QGbf
xgrzwR3P20np4fVTvvvns1HIPLKb7Co3BRrQ91Z/LaVUP1gl13rSeQAXySR6bCFEGLIn5JxuilQ2
GzWkc66r02tZTzgPdYsBqpkllwoOmCs+JrrtvTueWgE0Ap01/ILYYZQ0aDDF6d9xAgQVqLZ1uM6a
YZEYCIdesolPKvXslaJh6x9aE1cChxqChLNT4yAOIH6WXqH7kRm1yUlf/VZAqPnQfUSM0xbEz6Vr
lT/ATrKrJcRvYn1Z7JlwYMfuHU4FAJA11SKCLLTbNfq5ZtdPlrsAOyHtRr23nvRB3wN5pweXMh9h
YRG6nr3BTT2lFokzo2l+o+02dthrQgAG/bidDDPdmLGa+23egWzP0Q0WX7I3mnVTk4hb6yWYX5Xf
bM/CgUgWT+XJUsV4pu8SwKL/47Zd+VEWAgNOSHY7Kk9fFNFX3CIQyEYuSlBvDDhkgQwW18iObIv3
CjXuXmIACVo06CaSd4eCeO1BxUwnB/mBbL8KBTAdiSDGESn3PVlSCb+RtSovj4fYkV82TqhT0UfS
Tw1X3U0dKdGqYZrrGi7IixpW7kmbtV86jbSXivqLfOXot+4oyTZum9ivIhAqsKaWIL3q6CnJvFYH
AXAEtbbB5xX0tP8Oae1c1N78SRVJIBx6EPh8/BK+fzLQp2kVd+yERIkbVXvU4/pUm2C8CHxMfrF9
fSGO1J+TqdSPKOuvMx73VdnWhINr4wF1qvmmGnW+zVR1mxgGetq6F18WmAeFSN5L5mZfmOBUSvQE
dTF6Ot/o2ns2qKSww5uzAk9kRBtJcU1NgJt1C5UR3sHW7pXxCXPhW4H/NJX1eLbMgis5ZaoaNTDg
xKaaCMONS4IptbBcwTXpwYZoJyy58G7x3gOJIejCSXZpdraJLFrHo3lyInXej4l87mKl9S1lekZb
fqNNG7MTDa86pcjt8TCgE1qh+EJrSpTi6sF1HqXrbYi/Zt6o6tHWKhWb6UKePatCZs+WSaJslpYj
H2OdBbNrFBul0dxbw72evvFyIdciaWws56lWtF1pqX+l5aVMDGjT0oFeuXaiQ7WZWXgEJlzTJXGg
E1q1F5OKyNYJMM8h8xkNBJxSf2oG8M4FM4e1vbKWOJIyZGbbQbTaMw//GIuuPpWJBqEd2SgWsTY/
GViuya1wV63WhT4NsXUTlfG+Zi6HXuYi+rSC6SLeO7tElm5Z3JDL59lXzlpFWfvuVljYaqBnfizw
CTVT3r2A6DvSA55QEYDGEFrebx3Cm28eeLpNN5bDk744jGwlivaTVPBy2WxIqeeHiUEyMhZWQiqE
cvw/D7U5BFTkwM/tYl4pU3jlVXhr+uvTTlfQXmgWYYTz0GxNZ5xejcGWmwbcvRlDQjAYtA1TumDm
/uaNDYtzWPe0eo9y12hR9+yp5EoPKsHFVZJuqe9QxdHrFwdE9fU/D+3yFbN8ZqRFy2iravt9V+9q
5xzieBxqSHyg4S4Jsxure3UoQw9636FWKhStOpCJWh/U0bC2EqFxS5MudFqQR3CWyAQaV/Zsi0OX
LAVmbhxRiq/HJHoX0vHWWiIPLnnlYVMSaTxQALWxr1fC/SSuNTXLhKKgvhuSVXUuwnGdOrW5Twfm
h3IOWc491kzwZC+u2n070BJYrjT1pDvmFUnQ0j2TQB6yrNknCcnonaPTz8btfBrnYYv7Pf8L3jhn
gDdpL6KEQKdim6bX1RK9YgTzoBmvHAvWrEHqH/IM1BX7x/gkXe3blhhgURC9GQMDR6RK07OV9089
k9NQ6Oe4nNr3OXWX0KvKeFWgyDKHHKcDqSoIGrhvOhK8CczUv0qgqa+IuY99WFV3z2Cf6FPbO3Ka
Ti6Qt4ogYdZO/at6a6fpfCPsUGnE8UlHd3Q03fTDTduMMavanOno4x910PpEhd7csQaddFVyiyRJ
9zRV5WdBt/VN6YcmcF3gdObCNdTjat2YJUxnC1A2H4KpWG+ZBgNzir8H0Z3Dvun/UB/98rxWvtqD
6m4aIlZHBI77rBRNkMXQHyD+xkimWmWRDeaXqZsv41IWmD2I7TonF7OlKemTNWEHNCAELRbN2TA1
dXCiN+POE3QC1EQ/ijHVNjhvnkeOxX2qekw4CQ/iXLBlhXchNCgECIXjR10vtBLVOOWDE20VEy86
/odDoZLT1Uvu+47om8G1/zAdmrcDJ0KXUO4XYlGdrUFgcODAQpZATs2loTNWaQhiotzF82Bcqqxt
AqtBHTRb9p+pzfVbZaUMR2XyxL2Pj6PjqBWP7jfzL44eNBreMuCleXkcEISv6xJcrR22IFlCEpHY
RM9ppR7HaUkSqom/zdupPrdEaHQNNb9W0oy07OcuZypd28bRaYvfQ1rnG+ABDiyjyTjGMUKWUf8b
xc7wjPj7PUp0kBNk1AdxjLxBy+lxhkr/IovxA4t1TdDvhuK9C3C10IuNUDo01oQmDF1O7oEXGT2m
iJlV0ZT1kE3t1dq6IfsvblmYvUXk6wVDiM7XAi8jKcpwOc3X0WK30UbkOrIgK5x4d46t3xxD0w31
AhRS0R1lUdoBYzRvmyVOhpZ0tE6x4ci3uKzXhuXsEmUqr+CKCcSY5d7MbRjOenHBavOKLiBnTy0/
c2lvYqCANwEV2U8toJC9iwiya4sL0TRQ5qWjbUgF9hVPlGtUIPZaONkz0qP8aNv5fq4dd12lnKzU
THlnM3UuSTO+6Fl1btyxhgdBYnLa0v/VurPe5h/mjI824cILUz3aJaF5Z/V+r4xZ3TDlrQON4a0f
Rf07e3C4x2ZySNvauNUpdoI+Ko89nXJ6ctJboU7FeSebFSlYL7Rpz47L5cCO/ceRg/ThRSjQvofi
HNZ/S5Sxq6bKtUDEWbdWi6j0SwLGtqQUASmIGcBHSpDqtHVws/BxGTd+QqddLY55eEvgIgRKAvCO
yMMlTxzNFIZhJFzosn9J4dLmpy9VmDnmNV28JAQeQk9mV0WCc0DqS1u3THcW8QGc7ne4oWAu6zYd
QfOrd7rtIN1k0+euSYeaabHpIp+c9Pnb5pgRjenFHKJNbjjfSSaIVkRBtIGKU9PsTCOSu3hKhska
7/SEimqFNLfSC6eL0uoESQ3uwWz1YeOE8YdnVy+uO02nfapZnD9ZSAKj7PUnrNLeaMSLX5ADjlVO
tzi/WiMpgCQ+vKmZNgFaSijd8sK71sbvzgk7snnBOTS9UfuMkS9WnccvQjeMq1tVa/IDSsienfAT
VuQrqKbx+vgKzZseKPjyPCCGqxRBzpnPkATsNu05eBK0N3t5eADsqK0KG1e/uOiRcK7SUyCLy3Y3
uEW10mQ1HLFr9f88uPjUgMtlbH4hJOmwSKut1YsbuZL3xMWFpv9pKfk2QjWVo47K96SPc8X2I5JA
5408NpW1GkIxryN9/FGzyMXP0yB/FGO+oc+SwNW23iPeyy0hr/puil75X4ltbX0MOdHeYktkWxwt
55231Fq7S8Rgw0jCJjXGb4byKUmQwTdO4WKAKfpDmCcvRUExalTknzTRAaVctcsZp2F7tAlScAZ5
6FGbH2L3P1/RSZi2hWKdQ09xL3IQ3qWsynUTS3F6/CivOKZ29XSo2oZcYtt5wtmy1wYKcLs28MKn
2qXueqZRwktYREkeLpdv3ZgD0zzn9Zo8Hr5dHh5/EKcT7Rk4sxuHmPqsry+1iBBjklGJwDZVOf9i
FMetk76HIwrbdHqnT7AoGePs3VSIb5orLWhiZtFJq/HH4jDyKddU4K8wN8hCdtQEJUBS3DQbspQ5
gwxigVH65SpcMiQjmnA7E6YgOm2+1e2x2aIXZdIw6DHLZaq/hlVawwT5nkmQ8LPM0d8N7s9tpVhi
3bCT3braPuS1fOlmHF5h/N3m4XPfG/CrzejD0Mt7mRNQ7yjRpsOcusmFhxTXMftjJr01Ojh6/lZ0
0jROp6SDUVF0x7ZV3i2UzFOpla+zadC9hAN3G1DWbzorEecmrM1donK6tFkaUisqoFsMgTaY9mmU
5g6kv7MaQW1s0ukHR1Lkt3J6oxwDBJtqvxkfJvvOHnduyAbJ0e0zUlM05lqM+42cgJVeW9+jY3mr
oSl/tAo0Gj0YZdVGtuPLqKDMFWaxi3PiG3orYD4UYleAxVvGfRC6Dujp5BJ3dB9jk+CJzKl+t++6
GdVrgkzzfVXG9LjrCMFWrWLlqLr4AuAnQOetbsxqWoJsZ068aYdGT0b7EUzBynzXecFX6WR/sMz2
jkI4QI1Ojw0IW2AaVtfOcfNLFX1ExE/JVC0Oam+/9alpXB8PpNpQEFY3tuF9MU9ToElDv+KHnDdY
EKAIbRtLqLekFIymK3uRcGNo9BRafKoKGcVDEibMYdumrdwiRe15O6bxQl4qkxeir/0cttkgh34f
OeLFcGL9Sh9M++chpje+0RsdMEIugprwWBuvC78yFFinPbvc2Kn+mXYVSaIknVyZapSbMYzp7yi2
eiw9IMMmF5F7Sri5UNiwTi7ovSZ19Z0TGwcz1C+kSSwi8MZZsT6kreMugIvy9ngQMaEN8YDZFOuY
e6ToOal1F29bDLXkgDQqaeDZRyR6Zf/47vGAwlG9zpD1MIkpp6TIVpMm1WMUe1eW8wxBUBtvZDvT
kORfRHtWIpbS5JXoEEkufWqfKyjplH/FusyojsJebW7u8qCoNQqVhA67WREzUpnGBtwwPZm2tXxH
qmcLd8O2NstbjsIGVOO0pa9krYBugqftXYvKadKPCcZsrELWzRCcQyzXrdcD3vJbLbOZiSN2idKO
mwuMWnWl4Z2YssmvB+c+VXp3bLLuvx8eP8vKBOVNoukHvUs5NUz5U+Zq8TOR8/AEOY33xGgx5ZUB
E/SUGME2DJiEuBSkdnnvGwe1Pbbai3SK8Q0nlG+qZXUv56AwyBtw3DQKXEejfU/cAipWLTxonDTv
Lk6OqE+Vt0TtxS5V6t+Rp3MZ2jK9R4YJz8ariK8iNekeORJyUWreONemL3R+lunb0VEb+9meEgKf
HFKovd6J7wqJMX7PcnD831ydx3KtyNptn4gIvOku742kLbM7xHYFJD6BTODp70Dnb93OCqlOxSlp
iZVmfnOO+f3t7P30OB2fiPTiNR6s9EaQt1sN+Ms/o06Wu7yZ2z2KfvIpTe9PmTreXSdcl1pL+See
DFIXafwxjAUwFwMD5cxsBSCHJHzSFcER4IN+TA6OZq/KqQlVpwAgEp4OHCfX0I7tKwxcGwov1k8z
wsKYTh3mORSOusuqU878h8HU8mWxhFTicj4HjFdepbKs/dQk6SHF8/3DsKt7Uxr0wdu+e3RaXLC4
A9TDm0f7LDgubxqchb/l8tKiGSxp73UYgTvi+WwfTczdGoD5+LsEs2lEiXrPmnra03lfHrykKLaj
x+nLEno4JYClT4AAcaLVFF+GlbRv4Wh/jGFJbMUMaWHr3eOYpT9U2c+0YNbTXQv3+f2dCfftGEp6
GaOl3reheeNoEZamPS5mmu5hW9AuTnEfkUL2kcFZsEv39uTn10BZ8iCGqD/3dtBsTIgudD6YVIwX
nuueRlG5p5gNclXWXN4or7p/34K7YPikIIYfLYtZ5eDHKMC9JzV51cPpgmpdp9k2oPPrXdZUd4eN
CTwoQD90svJXWsuDIvr/xujTgM0Mny1PFInwgmzBMFJCh5C3q2y2RYeJIfn9N/Cc40W43msjC3fX
191/foNJhA2EOC9OcEQe/2p4QJGles+nfQVU5sKRAuFiamgyLQgAGYJCsbl7lfKElNiweRSQ5Rug
ZHOKRGk9uJUaW6hzKD1j+bcRMxV3HktjJ5L9NJlU8dhCPKukWBARgiCvifUZaxPURYlV0vQh00UA
QbUstlPe/40QwhG3q/CMifVZNPZtzpP8Ekh2ZR+S8C6SxtFfTBS+T9tPOTrzIQ7N3cTohlrsp5v2
PaugfI1ikIsjA/WtAglAawX9l1nmtruqALQRLpZo1qMD12BYSSlzfgwMydVfXqa2pJx3KLEENcN5
qOvfM17jXe6zKI2u+86gXW01E09a2X+DJKMHI0hJlRf9Cb7O77a2rZOkkehR6Yq+e+c4+8q99OHM
BxZfE15Nk3rb5E/JzAm79LX2S0jrFdQRK8pn7jy4M0rcpL1rkCXyG5tBHozHb7PO0MCBLws9Uh5N
hidGOZDjMvIv9E9FqSIG4BJzyzhQa+gF6xg/EmO27VB44lfsVJtKNM4rgJ2v2jPmk90E7wk4POMY
svltaqKRm94IUKUh3vpTRSNCn5zwWbGwk5zx2UUcokcu1uxjYvd/KzuZH+ozIAOgF6a9of64k9a7
ms/ntoRtNuhYrcqOZj6JIFc6KX2ZXs44r9Svps9gN8pRGbnhr0g5XHTqvI2tN250zP2uj7sSLzE5
EuYTbMxEfDeBO1ELM9KemrHeeQ5E0JZzPumqg+l7I2LLPGwBenz20s0OrTF72yKeEhIkpD9ivNjb
KIdeO8C2Zq6kbB48/xYIRNt86DJYV+YW+ZI1KiEekU9FwhG5fGQMQwjDLi5xP4AMnTo4Z4v/aJnu
DNKnCb8V8jryECnZ0q3hezU6xMjPrI4PZjpekyoccdNMPII9F9bOmr7EVDhrCgKKdcvxj3ZDk/cB
s8hYf3JuC19HEie+9QRbm7zUINXXvZUyFqKNOEvaI74hRkiiNImLpGivfgJZaaOJpsKefmnLYdgx
DEL4ZwtSiXH1aQjR5rxCok/XJtrzhYDWs+uYrIaaEvau6R8eBtutEJO/KsZuuS8Eb0Fe/cArZOPg
9lH3qvjpO1D6mV1SOMA4GErxtoWptsztjFsMudzorY2BNBY0lFbVfXjp2xSQSBKjoE/mWrA+w2EV
ZF0DOkk8aR6xNV2MvKLGmQKOgi3Rbh37aTmzvHle+cJ0bBtTrdWQAUnb4pRxy8Ipi9icVLVzcqr2
q2CsvwsbSYnL4t4F4uySdkUrAzE6Jj/yqdMHK4v/a6inO6ImR6hbYXn00wKog6pWQwXbuaUjGczJ
zmXquoauwqFKxdk+w0Ozs9Lud2NMnwV9PgeZiA1tYgkT6MHELe4AwnVitCgu33Mka5rUeFA9/uro
psV2SF59cOWb0lpqExyKoJuunt61UivmMPSQGyJ+lCC5FoMMoS7JRarMst00Eh/GUIcbHpoi3vXN
UClMN366HjKR7gKH0jffasxDAfDAbSsOxGV2o0jEPdlz9iWHyIRo1O0nPX1ldV/eC88CcoKhwkTn
asQvy3UJ8rE6rtMOt2HsE7Kask6eLP9fNnnuhad2Y+ML2oOk5Z4n8DR1HnNDaQK4ZtnbeIYf7UIK
utZxGfxI5q47wex4xy3JFYXrbykwgU8R4yvUBgc5RrXGVxhi4deq+kN6nK0mnV+83ntN+Y39snlj
eb+W40QTlX3v06x+kawEU/Mg0xSsgS0mu9EBIOSOebkizETLxaBvLcHKVZanFjTU/HVIPrLGthgO
Fqvecv9rqHw/lUOAnRA3oVXgm6+14HQ8I9L4XbnH1UL+0jTlpnAG7J3MqPY4UttqPIcznr2+vlIz
xHXWyupjZnfvXW6yMraB2KWt2rmt3nMXIXNbDcQ+AwMaUBL12w6HPdGuXwVaeTttpgm36Gh2Yj2z
u9u0fJ9VooGbN9lashdWMr0NrPiIe8QH7EUADLy/0qQ3sgs/Fp4jyk+ekYo7ZRBWdjhzWUeFnujp
g+vIMJyhaPtTKmNjOE218ZPu2WdTuS1DYFPm5HLst5yVzCOy5SPXJvjWR9EL/h8L6o2VDSy1mmkB
praL50rsYxvJhjfWpKd723xTehy5c+yBrE7RTz+Wzr5Qj4faGY8F20CMrdYHeNj2mbM2mVNR3+et
dNcfQGng5QOs9bNmBFIT2F6OWoQcnRz/ns1+4LDD8jMG7z34KxAhwbqF9r62U6bcHFktUO7nwKlu
Ei8jPgay0lEbnsq6OMQVyUtV/hVgx+W8FBsMhwav5EYkAjdk92LMKtu1vviasvKly9uTr12DaQTn
nKTiKFny3Fy9yPzjo6fmYXQnKnOBF8gUpthXLTUdZsEstyZgNxWXKcSwrxxiKeLfDJFZ/EvUoNCH
rJRWgCDfFU2yF7ZhruogS7dOdBqGcty6Jc5/GDPQ2rEOUNrbljfy7Ecd8AaHFDvwHxM/fcoaUNTk
yzw7uGNs+rstskAIkrqeEPkNM9+aJiPkGX0zGTPspDXDfTPZJRbdGJ6gYY9+2vXQCAKPrYTDYtMm
EOeasgDDOzZMLdjAu+E6VjzsnaNW+YAbmJsgBmKsw8ghO68AUK/DwjgHZcHpNb7aJbnDzOPPbnRk
u9wR3XlKUe/K9N0MFemNOdxZDjNfQrHxcwIzgFjqWtuBpMqzW17GoaHcrCmyEzzynyWGL4zZbpji
3213JSvtPbJo65ut3CHxS9XLMeYecjFqaex1B2QZtCJvlDN6Z7zW84Yfq9zDE2reZBSOx7mk2XGo
3OZtyUc+LEZaDqG6pG+5epqW9/j+yo38Xe010/X7O0359V14LOOhe6js+YZhlrpkMfIkigKjDs1C
1k7oKnu4OuAdZp9Kl+/K7J14WXqiyk7sLRC6u9RM/xUgW/dWalJN25Hzs4f6K7e96VBM2EGLNHJp
Fx28gxNoyDOu7T4TQmT1rMx9N0KBmCYEz1DQDtQ32cFYRmoEgwTro1m8NaF9UjP5eVFazQmIvX/w
qPcjMbVLDJp9Fly8qcf+lfnbmtrGNZ2F9pcK3Jy2t1RsaorMt1TXcAtIbfsux3ZcxV1eHqay5NQm
GMwHygu3sV5q6pvRoGbAlVsssPUJtyH2QjKSgFIfjMbctW7jdA8ntdhKrtw4cslQWSyPpq/PIBCG
M961jatGcyMxxa77sQBP2Vvv2qOxJgzlSwidCELQswypCOGaztiX0/l9aht0bdphcU+n+jlbiAck
t6K9J+fpaxTnzIcWR1HSp46tz74NLsKX+iKR8XS2xR5cg3Qi3ifAWb60rB+bGsAAbWIN/d4z9Q5h
hlvGBv46jBUTrnKTgpq/BvpCgx53HVoO1IADTSOZrlppxPduedEdsWV4Eum2NWAKGh3LVbBEHNo+
rG5WP/wzwzg51o5v3A07paN8VlsRWd0h0yYHRZXrd385HVLJjYFDzJXejw11GyGehTN+iu5sLS+T
033oIc93QxIzFDDqV19MJ2EH1JU0MtkhRT6L3I8uGdM/yfB9g6VhYdrFzg5s2I8JK/y6aHlwBIUU
Bwd0Or/mxcPyxky8i8+IaCI8YVN19l7nJvz1FB1OGf7fJOSxrXL9s3VYUIwuts94VGavpZ8xUl9x
73/4ZRe9Gcr91HZsXbMpewG3i62cfC1vI4XAcRyTHXeSe54Ow5td2rvCl846ncN0z1UsuYfLC9cw
4uhOSSFLg/UJaIp1pAtOvyXxfPB5eB7f3/FRFqvG89lb0nrnAd69OcvL91ffL7oRt9zPilMj8Z31
Zo3jKChxKjP7xSNmDxeCC4ZYWzl1CvkQ3a1umo8gC8QKmGX51jvkBmL83uQjuAVEVvxRk5y0FzbB
2Bgm02bHujrTISIy+mVNydEZU/cHNIPNd12irXoWqtnbi7x/KmwKjuHKjxq5bBV2xiaY7OJpIUm/
lRqrVeoXzdFZvpVF8cAHUDPmqB99FehjXKv0lhojbjWj+yy8YDqlqGWnCY3sJHPKyFI3zjgAa96E
qBhuDdn5tY1DDKtj0B2TMIS9V1Vv/IeKTVQE7j7m3nMr+/a1oUVv244cPDpfmlfl9vHd7Ct8xLup
nDFheuSxq36MbzoU/SUt5o2SmQ/T3CSSHBqEYJM+u6aB8Ilyu1W5msS5ryL/FYX7SeeQrX81lOh8
N8lXQ8QJpA/33WLW8N3ZfPhJf8cRHO/NFsuzu2D8I/p2D9DuMQhx434FnZPX6hZMms4HaZ6ljxfF
IACI8kWDJCYcU5xDaiLOhZH931cBDgOaXEYEiGQ8f7/gpxrPNHjQ2pHplTFDv2BwHz+tkgMJ2DUq
FkX3rLxOPvNBkFbnE1IFbnKN1iW6xLnNJNEYpqdcCHvNaJAVJW2H+axIwW/r2DY5YA09BP15j15q
HNsS5LnvERE2WrtYDEAXaXbd1TKmrx4N7SyXl++vvl+4f6pl/sRbyL36Bxtpfa0jlp2o3n5Xv9uo
lh3n2oag42o7lBh+/VAYXBfMRJ/DzIMarv9wAG4v2svHV7uHSMpKtyGSaAPvnPr3PumfSZQU6xG3
z7FbUPWlUOHqu+CqrJSikGP5PjF4yPMuRWvN+4K8lhxuvYdDa/luCNP3ol3qrYqPqutm4kHpfHN7
ZESzZ7coln/2/T+oCKpiZdF0GY0OxVFDBi5ihP9u58ZT9RScjZa6+dKST9dxOUpZ3h6mePSs2vqP
aRbDw7SGB7gB58Qi5Jy82oNCbM+CRLl0Xiw/iPdtggbHn3pae67FXVFhAWTK4FXmVURoCAZLznq0
HazjuiqunhyLq8HuQfV58gcxIL+m3IxWRoeHLQz2WeYl98i8ZyBZz76LmxiXbLEa8T2vQnocL3Bu
7H1auGxUWWsBsl4Wez2aJ28oGDEGgX5ZnjmoyM4jmO7fWwpGdOcal+PBtpy7k8/Ru+K6feCgY236
FCM9ZtgbYMv6XrbiFpehf/rfd7qLbk63Ur2m0zSLwLEQCI42I96vNeMa+TRFUHIwWre5T9Ihcl+Y
0ZBmVrxFXaqSa25l6bWZZ7njTMSeBbT3/v1i5dIhF8rLgPq99vDRbjkYRlct82bva7I9FUUezBrK
/jB2nC09c4LwzfXvltNzeQvwjYkJLUz63Yjjvf8WGbLj989qlp55CqFLbAEyQib0OTzNuYslEDLZ
oNplWEO8GicnL70NCSYQr5FJBNBGWexWTcUIsmHH6/N64nIdktqW5RGt3DuXg9Edc+luW2IU7I49
fRMLLjRsZvrSomjdVQ2OnboF+TAOr9Goss2cLO599jSkShrb23ZEmqPHamkYbv56WjKcINpe9Bo7
qdI/EiqwGJWZV9PwXaJDdMvxvEcrPmSKwSNoxotLI/rIrPrTa4DTBguy1RnqKyBgm25YXr6/aqaD
MQTjM7Kr8QV2A47nmjnE8pQol0GFMxnRTnD73eHt/FMbgwVERrZbntxxNZuk36wCnERWRAkdFEF9
MrzPwIraN4tI2Y85/tDdNgeoeiqhOZ3mSq6VCvIfSOTyMAVNzyiWgGVPOoOYeki9H1fXzWSL4Mpf
Pbjats8F25j+BF2BRdkQ4meBz672gDDg2M4yU7z4pKimtn22mL4OcQPuKvWBMfSz5RwUjX1nVWH9
9gNRozFoGMhlrl/4FOUYvtvkFk4AvCpmtUcDDMeLqXuaEfV0wyJkXONQ3MKCgTwJueoHKVImXLXf
7IOx+QU3dsKMZc7PlJsz+DDnag7jPpfkuzzoNXyonyrwp68goG2LDH6yMuNf/ljfSS1ZH2MZmKsx
RUurAlSRvtWv2VzZmJCNbq9yui2SSgYf8fTqCvn47u9rENvWGhDl7JOOtzOdUf1l3DzqR41Sf5mB
wQ2FiP2XsulYHtv3TkzNq5kSfBOMgMRYl2/fR4eA+5HVNCEZWBTBkZPRZRlcHZJCXiN/uCMkkjwc
ZXKbYiO5zXGvV5zg4EVMXChUZ9MKR4DsUCvDXONuBqplwFYa8TBRJGD6+2AY9bbQf1ts3fuak+Au
7blVYsn6ZbFMQGUSjBjDvKYzxeQgXXmvXBUuTbmNszR9oJhE+ESB4malLu5UB9k7u8Sq1fHXFfjm
tJl1u3gKb2IOmQRpecJSji1KLdwmnMycHHkv5v6F3s3yFzYZ0AJ2v60aIDcpUv49NIGr9o6uzvKd
YlLrYw7rH/3Qe+sOth2DBD2+tmJB7Ix+RAdEHaCp+/ihgkicYOkGy5wQyZmWxyiV1g1B3OLCl+ER
jvZy9L1fjuSK4mN/pEWzdre2QwuQ1MCREyZzJ27DNvJcF67xOP/fQRy3CxEAmKqgeFFAcPseuAxw
wMidZ9RP5hfUeqpSLN9cBZk5b5hmCjJFcEIGfj58TkX4SMfojtG33g8Jlp1Okc0sgxm3aW28h2Xk
HrAMbxIbPRluQn8r5PBv6F0EGppB2cD+95cA+3kmVfVPRwhNQ28XpzAL5NMzlXz+f/+Mj6u+usp4
lt6WTt4QQc+kPKDg/gIyNaLnM3+ajhKXLPeKjRZ9espRY5j6o3J3wksPCW/C1XA/rSn1T6iLRwT1
lmPH0J4HNfQ7z6VQwMrtemfFMwmwlEVUFNXHiHxcD46+g3daizLrsAw2Ab6vGHxc3PjAydIXt2uC
j9khpBd6fHZx5Ga4EJvqZJMGXTWRG92MUY+/aKe4dRTzPGrAuqSbLXUayO1Q78N53Ov9laTVcZfB
3aLGjEOcO4wfGJSCM5xULshJbrBDMd/oM06M3lgu29xXTmXPmUe5fIkN+7OfxnS/TMTYI5UrDqY7
75l66XNbLmHuglRRkI/h/vsWJlpRncwx+GVpuzpQccI1njYLhiU0z+f8OlDmUONl8sgGSxxcPdpM
fcWuHJbO8ACjR9RD/upLZ59amM8TyxovNPVsOkxNbFkaA68ZbAta6sbIH9eVbx6gyKPxunyOJQ4v
NnLPPw3ZzNh4B299frqup5jj41HhvkzPTRIdOWQLypnhJfbJX6OprA2jx5ixC3G9DB0SEQtNKfsp
KhKSsb8x7YM/BAf2s3NclPSwNBkaMirehn976yivZMwh5dYTU77uAmtvRFP2EFL7r3bcvAszPRvI
aLhjaAquyztuAwwD1OhZ1rZbbOUJivHgcyGIhLklhQZxMKLwBy0V6yQzZrdfMrZBtNb46Kp4/Eut
RoYpJrdeICmlnOsqrinM2qPJ3sxdsM1CPgIEppei+uZoKgftswjb7RA0YsewHRZX4v/LU3vcT6En
n7iGSQqWfv8zypuzIpz4H5vZzgZcAtfwbssXVk+H21qDrTajbzz0tw5T+k/LMemgKJo/Mq44kNTC
3rSz7e+MJCNsiVyYUoHoyH5p0Uw22BkwEMvgauIgvrRhGp/zgiGxeHCS3AWcXpxLCEs0WcV8HLNu
yH75JhVFE4h0biVRh5WJ38JE3eDckxsHbvJrdoRzljF3mxgBVAAF03JOf2LqiLn/EIg2/kvjyNzG
UIVWMOzcY8GaRoCsqDaOtudXcDzGs8WiwkM7vxaWGZz8POlWWR8aKybU3bFlfLEq6LuE3eyPe5NH
cwPb2n7DzN+eyK2Ru6YVkQpra5nFyABQSYIJ2nZmBAzjR9Izw8vTzOVMliVrQrXZznZ8l2i5H/9V
tWcejMaPblyoqRfGBrUdZW9ePJFxWW+gApVjQ/a87R4gopNz7Y3/GPN9hnnKRbJLyx9wsFcWxVDZ
CFpoWNg1o1f2ENEhKgzdcKEIhBwxpG5jUpdx2RtJuuQnN/efYq5fWg7LZ24CgpPn0lpZzf/K0qxf
cpTdJlaLZ6/dIjz/Ytoq1yYTk2ASP2RBm2yZUPmZa0hLVDECfLbAQEGuW49pvTZV8LtIAKsBoLmE
BZ6GuZ3yXdNIwOETW3Mqh2Phs+cjWa7HMtprZeL5niW0rfgV8KtGPKXRkDcBy7O+GY00dl5MxFqm
/q5taoFW5f8cFiqbTGr7FE8+ICKD4ogIBlISXYaM2j0dZ4yXVUdKibH45KhNKYMHNsFHpRioyKlW
u8op6ZqzmK93LWe3XLfV2lLzp8iZ8aBcvcG2AltP0frWjvRroDDMpeHvJifEh4NjZQTJrbVwrRD2
uROwzTb9OKh3x0vilaW0Piv+rU1baSgM/N1Wpin8n3mv/kq35dnyUa7wdP+uUv5qOBp3SUu9KwnU
dcThmtLNeEcOrzlwMCLZ2IktCiPiXa4vVopttQFhyM6rd7RUhQelsEQrThw1rk09FKcuxk5oDnyK
p+VF/gcF71V0Lk9o0XSXXl+dxiBqNlnppkYE/tnMyX5eCtmo+tHDYGzaMOtPKlfNDxXQ/pi7OxxZ
+h3XzMO2XbYGkCq3FH7WsRjKeF9kg3gmHF3X9vQy2C0d7Pa3AI5JG7M2s445O2aSWiGLyRLIRd/a
oVnBRlLTNQTTSf1a/GqBPMFlYD4m4u6OmyZnlLiJNjnD/eDyihZOEuxgT6P7IYP0VSk/J4gje2IX
ZrjtPW9vZL73IcZUs9qHAaJv5dOMCmdr8pvbPGq59fOyuQ/c9BzCG7tJcT+jBe+PRr16KXvdkyrh
nZ0c68UEmk7Iey6us8v8XdZ/oYfGd0AADGwJt1IZmW3i6IpPAch+s5gCdcQkpocdMKA6rv0Q8Y3z
wUaTilZZJjcuDYRHrIevKksIfabDa4JGsgVXgtG16HBjhNAigvlujC6q4KQxj/biFd4/w4o5XGQQ
O9hiK8zR4SrvONa1wLDB8oktkFOW3FYKn6g5RV/zNL51bC831RnOJQv0PgP5R1+Yc2yxwp2i1H7P
hqAlxgEvC8xCdErMXYgJ86ADajA7jG54W0i3inL8GKef1ET91rUmwJOEq6Gkgc73gpl7mJutq7n5
6waYZEK3sLCKUybJBMe7mIO5UqXGacybcvEXz6VT1OemF9EFnz8rArivnTXl7Y3uZ+5CMqMOzjXv
lYRyVli/RMA+l/Z8/mlXXZUYJlZMbZtrOl8puhsvDtUwMOYHZ6txkqzgfvTndM7AQ8w2Avdknwiy
hvgX4ZkJGm1WVqm2HH6gNkKZvoxG6l/YvSy8chQ8U793YJ4z7XtAmTN3m/P3C7skX7XIE3ivzkWf
u1vcicwB/1pFFd1ywqNbC6QsQ9PWuVgFd8TBLsOt03sGZtTSOJvDU5gmDQh1W52Jn8UnGikTL91S
tNWfPMsRe/5Uf9iKw/OkpvCMp0javj5SWeAnrnfqC+Wd7DKKl+oAhPblZ3MSXDl+uVz1UMap0fWo
1oKC41vqveT4+SyDiCIEfYb7IJ+2WxnHLkz/E76t7gCu6lXejjvYlgYD842vC3nJps7930vFXQPJ
UtKuqrvsTHvSzxQv3i51hEAsC/6kpsu4Sw+Bsy5l0yLtcW3O9ITvocmBVENQ3mABxICOBs4UENOH
U/3tg4B3akr+jm15LLANoz6KD8iPVAhH+4G6Exz/BfwiA8yLEjgmOJcxAbKZ3ybLIAVyZzMittax
/9AqOAKjSQDA5USXZ0HSDN/SvjGtH/gngk3h98Op5Qy+sj/SxsJ7PhhnRaHCJXECzNXcntdB/o/8
CFmFaTq6ZZeAVQ80HW/uMcIMveVIQEmKgwEubfAqRHa4ViE8g659WkphbMm50MwDhtSclZ8BiPMm
cqDf0svCdWs8ZxID61FBSCSyi1I22CeKOMrtNEnIJYVvY8gUJ4qC0jOV591NhOvR9UhTeQS6siqz
rwHE7Tlt7wwFdrABuEi5HorG8pHpXAGh7M8w8Kfr4vCW1WrYTxSc7etGXPNgJplYqhnzw9to4I43
rSAHlp4eI1r3VnxU3G0gMA1xrUwRkUecumQ1fFcBjvadeI8cD18766c7GcWUHrmwWGwQeyaS8Y37
wnTsre7pN6zaaQeKxvc6j3z08GuyQDepvPnT+11BqxpYKKuT+e37Kwokfk7trA6ZBM0Xu+faslcE
ruIL1Fpnl1NyR0s8qauCNS3gbcXbZ2UrL+i6Tc4hwkUnOtEQfSCN4V58rMFue89nAw6HCD/4PbdN
IoBF1va7NhO8HiNm2Yy740nZJkStXTHW32GG/lzFxTHvOswi0cRRhWQ26OkMnOd0gQ8bYKhAFs98
3PtlN33amfHhQW4/JoNFTJLOnW7qERO0Xe77ov0vYo66Gqf+jw+2f91wCVHcFFY4PjCIeuG9StRr
YoCr1ng2KTiv9iSsX3KPAfNihRPhcAQ84m1HnINeS/kku+ASakcJrvnrrNjdn4MdV7e43bhube3C
drqAPItX2JWDgiP+og5th/CvUUVyO6WG2InC2Fc1ceTM6MxDuhVaHgFDTTwL9Ot4uVzdIuyVxz5j
oNDaf0B05WsGcFjCXSzvmhk6mJfxEOc41L202ztwE9cNZWorl4aGjTHaj35KuNp0dCr3dfgsMncD
FgKruwkluSoifCDZ/OZVVnZ0mu4rHZIXx0v/DqIzN37sN+SGVUoLrE+gdk3L9F1hT0d25i7tN08M
E5wRKKtnsmhUrUHzOjmGbj5YjbSeCce1xD4C4NhZfUHFfVM3W9vKaQsyuwaV8SWhWeuXZSDJwpHK
mQ+slqs2s1r5qLU5rtoRCWPCXr4CIjqM6j6ZXNzpPO+3BjP7GWDxnU5uZs9rkpUhuSXlsCvY+IaV
jQkGU/A0eQMfpCG5x4HwVl0Osq3PPqQdu7sq+Oo57c39ydYplk/U6ocZmMU5z8LnVEFTj6StN7PR
XWBrMKElLI3Tj3ktwkCcDfOrrT+sIu3v2um3mif3FBblv9TznVMtl4OI65yVyadMMYbdxgzxKFD2
OXPTKVNkpXg1MjJ1pvjK+io+sqaqdSxp8wF7Nv1EtN21dBzhYgBjUcUOqUeXobkf16QGqRfLxSsO
E6aigfFGXAEWzmzpXeu2f7qo1bucIQ47IdfGQf/NqbLeD3YkYWWYDOua9GEZ3WOSWAX7rEOaUdhm
sCUnm8ggHQtuG53qW0auxGJYmlLcOcs+N1Nk5LIl8A+bMcR+Ud3JAjGN9WlyshprmcYt5k4XRX1w
+60rO4rhkha1Nw9HZDwg603iRLd4WWVVldRQCdLfsYL2PNLG4E8cIzDTG9iMgNXCiBDbQgbqGEQJ
NXdYs4RTvtUYFUjx91/tUFK/ZPfEoJeX0GDcLSANYdH01lWIOcbzweiMicQXUnPcC6vqmdi5/dKV
JqqP+cl4r9j2UXK0ysK61BElBZXdcmhgyA/w3GfsBRbvWRUkFHVRy83UGUfaqZo38mQ7/sThhfdu
LTWfcb1cdqbwgzQjbGUKLB92YEHekCVCwIQ3drJidbLcLjo7DRhvKPE+O9YxM9g7YmMajsIDdoJI
cutJK6+ZaTBjt5tTULjyTZfqmeWwwg0NRpwyy5+hZQ8kCQlAe1jksOgyViPkuO7cgXmKZXKcBKC4
RbD4b6gp9yXZ3b3yQ1JPy5zEynAs+q+947EUAX4TC64vRk3v4+hkGuMnRtc9bDIC7yA9vA7ImLC6
YRfFfO5ikdt3Uln/OSglzMGJSMZkE+2e34kIJh0HmfMcXb9HS7XyTVxRdF2C4jAiqdZJgyvT7oFk
DSOPBzbLVWf25sNDm98w6uQGGKoTlma3Hvy1qxR001kCIUWjX2OX7QshjjBl/owNIBAsbSRaFPt8
mhnDZgjhIHZ1N25H9tN14rOsNNZHFdOb4Ae7Jp6Ta+cn5QpeorstTHXo3QQ0PNGCujE9YvfNsFHG
IC+pAeyiLSgbdQmYn3K/PowNk3Pg1YD5JIiLquqOtmm+zdzXN7Op1Qr7QbuedO/tbZLjrNL8+3mB
40OE/4+9M1tuXcm266846tm4RpMAEg6XHwj2FKm+fUFI2troeyDRfL0HuMtx6lw7/AV+UaihJIoC
MleuNeeY9IqD3gAOZhn0lhrzFAzFplO9H00qfo60+HG0wL5QggRgtJBi51UT7Kl5Ol85lrkdBBWc
sezDMRkriwNBRxl6FEZxoV+aYbka7wKV5beLamnL300Lq2Wix8BWEsqRG8dy9phY5VG3raLobVTW
kpUKzNlgHRylZNXSxRadnE/YirEpMwxVudcxURbmE34rH/Q4jnVEmGfdDtFlOqgYONOvLC8Rp346
BYRY7XmRz/MQPVGsPzA8fBIZZX0/ShY4T2xtDXq860URJ+9a93XNntfADCVXrYPYoUhbsvFa7A0u
qtLS/rI5hk16f5ih/hlhMtK3Rc4Q2IQCjlPvbGxr4DSem8/XWjjLed5y7MoF0Ul1SmLfxqzrel13
UKyWjjjqu/RlxL6X0T33HbVxsETu9ZKDbx0g8rbpY/ellSEstV6/0SVXlyyPyiMukGM/NPyZg3Ms
uYh3Hg7H5XlAU/tx6wmUpzJvioFEoiyv6D/JiL340IYSJBQDRQ5IoMIUvPVgnudnlSI9Qb2H1dXp
HYDBEuulEc7HUJA2XeF7csWw5vAU3cmhe4wK9vep1l/KnFTJ2k6dS2U9zUSGrQQxfJcwdjNui/B1
YgdZLMGCfOrxgHmNCBXJa+xggbLo4j9qKaVbSBT4aiAY7UK/hLgBXvYna7CpjEZ5jATLLJQqIiA7
CDYZy+UGact0ADp4cl3HICZPaxkfZHtu0zOEgvqjdoiJpNMOU0dO37A1nW2H3A6jTPcojT46dN7k
nrH0bNqibw6Z0CJ219HcxXpJVHvlwq8uYaf0vCBdmGF7yF2170NIvuiQtUgTxwGy0c6oe7SDWvjV
V+8kSv9Us0ifoDTvbGWSS+yVJw530b6FfEC2Bt6cOovx8dCWv9PpME90Ck6diL3VzCQ8Iiviw21o
K06rsokiZK5onPJK7rOshvBXsjR30KsoLh3yBFnTuka+oDL1kNriK7SrYwOh4KPArhaXMezkofwh
RvHGm8sdoCZ112HhvGWx/bJn65Lktn0hOVRHsGFqKwefvNGzDmtt/XvWRHtRXfYEIVBMtv3Q09Ru
RwejLOzI9fWUOCC60OZYnu38xx5K97nTMnx4xQilR7DWNL2Tn9OKGox2QP/aQEak5xQdnQya4aDf
AeA2sIwG1U1oynIL8KLkDFKCD3LRPUULVQDCOEoiAEiQCmrIJmirMZDaW02O2dMCYufo/iwnjQrA
TEPqvFq7Zeh1cpPkm56iuu8kD+pDqpQlS95jvCqj6IeZ2IuLMOKZwaKxtxPm18Vc4vtNwnZf9WP3
kNEqTxVbCn3b/iFDrLUdmFMa7B9FWescRmgXKEEaYqD3nDNpBBznPK1y+DoTTZpCYkUv8vZ4fRO2
Nh2367slerKjbATxC4omVlfMhFxgpEDtnNPGRIertYsGtnZUdbx+XDI23WOH2ZIXGqCtJVtTlZzI
r7+zdSe4GstvnwJE8C3c6cWTimgDwfj1PXxFqEOvHw92l+q4BvnSn8821YDuKkTKn5ihhqiNN3YQ
BXvyPJmzm84xamktsfeSv9Q5xyZS2AxDwrYapNZHM3RRX7RDw3W3fHx9r2pMsWttZsb1OBxpd43H
63vXN0A7k3zVCwPXkCuAvEGiowN6qBs9ePG0rrjESBBWYmrtV4ETfxuHSBGsNJK4J5HhQ01uV1OJ
+FWQ9vJKX9TGmP0aFUN41txq2bZj99VUAg9zF68btFo7N2/kq1MCMQlq67YduvCmHqHCJCqg2V7r
r6lkvFA3zueSouV3+Wy86rbJqEXEdEmWD2shf7t0/m7rWOVPromUqfgcsey82jQmbzDAs1guH+a0
17ZNFDSsI675Sk+HSIhkPLQjpH4rCtqXJHm59iQzJUzgzdhsrh3LZg497EShsSqrcf7zAgSJ9Vv2
dCAB+yY3lksB3aqfKbTjV/Yz4zIX+GAyfENNb6k7Is8oSDral1GdJ682+JtNHdvlnnLMwW82QuMP
I5rXntUtBzYgNXjtXpLh6fpqxyk29dnFGHP90MKgtEFXpO/wDMR6pV5pSf8ys3K8VZlePlcLNWtp
mGojvCSAZN4G/FlHbAcnlJQJG/4REimmIjcPOAySN9GEwO5QqA11Gd9ROn55vQrOrcZZspmg4CqJ
zNReTJ4EGKcr18nj27Ju5JProdtbPm/SBBjskaEUnYK1sIL8bbZGTHNR3p6uH8a0MoHtv0RtV28K
HDY+AAd3pSro/BhyIIR0iX1kPineMmY8fDZuTUQ+Kty1Lu6KoSFxQw3ZgSZUdMFUiHcYadY7Z//j
XMcQFKP4vZMGkA7dmciPACUx4jgnHaM74eXSH3tC+i59DZ3KSTr5ls4cXA3NkgBJHPmG979ohf7q
RPlwigfXpMYovTcNnYJfF7F1Y4M29JERmJQ+5Z6QaDRumVx5c28eInew92MadhtaHJ7PeZx1p6/m
LTjxQz3DZgpdp7ozRfZpLubYQbqcdJr4QyoHcK5XhB+xR+CqbcZveWzuMUneUTVNG3Qz/NcjFb/H
tMT9PqcZLgi2Rad9AgaX+RKbLHQY5xbFKQCFBn+FNxV7Gg00Vzp4CaX6abWkJaBiCdGFb4N4KnAu
NK8xtQ31MVCF9VbnkjZRwsQksWzzzajld1dOeJp5jg+J0z6E/aA9Q8Va9xlBn6VBa9Q0M8QEVuoB
L4h1DtSIkhlTb7hiHlsGqpfG0xjYBjpIJDRW6QTrOd1cX+twFu16xv2Da5SXPg/WTVdlD+1Q3FJL
Nzey0z2auLZ4CvRu3TBNhMzkOYeahPZXF6mxS1rNOzaJ1p/iccG+erRg6/BBFiMDT3u5n+psuGBZ
KR6wDD1jRZjeo5nboUYhiDxNIU7VOu2N3cwnMm56IWsluWElYPS/fL6uNbgg5tje6OTpvQTEcF8/
H5mRvmtm8J0Wi0KatvXbTLrFMutxYX68IGHKb2ytbP3rX2Y0lOyJqKIbQ1juC21txEXIufMxeq20
h1hvg43GOr63CJR/H9AYEmvlHqWX024T3mNHwjdy+MGjQxs476beghInW/oc63VFHIl8uX6+MzVB
VWEUx8hqilcC0vwQLeC7rs++ihjRhKLqN+E8kSTS5A3nnGnYqrw/xHYVPvf0rU82MQl+vHwTwwDG
iW3lnFSbnhNLFQ9mEJxd+Pp+WNv6yVQcfwYZKlLzqvG9xAmuEXA3m8Fzm9tir9EOxX8Wze9Wmd5x
jxQIjUjNFpX1EE/qFymOhUnZTWIGU40oSFdScmDv54epBc7EXCBcyWmo3hAs9wAmUaCx/li+1td0
I5zmuX1tIP6/ZSg80NrTOK4LFs+A283GdwG1We93jdU/lhljZJfWPKOrqXwoYIzqlyiZHw0Hhb4D
EXNd6HV3lA7LlZFcai0E82Yl/X3asdDLyLxPGxZtNba/IA7b7+RK+VbL/05r6UiPRaGzE/cTNmrO
BzEuSVbwrV6jIGhV8ECjpQOWB3KnX/55ahkb97PXXpw4dO5xib23oKl2+rKXWhXXuCUWdQ4kDnY9
+Z5ov0Piit9yNvxDr5Nydv00Mbd3RVb3j6BOJGycAp5/+UmTNX4PpqzyrZHZYpgo9znj6ZnVHL17
kb2BxuJtQjniiFIeHaNwL7IeRjwDHZYNdz4k/WSQcKKPbyi+cXIsr71JNDAQVWxQJNbsRsHBvAwF
kJpQexvp7u2DbtI28FMC/PX9W5TQ6Jt7Z7yLrOjXnHe3NLIZViNqgbUGJAKbH+yWKo0BGfTm1iMJ
awVFwMf8U77XIRbxOWUAmIuxfNe06TE37PqhG4aIsHnYMpxk9iiNKU5MrjoiNGdLNntdM4r3wcZy
o93At6EdX9cC41H5WLdw4qbS2UdGhN289eb3qQ9uAyutH7u+UeeaGbzv1Wp+p30B3VAViC+xrzxa
UFavjy+H7qLFQ7RmMVtnEQ3YGp8069/bsKLVbcBBwF+WTam+GU3yhITU9Tds4LUfMNRSsXEyXUvu
y4Lr1/PkwR6PuUULKLa4k/u6ndfWOEDGtK3PAssYEOBljMmdo0VYhvvyhbQT5YIzKJmPHhHOjdzn
dkfgNmpOSiyQNJ9VaCMb0DOx2HmeyHLjfJQ406aBb0CL0HzXipgqG/LH9ZGTsh9DkqxfHfmUK/0r
KQC3TGjTy7hRW8L6TpwGEAPE068pidaz66Q3SjHr1jqK7Cg7lWaA4H8oXy07H7dR0nabmMiIlUM7
jHINYqWy6nc5zbQTEuHuQSR8xzFqhTAzHpmjcye3XXJqbLYGQeQqI/v1CO2Ssa6zHydNbUL2Mns2
+MsTrBkxt3NWd80eOZm1qaCc0VGiDHczRqSRx3HZa0tsWYh//Bguqk8pVayqBuOFJiVWMbbxDjdh
r3hxZenJEyhW68mx5uP1jnJT/FhSBl+V8tDQ5ukuD4rkoLVipge9MdBO43y4zPaI0XGWDTjs4MmO
4W7FkfTZRmK63pZ7itP6uSra7kFmy7jW4JSuj4bxHnjVfRIWXGOeu/JsVLMLImvgcLw3WufF6dEi
MoSnYskwHjTNQSzhmcQrOPuMZzQs0wNhRmpDpPrDRCRc0QzoGOk0cOqL281AONfKDtJTKFwmwHAg
xg4DNL1q2Y3pDczfF+71Hbq2V2ydryArZvRXiLC8Ym4vAZiVVddT+eTNCNWQaX+hW40fVykt+Ikl
mmnPc0CeVqZrvynxIBPJmm1S0nUfbGCiuN9AV9TtsxVV61aG+mMnyHazdAYIfRr4GeZUwDJWsyP9
PN0ltd5uEOawA3f1jhP0wHRQ1w/5BLS1pTLmqI0VX5Ac63Vp8MFB7oKVjnwOZ5wwZRAOm9r5ITUQ
7y6vsSQl873J4q8IuwDe9+yI6OcsOkwd3NXHZMaI7KYoI2wixhx4oNB4WPNCBw3+8u3ipsnxhwZq
6d8xM4zNZ6PTKL01+xgG6MpT2YvzUEEjxIGdgurlMGv19rPL/zxYWhleO75WJOFtAivh7wBd/hq5
sLD5V6XUvvtINMSoDuoVjDi65gICXIhfkRt2GbKUWqrQbQKSaFmN7MWhMN5GM7eBIKaCpluhsaWy
LJrMcT+EbeDBWUzbE4vn7GhkC09QEFrjmQG9tQ1baKB0j5x3qYHTkO59orTkDjFZcY6IdmIkV3gf
nWG8hGlakErByUVnGd8Qa5Ivi/G+s2rFEiAJVXKqt8bQW3YyKzub/H+0BNFhNNMbs3tKJQzAZINo
glQtjxQ3vMKfss1/253GwcTMmn2WqAa/sI7BgRzbddGXAAp16kK6wBf+1zcMjuCN2jNmqIvH+RDx
gyQ9J+rkdtYKHMXAdS8E8vzOgSkftc55CvEr31e8yCs3KM61wVrkDq11knUpTjDfW+jo6liDOf7w
cklQrj7FRyNO2wNbVLHuCq77KiKGNh/ru1w5cjPZ5N6Vag+aqnlcfP4s3c4QVRdTadwRAKj2jchr
annTWcNgP2GAaLd68pQXCF2d6FR5Lrwm+4MeyASDg98S9pcgAEwb0CvfBXNMJtBLlw2KS7PBJFuW
5rlcTGYu33E2CGP0h1D79oJonRXmtOP6m8ixdXS/ipJ4o/MD0OY/wtrbB1Ee30wWxjviUchHYvNs
I3AcQVVsqAKbVS97dUhE/5uR6wDnw3UAFLRMfcu9RxXvD2AeVlFP7EcdGKxZ+jdbhK/ZjNGyFiVx
H+1nndrWY3ywqlQe0TPPPnGMdrfoDeEYK/1pEaTFSy3RI9YjbhTjGOfLORDFx0yEd+Ey/88dtoRJ
AfUao/ZY6R6Ls0n3CTaSVtLnFA0HsV6xQIEWdcgNOdKc4nXwtF8JR/UtU3twFj1iyrHw/KYmJK/V
ZPoJoGrPaBsyNhBg0G9FSr3QZ3t2kaNBIhLYswBiv/YAZltdGtn2K43TAVhNVAjT/ODUrXGuVWii
LOO9QQSgs9YKWzKOamg3s4YL0ypim+k62zxjcyYxTrFXxhisDSRLdP5I+hwiJ3+XEUoYLKXlXou7
1zYzva1r8oRiJsmlaA9CM9oncm26dax19xT97Xag6YanBkZsjwq3jYdPcx4WWcRRS0MLFtj0Uwbr
ianyuxEA2KVZEzFlIOKE38dliw2Ck3FtDKxgCcHEGU1ig5npucaviJkYmWYF+upcREOxs2xFNi5H
qBrs9bvGwGWHvxFJ8ZA+XP864tMflgXSKtRw0tIR+KXDjMZy9Q66cY1+JTMeKi+FtVmFOJuXpZb2
HTDgxieDSp2kKrioJY2F66/ACXXfWZYvNa27S+fJuZsq/btxkvLdIniDxtJKelZyGLOBAArK0hL/
NYc8jaJyOZibgLNX13P3X0fEFHXYSU/mwKdMyWsiGQeSOL2E4r8viSN3YdC9j3XKkiMr+9I0Cxk4
RKm2XFa6gUByyKmwdWPIdqNZhe92qJ1gfs2PA8NTnDVBsStirNLXwgri+T7XkJj3to36w4AOEwGN
C+WR+zo429ndVOBlH8fAWJMNrBOrR6fO3XjKuaHKR13dESc8dMZedEW5qxr3pmP5PI2SD3haB9V/
xwVTDlbNfkXQONeopeFGQjgJ+71HIFK6V2cpmpZM54/qehKhwIyUPZ/X3DxecQDrGVUcw2LigjBo
95QRstcgqi+dm/yG0sc8vKIPoYXGw6wGgc/iJ6D5QKLssJ2mrvM7E7Z1TyaGnTLUCr0GyJaiQcy+
FDcBubhJ7PcNSlgvKH+nS54vTYrVhEBpF0VasWOohos5HPwGSqFcZFkFLQHV8VIpT6LTJI2ahEKb
/zjiYGjb+Yac4hlO4WaWltimRfrupDGmI8Zyq47sMao2574e3NAHjvWOo1w7Boh4mvxxTohYtRlq
0cniJdMq9EG2w5rXjfyghKLOjdx232hZg3KLdkjhYPRMNaPbxrzIe0AKiTFxE+ByAwbSIJ3XXVL/
FqSzgzdqDSiX55Ch8GGXspBBz/KmAczCMKQk6MctOGbN5aHopl3ZxawCiYS0FjyMlViPPeibPhu8
E7vBM7xr7DXGRDFbkBRjxxxJQS1tQrpU7xYYsqJmsTYz8uGBlno+KJ+1tG8JmR83SR1W20obsak4
b8g4HsayWOsp1A3bHNJ1dAhTByEIA/A5jRgpmf15XiZBet7Ad5NVhWC485MP2QXgUApRLEdZpLEm
qqhkmZghyYuoM/yMGJ/Vh0LfiAPQZN4aVc+4WwZL0TqXx8GzPxXIOYpXd8/Qfx7cRxHOKAyWKVhp
lYvB1F55Vbsf8+ROpfM9brwXCu81gbAbuys/hMDGXIbBWU3poenPdJY2NcEo0oBDKTLONmP6jRUS
wkccQszId7LvtG1tJgaNO/zxOXeuDh7UQ465MrMMj2h9FzRfpBUUu14faUna1lGW3R7tXL6xRnva
thHDCY/z9BAg1CQZx9NhE9t1sx0y7HKq+5YF2sNitD7Rgv8a2X0rK0GnhB2SKcpdkZzA8peHKOle
LaT4O/6F8DDZr9Ezk9aV1yctmRW6Lg9RTEcjrnW68VhzzObGgAJs5NN0UxTjITZ4texgsA7RSNc6
wS4HwVO31gjUyDkzKdf5G8ZV1bkbW/anEs7tbBnNOSlitPwapgQjy7YiUw+5wbiJ/DG/imMgz7Qx
V9XgbZQVLU9L3xCgjJRwhlgFp8WuvaV/4b6NIvsSs3ODsZmWnPZGBdmr0oRjMX2yULarDo3TGqLC
uGJ2+iaQNiKdCjcA52Yu5jJmu7R8d6BZqGPHYd5TEp4178xW7Ex3KBFBczHB2qPAbMd1OEz0xolL
ZXiGSxp1LXlfcxVsGzM/K7KMjhY8T5ZLxMysr2jQefZOVSERXf7JITrxhsNE7ziowZ35MJIHSFDa
fcg6r43J79wGlo8S8ojw+MWKjYCmHKOYkF29f8c30Pj19DXEGkDutF1yuR9IDzc3bRf+7uKCTnc0
uT7wJEo8GT3lQYi4EzXM1imLjuhYvkXZ830Vp0/DUGwVaOidaGkfKwtZGI1Bzdc7rab43QGOfay8
Md4KGqzrssMKNlPGJedQGTTY8GyOTnZUGXFhg+xuOIuBGZU6bT2EZ+u4g/IU1C5rqIkMPsC16E1S
Zxhsw3ov2bds2sWGpu5cegS7tq5/Gldr/DQESUOcUlfpSEYb5hYJVezseIh2uzMAkTVBXQwUnGJV
OOKbgK5mlTQ/zDTBORmgkORYv3iBvbMcy6cCfZJ68dm6hJsI6wukWa/fOBQEtYUeUoz21tZ1qla4
hWu9Jbusiw5mgz4+rr5dtCeIS3GlBhMWh0A7eLV+X3rAQ0IG7IKK082t5waMDEPwUyWnpxSHgM1V
xBXMnqJyIMJJm3sMjvQEjlcOulBML4DcZJa8VTaVoTEYYNpihPiy+8yHtuS0WlTIHMSPrUWQT+1V
Zeja1qSL4IPhP9XWfAjnaBPzw2mgouJiY698SIxy/pWF9mM2Tr9wTzarrGBihdYamyn8elr73xb5
Uqt95UpKUwgEzCqdSw94UxZZxIuIuaSGNrRCcT8l9EXpfFEMkJjH4hFhfJ+ZC85fk2W/Z17/mYK8
E0H4o6mcn2SgP44t/hT1bI94JdBxWGvwxlic5w/LYdkXy3AT/gQzn3InGLbfeI5LCBBi2U5rKwD7
ZUho9RdqkRrAAI5auFtiZffRB1A3NrPE4OpmWtuTjMwEO1/TDWm31iDhC7zQfvJj4VVognGcGpHH
ZVi3O93sk93s5MfKdKCoud4DSRF+TlSg30Nfso3GXk9zcBvaS89Veg96TvtZMnlnlxys2u+Q0OR3
Zop1XTkLmWlLduExUvKbCdNtJYv2TMtuOmS5ceKmQzJPE96ufvEIuHMw6CNzO7fYoCqZQDCnwmSl
+xpLc9y34OuU6fSrmLuSg60W3ETpRoYI3icZ5muRgmOSkpZBOWg3SYbhKUdEzLSlILd1zSuEB00j
QQ4jTa7JaW85JBMkUIy7sPhOUytb30eS2MX/H/Bb/fzzH98lgvBmevgJ47L498BeAnb/2//8H9/j
fw9/yv8z4BchXva3fF8e/iff1xQk9ZqGQbKv1C3X0PnK8NN2//wHyb9geXWXZF/b/tdXOL520T//
oYn/sFxqOx0cIWBVwh9IBW5xeyxfM+R/6ML82/f97yf2t2Bmnui/Pv4vRZ/flXHRtf/8h3Ctv+X7
Sh2wF7/DlboQwrUtz+Xr35/kY4Y83PivSDlp6Cdy69ojMUaTaLeTZ6KUIzUanAVYqoQWrw8cXOML
2UdmCXtToMMrKms6IZmDutBb0AynKD8RLp2fKjy+BzSuq+unrm84e+QEKcyATwJ62RziFkd4ijm9
Hdr0WFptdMrD+mcEELmRmoDU7mCJJs+KiEO3pRNdO08OqtLjX28A/ZNkaMIN12VcHUVVcHwPIcxn
KNqW99UiBfjzbj1UREk1IwtRYU1HFNDTERmeucHr+A1c2j4K2dvHyHOJ61uUdlDThqjewCB0EdmY
Wc8hmxY3jiJKa7U4KPTI9g382pFsaPjM1ryNcVa3mt+S7bQosdL81iH8agu3dLJy8jjBv9CYgoyX
I9WlUxVY3t3EAI4Kk06cyMQXxMCXLiRlrikIPi+T8U5G+ufQ57f14NjrpAdKZb40CcLHNqqHNXUk
WZhMizyj/EgprKgsvHCFjJKBIU1s3R6HRcr14SXWsMULgEmQDcG3Ss31Q5FdFKhTmBgQ//Q3S024
WCWT+BCHi/vQVjg1vyY3R5LqRc+QfR+8nAaEoDYBvoGYG9PmKh2Jd5+Amu+qyflC8aR8wizh/zmL
dqcO/RCV4EgnaK1JK0aa5sJ2B1rvwzb9yumArswygl1hC/qS7JkMIHGrB9l2LqNirYz6Pgidcg3m
M2EYymaXkDMVq45UNOsSRUBSSLQpaST4xsR8QBhb14h/K2GQI6uT18HGRcm2TDNnmb+IVv9ktvE0
a/lzbau3fsnMDEEpe9Z4djT94E3U9+N0Zzoc98IMC8JgLSE9bXabh/ltkKc/yVh8urU8B6NOrp54
QRQdrQb+Ssebb6agiNY1cQeYPY4qaukqmc0Putsbd2y1k5aVzNIbzEYexOSUA3CNvjTN2jMFEczG
bqmKUnPbNGvMCT5tDV/mhh8UDWRF2J8tcvPcvZhNjycCvUUexh9dQGozB/uEUHn54ehuce/AHyrN
DULnLxyCqLVnb5NhmVvPnkvyVead9MHz5yGrdiiMo9nkxZrncgNCLUkQkadyfpvhLqYTDyjCt55J
+i4iBHNnljQhUjR/60gcqphhSeqMz0qX8syFR6RYutZQz6wkKUfrFvbRU2XSpYH7jGdlvg8SzgSK
/I3EFadoYOSIJINknty1vpK+uEl0Z7hIYUfMNvviFNa8IYUkgeLY3wdQjpBaa8coY/sWENnWoQq/
nCRDdVDF4SGcQLZ7Tz3nmd9xpr0A5Gk3bogeg4FwZXkZo1UAGCO9aTMFB0yRpvkBbVo6bhaRtPqi
oUQTO/XpZpIfdizMx+t5dcrsReS6161o4C4E5IT789UhD22ySIeAk0j8Ke3unRiT8QgwlWCJDK5f
wvWTLjCV0XIGBjfVq5nxv1E2VvvcIfJ5ee74hwlznYZe3wwe9jVdJyxRoHb3CPqelnh1HA+Pdo8/
ypS3tq0eyfLkG2RIgEzaNLfA5dKb3JzJ5SvivTlk710tOgD22a+qTw4JlMWj17gEE7rYpgqrS1fh
qJtvZLVTPeE6UT1s7kGhTy4SCfZf26eE5z7PQOxPVoEDyo66atcJlG+SO5OJEws49xwoumiPAvvZ
hVr8RkoA8F8A1BalrU0fYxXgxz+hDvsdp5wiDX387UUE9AZitvGLTPUdjRF6JjSvu/6O40EfaSYa
Yk5VUrODC2jYKZMXRo3aRe8m66L9ZkRaXVwHAzC9kQBzxOgCJOgUDl709/otltI3Ihhx6QfDSFBs
3TxNcw6mIgvqH8984rwIFH0yqWjDSrt3SX6hVkofDEPTfLdJ2Leq8Ek17ghQ4JSXefvptbO16XQu
d+JkUDVwNOZ0aNLuaJuPVtjaOgVMe2xMPXuJOdID8EKoXus4DQdngN+2OLxoHVwgi9d+09fOZ5eo
czrhMZmbsdjgNqe2FiO+R+wzKqraLcrLw1xaxX2TdpgfSTggeaIljcts9ilpX5BZoviSmenFMwh9
yg0RrBWbzJmCNQdpyp4oZ6DWRj+AT6s77TQ4S5ygss4mYmZRo98zYyCa9EwrTh+lcaKeBizq1nu3
6nZVbQf+nNvmtm9JboyzrkGtazHx7xEIKtWbwOKWyb2N4TuYgy3kSnZOPf4Aa2ci0Zzf7TQ7IS2b
PuPUj2yePGnF3e7fiqz/a+3yn0oXj6rKsBwhPOoqw3PNv5cuJKnaCWynW+hTzCkqUib0znyHkeH3
JixcF+TeppDfIOdve367aKDgxV4LwxRBmblhMLS1q+IF70UCLUGxjHPsW+hS35Iz6WoITLqAjKDI
4N2lKgHZ5H57eAWWdfdHdFN/5twBuwFZRTuFiABAFPHK9KuCtkYOEmUdTmECGXoed8oasFlKtzqo
JKH55s7TA3TH6SEQvb4aXIPsBbsed+Bj+ccZHPH/3y+Woxvy7y+XoQvPFIbtGLxUgrHZf6r0tAAL
hJBo3UKLvWQuDjji7xFp5sw/KfGCPqfi47VemR2YIgiP93NZPoV5dgf85nNuiw7xB+ACyyr8GqPY
hJfIrDssOT1Jf0XF0dkj3VEYkdhGqdqqaRvmyPtcI701oPDJgUZ/XgNWkuiSNJz+Oxwd3x6MfCyI
FnRTCB0hQ3xfMeS1MvNRdcnDVA4Q5vRPFpsRDH/zjDFER1YSP1qH/EpncyHsBNb0XVpNvHPH/jKE
0R3s32jd9eNXj9+fjGxc9cyhXPTfQ6RtGxYL10Tqz1DqLAfrMju1dWC2ZOlmszU71NCuNv7qc0s/
9nX9DLI0XqmagUgu3HbbNyd8INRdsr5HefLKHD3H7D78kFy8poGcrptQvyN/djenIAhoQiOP6KOz
2WdEhrRYpQmkeS/737rVN2QdAPRV6R35U+i5MjqXGoPe8RvU1S+7J7U2qYzncSCfuDXzh6SPOSJa
32b5VnrryR6iTeENpyv4vVxci0kv4dkHhUkXlMM+1JUCbEcL4SynO6evWmZGANt4M/TmcHS14OAS
AvSvL/x5TDVjqwiK7Ob6E6ayWjBl2DVXjTZ19CPNbNyNYzKtzRRCKUYsHSPq8iMdfBF7Wl5f119w
fVJ/nsTyxcw0Ee8Ut//2PP6864RMGdyWYffysD+/DlFTQbPDUFwJIgb+t/wOxri0ZRuwrddH/vWj
r49B8qODwSoP5fUPvT6hP+9648ImdMI/f8/1e53MMNeKDAsGxPgYLCIVOsPR9mXtlhe1IIOun//z
IUJ9QtyJW16+eP389RHXD3NT3MUexeNfj//rYYj6L5Mbhsfrp65vZrpm3GOGdgKCi/jZNd9NIxe0
3IwCe+5Y+qAdfXoQ50DTwv3Y05VIVfzTGsrblgZa2cwGrunu9MfQboFQApxxAuRlcHkoxcHA0TMG
IqaN+zlTG1Lp8XPm9lH2TbxWoQC6wAVMxRxWxoPWlQ3h8tBbmnlKmPybb/kgmEuleOo9tdbalCKn
QKJURfg2rPhJAepa9cbJFqHwvRxQKRXoHkUd3vHZTvzKGLNduRDDs7D5TLV8n9SIH1stEOvEG921
UfIDCnEoq6FcG1lbboOh9QkQTtZ288oA/Zm81QyJXXE/tzVY7P5/MXZmy20r25b9IkSgSyTwSoA9
1VuypBeEJVmJvu+//g7Qp8q7dpyKuA9mUBRJyRSAXLnWnGN+541j+M3Pbp1wZPZdSi29dVuia11A
qjdVR9wCPgbYI/e9Vmd7cJBkIGHSz7KGkD+NBJks6u9bUnBj9jCY55iegGH5YDJcbhIa38S3RcqE
o2RRrNYiBgjCmNGxtW8nf5y9fAi8wqUqtUoryCD9bM04p/OZVwEyCKiB4zRBTaHN1gjGRYhxkFfn
F7daLwskLREK9yabIqW8WHAHdFxCyMic77Wh3SQ2HgpRvRKPYZyXEgg54hyW0VdRFDddZXUcEzH2
3vFZk/FND4kysHX7dW39baUmkAF5DJ+1lgFbXqp30C98xCa6uBTQbYDOLN+Eg/VhLB7jfbWzmf/u
likKMQd96JFxN0ScUB5wI1tOAXq2jzqtyFUwcctVSfHAQv/kkIj6FNfPxHHmb20yvdmk2ZDwV3B4
CErZkHGpbHp6VHLCQQ5sdNdS1tCi0h4dVRVvTknAXz3TAWv6AVud6vHwo83biNxSSGKbOchviH/n
Khl2+CvCMPWHhsTeeDbyDQtXhVOC04S+adrSjU+8/Hsxu+bU9OERsD/sL6b4Xdeos8VV24qRhzVO
+aNiJxpPm0yN8tmwwYlqbncY87Z7mzKJqV37Ia0Z43jmREHeTYZvG/Pvqp10TjgLJcSC3tggkzkQ
4qZqAaikcyzuHI2xPdHSDkbK8JmMVzyVQ0CkZkdC4NIE6CHfWOog7k7qEZyb2MWj97qASlc6hFNI
sxXwUMgpUE8nfEEEvuHiCMhsSLaWgbqGZBrCD3c9uG6F3vgUTiylcTneW0bxjsyquHNjB36QfJe0
H2u8fS3hkhuz0cGnaWhCSIJs0yPgV2rPVIEHDJFDDwzoTHW0TQzaSwMvZGztnKjz4mFSrnkgmaDU
2GT2WffBNomxT1QSgxsyX1+aDnFPZKNNZXOi4+0ts+Ir6mnuT9A8giYnzCAxrZL+y8LKOQ1farQo
yUoQQg5V+EYO8WleOEmrsAcvkFTfSPAfETZk/TzdVCNpxhjMf4WzeTEne2DOhoISpEvB0T1cnAQd
NVqLKahaABToa0+wwMo/965ftsK0jpo4GMTGnTA6SoYQ1mtWO29OZJXERy/hnsb6iUnHaj4lGvBk
rl0jrXTKk7csODSjirt/vn+9e/3W9ZnXe9en/3nm9eu/z/nz4PX7f5+eXn/Q3/f483I1fjSz05MY
RzjS9aYnmOo/iUl/7qYzfPp/fOt610pccpX+d48WUEtI7F1/wj9e9r977T9eQGhvdmRgvDGwWGGB
Doli4xA6MR2jfLl+XS0FP+n6/fH66PXu3+f/+f6/n/r3rf7/T79+5/rj/v1u//Xrf/z067v/t5f/
fWxq5W6q3BrTqYV+fL0h+YXkByDL/89do201sB7ro/jC8JAzYXSPTU0VAg4RAkt7ut7ra9Gc2uuN
iEvdv969Pnj9tpGBqdj+6zUU4jzz75Our2Fi839e/veNr/f+/e1/vOc/fsZ//cHXB+UMtXxjTwZi
ur+/7vXevx/889YTOLCGTN7ZODKBeerpbftGKV/lXFz91IxW0+ZxYvsU6HZGAmSJ2mkyLz2y8U2h
XOsmG8iu8bRzFlVA3vCE+zIWoJ9XgRp8gvYzq2jGyDIlmj6X26jRPzpC4kuHLp+xsB1K5JztVP+O
5+lZmpSWmFZ3qqutTZmjg60h7xFVAO4m0YKIEnqfqfu0zOoTrYA35uFr5K6FhzJdfrgJse4R4gdk
zn7WGRnrJdbGKey+jdZsTz0Gm0gbsXTO7A08Y6fjK4OTPi5+7IIZMbTN7InqbIW4cHvFZXNYG5JG
WL6Hstxg/gEwUEu2MLEZ7Zw5IXHYSrcK1EgwA53EfUezpSWzh9TaLug6QnMBOj/iuQ+3iftpr/HM
qaz30YAk1a7l9zBYryVO23VTeEQzZTlm7M/YGPako6VQlr2YLjHaBjQuwE7QZrs5aRZjwcQ3+7kY
xZm3LeCHoTkJRvWAe+wLvfB7xvIdtKPFf956QRdr0CFtyq0C24mbOQIB0PV3OXqNnefRM0CctmqO
Jr+Txu9SXy5po50jR/8sW89jnuv9trz+s4vCe8gYG5N5Hix2WK4RZABdeI6PQnPT2Qzg4VLk+NBA
SoQ5RY+hVcxvE8myMrw7XqT5Zi9thsssYVAwj4aeNvwuODB6AzEBycgBbfI1Ecg+4ke+7yib9nkB
ztBaaW0AVOKTOw2HsVxDAVWDpYCNhul64lwsujjPRTCaYFOpKEHVxNZeZhb7lJaQEAKl/GnNk1Wy
D0/NjPmdpB1rS2N38ZcUendTrYJPS2V7A/cSSFnMtH1e7aEFsuiS9doCF9rkA/Jmr8eOcYn7/JIX
hQKgvSbTgIneMv4jWRQNKwS1DGxpbiYsmemXPhNQb8aVQXuOVg7lJFBVHkh/9n0Z0hnX511qYcCW
WfMjjbtnUm2tE/mkuyprISssE0Z2VNkymx9S6GsQwGZnO8fRe2KPH0vUo+HQ7iUJeJeCUDjwmK2P
Ch8zY9s9LGbJOs+mfVMhaKRk5ptL1w/7kqM+gZ/1YPdpCx3xJvtKNWw/loZPychCGFD5V1mK31Xj
WGT6qTvliEf8YAM6rFHbjKVNZAwWfer66DZzQhEYBUh3MdeBo3d7PZJoIGRDEzXt/NIDHufdmdKu
ttKstuOMxMXEeMvEhBUIi2/ca0gnMulb87LHMlfem3N31xMPfTA05090cC1mSuAbN15QSjkpoEId
cgwHBLBee2/0zpmILPKy5qQBqUX8nrsm0ulVBG2vR46VeOuQm2pvKwYM9KKDxNxFeoi5zQuGmi4N
JYgZ2Jn74WQLzaJheRomcbQhwMDKGUlstNZcrugcW289u5OADX3phy4hxQNbikVmlGJq3C34kY8G
mv5aoKFBljYKb/FRl5Nu07vdvkWqxofMVdVbpTZhRzefKLqQU3TwkoNj5fG2q8kHspbwOK9RfCQS
bEz0/zsNWrUPiuGHhaOxQbO+vkseLvAsIo7cdkqOERdQhntYbfUWAwXC1ybSHWYN9s+MPE4Y6g95
mIS3iP+B2xVejeRvHGBymsMl4w/VgQ2B5zVjaaznLeBpoLsJrvmq6i7jqKydSXYlFnENt0dMMPkY
ZluKduZGixOMFumJLQE/9GvNOWBR3SeSqfXsRPS/HMTkaUSqB86hDYlkxS6xe5t8OI2Xey0X4oUU
O+Ok64N+YCfLAjqeQyckpVpzuDAX8U/NogPieROUKFzia/bKTG0ewuhDPox2e3JovoVzJ5HWsDeL
EJzWKhRQwLAHifdpVv29m8VvZN+QN91pE7LzLF+bQX5eaBmkYMYupd0R8DnXjIjClIgZhWq6wCQS
6AU7IUsQLuHVyUcHHx8vXYS6KyrvKAiHk0ir+zBd+EPCDn3STfHW6vcw8Vuyusd873QAgu3XZbGf
DN05xlSRwaijJzGrOn+V5VeiT74lxuxHZ4aPtQO5T6ha2xUpJDzDgUI+dGlyA0hAqLHalalxM+jk
2dlIjSZyF6YsxGqis2gszTHM8w2q/g9LAlPC9aX5WR8zxzWfFwUyHNy9wqywVPsBIftYcwxA42QS
DJXKz1cZqlmn+OxEFIyyTc65436FsTEfXLcVG2iWgVODacfwm0ImzKpdbxd7wDfkcmWjOqhnXZX2
KZvVJTS9Yg8OlLQpw/2BJ9VB74y0B05nt9E9hl/AWJOABfxgJlywKg0AoKBjOZXaCV4ezRSNoRrq
NUi6hv2oxfk5TYDRRKtPX85xSR5RtUmTbqR8talqIutx0StxhIt0a5AHEPR5MyJi1u+0xnha2uli
4Offs/F/izJ8CotEXGFMJ1OfVUAczvw6/NQa1rE2b8MnGis3jGGrvTGGH7ppHgc7U+eByBBNwbGo
1cTlOc1Dv/X4pYWWPsCPuEvFb3iYSClTgg1bQ/wsDRSMekGIXlTVxGzTwC/y8DPFN2ZVIj/0NUNN
ko6przSOsNotLLBMhrnJj3ThasQ1wwmpLmCcJnMCGrD52c6y4TjRUIW3IUgGs16HmqSVXlys3klO
mk42GgmMfplpyHcZ35Gl01z4ae4589ynfOQnFsBac66Fm5wmURsyi13dbbPXLGf4r18Op/6Um+V9
A9FwC63c9ms0xM4s8H7N7rOKWd9oGLL/n0iya0TNlmJELkhKw94hd4tWJdZMoya+KYGjVCGU8cmR
JZXAeRsZZ1/Ktv6xpIMKNJF+0sx8I4T9dwNHOLDq8F6vDCxJJTQ/F/kNQLqSJb0Ncz9rvBODYsAg
GRHX/fQARpEQThcXhycQGbZWt9OS+ivNII3hvAjseKDm7RaYOUCAx650jphXpEECduYNL6qJ2sCK
w+lJleajJCsI7bK5UQuhQ2WL/ClsIkBiVUZwBAldcsxIRZWAFxb5IkPOHtGNzpGj+bkfTaYu2qiC
0chuwZwS0TYA1rLhdyKyyv3IHmN+Jf2Hl82r6cqqDy0GfXz26mLIL9dAUhYOQ+ELMjzPIgUtZDlS
kI5MaIvOHavv502fEl1IVeptklE7NPV8b9MXogdO+wr5MIPQCerplNPtQC54sLyc/XsKvzzKnhqi
N9A4vLuC/0GxIKKKJeSKBAs4zl+k71CkLfAwjiAgBzamStTO0g1moWH8U9du4XtouIC0z0zibhlC
tjVrk4Rd+ezu9XHC9kB+OGnbQGbn6cGGVOe35M6TD2WIwPJUB3uZINLOeNI12R8lLkeJBgJkYwRk
fjeNuzwb3ksL66fmmhOlcRNg0cipJiIaeLB9UHCPSoEb9awbvP6skpj1KOEjE+2DY+MdK7WN2Q+n
htYS+sL5nssxRPRVR0AyJNruZiY+PiaQMn/n8Ov5ayVcSUZMrxj9SQzyRqrZevrC4YBkcVbsL7AT
b1pmb1s9y08eHvdyeLIyZOz64p7iJUM4C8rP6dutZ1nPmLdRREx7xf5zB9ySZQOuGu37oChRvSV0
Epn9G9ouNqo7Fp1yHy0UAoQtBB6biU1WgSAGgL0p6+HV5RycjI6m4HoBHbvqTiTYeVMGcbYunzSv
vRQzrHU7qdgujft+MQS9TnLHWCII3SjWTqh8Vir+DnVU1MpAKuyAKXdyDRYQPHPQAQyrO7ERE1YB
Oie/4r78RWI6qH4DbDWRCWscZf4IWPVuNpvHFiCU33vEatQkvZrwhZt8yXaZQmRipcZaIH5Xrf1S
SuZN5osjBntLUgXozgZ/jEU0Q5R/zOAM4756ajxyWrUq+6VceY8zwPIt8JgtddE8vanJUwEBAL8J
SyMuBZmvjInFHNaMIdUuBCXcKiSRtcm4W0jtNXWMl1C0P1e0MwFszJEBG+huTc4GE7TAHv1k6lN6
2fS4Mb6/IPiE0aHk0wKlaXC1B83DYdEiWWqMnwwlJA29wQpox9/EHbXh3E+YtDsLn9oloQTi2EHm
Ms0CQl92U0aLeiCj1B+KftoBkydROxx2Ds3p0zh34NT6135Jhg1EkJLr2tfkWY99QxOvMRD2Qoj5
6TEiKIpRfKNqguOX+xAKEeJ39rtljz+l023rmpqgue8yGxoGBgwuywuqcjDqyTDcwZeEvFRb1cmt
2KaQ7LZxSD0KBXUays1eIMEi/Tl1ZY4s4Prqw9gQrRybybG3W7ZMeDoOxow8JdXQnjtICfCE7Icw
wfknZ/A36CGjrRd644lE6OM0os40bPKznHJ8KDqzv2gfhonzJEl3oiHHavQUbuO2/2Sz+jnGlrY3
UxSgwLHvkyRjbrCoOyvRT12EvgkfCVlJ2bHM+t/t1NS7RgO8Dn1g2hYLS0+UROcJXr/IV2C9N6Jo
BQnC9aV97nqapXkkj5ObAOHUX9toYmynWT2zQcdlxoX6KuzaG8Bva0bpAyacKdBsWMg68H9siMB5
dLc6mAPkckVPGL81AVdub0jK0rMKe8SrLqskXh9SI2LGngWeCiYOIsiphwHoNhgfwk1c2/O2IyF6
Y7OCbUbHMfeiOxQ6A5GM7L1ARMaPzpb6Xg3lG5SrOJDioA3aja3iL+RBH0LiEBm04rFae5gkFu1c
B7R7QpbDVC2oX6ieet2Dipx4GZYI5r7LfIyd5SuK4HDUXo5TS4fUzUCSWAOn20wVwj+jQ7WzkFjr
VJLZKe6S2k08ivD+J+1rjmxkwv2Nqa1NbhlF294U2rYnKm83d/ZrmdBipnXwnS8WSmMsY6hObBTO
wO0m4u70LmQHzcrSLwDgGB2dyiq2qZay3kfbchFLdEzmXguwbJxT06vRspOnkhSQ4ZlpjIQE+oT1
INMPUQ91q87PKl2S/nr84a3HeL8kBLNXDFvXfkXhLm/Qh6zDJAyfkQzXb3N4XtLiviiXd9OhrqkR
39bqm0Zwc5lJKfJtsY6oDc+P+jXxbU6TfVsxGY4pQksst5s6tY6CcX4g9FzuM8FMqx3H8GBlELey
c7/QQbdk4z0q/VWRUJtoSDlo4lC3WV8SBRdbe1qJYAY2Sz58xjmbGFiPD1wz2+2kkeAW5S47u+kd
oA6RbRNoIFX9mtJH9Gm38Vx+LmaPqIOsH4po/cVwBuK1cvnUQBtj8DUgloqH8lahTXJRj2yHNF/A
023KEH7Sy1Slr204gL6b6XmC7E3jmaBbOwZTUjPUbn4Jg2wWqxkW32D/gmKie8iZg1HxchxZ4S/m
PSmbPvNJtsdhkg/5WB2nHATyot+GbB0RfuLJNuOdK1BF4DdA/ZKnd00Bsz4O65wn0JKc65QVRA6b
aHiFnslntnRzYBMqXKu1eE84AwunA2FoyS+6GXgSdHaFpjjJRjtM5XKfj91novcHTdZH8L3oPGN5
IjQFnTYcq/UqLnov3uc5sbRGeOc6DorpzPxkjl/5c/kNh3/ZAVG8hDNnM6bmdJdk9Q2EREM5xqay
q5emjdF2SGLC5q07hKsbcaCbyWCu6zYSJdpWdxuc2Aw2ygcZLj9NxSa7oaczjlp/WqpgmQYwXOa+
McSP0UZxYffEF0mzPKAZgn67jBj3sF3E4/Kk44qiukZmVJs5r/y2lzkGMkYcyULMj5raTzi/Py2M
ymDzqOgg6C4bs8BLUtCFKnHKJnMXA1gynq9Mw+vNX8Qh7Tv9FPUQA12r3EF1ETQfZmME60XhMWmu
X7URKs0ubQ40AQ4qjepTFDHZ30wFm9ySMRFXPR7ks6Hb6oxgsJPc9KCjiLVfSc56mYykwooGRVzu
LmR8rE12VUM+gcCJ6qKWT0AoXB+OzS0TQrXxtMg49XHBUK529vwrT5bHgKbRBUdgNc5M9DTUtYm3
DnCu33KYzK2/Eta0UEb7Umj94jcmox2yaZijasu2ScnYmErST0In5cIepfxdy+ngrFN2JwqrXdti
1uOzPRQ1M+ikAceFbaiI+R0HxvFxDHsPxvUBfa8YMnMXdQAcGGQCux/NErjPGhJKsUuVQMpfXMcY
Y4lFc+qCnlBBhKlOONpR7+dn5fTLvbMgL+wu3Vw5QRjP0WG21Ukn7pwmHE1RPBxajTzJLLTBb2a6
xJCyGDZrdruNHMtlxSZ2A9/ytPNkhukbDwZBkCMAM/qIMDv7C6UtQz9yopDo0Psh+KSHZVq9KXPi
tDDcHo2A6Ar6S7JGIIZsoaxhqKTMzfGtz/Up68hshruLUjlDtuN6PjvRH5k7vMYJy4wCQuo2ehKA
LiZ5dtYn8oXXJEzjGQ51IEllRk/46oK40Ewz6PgT7MVEqsL63tcblwv2f37W9WsqiuakjeNejVC4
+3W2cr1RYd3QtqtOk0Im4fyZYBAo53el/cWO7Pb6+PWp7foi04vjvVMxqTXlBJVzyhHvGt4WJ/M6
U0MZUJym/3vv+hi4FUK4TLl37YrORpwVPg1OfpsaKl2o6f+5d31MVJ0FI0LITWzFe5jnNkc4vPFk
so4lut8AzOevNtYfiYSD1u8Bn+xlXQZLXHu+bo+V3/UfdRmVgasIplCdYW+8ToR7dxxHenTidiB7
HmCkx6UxQxqctPqT9Oj8KiI6hqTkTUVzZk3hqj/lJPrG9a4f8w+9MX+LqcIcU5HdQ0q0GmrSzlK4
5ip65wN8bqP5SUXNOoZQ9EHkb6GQ1QCGfFGyfMJLqz2RPpg31v0Its9MohdzKe8Mb3jqGudi6cUX
Cj5eDPSKQhidLXuPYmWJuSYjwuogFUikUJueUrM4R82I3pWjziunNw/P1nbQ254Kzrir6/6SxTBV
SeB54HTuN9Jr7mEy3g5pxM4V/dnSQ3dU8Y+oy4JJasFCY3rb0U3YG8ziGUlsRQFKnybmY6sP94lg
3NsO5zGsCfPkY9sqiNh+RD6NWYPPqey9LOpvo7dusXKfYApVgZdHhCISYwDWedjEMP3HHtj5UBTb
xWhesY/eTlpy0iuNXNeaab+HtmRxqNzrHbXYW9tjAApVq5+uN9GQGEfLNh7Jz7uLDnmzqktDkvz0
QV1mc/xNNILpR6X5I9Kiz9GCfYL+w++SziAo5V6J9GthvLatLOug5exTVfFqAHxndoZF20CBBtvO
vYmSOmI5Afc5NgFQRvxS9VNn53d4Y4FTZKi2RbvyFfp+1ziKNvUkfMvN74Q5PGmjebP+W6z0ubHN
l9n+zpk7H6oi2ldormk0W/CmyXHFrBBRt9hsaFyLy1I/PrQax+xoeRogrm6fuYDQwo6QoKQtaF6J
Gz4sijB0BFzE4RRWtIIidmc2yStzAbRNm7xDNcs3ulthUyFIbgrtHsinsacyZu5OYqGekxiSQoEa
kJjGdwNe0aNj0mml46E2DbEVwAX6TS5NcjPmi4e/qoNenJmgviv6bFDJQDpDZ5un6gjPJaEazBp+
YJMhcDcl9EprgGZpFQWgyPXLP4+hsNO31wfjjD6mUTu/Ve0q32yf9DDzcCpQR0oSpmwdpDaAiBNh
8HI/9dYlqfN9HWIeLWUSX/QD+CV11FA24PQgSgpY7lJU92VTddsuopgGg/hraWLuuPVLUqFFSVsS
0d3MONlN/NQY9WOOVFg4rd9iHMBzEn1G0Qq/Uw2toymIBP2TNNPvY8IOKzIox5kiKiqGrwodPzpT
EHCVDievxpwpvW/hNWkw2PGTZAEdEu0LXT6/nLB/upgcR2cofWR/0Bx6GXgLGpJlUfEBHPVFZHPs
p3DV1oBA4+wlE2VQSfmPmkpeertG4OrKmPMa00FccmaYBQ76Uuo4CBYvKIb5Tcvk8Kwp9JI00rdZ
zhRrnmm2/F223C6P990aXcAwC52uxcfWswfz13BedMRBLyLzYZBrOoknnmkc9oxQusEfB3g/UVjs
iLLxiBO9Q+7JvASt6K4q63jPdYoEsuzWyefhOJsz7YRC7Qad9h0DWIOLA1dNwkwBkc7wz7dJaOBI
CLv7yE6042hpR4Hs+MYEEVYguOR8BApFMK516SVjs8V1TskcnwUdfo1a50g6FZse/WhWoHHoPS1B
VnmDj7kUx6sxPNC/9/aLYfye3bA/ycSttgj7WAWAWHVkMtIy0RjH6uB96oY9mY4zOOvW0MaKSqKb
SzIKhPu7qlwmnz20x5QBISjnxGd79ebIYVc6+HKiMXcfosUGBAcgwNLq+piM4qPzqmeN8HoGQ1Rt
mDPd8UitdokERpqWpGpCFZ4NjLqQpPSvSaB1YPnqnprUvEd/c5oq9oQLJ70LCgiZc/866OyVV34Q
JbZ+y5mBMbtPj46skF3TVFiWIJLL74IE0cbhgl2DH6Pl+5UPbyoPfzuj9hJZM81+nOJDkX+FQh29
3PK24ZK/EzCy6A+Z8l7ymlGox2TELn6Zecr8d6RnAzB3k8a/HUue9DjzO69ZU8VvyVPT9m4D7RBz
crh6jlonPwz5dKltGiQFEyqCeKxLDFW9cHAL1LwfogCT0Ufe6ik78uSjID6OS0MJL09L5A3Dks0c
r1sf+WEjgNOVtk8i5xx6/Xlx7EsCKgYzCdE8DaR6NPj4ZqIvwnc/ylwPBqzWvjbMNrE/7a7ugYz0
MRAGUABVLSx2p/PP1uGMCcenxBtfy8ahyzTs6P+whfcemMeUQR+PT8DP7gaUEhbnViAz78Wzp3vH
I6kGLqVXhg86VmY2UA39FZpLmHhNQmInaRLpG+IQn3P12DBXgWOkPPPSuO9hPT2srneTXxtfyYbe
FM49c6UoidbX1cPIFG0rc9EGQ8e+tlGQwXP71AF8skESWkt9WpiG4ygoPhIne3Zq7wKv64nREB/r
DfXp3ZIJrKoJ9T8ERtg1+WpoVhLRhZ0vTzCFqWZcUFNDey6mHma79StPqV36vuu2A5E69sRQe02z
4BeiVq7ZcucVKrjVhVVPDC07Zs0MN2KdtEXA2oZDapLR+V5P9KKE7+o6uJdte2BC0IFYSVAApwK6
GmJ8DlhRvI7iqV2G9zrm3UqSUkQeMRBLmg/iH0EdYETOde33YIGFLjOOKMxG94WbfpT7cH1HonM4
dSXGatCyonBWIcfIbKC8m7PlnlOOvstIf7cR/OX77j0eE9ZT1e9ts3/tUuezmAqSCevZ3dbY5DmS
4hiPIl2tjDDfebZAjoALE21FKZViKhijx0LprGsGyovZ/axSBsQjvgYkgu8g9nEYhewlU9pYIAAR
rq4oa/JFUrAH67zRr+hebK0E0Y2S3ynkhELvd1433MV0oerWMoCbezv4ohm1Wx/uNXuCRaaPJ4x+
hxIOEIBgY4PlKTlYCq1xOE2f2AjuwpE0D/k0y+KrNzOGGV3+2k0Mgzi7N43Z44CM8E22WNMos+69
HpaOSoMYrj04WgBkiUEqClVstAAm1xPWcl2LAPeWCyaoZ7gftJUG56Dot23iCa0m68nCWfcW683r
+kcqm7HwXZPxg2dv81mQs+GaF2RBofEmQGyiDxFHzXiRtvE5MqIdY0x9bMgIZsqwBbjZ2cqxuRvT
FalEiNF6WWkSZv/w2H7SBewDTa8/VCF+L+YnhPVv1u5fjrgkHh1kY07uOKovUc7JnaUDOLx7x0Td
OqcttGATD46jTo4yv3XxgDEerXWjpB/ee4t8TJjxoonRHvTS5Xgqpl2Y1geyfu/zdr6zzWLaWA2S
CLo7NVMqZhr0vVCxJNtqAMtGkkun5T/cSttnrfZLwqjaVB7D2d55nMD3kvu0mcOISz/HEhGAr+WS
vs9e9MVMnRaBd2krXEcf+HM733kZ1g2H7bfO7Qwoad1IUOgnVC8ZxSc8/prKkyGsdgiNWhHzONs7
4CO3Ccmve3JNOdBHJu8OvejdAF6GfnTtF01I3FZnLcRlrlWdftDz5EWzKvucwkPE2cefp+bCI8vw
KY3yuy5GS8b0gaxymLYko6EnWQwbQgE0IWYeiRGYhrhx4lxspky7pJagIXnXRazSbG+cCSta9UPD
EecvLTXgCMVmYlLirAm8GtHAu7iJfiSglpu0uRXd8IA1Y99Ac1CjcZo4R1SDV8dzLXXAbf9jGVme
5ZB/00d4IVfom5LndxWZHCb29At+4HbM+QxjSjMns5iTkMaNRgio1MKVIZ/5NT2Xiq5JId3M7zNp
irFTv4558z6MLfEroCg3aYidJLLkIWnCh5ouX5TI31kUJbuOiTn9qncLZQnBSuXz1LJ9Hwg6Yaq+
o+tzABiLRidEfzPeRrL+KZts12tMsBLap57bnbKSV1h6T433FQ9QzGTenKsmeeya7GRPaitXAtOg
WFv7qnqsacrR4jPYKhQ7yMHNNgyLD7voCKjRW7A95n3dUz3htvsB/dmvhSSmKUyfR604GNn8zik6
HHBSzbP+AJyKlB7N+/RixmWSkJlhuc0sfmOymMIDAFrCz/NvGSH2A1BiV3cFwMlSq8jiKxFE2Nho
dhiVIEeCyyoNOigiDD8NLn6t7n5CbMKyhguvpS1klgo3RzJ9k+n4nBHXii66upvz+IO5w32eEYZW
QOEaly1dRlpHMn4euNAx2R5vdRo262elIuuCIuR34TmI+88RhtOAuo1ky3QPu2TcmMTVNlP9bKYr
P7Gf9z2CwEAs2ZfJcBqdQHWwsDUTY/NqhdE7EIcPYRh3Y0XdFeFyBqKLHoL9mxPt14/SaOanWbXt
1g2940S6Smevg4hZPdseiydFKLE7+6bmf0Oj+2wh4qLj9sK0vUXDhxxblc/LCFWmR43HX27X0uks
UezVjHANRbmC+9wa5ENF8lJHCC3Vhl8RZ6+jDQin7pLQf/Ztt366noXDwtFuJnT9dZDxCC7Tvj2P
Zb/thPFae5l21yCarDUCPIlkXaLouU28Gz1j/tfALQPLWZ5tRnLoZrsUFzeNsrbIAO0wZJjF/I35
4zwn88CYVrHd7yZkWRjNp6LHOV6/N62wmP+CdNQFsZfITNpJeyNEDGmWgFetUh3TmJxp+BMzgCp6
PrWJ26KFNL6XollRU5HpL5VVna830HDoivR0sVARARnpCqbdJoOIbnJR4ZfEuRCegAu0rgr45OYt
EtBiT05PfHYGIz5XQxif67zE1wq33G60+kTNxcFzvXvtQOG+ghXGn8dzbOF3LenlNBkzlsHimJnE
M4QiVhfREamoACFfhoRKxFDVkSJS24t5OlqFznXKI8D3RMEpOLvpmsCOz4HgKaxOEi3LtUvWcXoz
/uLm+qWpXGY+ZMZunT5xkS468oThhjV6TIoAtnR5SkTKzRCCwUTa5kMQR/neZEz/r3evz7ETSwaJ
oKCjBvH1qVgPrD7faqvy+XpT5dhVNuGqBL9+TcSOA+j+TCbndHZXpUvUsYlq5bSdBy8ljz1h+bje
7fLskeUZN6BAxY/2B/H+tQunwsOQ5fl9EmI0ck33hnqymexghh+MrW2oHj2z3GhTpG1lp8hYz8Pb
603VTSHkAlGTcje+VCuSbdL5qBCUYYi2H62GcUbfQy8jsJOTlOK2cYvz9UvqyUvU/g9757Fct5Jt
2395fVTAm+72nuSm2SI7CIoGHkgkTAL4+jvAqvt06sStF3H7r8OgJFKitgFyrTnnmLm5b1qlHaUW
reiiTC+BBMMAsTuFshc4lKa5+A9refImdS/a9veING/6XXUgu5Q+xiLf1GZMNqEZqw1uZlpTM/lZ
dPqLbmMaDN5xcTZYFZGPAANs9VYPDt787AKUfRrB7xRKJxZmf3ZlN7/Kx80kzfI1BQuG9cZ7C2Jh
AnvzPyx/iHFHwj807YIcf7Wp+3oVCgJaArUNiDDIzTT2Xgxj0nEJMsV7kHkZ5VpnnZQN4PfGu/i1
RU9fBvdTlmAHIfYuzGHWzHJdHNQEen3x8ykVlDMwI193eljs/nyJMX+dh79nQTvW7M6YPoBbRhtv
eIvCghxZ4xsYV9Su7YRxrho8DHEnLfA5rF1BdaH3VFw0YaMHC48XP8j4aD/ShnFIXcxh1DaXdNp2
3cIR90U0STYnbI7ZhbkYFddazWPgEe3ZqKbGuZ/I+fyUHaSVxI8mPAhS0r+cvlM7EWcfUcSubZT9
yvHxfhCNmUePjHssrUlIa+pijHfU5wZPoexxM3gp5bEcLxO6GLcyTa5kPMHxBuPWTTJ4hGW5zGPy
cwNLYoh8jFN6mX5PfrKzkrrcZZ5/5inXdyVvnFgIfDhm3m7MwVGrgHMupSf3XmDzoEgeAA87Ivmn
I7syhXWHQU/RnHmfC5g/hRueVDTx1vc6ealMndeUX9ir3mSnZnAF/2nmmpDDjl4FL7aemkMTjSfJ
0LzXInMxFqgo0wRIrM+im5dV4U2N1S/dRMiKWuqpbEObdkjj1CEI8pNRKt2t8rdRXlmPWYuFreAA
sMBIufN4tB8ovDkbel3fa+HwKtKbKurqoGoneCCS9hk0c6shJ5lKMGxi6BX9UD0YEbuAWpfRFu+m
fnDYNugui1k6wYO1o7HoQ4qVGz3ICO5ZzR3r4jOoW+Il0bCTysDkbOsYxchkbC0zuQ1J+ZAN7tsc
0k4GREArHbC95+aVIzldRG4CXBhw4lYJd1gYGMp/muqy3x2z+WpwZ7J6O6fuhSPOiQazDbat2E0R
KmEoGeXqKXmziuE6hY597lrl7w2bbxqLwjvanlHAAvv0Yru+dYk+7ZsaEnaGd4noWvvMrGIeTR+r
CTu49jngBg2u4Wn0zTc5gy8wL7bXIuCrbXt6KuYP+PL2pluFLAsHUNaxnr7gNzsBx/1F3KY+W77S
DkjNgNchXhOpC5I7Vj730FvCa+De2/jHj4NGKj1XebJxIHhgicXkPLautkWa4VJjjb+pFAW1V4Tu
trFJVyox/AL4T9KcVw0+fAGfdhYHOp+VL53WH800gIrZwtc2vu2m+QUbie/QgPHmLAFObBHWA+ix
nTbhx3QFlhvFC/epsOwLEBJ/z9BKgQMAct2yP9rU+hiResgZDPdpNTUnYJqPdZ4Fx46JHTetu88z
84U5hCKK0lRbO0jHB/IhtzrrgYqMlcO112WFNUbZ2lEEMQzdT68BR6QfQgH3yl9BQTY1o9Bg5TXW
UzhpD1WNUhyNWcvlEdEnbO2THmMFCJpAf0JP/DSx+vI6IUuZBCDvIvWqJ/GJeFxzHpJDMWYUnuSa
PNa4vWXhhPQpGhPkY64SU//U+sP4a2oCsNgFJPc0WdDxUa4DF/7CMNfd07AAy1rCywc+j3arS+rI
dHM9Cd0n2T5xOjWwkjF/sKWZm7o5NiYXzAALCPLWKa9mC1EcH6D0X3FxfXVNKk+VTzpOK8dsoR8J
t6er3i/StV/68HPspiQNPGqPSTnR38l7i070K7O1AT/HJmWqkzznXlotOnpn9vYck/Br6Kx6w1uC
+t92SamYd1S9++GMbnbuSVhaA+UvOZHje7/pGZtaUukyfNOEmd1PEWbKDOQzowQrgjjAD1KzzNTG
OTdfYPPEa4C+XvWnMbXu5AD6oTT1ehuIYIdKn72YrveWSgblIXHPCu2Sn7lDcuvtbFcmn2kEB6Rv
Ppg2orWDHXETR7e0gs6WtgniTV5kT/WUHkmCs6HwvP5S8/TsmA/1LUoH/RXoAJfM2VO6Fb4AfOce
G2H8tVsxd6kjktcWbD08soQeumy42gktuwzA6UrDDAbyTruNHRsq/MyoY5bHGjZPiChj04/576xo
wMKWJroTRbfLkv7qDWgnQrOMVHdB5Z6KmPimZnomGavBPPmSLH/rE13xY/LyrRPZCyFx3gNX9c+O
h3TfNvzXCRlAxck/E8ejawRE4QZS9CcIsOQi2yG5OCxEYiU5o0bjBYejS/3ehM++Gw4Fb3Ps5ZbH
NmBAAgFQgRe8XaewMONCP2eVFh0iJ6JcxqiKXeZoEC8AXfRa659cLIug6hS9w3pxasjHsL62kl0r
0mDtzZs7OdcqZylHY0ula5j03brplXEPaZkOCrn6+SBH807Xq3ij47hWFTgdLr7+Ryc64+ZGJYOS
D1bE6T6adDzkE1Jh27TxeizPpCOq/WR07mfvVudQpiviEcXp5/k1dTh+BPUXnANs9rWKPRe4Qr6t
S0FCGryVnBdMPc8SvrHnx+uCTMeySDXKYEJtGzbJNqksXOcRMEMv1PsNNjZQ+DROrb08/F03TxGQ
mh2mY/5T8HxWtWF/6+xxDpZZ5ytMuNb4JgaLgoj43PROfDLrsVkXneBtqJe7bgJfJjucn02ecW4U
wap2EF7xAms4+ModlWFQtQQCimQZoCzTeyT+QlmhARXIUcG29NKUCy/Zjc7sb6VRmc8ey3LyIbaC
RrT6uY3Ygc19z9a0Jbt5UsaDJa4YoHAXysw5UFNfriDPmbTI68YG6L21rRJoionDhknLlbuZkhEn
bqmespCwuLSU8ytIcyrWU5pNVWmtq7qqqbRGGU0JfKSO+46GSZFG4q9cSBTCMjXw4C1FV9yYPDoz
dkCauzIoH82cEEqXuu5TxzuXHT7OUvit62RCgwo6DHSDRSsfJwIkXOMugJx20DK4k/PTZ1IZs8Gn
jBbIZNvRAgKx5B216JEC5TGa3m2UlnUdpC1gadhYroivGdx+Sr9xXZHmtg42CLcl78DmkJVdcO9w
Meh8tznGev+msuShb/0GnoMsTlNL1ExjOUuihXLpvrGjBaWI+sYKb23aDSTTmDDTMbjX6apEva4X
FDw7OzvUEeoUPS1wvyvC5XhZAZ0QeyGQBOqRxRhVlQtH4ccffO+AIthsG988tp0vsJsW10kNKdke
bB6hsnF8S8mgTJw8bcPoOkwCs1oaLsmjsuhgO7ELCPNDmufsGdbRK0x95EBzYQbjCF+LxbvXstL2
mgAwUSr2MXs1Ttf6zmDZCoW7M3nVZBicAEOt7DCXK3Duwx7NWnvIbEg9GiiKxvhdCV18m6Z4zcL6
huFbe1S1/RRjFPuyVLEpbEqACtb5Z1tlUPpT9wVqNluOYuwueQqY1+FBW5AfN7YGO51r7E8c1psq
+XTzh6jOuq9+Irmv5nty0wRXreG8omrpH/VUuBvJiooe3uKbN60Eh58ChCg94uX0PLAcSeN9VlLh
AOPY6jzv3mr9V5clE/FKx4I7EmV0heFyykd6tDg9HTlCOGeQUmpV4AbgdKzse8u9T7kpvaq6zFCa
2VByekWQCGyctpweeyMQKLKYatOMEmoe/E2veBY4Bdr3DqIvOlJj8Hoxv1zEv1XbY7xgcraWrcDF
YxrTodJiWv9Ah1WyDXZNW3wWbMjhS2jTqraKaEk3VrDESzFwiOrgUqjQ+aUb3G+iwGal7FXjUfri
m1YtwPAeODUf9Q8tyryP/Xajk+3aNKM01z93XTFka803vuly4+rjH1hSvOLkyUiLJ7hYWu3AAR5i
gFneighvjiBatijrQl+Xo7qXY+kdDCum4zdAPB7G4ZoSSVr9XJApJLzzGyfZTAoaRQ8LcYWNkpNS
yaVNVF9TLrVVBR0r4YLbt0N/mHQSOYK+0TDk4iMibhbxlL4wEPUnGRC7olx3CQXEWg1T+2QKiH+4
5djmZJh0WBvgeHWw/prDBKGBLjy97TeszQi/lgnOOxtblh56xt7RrRMjlf8SBm9Zx1DB2Tbe49Rn
TcZrpYGIiyrKbSIJ8mQLXofSj6tPtwSGPyX3VfDcOEW4Z4ugVvpUGdcwdpLjOFv7DcOszjNvFwBG
mNJh51j2grgEwCBHPVHsxcFTq+RzJeKjr1ceNlg8w5R92myrjPI+WhYERrHPc1eyg62bKe8+rKY7
bURCq3CTpLLLH+n/8lE/42sSyPYMuui5HHpgl2Z3RbtSZCOwykSZNm1Jgd38TCvveWSWkTejIse2
X3hezi9N5AnkhH3XOO568Pd4wCtyeoLYV4u1KCSdNz+iAPBd52JEUHK5a6cn30CHal0x7ypc+9FV
zRzpSrapQZ5BOMFAWWDoHrIqC6E1uNreZE+56Af4aqqJXkdtDIlcD8cxtoZ7UMuPGaFPjEaxsY8q
bT/ZY7cOhNm81s41hEX0kJTIG80gPz36bo5NyXDGciCuuS8LkxLayJdiZ5RqY9ItvaAt50NmaXgM
k5gNTsrBuSywHTbY/pZw36DXdIUiE6p/16muX7NWIUqQpbM1/1RUI88JuV8YEgXh3+o6dfVX2vKK
IMNRfJUiYkcJtNi1R4sXO8uRIpuwn+sGxnWyjhvsvwfdMqutqVMB0FYXodnj1YbPtDbTYZeynIS8
+VhV6GqRJxOawTEROIa4+ubsMW8pYW1Q6okno2o12aW0jO+unlx6cfp+hfBBwqTkfSQG/Fx9POh7
J9W/iAtCiA/Ug8J5FjZgw61i3KVeBPMz4DYsvMHb6ZiBQTsb8qH18SNXRl0up2gSy9pkgFQ64Xpc
TTZ6WMNxM6XRQ4PPxaR70NMwuUIAexQ6bcl2hhNz6sHBZIO2gRW5bVob8ljJmTZEdlRkJKACCdLj
GN5WY+eCRrboCPEn9vWFl9CvC6aR7M8dMgOZU8zpeJ6TY8U9dU/9WVYLY8vbA3dFVfNOmZqvnKXc
yrYM+mhp0ooSe1MlWbauTftcpQ6goqggUYJmVuMlbEgQxLoipc6FtmqrnZXxWFnkXEhmgVjpzI9g
GAROyenF0nIM53CxV52GI4BUQ40EaoNv7hkYs9iE/Fe+5VXDWw5Ut1sV93rROOytvK0w9i3cJUt5
Yh1pWI+r6dQVk/3QN3IDW5rZ3xtXsPniU+SEj+1g1vugyy9DBsVUTQT/q9aP9+xbSDyQMF90Yx3e
UWxEawYk9ZXssHlxMFtWfvwdhvTwsqVrsaG4trESWocaluknNgfmmtJOlwr44SD6Dm5+iQI2ur65
MSzLX+YiI4GmsQexfYO92FBsYvnGNFOvg2Gn1HhSghxqIVlN1Rj7GQAKjgmHYZ7juG2rJsxPUNb0
dYsD0uga6pM8660etOoY0kjBEsX297ZRvttO1Z/JZnfnTFRw0jXYbmyi+1OCBedEz+vFGuS4+/lV
UG1LjG/H0GPghxlHyomFVoNi3eEBHtpmr6bU59kikx404UjBdS3nbw3XHpz8RQQ6cDUKmw1rEMMr
Bd16Kvzk3gRAtbH9CfkdHOrFSqJoFUej3IF9u4tN/5YEfn7uzOBCXElAbafygoyYvTZdm+mrzs9m
/K54szy0yn7Er3M3DOMzwLX0UoEvC9t03pi8iGLKnspMi++1cli7Zp6dRNw8Tnk+PPTz3TSLj9n4
EylMQaK5zLfDGKybMrCvdq+OvsTLDQ99X5egBUIk5R1gXAaRmBLDhltmRgpLayW5FFW/VVrgHV3p
tTBoPZurX5CdstQjr14b+zQT/WYyYtDCer6i0C/bZRYeH/og1uPIdGIa7ofU2X2T4Uo3FjfoZYj8
uMktPJ6BO1pHdzTOmT74R6s7lbEBBwwrTZwQODdiHROay1Cex+QB+4YpNBuxmQn5hf4JMrhqvLXR
Jw1pSwvVM3Q2gaoIj0qwcyiVohVstZj/+xo0hRAEvhNQ6A+xhsDMs3kOerEh2w8SVF7zXG2zsLEI
tK0LqxRbd2SYKj3cQq0Bxa/Lx1OhodQJ5YrN4IhrWytjY7pBuO64FOMD1fdJwOotgfw5tum0Sv38
6lW0j/dE/5w0/B1PenOxZAflIO/Pac88libRObGqXxHbCv7dRK57K1UwV01yqeCsEsdUtFwYtD4Q
1cDM7SX3ul3plDIji0w6XFmkHgcIXxvnG0hQzbIL1XhkSq8ZbOgrD3pU3Rw5c52X3gndWd9qGXFp
rxzIUeFTfsh1Ep9DqFCTQItBTERMBlQGXvk9ro2tVbT10XI5gGWOq63sgINQ5VsgsUjLrVs00UVl
teLIyv0CF0DfGhpRXCqZo0XoE7nPk9mEzYByrEZwrH3tHKTCuedO0EHHJMWA5JKcl91eAsU60QQ9
niZOf2hbswBv4l42C3c5gvPfcHOzf6XXRHblWrMZtIo2sAGgcq6sRobZmG0RdikUg5JH/TCyCckq
lc3efOZovKScrcgCNlRBPTQQJukdlwYkfOdZZFq+hKAVbJL0efDb5q4x5EI4EYjgvkM4h97NcpSF
h8yeyxoXoduSO8c7vZKDhYW8zJv15HiKpHCpb6cxf+lC+wM8HlosCR3aUzas4pCt9aI4lS1Xu1ga
1r7DgIxzKMkfOl2+TEb7mlsMPagjflochtTdN74KXwPl+AgOMrkEVKEH9FnfmTjBMN059ptbkDP2
Kv4AfEqBDDRaM2D6LkaIuLNx9dPVLB9MP4ToWdTJurTHlpuN0U5Hb/6QJXW6d0yf0HfzmnET3/lU
eV5gWE4XD4HK7KNwm+CSEotm4mYwTBMX8kSLT/RSPvfk90CKVsnJCiyg/s4DqiKY3vkDeoj9z8/Q
RCP8CzOrQulet3I5MeKCCuEe+N2OojMyBj3+4MLFqxxTs7FL8vohKCL+Z6341qM+XlWsWAFaAIKN
HY3MZAMJJXSy4UyweYVqWz3pAgmlyr+LYBoh60qfNEzBy4zzI2+gGuAWHFb8UNSTJZJz6iCHfZA1
xr3pQcSb/6qw2LD2zY/c99/cpP6QYxJuamlwJA1Df00hhKlp577zEtihVr1lWl/1odYcigk0S0aD
4tYxphuIlOhUTOWlYN24mxrCGMb8wcP6vEJ5qpZN7KTHnw+eHnyqOqJoqA3VAYF+2kkeocjvhwM/
xr4cp1Vkc6iLqVasMnETSQjuUUu2QJ3sjRgoR4t0dDBlM3oWERZYec3GO3+goUIP2TGFDQiLqCOX
hsn5mCdz9ZrbbN2u+p3q6RuuEHYfLPP6xBmojg/VwlcUMrhsPhM0rLis66U7OKjizipvLbnRJgAv
sKPThOxmHWnEdnE+LOZDnGvb7zHITZXnL0LZwUr3cWvaimB6jdNJd8nsDq3D/o7LDyR9iwBkq1S9
cey1mrqPtJHEl6ptHZEXdbriheU7rpEKG0ABr3whAxxU+oRRRzuFuQcGA3zgkl42MYBJYbbYmQb9
337kHpqYQ77IeHQoqc9DprNULXQkIebJ7kTvVLYS5GAogWHHjUMyHLw3SY0v8RuNnOmrlunFttPd
TW35kmsIprbECmhXncyLSPpzE1qQgvMX25K8r031WtOSpoRNvhubCofYtFlwRf49+tjcs5w9Av+S
iuzXGu/4As+bWEyB8SjxyEBx9Q7taLzyKnLW/HhbJ/O/koYqpsSt38Ie8y7XAbjS4ojFR9D4+OFE
yXOe+sPa21cuS/Oi5wmJ3SdblWB9beBMoeNy+Ah3VeW9hYFNSlnET5qnP7F3IiLdQM+IcKJ0tXfV
4HNyFw/J9gyArO8mTEaMK2BPZv+ns47ZaWBRupRzuKj1JKwJmjhGSV2xwyUuyQEG2RQTun6JoKvF
hyQhUAYwiv71eOuHDn4lGBmhj+5YROrYxvcZeNUuuI0BAaaIGPGiczl1Dto1hYZ+tZlrl5NNjCWa
MrBB3kswaYAhkhfs6tPCHu17QGb3REi2wG5+0Zt+bDKssXrePtfCewNJv6xbzadkHaHa8pnLOvy3
BlHIhvRumhB0BkGCTEfiGGf1u6F1XAYmtVJZPWGCIT+fGA+RLnHyAK8afB3HIWWEqflJYAw3YAIJ
CCXixPXpLs9DXhK6WpZGJpeu3W5t23yWBafM8jiZiU08z+IOPwPcI7mtR/HgOBgrqkLstQ4nFTwC
CkGxsSUTtUYTm2ezwWHPOeepdHcQN94HYyCv07Kp9uvXrjJwFWGCtzoVriuJX00386dWC29uLm5m
mLzKMqVknJg+sTxUyQgUQIuiSvXeKgdGwVwC6ED7pXLze3ajGPmHl7f6RilvKdLoPAKc3LVY0q3B
BjjbROuqcc+mm1W7tNIPg4o+8sx6bwrCQVmUnrQ2vZTKfSQQiyOlUDdMMzsE45c+Gh8z+LQ+mX8/
4zzlCY+Rqobr4cfP/gBMREmCfuasnbpQhdLXofVpRm3IJw+MnbIM9cUwJ+sYtm9NS8tcWhmHOvOf
iwokFIVJsCqbJacdb0nfn78ZpvoV9fwqq2GbZQFhQh9TXuQ5lAVwkLVne3pA6KIBiISAjce0/pai
eh8DtXVrJoLR0G8eGxa8ZfrU7qBKhbuIy2I+F57HRrSkN5OaD8g8dvDttelcUgeKvxvwQQ3IBEna
nKw63jgOqJrI9u+JuUVLo4CJ3cJNCWMZ4WnJnjPZ+EsZo55MeXMaHaacwDJ1LL53ZWqe4wThPkvM
nZ+CP6OTDf8/wuQ6iMiTJASNMBOKt9YddnVjDqsql3cFQLigStBdWJCtw2vktuOuEMlTCduJyR8n
YVCPPBGwlIjjOWzUvQxkgyeV3GoOfoeCvfO6dap3L3bYpFER+yI8D90ihXM1UV+08B78AlNp3hF9
LgCZMFEynTnpuhQ4/yKTq6g2fqmBmhC320DCo1IwaIqtX1MQlGC7631Ea5YEnEuD9VCl3gOR3PXQ
mtRA9Fl+ssMZSzdVT03OXWKIvygTGg52w41fj8kGkqslSs+DEQUt/9H8LgolsZWeazM1BBuMsGtR
FI+m5dcPjZ6wC5Ht2o8RzbXyvXXu9UpTN4MXT+6wbyRu+NXBnksVm4rOmo8UX1Rms+MFA2tFFVdg
fCwNojDQz5or7rYx6nqh1y6uSas7WpH5lBs0MQnFE8JqEHSacwr1xt8YYsxXPDADjGGderofvdKg
v/en97VFw0YwMA2Qo25r0LYRGl9A3VGhq3GWhBesXiefcTx7UjreaSX9Z+Hc+8J+ZV0XrouJxzIy
Of1PFBUYY0YFKZHkUSMfPxkwp1MWiYytzcQrPisx8uhcYg37goW57iix407xkdU8T+zLLtQ61gz6
tGdXYt27HLjYRzzrAQf8tAhfKro9MFbKBz80ryRnMHe78FgcdYcc+ZrJfIQTDxqsjj77iIWjP/Ji
bckk1N3XFCxkDZFJo0147aCCUiwhlnqMw1r0xW+sSLwpBuMhpcSl6gWFYCScWJfZh2b+8PPZhOOH
RKf2Si25s/bmRGM6xy0588pDRTNePh9/iTlyiM4Xf/7o5zP/JwX584FT2CBmX0cKBzScYaA/n5XK
+NdnP7/3t1/+T1/y5/d+vhiPRXn4821/+z3af2DoTCV9apRuHTC+/vVDEpl//eXPn/78Xvbvf/Dn
67JEzonh+a8pfj7980d//u7/6ff+9s//7Uv+l3/tz4/3l+/584OnnhP/6+f78y/+8zf/9k/++Z4/
/9n/+CX//Bt+vvA/fs3f/v9//tafP/ATp1nncfNJPO1rCIaQCulkrbCE7mRBSXxXwGanBWSZWvLm
57LadOMol63pmrS10QA4x2nnD44ETjDNC/+x+GQnNuzaotkpq1KHNn/n7VURzwS1YmbBcAg7sse1
Ua/rwXrJmVAPZRNbG9VpV4gcX4Imwk1TcUjqJrZGA3r4MmmwIQay5OIXwPGjTu7w50OS92o5+TGB
A1rZBZ6tXcN6htNuhfEW8kkX5Nvcyje+Dr0F/GHIEcu7SDN71AZr3DhKcq8pSnfbSWlv81+D7dk7
J9ZXcW/mW7z75z7p6oNS2UNAGh0EBy47e46x62VR7pICUMBg/OIWUGzKVMPy2UQALH+ude68TAUB
IgsEDYKYB5vo0Z49EIMraXZt/uDEYYdI6RZsaMMWax2FkbEFyA1/nv728+aZHOdfb1A4TexcdI3c
kgQuxVGB7OM0Zx9xdlCS9fOpZUAxcEhBU0f6OxEhEWFPxzUYB9yGUrOny4iY40hbEXL+C3Iwy84M
2wU4lkAwYvkCT5kOpV4VwFyG18RqsThl6SYsHblI2F4JYx3X2stEMGTJsv6+62BvtYJ0RJ9u4drw
7HXFTGXiKAuchVtifyoMdYi56jIfUL6iTel7jbNmnkJOCbPc2tAyiOhn1XXdts/bgmDPPtPDXUi1
0aJNJvukjq5IiIRQ8amoHlMAVw/ZfPTzQK6scAEjmxjMZ9yDywKrKqAw5NN4eGqLCu+gZqollRRn
4zXso3eHHDL2fP/Di/Jlbotm7iNE/Qop4BNmTHlp2d/xYuxXNrjcTCrnZBvdSzTMIU/21HvfGr4H
0lQ8ON8+JmVkxPQQOinDgxb/znv72RjSN1a+b+RYGLpRGjLVsoyHJroY9ZorLtwZBIaEslgcQ41h
3Ft0lxhushN6f3WN8TbR8Brr1S0F65n23FznYwmI0JcaSjdVprvC9jF1lv0tK9JTmpWXaqqf2Ltb
JyAG56jrV7iu0lVhou7r9LIuNDzFAGSAjLC4SvfNMS8pIHVJqy5LOnpSJ0DgLJ0PUwHn6n1GYya4
o1ducHVR/ZkOaFOO8g8qy5ixorFaW35wCQFlLuqK0Ss1b64W5qsMS8hSswY83P0DgwVRFVPs9cx8
VpqBU6Up7x1ykXXsfYUsHzOR0/hNPmqdKLWjKrnGGaHAtxTOo6TPYStMripKW+du8SAVZ9e+I+uE
BL8j7UaaM2zXmrTeNeB6bNyubirvDNXHj+kXRTo3U6N/OOqbR98GdRpmeGkIrWUcAXr/2RkTKqO7
4KuyoFzVz5h5Dplu3CqT8y+pk3dwrDQg1P1rqvP2djF8gnvAlB4QBqQGBjM+5C8PRBJbpkvKsWXW
h9y1C7ZiqfvRy9hScdvo8bZxcMaCJKJu0okp/mwQ0XJ+4Ci0DyxyTllbfVqcNmI2vI69MjmLkJk5
tLrDlrLj4kzwdesInnFiqhO0+WVCWVzVJwDcons3awHNjMdIfBRcgGifG8URce1QDLjco2S4uAkr
eZ8z1Zo9xsqWQ8ySfKCJe7BoXgATNk7nVHCi9kAViYGfJKInOScFAhUlex15SijorUjv6BdDBCch
i01F18kYMKHwpoi2pkaDtcruGnd0l8w4l8ApNSAKvb0MMd2h0Chkl/637tv53ui9WzbGD3H87rrJ
HQuYRTNHtKAgKxp+jLgErjPsq87eh4n5kIaxxcHBv8tL2gZiaS+HRtxx2joE5LcZtcvnehzeBji4
+LrtQ4YJH7IWlYVGcou0cGm3LID1prm0Ml1XevshY5STlhcIpz5A0o2RQ5vxKbwdh1tTF+6hDcCZ
oPHmABPZvIIvIrJZmO/TFJa7AnfgwpzT33ZufOkl1GzO29NDVQSv03zc7RnlV9QQnYIYB0cOhFWf
G7k/Qzu4CVB2d6YuzhnmkYUeG9uAtjie8nxJ/GQHCzXbT2P80iYAswbx6jukrhS9XNw5is3kZG/4
GjVAP+OZK3bRcWAllHTsAus1maZpCeq26V9FRBEht3EsSNFHZ4KYY7q6dYmLIWTbt9Qa2FC0F345
oepcxgwLMZg+bor2vRe37828T5dj8YGU8tuvrG/dFcR35/1lnHkHApC7uHRvdT++BI1zcmdntWgI
DlSm+JgmCnAkuQEyCjujKrtNP9aQOHJjkbvz5bKicKFkc5BGCeUWrleQf5jWGCAY8uryYaBQAZ/5
sXCsGzXKWPbsGiW/vhlVS8eEXoO0CcOj4790qf1kjXYMdLC7OoixwLPdz8CeYcEEeAOVMb0Y6Tt4
0WKHoofmr5/pM1oNNY5sY7It8o8cDkR0wA5yyhreTNw2HxIZHHdNL0rKVpmx2oGNcT+h3pQ5TSZT
ekcCly57ECxWH11aP9tGHXW/AlVfBmBR3fGu0GPKIGo7wcbzncUxOS9eckMZQlCYi4pYk9VFCADJ
KfPZZnWNnNYEHsdYYtIUXeMTJlqdb2UTgmXtoDoSrocZqbyFHXlfVUwhhElUZUzkuG3qjyZhOOJm
eal8LycDHG/iYngmgA9uNQfRkYbf3WA7O+TJXS2To93731Bl/V1n9HsZxpsRPQi96GcbbRX/v2B2
/H8WzBoexaz/uWL2kkRf8q+FtD9f/8+OWcP5RxBgboMea+B8sQLjvztm9X8YrmtSqkxq07VMx/Up
kv1Xyaxp/cMxsc/ohuVioOa7/2/H7FxNG7iBFzim6emO7vn/539RMetYhvNvzWMel1BbNzzf9aFa
uoFlU4L7147ZCXx71IlqneDCQQpnhRd1497X/Zs9xdFqknSMueYr4jPANcMTl7Y0Y24rxZdTVNfK
p7lkQEPY55F2V7BZmnDszwnBKZQXQTd3OuzLzEsOsXLh6VXJA3s71B800U5f6Um618hJ7MDVTFRn
E23TiPuCNwVz0Z5Mlay7rsalEf4XU+e1HDeyLdEvQgQKtvDaDu3ZTU++IEhJhCl4D3z9XWDcOOe8
dHCoGY3ERgO7cmeuHGDbbuPa9P44RMqI/h6bkkwQVaQ/bIrIxWME464X41aubf2qmheh1oWOxTmy
4ckIiiBvSSNxQUZuv8mtTANaqNsAphAH9AL9Y7ATKvyG8YEx/71yQbHhEQ8uOFbXRmi+RKGbnzAG
QxKNbZCZ8g14pTgGNS9qSE8Q8/lAZnqyD4V2Besd7ato2AnKFE+N1s7bip1L0RWvKP+MFrC0tzEW
fsBQugHRkwow2wFCbvcjXAkld2UNOYMowoh4/4/oErTaIlW3NqtvXcZaM5+Dj0J4h6Bi0AkX21tS
99sO0gPxQwVTw3kq2bn5kedwfIKruEndqbvUwWjQIxM9kwUz/5HR3Q52VD/gjRyI5FApHJd/1Wi3
By1LGjpws21TB8S/jI8UM/fGZqd5rDo4gSAt3t2+g8jGjX/B9oJCqUpk5azbUapFXYJVExMbnk03
b/fgabptbLEKkIxZvFfWbgi76APZ8SEas/0M7hn2YJ7jArbwWOTdt6VnIBka468MkGFKTELXovyn
z8jO/OcYhVOPpXZRbyGcFyTCh24DEq971vqEfUDq7CT2sW1R9gzOwrI2RTXW14QuNQOkrj/U6dvE
bgJ7ChK0l08QnQWMu64egcllL8oiupxoLJyTZImIFSQUvMzZd3Zz8SZ8Qb/dNrg3ip0ujccBPglJ
AGzlGz7WUG8E4Oiybg+lF9PNmJJ+1AGkHzWXJRh+cKAqNs0LOTlmXEAGDrV+O1hi3+M6qtXAYD5F
xObE2snJfFL2tAB7rlX6petDf8kT+tY11eHJlv1fZKefqtf+YYtzr54Kyg1ZDPMhYqm9rdzmSEAk
PSTyuxKtceGnHxLRbEH+4oeYjdfcQIhmhoTjH1vfJj610Q5wyaTmc+h4mP5K0e+QT6Ep0A4BkEpE
x3we/4W6Hu6N0uv2oN5YL6CMmXVSbMElX0tbbhuqknajQxOq3nAuRfF/nzI2JCF2Pp2SxiWRQF1a
3e2V0mOgTfRWO3W8c6MeskKUPNMksFE2oBwzQD3Aw91eGoqHd8lIUaA+JZyrQ/s4Li2sbPP39Opg
2vadMbpmlfPY545xMPTi1Qj53UuP/3GcRlev6KPr7DE9tAkAMFconxVwBIoe/kfPNWrU816abvsn
6G5AeqFHdNhI3JAl3+DWJ0wAcDmtk6ihbtsua82Iz9ScAg2JEkRgeAa2RxC1YRcW6G51Mj4LGHzn
OoFmZIXLqBnxCcdVC9iWFgrUaMw6YcTpGvAdXQ92CMdm+JNEJdJNyOotNsLX1PzjpG2wA2J+c5dc
be1aZy2mArgbp3KfVeYHkDhYDnR8+VMG883qgnMGGMMt4wLPpQe8zhNUknbqw9UxFlDnNWVueyvL
9JhFEnayYwSkRMqebKhhyJ1pZhsxyugYTHzL8Gk1+QOW+z5mXKkta5x93S+4c/4KRTcY24qyhrXl
CGzonlVtJ1iv0B2Gm4SL8eRppKRt1roMX8leI5ScpMq6zLW+y6XeHsKwYAKLHPk0Wa18ithKFWXj
3XIoDDfJdrDlo7q2J+I/XlDfZhaMjx5+uVsdv8bqLjSruA1eW97vZZtn96EAPW+ahyHKLlWdH1XX
qXukQxDmSK370H1oo66p2Fhe8mUoFBNiB08Gh/P0A3mYcEM/C3YWndh9gtB0RPcPVWUfBggbZCjc
4kGGOfXUc/WSd/raTYLxXLhscsKFdSDB3YBldj+72duPiQ04n//3VGIg8L64edXX0N5Fejdu3MHA
oouNCZ9p/aQpiJOg7gBiaFSbGN1nCc/WdlrIjqwrE8S2vZPH/KwCd4Pp7lnMEevWXttDTqGL2iOp
RKR8XGFRka+o+gRsynG81LzVz2YIQNaNPpTz2TVlfnAHImORoXQ4AomOoy+ZdxNyP36XzjunrtvA
Ymxxkyzb4FgV5qHvcKeB4mxOhqUaED5demmRmVd1UHgrkgXHEbb/xilc5B0w0Jxne3VvJkBDHn0D
t1kOGFnUNcUNeNMMiBnuaIM0oMKZPh1zZ8bdor/ET15fyC0X/Kcz6PVdr8f3Pjw4lYalJvFmds/e
Dwi32B8q8p+Fpv21EmX4uKy8VS68YCOFrbaq7G6Lm5k+BrowtOqxSnAUxrFj3irx2Br1xTSsU0Xu
6Nn2CFEO/KmxmQ1+bexGEtHPrcPDwo6E820Arw3rgdXY0hZZx5BeKBOHCB4cg36BpCgJeFXjZ9dW
/b4vtAwKTIzsukhn9DR1axNh3zZajEGLxD9bAR/BEcIX5zWzsbQDh/wjmXPwJ6D+N4aU/jQRguee
4HKfkNyURbRszsxN2GRnm2PBpSbttopdw9p4Iv3rJGpj2ag5mp28U8xGWC4GghkMCXe4uqbqNdIf
7Dh6SGfYsHUDKdjF/c97Px5bG1YXdgXTWhtiouNy1j8sVhebMf0YhhLUtO38050WtlIHci4IzwZU
BEDvONmzzq52fKLY0rHd36eWcQiMjp9GoVPHQLatyAT8ekUdi5K3sj0WtpHvK3p3tjCUsyh/yr36
3xCI8qhc4zU0+wtvvoWYgXXU8a5xhBHeZfe3gtgx8rR2192I/KSXCCGWUT/kns49eVGwAgKwtGdg
h4keRbSYYzPtQHPTiOq8T2JmIVxK3FXLeOfNIzYeE5oKTJbpJ6AuA/NjSgH7fEmphxdh5ZNO8nMR
yg0Jxc+y1R5IK7JeTmjQNZiMt4WNZbhJcXIlfX+C0skHAkpRVfOMSOlfLIcYPGZ+82zvmWq97KwJ
RMgA+p7LNcLo8dgI7cX0cGVqbUXmjq56kUF1wArAZvhs1nCpStu89XnzMnoUVht0DrBQHyEi1uRE
Bo8ftx5u46T8aGg8crO/rV6LHfTkZpfR4UD6pMFASnXqukgoCrFKP9BYXblCF9u6bFgPskvEkrjK
g4EB13zKNcJN/WW0s2HfNzqEoPRojgmjWxbi+yrQZMIMj06uh/gQBixZQX9rkqw4duU2CwkvBiHM
nHa2ToNQPcuHKPbVAOY41i6jRUlY4CFkzhOfnkASSAa0oU3srtxY+rHg3oqtcXoYwb7u0UCP3MEz
KhJw83RyOJIMgokXor6GVV0RdaSJOcwwNHgxDGBvpZf4xnIGJhq36Y0p5y5YK28XdVjgEjIesUe3
dgCOoyi74joirZaN8xqziyVyDBJcx0XMJ+prlGgJetyeEk+veC632aP2gYX7s7P0/DCK/hV3OXOV
Q366cg1QyMbEqs9j+Imcu+6Z4a5hctl0YwAUSfdcKiDERy7Ss2e56iEkFLJKC4+CbsmCYtancg0m
3B8zmjgd/Guzrh5bEeQ+aflk505EiT1PiG1OxJoAxPL+i/o0Z9Fy0+1dDhPuOzj8m9JlvLEM5517
Gp2/GrRFWDjUUZTMNdMjtsKKC7y8Jxo2a5O3x3HHV7PKrVVKWlu2wrhGQnSHwKRRuSJ0X09fZTJ3
UINqbVUtJrNxuaBGax05BgWRcnyne2U/9yreYdqjeXPMd5VYrry6DlbSTbSVGS/xh96Jjy79hFu7
KwFmDPwOcAe2Hu078PLGswv2iRW4aTCXDdFmqoAkW63xqo8IPKks9oPn8XHtGE/z+Eon64uMm2qX
0eRxjCgLR7cs2020vH+agtg34ac1Zms/pe5jq+Z3NeeM4aVl7oN89p1QHWxn2aW7BauF0geUjNh5
RBjDQA3GP637l8ixOnqxhbmEgX4spzzBoWFey+xN6c38LDCu5QPb9CSed2Vr4Nt0s3SBnNyIvm61
FmrlaFdorYmc6JfR7DXSD71tGI9XZpb/DEZzA56MmCV9W9It0nKfJJ6qR5tg+fEhT+87wp0rvU7b
7dw4zUXFNs8JzGF1X36OelpRBcSHKPGwV9p36Hgd7kJ2dDX4gdR01DbqyOOiKDptSItxQ1XEYm/c
ck0D/Qq7irhNeeEzi+7Oc2g9EyRqp2l8Hurgr+hg6QqCmZbT9PvEyngfk3TPvSx/tgW+PIf7y1OH
x3pDxNzjuS/CDf55OkGdmrSLjcpsNhddGx8JS1URBnpHAy8MwifibpUfSMe0K0vXWGVZiv4QjNU7
4iXBHqTaY1qa/3BHFU/wBJ5cDhylZ/nVMOnXatlJlM1DFFqub/duvMuS8kU3y7ektsUrjgYAdpXB
4NSkTFqJcdKGJVREHj34sbIlyCRHEOSCIacFvYZbj8lZ7QJbX/XgjGFbepdszB6Ii4SQBdZDS1se
WTrfU4D/SBoL36L4xIoHnwdJf7Mcpz/IBsmC1QCUIzcB7hzMD2GIOy23g6NUgBpLc6KFgbzlaLK0
aq3YfXI6mhv1aUl06SjGC8+mmTCN5gP5BDY2B7GsIRyokVvOUWKu7gTEAIRiF7Qq3cLSD/iVuN9K
HxpSVxPYl0hYNYughGUoXA26jfIe5RKaT9NbtEs0jxw9ECthUVTeUgsYcmzldqwfMATjYOsRJAbH
gh+atiRRKEVU7ZLPrXfCEN/J718hQbZMeWIxY897etcfbQ3XsN7TNq45xk3v5VszUaHtBRFYmGXf
lPXZllw5Y7dJRB0l10C0rQ7kG7J9ZNQc9XArznbDfGWna1a9Lt5I8DVVXfhdi6xt2VhViFJUrGtm
fYd1+o2at6+aVAt1xsFFq3XpJ/bsU99BpbPCNe054d7Fq7VX4Vyc4mIeuUo7IOjG9XeHK6qu3TXa
3bKdl143blkWRr4+9z8JAIWVbWs3U69BkXAY/31RM1jVbhCc6+byPMea7dsONQUtb1U2SLoSktgH
9wrSR2ymuPrh987oTd/+/t9+X6LlM2EmZriOApr1lv9I7yJ6J+BEsS8Af9RDfziaE2xRQJEd3rGI
aA5MlNUUteWFACKVEOxQ17U57nVJrzToD37o0cNo4DtkEcZi8D0a5F/wCsY57WFZG8M9qh91Th87
s5IPjIjyEpk886NJ9qeGTqKtSsldgk6HRMuCKnjJ5uWxpBCRkKp3XZORz624x2aBENzI+GPHBUTK
wLzTd3xNdXr/wKFhwHRktB/NIDwEg/fWlNoX2bQfs6WhcRbarebTv6aiYCmvfo0UsAXgtaTdQBpl
U7AFbZaxesm4TbKRE+XQsZ3ihYOtxInjeyP+zrH58lzCbXU4v1Q8h4bl6aobmMVmi1yHVuP9G0DV
FJ1fz0X/BzADKpqpdBJ/o7nkgo6up4WHxO1+2NGBg+YaXDH1p1szU8DMgBPxcQr0p1hx1h6C+ozJ
XquZXMQY1X6M6fNc6fK1nzBoDSzlk9p7cQ3tyYvn97x7DmT0mDXWWxJ6n53bmuQSuF5BYPFIHHYS
yySHuigtWOtVD9wbI9wMBX/GNgat4ZTQKSimNrTToIdfshmwW5QT8cJo6ncAKqnJaI99On9STmNy
60zvzXJ4B9ZgaRWBZ/ltaebFqcdrLuOvWipMtPgpgmE+jhK/kj1d20Tbmxx1t0Zgvubu9C+wCvJM
IB9ov2bHF/50IZ6rOtButpieUKKv0Ge2Dd6uyOm/7AneqHOeIuNUulOxYAQJqlXcx8cQNQeuJ0bU
Vd3d+5qKg8BlbmjgXFguFte6PSopIFvLb3xXYC7ja5QBeqGtLMPKiEhlLsFONUC95CcX5TEZaPs0
Cqb2CKVwlY7GNmsmUqXzSx+b28mNF1jmHg9/3GKWi2kW34ZBfJbu/Eag8qFeMJcog/sgmrF31R/U
CVyVbi+oTIkdm/6mjCotntsRcAgMwJVW7ctU2Vu60P5AQH+7mDnqYofqCb38qmi2lPhuS+/b0ccD
CbyUQwryclYdpGW/iHDcoTl7pBmb4xAiTVDK3UiOMGPVP2QYZ1cyC3Y1TUnRBAckHpDoyAX2PQTn
kMSqOYJu6FLq6/S83bpG9kW68Hmaq2/oDeuezzInoWaucKaUUHbyLfTzaCUT+1QF04RXwmUupk0h
5VAklp16tiAlkiw6JY5m7KoBlTzluTXZmkUXo3g0qIA02+oIU+O773USYijFKqQdtrW+4GGdrRwa
ycRZWqQAyMLOj/PoGUbO2obLtEk6b5GvpOS+tDbYm8XN/J3gWlglvXfCgLTr1IhblHhU1B0LV6Ji
tBNIDWTQCZbctlnymwQWOtt5nuoXDryQVPONw9aqN0tMGkgiywLxUiBkrGyTuwUtN/XWRauZy5yq
r0x/cDrn0+jNQ1ianwuGdSY6YgASgjdIK5G62Ap9w1F3tO+Htpgw6Pfaq8ZojMv/VJLaYvfPOUfY
52FsLtVA/wc3zHFdDfP3skWOGhfMbQYNiE1sLPCOCPJmqujeirT1o8yGbt5/I66sxwwXAktpAywV
ttqC8kwUv/jaSwIZKp9OrD8P8RQs+FcOO0UFab1Cd6GHZZWo+siNFeoW1iIW7ZTlOabPZuRWEMws
U4vOIRJSTeWcG4OGHsFpM3D0neU9BTX7Adr5uDYCilAwvz5UkXpbSuk8TR2kLK6SpwBUDs085bq6
JpOJs4KoYFNi5QCBYbPkNlgDSU27RW0gN0k87iIOzgS+TIsOFKGsz5wpA03BMU4h4UMoh/tGizFG
GfPfwVT3slYZvp7kj9ltzQKPSxL3PieQLbGQgsf6Ga1o17vtj0IwWY8IfwmUD7KLagUJnFAPoxGm
RwIVE2QpIjtbkFe7eBKf49yH9P6kw8LIZeBVW31Kr1GnXeKKvvqooBXHuiVRcWhD7wwzgYlhkXjb
we8Y/NPB+KhK+cxnYS913j5oTeOWcf6SFgQrk0rbTxw+NsyKj93UfTHh4O82KXEpkWrQlGgFFekC
SJ6TD9HWR5fxIEif42q6USIarRMPY622OGtL6lbsD4/3vu8VrTSG323Rvu5hh9ndE+ZTgUBtWEiL
RQkFBctPWj4qLSBFJI9E8fOVNlhbe2AvX9YPhjkeaLd2SKmwHg7KmP2E8+Bgncpp86HmlL0dtxHy
KiQ01yU9QuQFjHOj2/1K6ObaUIiFw5g9kxej/tmzV3EVnInOf7q9UwMWpi65y7jr8/iMjSM2JmwQ
orwTz+Fc1D52qj+4DuGNKrLIVhRgS9xbo1tvNfCQWMR/Iiz+GkvFNaDB3RS4Z+xcDHwezz0rfC8k
J82W67Uk821X5t+BM7/kkq1yX/bdWhXWjYDuTxiT0qRNVwC10Iqrps+pP4jgQv+4iItrhydtX88h
SkJ+xn54SnuNvzx6M6yS5Zbc5i7TBXEu5KsTvV2LmP7PabweDzUlnxDXVhFqTx7yeOp1UOSycp9t
10GdFr5TAEioyBIu92oC/WcVey9OQmNsn/5oif1TmtZLUapwy2HMF41+7NXwSMPCQcnewE3CMJ+a
CVZubsBkDy9c+c8l0wPz733gYu5nEKzmPc1pn3AnovW2uNlDAdizmZns+OCx/H8W5gSpUf8jw/2s
zpAotkmYntt4hMYMXsLP3mzd+TBnmiDnad6Ps35hgNsNGboQISl8gR290Fn4B8LeP7f30/FpHIlJ
KxtaTaI/CkjoU8CwMHXs1orpxU2xgNfk14eUIYSiJ6TKBECowgVE0ywB7Ab4I4nFanoezceuMSoq
tyO1rpngZFO9eXFBZVUfLcy//qXs8gq/WHl28WSGIcmaiABBQMjT0p1zUhafXVTFBECBXv5aXaHg
0o8UZsCqU+8hS+eNd3YG46EpZ+XDXSJwP7/VWv01k6PBA15/YjL/k8452z37c6CsaJ3QKNmog2h7
poQquyedKtaZjYzSy0/vexqF3GEiwTSZ3Q3cssc0cPcLy+b6+5IXpE1bKzkNjuutNRcNWWi0dZSl
Sv1x4aBHQdxTD45cEU9oWl3P/Zgsu/Cuvy8BvSAFW37fqOUt7sHrdBQlr2tXWavnoQ+cnSNtYq1d
7mzA8AT4cpwm2yFiCOhSKKZdjON2Unsj/kHPcC/Uv3KnTllThvLaZ8/pVMkLbhl5hUoSbwhB1Zsh
OpRl1h0Tdg+dyRRNByT7MyhAZbO4qah+2Jal+9722ZsIc8mnDMtW1mu7UMbfIC+MU1IyHmQapNtM
UGU4OdPOKUwBcU0/kzul7g2pjgYGPLkyRQacCPMfmEpiGAQkSqd0eWtHi2V6Q9+UHo44iXgsrnpF
xpTZ1h4MgpqJRMiY0mqtjOJb6qrc5zHFfAZZo4iFXQJepBtj4NK0T1yMkPMk6TBb2iGelqClMILl
C0GVZfOpPcr6H5mqf4lH/APgH6kn9rrQ4Cln9tKjzekT94xZcYJC7DdbTtNyoDrZCcpjNSbVHv66
BtoDWamB4DClJU+mpHkMCuaWED0hCP/1sgLPTiMlMCqO30P+NmnDlni57acHHp8/g0sylGTKIt2j
EydU1cNxXNkGORajpQHLaae/ysAdGGVIg0mIJpSC0otYue2cmGKqInzQdLrj0IGhtLUc33EK0VDn
/smS4A/pUJtJPiqf26FNH1jBXpjVPmqoA7RVEHeL2eCeAkh+BLYek84+iJn5llaieCtNC7B4Hj9q
8tFjoPfy+MtVmgt6PXC3XtJo+zTJGJ25GC8GIgUGp23bRTvKholgl1dVTS/x0K31AhCJodp+X0Bj
KdWLlpfGc5lQeCVVTmd4KN5MqVnIlfRVgq8Dczs1/jjx+OPTbGxoKQHd4B7zigoF0zuUufVp9eU/
8q/m1qIvl3Fzgy3Wr9pueEhGphjZNPLL9niWxJnofWuJQaJpFoR+N15BtrfJiTa7CoaQUT951MoQ
MeaHN5GzTzSg1gaOwkJ9jRjvdn1C4MLGySpKsCRpGDxX4Hse8IyqNbd0fdXoTXXDeRjB1wPxp3FZ
p7rW+QyY9q7iNBDmd4oTiUtiOYABrLF3bby9HYIsw6tDBYny7bb+20bUtreaSp8b1DA+YuPe3XcG
GSwJOFkn7hnlAe/c/GAIkqvOOF+4wu8ds9suz3udeYV+58ghDRYGc3If8wUrUwZvA9QCxR5hnZU3
NpPaMx9lgfF1pmnI068uVweWeudJKMkoGGgnlc4TWeTMe0SXQx9avmpoqgH0YT+EMpgOmWZcNJ2Z
f4SBBBdCu7Pz4CBO6q3KWhK9BWGkuCGv5ppBfoO+Nm3nccHA6K11CHsT9pOm7bxp7g9xNNPbqPza
wz4ZMKMD7U35BBU6OtTSSTwERNayrNtPleYdg0Sy94zATRkDKh/T83jsp1adtLwr9pacbLyP/Aw1
rWIfM5u3wqABxDNM7SlpCOqy4QbKpEfA76B9GBOukHyqv4vWrO6u6jEnIWhH0V8wu/SDFDzL9OUy
jqiRWnGqovjuRXrc0+hf2RoMnX9iu8cGaPbqxWuPleGyqjGq/BElJt3ybuS3oJI4pbXyrNKAc4Fk
xvcq3TiDxhZ7ZzTUqSoVm3E9Ng5Zy9TAkuuzlRNGycmJL9WkKd91BvOqOV28EzCbbhZx5G0z6NVj
Wky0ggJfqRo3fw6Ghl6lYZp2SH7JDoaKSZA9CbF/Luc6u5rZ09u3ijPRkeO8T3NN++PO9j5vE+ef
E/T8KUaTfmrraRbkGk3zNRJQefFYzUsjFjJTkBm3qkeUjrr5ex7Dv+YYy49QMfXQCVK+qbDP1gAe
KljqVuAzR2AYJmH8OFNJth26aryBjlqZZtEe4e5Da4b5evKE4osGg6pNXwwms00LMubAoXtLG+5w
qO1xuRXgUwqcjBERnM8wjPNRjMVPadfE5BbP9e+LI4j70XHg2tkzzd7GqupLivK8JeSOv4uU4uKC
RO/kQk9M/SSWSj582KWeX5MZVAWqzv++/Pd7lWN/6eUAcn/5N9ppnH2jKC8engYW5akMaJ2CvpRm
a+qCASOGajiVWTuc8uWlCJ36kNEG2CY6G3BTDMAiTWz0cFFOAt8GCVf8o3RgErpG6I65brfmxGrA
KcPg0AHXH5fIB1f9H63GKmJU7v73h5fn3jYsMrkHfkuclvzBmpW1vh5UaFt7zbabfRzQSWoW4wnv
9niiWkXgj36azczjoGp5lLzwFcOkd2y4H+4cXf8Shpmdft+h369+f2+4ixOs7+N/fy1Y3sJEW2oR
dVpSUiqZTrEIImpRh/hECJBCoKonkOZ2LH9tC4mbvKJDiy9iPjKCIaLT71d1kVNOmVAHXbfPGKXC
86ARzuWpBx3lj+wT1nAkXZnHdLJC1JCeM2shdnR25xvCeQl0cUoj8kqWMl9018PqzgKQU72JI4+0
aEOPK0ehsMR6/fuSLcJiMrpkl7hv2rFie6GjuUtVnMAtxNJOLqRJqVHXXHOXLwd/fYCw04A1LWAT
CQ6hEOn0DfBeBcGXegPKH9aDIwv6yFmg+YQ2fmI3dM4dzWvn369iOlr7nl5y6HU0aoXae5Dj1xK5
XEQpd6Q9kR0QG8OIRV4MRGFBg+a8kSsYTDSHj4vDBINcKgFIo2XkS+V6jF1pCC4ic8NNYGgEmLXw
j1Tz0niR+AXtjxq+S9KORBeCHid7ShZIWoH0AQVGrGE059FtSfEMJPm5afanKKqp8yB5wNQ2f0+h
SBE96hRGYLjLuwZLtHS7MwSl3h+b4A3U9DHjTLgNY/kTFoZ5aEJtXbTCb2cK6gIw6my7dDpCRWXv
XJ7DH7lTnZRQ4XOvm+NljFCsuqHBV1QUOb/QrbR4hGGRWCDcnKx6n7pvb0jsV9duiovrtpQtAc3E
FSPtk1MpoKBDyX57JrbOgnV4pzOI851WPSe941y7EsjOaFj9e+El83amPX5PxL9Y/s2mCbHO91AG
QwY2HWjzv6SL3jxHdB9titnTlMBWIPs9WCQDQEqn6Q510scDYjyonqWwi6a02GHPpjFqNxyYCJRz
8VUnDiLUVJ/QnQ38aWSmWI5TORs2xxo3Di1zLiv83nizglc7641vEktIXsMQH+SAbKsH9lE6GQdb
g0qllEn6TK2ewglvqVWekFfIlCwemrShOqmtaNOe343aeY2ka70mGWvhOns3nbThrmUzOACgFQ0I
9E7WCX6rntI4LWEYayH5mbWfh+F302Aeb0O48VSNwsESMFjyG4Un8zrSuP3HsuOx12ZygxH1Unf6
+IjpnwYETLmvI49PwVw+6cXS7fWD8b2/mYkmTkVKFW9NhyZNEPEnZaOuHL5VW6KRqBTsxzBHt3YB
ry+VR3dMTzAWpHuqwR89zf1IDcbiuRj5yVM5VpDjYb8kT27YsrKW5V4r6+bOYgDDm1kO667A218S
Jaf+xTMuSZTba6/I2u+Uek07mQtIkXa+4xMgoAuApu0XytNYp/9cmXTfIKG4FsaZ6GPtgS9pefem
qWm3nWGUxJ/l4IcBmZshm3bonAQNUUruAzwmHiHFS6KH8WkoIVy4ROo+ScG9gJa5x86UHsJO8y0n
44Jr8q8hepPzEu7ricwtK3keiMs/m65Ct7J/X3+/y7Oi4qQbvltW8EmqKt2l1Tgcf1/IFF/oUMt8
6EsGWr7EPvyfr36/B2b6ndCJXHft+MImxbtoI5IAl/F6pM3v0i8vv9///aq3cp2D/9Ds4phoc2pV
of/7C14i8osVk6AxkzOHz7WagXLyWCKGOcjwEoBURHTmOo3GXSEK9NoU9q8TNtepkx4ALa/G3Jee
Arsi2WSxlzVoOGFRiOnKJAbDHDZmV7xk2TUd2i1v1mPfJ63/++10+TW76FiqAju7VC1syJJz2+/3
Y9flv1n+DbV8lZc1sM7uBkEEujPZk+vvy5zFOLB0KFnctxnpEs7NVbepDP4CRf1W5BTN2s7UX4eu
+P+vZNg6GyDj3VpG76qK7mQmWeChh+1Bv16pO0XGYWTeRREfidbQfFWOKU+wNPRpg9WecsNmUmBf
ObcA8+sf1ifWoRLdbbIIhpiQ7YoMiqOyJnI86U6YRn9n1gpurU7dTEZ8TJiDeYotzERtb+B6sPXE
h0vYb8aemT1RSXLNlo1YYN1aREGrrz1qdthIG5M1PLdCZ4du6ne98ManUruVhfgM2EovjKRDxy4Z
V/ETvlu5HZLC2jrpuHeGebwG2nBCzfwMjSbfEibjAi1j8ZwOtXWHxbsxNUI/WpSEhyIK5ENuVBxt
k5tWO4+Z05QkvTWIrTomVsBy9G2lTgRR3xx39ZAmz7bjZSfheOynUHt9VxtygD5j8ryKwr5v1him
4EOWWXkiRf7DcaEm887HhzYrZyjJuQ9FvAWWqZc8fuXUs0vsXMRwdoldl63BLnJy0qy3Er/8xmmS
+RoHunOwat3inJ7sUJXx2VYjkkOupmts4ilSxvRlt0LcYSiYq0yQqLH5/LZC+yLve+X37u6dbqKL
ZMad2UNuFT4yfIWI+IJ1Vw9Nhb7kqn4lSoUHLKw2NlblndmTXxhXup2UPxBw8PmhP76oRuXbwXXH
S57bPasMtoHWcE81VT3BQP+MNToPIbfQgQQ20SeoJuupB7zwW/86qlPWWxNFdrEiBVGt2a2bx74h
IdWXxPsL5vpj3STmhi5mfBKBZx+Lya7ePdypqrTa18wGxKCTa1AzSDK7PJURPhCME0sjUzU+2eah
7MZh69UC4ltiGve0brtDbDJICbZAfhQ1P1rVfUwyYmadzGIbwsmwelaTZlrQ9tUg3tPDcTaKTF2F
yQ6TkOvh/yg7k+XIlS27/oqsxkIJnaORqWoQfcMgGeyZExiTZDr61gEH8PVa4C091a3BM2lCS2Yy
yWAAcPdzzt5ra+V3d7mnwGszX1yDbmXjNzySKwz/2gldn/Bet6tm7plCivRxDJx0X/QG2Wt4HGgY
Vd0maGryCGjlLEpt95Yx2HSbv5qZvw20HZ9RPNS5QXqEWVPm14+d7qeLtlvzVluDd4js+dfPZ+D5
HOQn5kfh2fNtv3zBIED4QypomePxd6gn7JulgZXWozroqUQlt1Y9YS9qRBszITge+hd3EVlPGWs4
QzHAZWlQO7ep4/trjgPvYvFO+QE5JVGfmuugmJj98ILcxPly4ooZ9BRiUykOlZW6LOWEI8WJDUZb
5+iOy/aSY7u/5Qykbr3RVzyY1O6eOHZRHR0Tu5zuEqDNK4onwuWctgB2IS3u6F4ex9F7sziXkv5h
4U2pz5wNOXcnZnPrO3VzWwSFvfPiEM6K3nrw3+4Awz513bBHhEyqBsPLysKTW3VM6zkceXvTqdpb
f64VVRO9UGwnZ6fQZ7upqc5D453Ise9gZmbcZ94reIyNkdKTjoGf3ESioJmn0V/NdBT7Snj4Rma8
1cjNeGwIsOnSNNoOOdrDEf3myi3a/FZEy1YoCusWNY8JEHzSN1NHfujQvL63oxff5j3xz6ksw/tI
6SczoVlgj00L7I8FFxc7T14PPmtU5AaS8RserUhzAMzM16B+KpK6ecHo4bXZXVqa37jqxteRLLqD
AydjYSPtploPr16AEBQpsHuiuMYkSx7HsY6mE6Tl+QF7sfPATYNtRow3/cIPjnVfnOqSQW2XMOyp
O1a/WXlY+itWejfC4OMYk3M/9/6L4E435rJ8lq473am++sLLNb7wDPLNzb03tD6upSx4rYOAvPou
iC80myr2i849OwRdNUq9hnRELuaIpirszfhJe/POdGI8oQh89oZs0zcjpeMdIL6xxrEH7DdGjyYR
uj2ek203BYKmM81NlSC6Aqlpncjo9tc6SaJ1D0Hs1PZx/kbrfW2ktHhz7QZgYaf5dtDo+QUBn2+Z
xicUwBrYhzHVP5twgPrThEfitPdES4hHPdro9vFve7J5jhv2uz4GI+vawQY3EGV90sEHkPW5SxRT
ADdNL5ik4sl0X1pr/3NtSCrFasoPL7DXctqrxFl6aJKyqNf4SsGAubTCNmPCMLUY25vUoK/PXN7a
Qyoerk1TP2JYTp4mQcMpAK3nl7axMTouTdQW/Q1qgT9BhD2mXK5WCP7kwfG9GxmW2KrZDm66ofMO
cZ29FLaBktGbszc5wRAclpn9FKB8bpL8FVf+jFXoLba1QKg4nPsGoK5sQ+cV6zx6XBzMnBiQv3eT
fitmKJVGED13srT3Tpx+4fVbat8yfmOsYpGKRSdlnn3n5KoWLldiPoqpKghMm7xtYHklZRF8PheO
omPw0tMAjXJEZkmVvXhNjiPYMuO3pWIghtctbn6+c2yf7CJAudiiuAthJi3XEu2u76mt3dOL86F7
7vqya/eBzeMmEVAV7YtRyPzqdKZ3IJrT53bzLpbiqbaYchxtFhS8cPauhvixTYe+eoP+KcDydevR
QF9gzUuE1hi9w6HV97b4lNYo7ho3fbOYLl9MRiIrt6v919jiC2uDdcDQdbSfnKl5q7P63mzcAK2t
2uH5tu+dzvila8d6q+clkUmIHeYkha19yN8Ew9POV2cEXdOVioigYF8Xh8IPfsnuUOLIuM52/51X
EpNVhpFJWOFnhg0uyQPvkGTJn9HQ9z6Dhoe+Wl7sYH+4bSsv9EXCJadV7/w+L/fLofeN2uk5b3kG
FWpsP5HD1aIh2E7++BYSJrWb+/wpKloUVeTNvE22c9eljfvgi+ECt0edlZ1+/7zqdvggDwYtSsyt
0AXmk5zN/loRDpMBXztOy20fVE19D2z906vr6Q018mAmeivcNtwnSWm8kQOwd+ds2MyI7faFG07s
fB3FUep0b3E9zNgNtUF3MFr5zSx485i+d/CkYFKTjZJwNLXYfxnb8fJTIb6DjGxkGsvj0fRZxSGf
6NuMm9ZujOvgD/ZdCT7vot1sRqzAAqC9rNu1FMIblzPskV3U2rmiqvb0JOi0T69JEIdnml/9upvJ
KYu1fHYmkEexTIcbhCvFPgRRzWkUOS9W59dWliACYkSYs8l9bzB1ZipT33Q+bLFpeXVYfoy7KraD
GyZt95gdH9Kxtt4k6v09JxT0yK5vviGPfWaxR9lCjQxRYqoWp+eLkcrxra2cYJe28T0N9RiR6mS/
RXH+GFUjwcvLFlJEbALxUH1ZBWZFRnH4olBSwTphVOwO6JnpZzP7KYlUFhBnTI3an4OC3E9KoZJj
E6UsIsdpuWpiZgxvBkZ7nEyMkGnD0zOO7oaOWfMMbty7SCrKFQHr6i3g6dxiKGFHt+eEpEE332Zx
vvGTZHqxpEzPQ0uOSanA89JbeRzLb7elDLHi+FcnfCQdyy+zKiXk4q4PzFuqz/YIyTwTeCB+Xg6M
YfbjaWeWsYAxS5Pb6X6zitHWcN8qaLpHxNfzpkTGyJHtfYrBoWNVS4nEuBZpey+ysDmPafA+h495
jd9TgMDZ1DQvthhsxSE1xR0ggOLes9Sjcu2OnA4X2UGbvdCg0c/GQN9cDsbdKNCpckW9azgPxMWG
9ZORyPyFngIchGoiHLVZ1IRldDPtwmxCDCBwT9hlPr+lM/ObMY0PA4iW4xwF91Mvx5NZtJ9JD54g
x9Y6dsa3yjB9CoIZ2SfsU+VZJPa8BBzmacCaI7oHfzgGkVzEb8UGflrzFhnRIz2x9g/CREZJKDrB
z0aPM+6bVTb6xXMeck0mgqFuvc6ejq3DwznX9abJZo6ROkZZlZBjo1rjPsfgsR7zeK8SN3xq/eEx
IOP8T5D9asHPcXxT4WOfEyfgJBWJzqxFNlkcnC1zNAUWOJ8gZ7zL4JpJXRIgIhqAlw0kAyR+3Ozz
vq6v1K8zecZFdA2C8CVu8vveDIo/YqYv0/jlb98AXm6GFmq6pEuOTs2gxmNUeqniIDz4lJHYUtx9
pmb/TssBvmHTnhp/Sp9sv32wXdjdkAMeOQMjlOurz4oHaKUL6xIwmrwmNZz5yk6nux5hBfOfASOY
L0909rOLBkC47ZThbSbLhlqUpuAH5ZD9wrl4j9eCtDJGgwrkIDZSq+Nwf2UFGN8tx0AY6I3y0W0N
b4tErL/UmgvVG2h86aEDhM6kewH+5uNGUMND4rpcy5DNo4kCTIbEUq1qorQYWiDio4o2ggpvzVx/
0WkfvkVrfttBU7w2gSo2mBee56bQp0klwH21U5yUWxSXYnHB+lglHpkdgOeZuxhobmky3cI5oMAz
gA7ZzLJbfo++uctHI/5oLGZy4ONa9iPXPJo5wQra6BSScz/ci9GC1ig4VpJAi3C3qNxdO0Erp65B
cuOwlflz9uEIK19re8wPBcuSubJoKm1bG1fXX5+Xjc72w2iRe8NB9UKYnDzTB96z3PPZ5HsLTA/N
piMzUkacNLnNrOi+2ZCf1x7LYZaH0U2+eMrDy88H7qPoorHWbgMc7pSrkOtRRSKXiifjUvolDpwh
gfA/JDN5UbglfOVfclfjWZ3s1Ofolh5JxIFRxyLMl7Wc642quHUtFzg+oXcNiMqZNRPfrrLUYqvm
df/1l6n1lNG3vbFsN8V5AOO/zr1LHLJdETy1AEVyVpbYiOF5z0X91+/DlD+57Ys8gT/8DEABZ6BB
pGhq06kYTLpMVpd5OERjhFjoCPJbq0gpaTyUoEO75CQSzrJDI4lCSI7V7c+fcs0b00v1x2Vouy3Q
2yPOMrLbv7798qeow+UUheYFFYq1mypwWmZMA2Uwq//4UCa840XLBqxM+x3pmdzOM+btpi6eO67a
rk/i5jSjJCM+U/gbY4YWS7WF1KIrEVDVgiN8m57SSiE5UdZdBa9wp6mKoKQlQPWWD3g+J/yPAHZm
KG1ljc3OSjlCUQdSRi50NNpY0HI1HBJJW4a8Sj5Y2nlxg8bYJstn7oStgfsGv22gMIE60bqqDXm2
02jviDbauz35XiP4yDR3GnMbDMa9zCsmg7GnT54o103tF8fx1mkkZhWQAisRpF9uGaf4UA7FEgib
GA1JoRFCsB+xfBDsiI2+HV1ouITO9pu88RgZ0bNjQOnkIUfY5pVR8XQSg9ftEMc+dV6zKxmoM2TG
/tIFRM1wbHZWnhbPhRq/RDD1BI/ikkwLygTJxdaNsSbmvD2Ndf2VezQXUaMDCBR75EZbu8ZhjfXN
PqQ0j1maCP7t5EskY8l5oJEcN0yHYBcis+K4OVol2RKihigJ27U98U75m5qrQn77ThqN2sW0+Ij2
XUd2hFuH8GgWONhLMB2ZJS8UxJ8/VRPuHHSPy5VnyOzGGcHF3rgzCM7cSZ1eUV42p6DCVjAEwbXT
AOZMFO942b0Dzy9E6qE4omxXC/rBtdBchYlcz5YVrA2Ef2sGwBhFl8vfJUZN0oucN62LXKpM6GgZ
DBdZ0afTGCfAcVsyseg4nPNGpjswv88/10l3/q4bomiv/Oy+dFMgCEyF9z6Hf8cBzJTZycdYYQQe
rhMpNic1bmuftCjThfzmOvL8g+wGe2AgTsJMnMqCHPBLuRgVfTQYyrNoX4kueRql5ax9X7cHAuOm
tTAs+8C0zz3IjlWc+5f4kEB4VMOzewnRuM1metK2O2516NrQGxhopqtg4oJMuBl4kPLgYaKLsc0g
mtcpCdJgVijcIhR6ddmfoC6q08+fGsNioDtEQPaV2mLW/qZLX27cZqKmClaNBMfr8J2x8OXGSlTo
IH/+H4AOosPGgmxej2cjjznlWwSFj35NMzCJjq0/IniocWSgv4VDilXcIePb7/+6vqNEv5Ym6jm3
7OZki/Gtcu1812ZqXRdhsVVB/6Sj+jEjIItFQJsbIRX964JwKL/clqF6NgqPosxsX7yxQ5WvSQBt
a9xgDgN2G47dmsXQBP9HFDgoi3zfO8aV5mx102cO+nybiRnzwBZUXltfEaeds5HshCyBXpHnyQi4
uKJECYtN7qGF4uHm8ELJ14So9s0829gdSZNR6QHyaIwnJx0ecXObWzNz7tLkwCEGi87EMStn6+U+
IZ0lyvyLNOSd3U9sLHEk104LvEHYfrHNMRWtKSKyldYOGaQGu6HJkZUlzz+bZg6mpZd3Iq8vJR6O
E7f3Ng15WIkyadFnRfmlLmjfWRKjIl5OuKXlhjqmu0i3QpCkhnU+dDnsJgBp1KTUXyRZVWI8ty3F
GXmOU/7L1ePekVi2g8J9YPOyVjH4gnXfQ4s1ophcMjjwhS7EafKscKVNd2QsnbjnEczWYKmDZ7nP
yIFv+0ST4eXFWGCIzECVMqwLP9cPRoxSeC4cesOmf3D88NOCSpNlQ/OtZ/00hUO/8d0mI1cB4QTY
rBFhE3pt0aLK0g6aJlK4yMnjRwjqfOzqnjwKt5brJkVrwnV6b/XHiOKA7Q4NACDDhwwBFB6Gi01R
t+/EcwviK8oI1Xb8T2h9/t5TFYqM3k739O7IhNdcRDW/p/2cAnifqVr/kQ/+86c5YJsCx81EI8Ya
kzjlNe/cvQEK7hAxW3a99sOWRUWIGSqYFbGDTFFpeq7VwHKEKS7baC/82YWJj/GLR8RFPF/iypB5
2ogBum2UsieqPPRXvsOKlgoCjChP4WY5EES5CEI5BqnSeXxQLKl1x2fl8qGxiMySbbMP2rvQ87FZ
BvxyfuqoTZDWAzdSzyG0I5+5C49FD0ktSgou3oSXPXNLdNboUSf0cvi0/T2zLElT2/4cJ623Sjbx
Ito2GZYE/F69P5yRmntiYeoNGridZxMisXw/tMGgtjQkD50uprsSlgm1jzqTD5usWFgjjPjcN0XY
os5SLP7JBCNt7tyvsAIiHef2szVNn6qngUX3+H3m2LtjdnntG8faB0Q4nf2RZa3AjffznWzEjKgR
wZGhLX+aCLukEZd0N3lYIIgPSfHWGa3dJvSukYd800/Vc5jC3S6xY1Cqjd4OaNhH19EDSIXS27Se
vUNHqJQPDnAtBrTH88Q5YEXBG509TFI6tRMMMsanjip6Bu30pECTrjKcH6sqjJ9pczGVWT7I0ox2
aeY/mU6XbiMxtxzJnoIi6U5xRQysqXcIe3BcLk7sxJ6Ip1g+NEwSuBgcQhUYvNRLdpiqf+kiskFP
ivdKDc8MvMr9ILMNC6t5LFN8fkVIjplltuFJo2dJAuQ1yOJJ00a8nQID8M0Y9TYNhONkIFpzsvFc
ktt1iKfuZHdYkcjzJM43xkGvHeOmK/GbkoZ06BCFDjl24lje54RiG+NLAJPHM5vgQKhLc86DJU1t
hAdpLzjn1vIFosBww9br7Tnz6NNI3RFbeDX4zV9RJaMNYl661sjouDnNOwgUzbEi9gWTA7OcJbGV
OxcZZ099XFQ0t0MPF6lZ3dm6GLm2HC3pj/0p7IzmTOfSfqgobmurC25segDn2Z/ijRcal3nW+VNo
P2U+cq4sDQR6EKe9q8t9GslrmjbW2zxQD6W1G78EkmC0omWZGswBeC0aPKzxAikH1IsN6iabFvBN
3c3WfkZvFZOFsOozjJyeCn55fZudrdjj3cowozLkXeclvuSkwS9Q558mb+huGsdHCA1wh6Lg6uX6
yzbYRlqos4UfZzdlVX9M2g5PchzeP+F+pOte1jMoKNvCHFDy45IB/mV4noGU760i+6I0Zdu1aHES
LYsP1rqnJ/Ne2B3Jr/I7aBTDYiMlCKnI1oIFj1ue2yAlIWmjgzhYGV5L99wam7ssFuVq9N5dDyTN
nJjioH2z3MmBRnMe2U89WWnHhLQA1KtEQeR/HOghB/ShXzO29ZvJ4iheo9vdTuEfYuaq/TC5sPAN
Ma1ZBljG0auFW8UJal1R/6PLZFKR5QxUsgC6LPxrmlkGqmlaPHVyYQOm34CEZZsZ6XDOahuBDtvZ
uR1+lRKuuJoGhMUeyVJAYHyEVZip8zYLD1FIPFLd3Gv3ZSap8rYuUYyNxGkVXHkt/HTjDszMW4m6
OOdpS6cPhmK/3QTPd1flwTGPEVEWwVek/HCH+wOBjJc3ejuUmEhZ3XAWYDAqMBRsJeUqHZzF3eZB
z29NbBNGDXLDiQCJjWRwcd1OeYLTepqAOnhDcZFFj1shDuBkTeLRcURD6c61VXGFIcwJo1sEKOYq
z+0nzx/Uky7QJtQZrSkrVntEO+gvuvaoIK1zlC7us4EgE1X1h3JZtmXCat2r75BGyoY5fHsQ5PlC
1hWZj9jNKdhWIuerjOFH54b1QoFwgdVOtt8cgWjFeS7D9hkQQLf48atV3kX2o098ndEO3kbgHNlO
JuzqkcMEpkK560T71Qi32tPt2Bhj6qyqUTmIQM29bFTOadj21kNRfsrEJsQAE+Z6TsmMyQKTLI+y
umAlyC5AvGjX8OJiBRI5KJHpCHJQNm4cTLAZ8u+EtNezIZ1PN5pLaC3dDdZdejBOuO2M+dwfROd+
05JPV3ZPX54RUTXToM8kZvEuYWsPeIvBuNFRLfJwLRYXh9k9jbq2abFZmGemAWwkuhgITQJLCCwL
d8a1m7h3g/wex7G+473lR+MEUFba7hULmtFbDzxMNI3cYoeptmVDU7C/yTaEEEU4aB1cdWJ85lPF
E5xiFnejMFrHaXdrtIlYq856nlQHm5jGPZoLE1k/h9fYqB7VMPxxh/6ExGnVRHG59gYIFY20NgMH
3TYmuSycnOZqFBEZcZbL+RwqGNyMNW25aDfnzu8pDZoTZttVlngudey0z8ZkgIjvOtBP4XPE4KA2
cnGTKGZmO1PHV8fAGuyWt6WtzgPT0dVARC1p5e11CgruyhTbQiBj5uGS7Owwqi5uqlBp87AT6UsW
qwDZgIVEXDs86AfliT+kWW66IkHjqMMlXwOvJDzW0iF4xC73GKWDPWnCbJQw/DwXMEeJ+SRgOLaf
Cv0dBkN0cULxLBvHOMiyfFNVdltPkE8bB1vVgFkw5bbc9H5Ej993VgzKnXVhVUz63XlDaYiApa2P
yK/WYwsV26nKCgusnncJZVsLtDoT7k1KaBwHtD8DpsK7xIKrETvZkoJ9q5VnHoKOs+I8vXMoAZXX
XtEbYeZ2EAuUhgM3jdHihnVp7SNSXneuRvlFbV0UhmItQWE5xR1uHEZr26CmkTjSI13No2dtsEXA
iGWPxIKZgaTqhVFclEw2rME5+SSATi1v7niGsURkmJuxDr8mSfdR10pw83FsKkgWgy5dPEHqgKwo
EbZqfSzMckYLh6gsDvHtl5IzSpoSTj68TeTVoAZ5YIwMcVf6MA8LLGejP64dL3WIeIRJWMOqCc6k
kbyIVh4Kmk+baPFfZ2bbbJih3QWUDYGvjwOtWsC5TJ4GbSzT6msRBr+yeP7l2yYi0blaUhxTHr85
5U7ZaAk0vXGJFue0CXimeTQgMZD7xr9GU7/RjSJqaKzwRCAJaHh6YesNBvpXjllGmFhrG9bDiRn8
siBJtPg4luDke4fSsKpTS5gRTLU42+R2NSHhEfm+ULHY/9/mEaautxhCC44PjskRZTw2A22e2lJ8
x3Rg8OZjx3DNnk6BPV+x4xkbM5Z35Vzz6GGtowMD5gSMPPLX2Rg4BTaPBcnv3hzWZ9UGkDYjE0yc
3bO/9Mm33wdI4PD+uq69KfPROgVF/m059cGpMMvkOKM2xCUes6nvtk7boewMgj+omqJbVBQs4MmQ
/Kodgw3v1IFveAlz+daL/MNT/lEPYrpG2ZXFlAfttzk21gWUMTFCJGrVLl64ZUEgUw5sUpyQROQR
EsPoon6QOwVQTtfhe4jm+YWkFg5xaHJFr90HfA+k/2iowYETn+vOtOhusv/3mJLuiiD/sLzqyeka
ODjDEOB+b0ljm/udOTTYIELDupsq94mR4++6Dd/CAgYofkWquigO8/OoonSfEXUwa4XzJqZYnoTc
TjibV0Y6dkiu6+NPTANhkwKaAKMfL5XZgbcTQQ4RkESytDgk9Z01o8jFrH3xlwiPFBuFwmtcW8W7
laX3Y1HSQDGPNAQIbA8ixFg5yZCNLYq3QCJm5ZifObhoEtPDFxbex5Xxh1n3IczccEUsAWerPr0P
+6V6Vq6/Kiu+UFpYuhI7tNZGcJyDGfwN7mOheaN9bDHQGJD44KhaiqAQ60Pbn3HcqD2cBzamdj/V
ZFvRArtTY4h0SzvPijOCSiNi1kwgKFaSvSLCGB+gIdJq0XAeZBwd8rAjIzBp6W90MKXNceHs4Pmo
/JzGqRSIbnRoHbsQ/BXjroIqLm82lFTbLictCHFtfigHDCQDZ2+TsoNoX3lMKqc9hHVPXD3Hnxlj
dZMVJ0Tp3RzdKVvXTEfMcVdng4WPF12Zk4/vnJMJHEaLtkawcR0ls/u4SPddZsF61JiUljuZRGcR
JjX7fLvx0bdTyIJEoanF62T9zLPQ3dLtOwyOhYSombl5z43xUOQ6OxLyfJUcyVdw+g8T4nCscf4v
O/psPAqwwQfC5WDijxXRAeOyOFqYk0bmS1uQj3dWNn+NZj1uGixysTnzmBfVnw6WnEVkDQ2sbSQn
BHsioS/EyCrCKVNS30EkrJx5Z8f+vdXW42oOhpODOLxS4R/HY5ArrsnkPgj6H5tgAO82l79NhTPe
v2njb5Ug+S2QsOzbXsZHFVQPvfT5tcvOQ4+QlYcfrkQI3MAyEVYZxNpEyaaPh2HtpT6xAP3wVUts
cFzLWzR3AqWfTJ/IHEGXPBjEAVVdfOugr+5kaL+aaLV3U4K2us9CcV+B78STyONt6K4kFA4/wFw9
OJNwf89mgLQc9/1dXk8ZuGv8E82k663tWBwSc0w6rSZjIuHwRh76rliiJEOnbO5KZo9Wb5qHSoYb
hHvujqEylBvnwYRRRKTxI7JxppFtfsXqfTPS13O4woOLeahK6ZgiVK7W3OYCQBlEtkeBRTDiHGGG
7aMd0fAqpgD57WLfWmTVaUc/BTGZ5y5NZP2MTRU9p2F/mNtE2c9uOLJOkrppDvhhGJtvZYwc3s0f
dlUZUI3RKpEuep1s7jkgj3jHcW3TCm5eZi+g49IJHgvsCpRt9KYjsjbU8gLJPqPUKi75nNynYvD5
ZZbYXgCpu2psGS+487ucu/EmNI0QMbRFny/vvWMgskvGUHZdewkJTTK2bmoI9XnhNgc5dWfTim78
mprC9yC+DEMFgzmZoSLWMRlLdUqba6LdABmQzkcSuIcA4/NKGhoZgEurQ8JxUvIyZtZ7VzdQoxh/
Bv4zellquxrvZPJbWi2+Gh8FTJ60RAs+aqv45efiD11UjrliOiUWx50cVn5kYTF07V1mW+znzqK4
WYpdHc35hvt97ybEQlTd77juT4Xx2HDEpGM9Tgev83+hzT/LMCdAA5Em8BvWOFTz6LoBuca1SyLN
oNUxce13uy7uyKCljzmDGsYTtCoaypg8SJ+DOL6B3HYM/PGh8OvTr96wyKxN9city4LaWWjYwqbT
SytBI7V4cGTInHBudqQK8ROd6NJyOiR8G7NZRBrgMW7D204JD78Q0l86fvFWTAWGGPYMaZ89brp1
WBNswmnh1mvcI090fYhcTQghBzVL+NdMf1UhpxXUdTRAqlaex3Iqdr1nfrEbpnTXQnJ4GwLRzLy2
4e33tCbgft/0lvl79jxyhJ3W2NPvhXWFrojlxpGbJMOPoEvjxvTdbGP2vCEMYMN9PQV7aVFx+SH6
UTNLYVOF49knNLY13HIXyyjbqB5iTzpp5ul3hdP9AjEJ+Yyj4ZlcDiyYunvsmMq0yAW3VUwomt0N
u3bAStNhKYX4hmglUXAxynMibuzoGonubRZlBU+nCM+ufKcXyjSXYzNBDfLsq+4zUMMWbXF9HKem
360jk7288E31SlAMRmK1JXFgqb0B+loNWAc/Q1bH2jGXYEfN0LQf7Nh90aaiyKYJ6trtc647fSx1
cmiIvG579y0omupgVZZYN3N0SC3L3ZSkIq1xlvnuNG5S2Di5hHiXtehC6QQWRdQdEQFg7RBpdRAt
GRoCXLqelhThcrrEajwxAVtyVwhWAY7YGjud0MJ2QpfMc4csccNUMEYjTEtwFXhk7SMGRfrclBGm
qsXVApzhCtJuI4Bv2cDMQ0dPNtbgXer3F45fb3r8bAc23TrP573UGsqL2pmgUNZIMDx02O55RmGA
jLE+eHjHvRTnkRQ2rvikBCXYqNsxDg3OD5milgCriPkqQcwwZ/OTO+wjJlk75Hi/ub/ItkizPw0d
WVC20X1uePjkcKjyHkYpU9BfvSrqO4i4hDaU3faHvP8/Psf/Kb+r+yqfZFV2P8T7z6qe2kTG6r98
+u+H7cP2fy3/4x9f8fev//f9d3X7UXx3//SLLo+7p//6BX/7pvzY/3hZmw/18bdPtqVK1HTtv9vp
4bvrc/V/EP3LV/6//uN/+/75Lk//PJvAFsQG/JNsgo8i+Z18/Od0gp//8Vc6gS3+1Ra+AEjOXN60
HZfvpb879W//QsyAj+DZN83AFJ6HTvQf4QSG5f1r6DnCMy3TdXzTsvx/pBMYdsC/EWkQeiATvMAX
/z/pBKQc1H9d4ePXv/0Ljke0SohaXNslQtAkpeDv0QQSgEZMON8fXNsXBz0TrSpozR/MaLZOABor
s6Pjf3pz/uPu+W9lX9xXSam6f/sXfqu//8SALYjABuHYnkuRsLyiz4+HpJR8sfXfmRnIluLqT9kx
XnXyjC0FLAdAVhBM8f6f/yw7WKIV/vb7/f2n+f/l95vzqisJPCEPpXeaEfRhBK20hc/YMCWi/lB9
S5tWNMQYbWvHTghSlIo8X083c3aXoGfLLhhhQoZZsw+2yUGrzxC9RbB3JPfQIzZklD7x5FQhPvnA
Qssn5NqVd265dt3ZSb2ezWoXNwGe/AW14iYhK2Q/t7O5zUfXyR5Ljum0NAezie9SnwyUJ6UF0uRL
ZYosfWq1QbLse4xTr+m2zEcKE6gchYG46VXX4JeTnJOd/AvXqc3UPmqq0qVPO/YesF3afwEj3mD6
3UG9QTQaITqHkVJh8R2GpBm2WVpTRMzR2KWXibalsx9n8mJ2gxMF06dED/QFj3lpxqsw8x4Ithmx
jw0cUhUGzfoxTSFmklgvCXeekxFMNbWgJq7NDgxi8yZSdi2Ext5pYMOlUJaxxmQaGjNHdiRyLXCT
3MzTQzzXc7OZUyszN9oFg0j/JHfV0S9K8Qa4zvT3TTbIEU1llDQbXS5ol67vZsIWlNOXO6YXxduU
iPm9MEj55ADZwGzaWSqZvqskIDlNjyS7vzp2UzUrQ87JDMAbMTodvqJw9jCEOoFJCKkjIGQWnVkL
YqfMFnI6Q+CCDnY0ulZxUA7ORPqfSUYBOyd9+jpZXdjcRGPu99esMDSjb6+1wy1LwqzJmcftCI82
FTCP5nqij2lOGUJzh/yu6AbDKrjYVTPRlmRU6/VjyJxpape/a0UvfxWDbrAFuY4nesbX1aJLnDwf
TIbiyGRUDJq2lCyMShRSr+ow09iYNiRLSfapmVvO2yZe2juPmAMMmza0rfMbIgvEeOtbluf8b+rO
ZEluY9uyv1JWc8gAh7sDGNQk+oiM7HtOYJlJEn3f4+trgVLpkpQeZbcG196TmVqKiQg0juPn7L02
BEO67IfACyJQY9U4Sfi+EDqS6KDwWITAWDuKPe53VWwKvrZ7F5YZwNKuT7E+MhMamXT5Q299Scyq
Ek9FRWjn2hg7OV7Dv7OKTwjMw5Bdaia7JTUryRzjscIVyz4uSKYc9hMpRMZF00kxVYe6BY3GlsRs
kIgIpdLntiPj6yZOJjHckwCjsqPJngmHiAUcbyBwYraaaee6QQZyYQ6xpjSrVsXJwhu3o+hLVfUt
Wwpt1YZBpmivbaYqnp3YpHTbzNirJ1wUaXAsqb+SVzlIdNlBHCcoDNJQ5Cb1/+DFjEEyHr876fdW
eLaJKi8vrMi2GRF1dhJlx1Jrd752GC9uAFb4PtR7jFYrpzdFeqSVb3lYQxN7GR9VCBvPNWSkeC3C
HgUSWeHOIXa0V20ZFlSXXmcRFdMtrhWI5FZVsohxld3XusNBdywHlRFGHnEWVsUwDBINOekgHRDA
GInJofJkQAOnZo3ami6GTdL/enNuTnTJO30a6qpsiIyqMmBVkRNbp165uXmBfTnpXoHq9jEfA+Hg
PeiRNt/2yEE0c2mzI569GIHuZzZtBDwv8BIoXWuS78C1FOOJdk+YfrhgsNHqOsA2euwlNrayFgbE
uBnBxOgHgakVe12VjpBaghlYFQHWqbvxnLHMvrTkxjbXUWYnzhkmbwFByfGIDVtgSrVlBMRgeDNb
LjWoCZs6pbth7w0xNexXPCCM8t0YFOeLXbg5s3+M+4KEcVy/D2Fk5MneQH9OoxtRB9lxHkqPA2Lx
/B0hDKKoyBtIkyORBN0yyMgxX6NoRf4ZAqRn2BfV7DvH3J6LvVe2wHxrsw3zTyZNp2rbBJHydmyE
TX8fehHWi6wTufiSWOOcXis3a7NzaQyITE0c1I9BUejyZPHB4sfSoH10W02+kS9y7QTzluVorOWt
4fuXo2tZ4aNi9hsdSuEX1kNGHDVzrkQHLG+jVRODq82ZyTs8+7a9+vYi/c/UfP8dSzrrlyXd/Vv+
vy7f6igvfqjqlt/0R+aU+I0qhjpGUtjZGjvJn1Wd+E2aUpn84WjhMXn4s6qTNkFV0rOwJNlCCv7+
Z1HHL7keP8oVyhOOs1SJ/6+e/aOk+r0C/1eB/n2J5fxYYznCkkuFpS3GIZIa0/up6mljlQs9MCvx
AAek1gRTgoxQR7/PxBDgkbLoH5urLGaR9pIe6AoY6JZtX88KrUNzlyGMMHrFNgZSBfxNZjjl7qEO
7Os+wpQ3xues/uKgduy88rnyvI/KGQl2oncp84OdRfTvFLME1AYoHouPLHgbdPUReugG6+R+atAb
CEF+ZjPX5zbRPoxFBvCutRlGy9hWqg3Xeclz26X2BvvM1jEcFFzzodR4X0bT+Uq9BIjTY/kvo4ui
cvnY0y5BX49jyZnWddZjFrUO3oMOsssRqaquoGLD2ULqEe2m5sobuguwADulkaFm9D61Km+1L/AP
mJv/4LPzwxbrf8h+adlE/NfbpdVbWL9F+fcP1vIbfn+ulPkbj4DEdsLfiDy3/8xy41fYLLnSUw79
X1pQ4s/nSujfbJstkqu1sjT0BaLkGjSg4f/53+y+lGRzxXbj9y2W/e88V4pjfLeb4EniwbSk7Ur8
d5ptGQf6fu9iNr1pJ+h9N9bQwhjM8pvUe5t0cUWYPImbSuMqRlOdCKJC7QicMFkW8Udcq30V5M9p
fuGGPFFM3o5xmpEzVSML6wVVSX/ZEBXrTPcjUhfREPwqR+eqqvJDGmSfGA/va/A/GRAMuj8Id27i
QN3m9NbarLkUwr9hXrk2eAl2TnZwVLfNZf9iyxK6jzFd5AT+pk78VaYTvGsFlz3Dod88a0zLdDDV
/rvr+cdy9P3y81Pc3e9nSZlM72yH3asyfzxLXsRUyM80ltAmuc1HYjZmfLi+IX8PSfyhD/H9cezl
B/1rc/f75RAOl0RJFlTv52WuxxcDeCuqcdS+otfYDulNOIfbCgbcsBZWhKly3Dn115YVZgL4FWHR
Yi8HjHpqd9pOXwP/3ediGPO89Wmx18ZzCNB9spOzlO+F1+wKOlpsiXEF4IDub7EC/vpUWdzPf/kK
DPW4s4EPKVP8FA1IsFCUNTjT8YYUlxBbJypE8ryvZCK/ZNrYJZ77kLigDXV8RjF48evDy789vONY
iF/5w7F+ulQD5abr5NgsqiLY+TL+6njvZNp86KmDyMC4rywce12DsOR+DrclfTi0m267CmbroiEa
bV3H4gSPoV5U1vFrw+CtgJfIRorEJ8u/ow+KdzF6LnlGBEqs1Pb6Vb0vi06siY3W9SWWjQO6DOrC
acEise2rBtKE8YXDKOyubUMep5CivrbYDPz66+uf2gPf7iBelM6ybGDl4ZH+8Vbt0MVUhD0zsAYp
lVDIo9PLx23cUS0D9LpzYw9ikWaknB1JLLdoE5P0t8TICCS8ubKvA/YCSKyat5SSvTKTJ8S991jz
9tpLj9lCwoqv/YlMW9+Mb9HIuEy16O2N1uNMHmFOEnBalteOyg45cuomStb+6DFVc59ikS7hbzsX
BPNCJkIt1R6Rnl2bc86UT5PhOMr4huSKc+cBmdV9D9XXOrZW/aQCfEtGSq1pmmugoOssWtTTkbyU
vXcb3XkTgoU0EuE2cYq9uWAqUUpjNoab5vloFqxnw7tDRHcIjfZlHMU1suAai7kk2l3eIVjo1Hzf
DcRd5dPNQHSUEYltxQ2jWu9aMHVwhsW9bpUbIw/ZRcJUbHmXM6LOqjNkmBhbCwvnjmS4Y8tR6yxE
G9J/nuw9lo+MQFbvuvM5OQ4p6+7afVh8lISJXbfE/zkIUEwNjDEYjrLKTpJ6uq6N11C15ymo7j1q
Yd4gt5iZryJiaCRc7CnvX61R8l3Dy4gtpmPlD2E1kXY0fmVqh/BGv2IceshBu1SAf+BG7+LO2Ppe
ua16i0S/YBvmzgmv3C40vOc8Bb0ytGsmqBch+ybeFzt2Ahuv5XP1JYPO6XqKmoRoEhTUCo+QDMSp
TpwXUFkj4Z3eiajP49ylTDhnAiIa8OaRexUH9u0Uxq9eY18QMYE4qd9wh+xbHPq1fyMCCfY6O1Nj
ncdAHSLZXxIGmuPSy3ETI/LPpuE5gbq41WZyLat+HRNAtkkX/T+5hQcn9W8gvl14GD3cuKcVnmyx
D+4NpIBCGCe2lfucf45ktSdSvM/tjdPq3WDcjeK9qu/oF1/0tvlU2eroa7wpCHYcpIH8bPzwLxCF
cQkuCTG4tDwcLhBrSRdXW1uciG0LYNV5NykNscAIL/pB3HZ1+ml0vjihez1n8VfDJkwlZnDkAzRN
0uIeZPyRlQUkjpnvE5+pORdXyXVh9KeuenKaGqYZHx7BYDasi0neMM05sBNEOOJhCHaOtED3dhcz
3UGuZ3g31sxCAyfrJNJgZwbuGQPcJaKKG1FNt40YjikEEIfbLdCM4UDoXZWzfdfQ7ly5PSNBJepD
FWPBMrJXpP8P+LnSPRyokHA4eBcZL+zYjGDpePVFkZsvLaFX2BRMwp1QDK6Nio+yvIVRUm2ZeRw9
Y5FNQ4BZ2znTUDnYQFUN5gZNX+TsdAmaclAk1SaUExo0/aZw/BP58CvBfGkV4FDE3HNJdsomzrl+
WbvJY6KqeP1hFwZqk8rjQuCgu7kqS7x4FCawe1GLlyZixgERSKMZLLc7R1BVZznjYbAhx0inWyS5
RC8VSp3DYVEHyztrjp4K5AgNkB94S2ffdBdGQfZKrEiySdr03JO+Hpf6WmEbUbeJh7agKvappDYn
F2OERdB8LDoJ5dhPphdvAXSv6xIeb9SephiaMnxpNHNrX+lzMg24s3Ayi7o49KH8Vt64gG/asdjn
nj5mXnfpOyXQX7s6tn1xsBNKGvgNuzRzj8J5CTCjWqO3pKAFSH1mMoO6k0d3eybCVM/tLh1sxjBb
M4hPBecZ86e8DfP5wqCplMt74Qh6OO5piDD21nLfTuUm9ro3I40eelcRxD2seKh3uKBuHeq8suye
80oeAMBvW1QEAj870tLGrAE0jtE2d9BR0JT+QPZU4qqQe9ekq+zoI0MZLos+FmgQIBjyuuFp0TCN
mvjdiV/sWF11mgxwt2G9E/teGyRAEi2b9gyQWNcQP3WYij2eSe2OwOHJigrKiQVpgApo3HhRg0q9
ds6ZQcD6pI8ISu/LZxnETwVJmQ0uLkcxeEPv0fI/ElyBBSF/RodwKEN/G9P1yOzpukSFbXhoczWh
WAWa1SQCseBkL6BFDpVfHDCpb91xfp0k2Tl8PZ+KV4fELc54i6Cgu227S/riwq8RvKl2W+oXz70v
7HbbKAsB/HtLcFkBRtW24GZhHUOEsM9y/7TAlRhPrjoT0It4zhsC96p3TxWvtu1eAeq4p8n0SnrI
wRxoVkb5fm/zuId+Wq5FzXXCRc3y5+w6LsFyhs2w27RmAQhG76g7zjasVDj123jwt0X/EDrps8pZ
KyIqRV2rq6SLHwJMV45tc99fgQJb07Qid4Ooi1rhiENZyxUK7Ox1+Xc108iZ9A4cnbnpRPQlbcSt
Jq2OHgC93P6aztNO1/mrLBaWqIAbv1KdPFr2uEXvycuSh1XNl3HDJBKnkkbzi5y57Tpam374OdTF
MS7sxwFT67KMiaBH2efeGJG+I6iPaHl1pueJFil8GwzjHU7Ywv9cV8vSEKYICcS4DTnJXohi1Izx
4TCAyZ+puNeY4ckJTRlQHIvU+pxC7S1q6z6Ye97G4zUNRkKO9K4ceQSrlFjOS67Dm8szTtTZI1Sl
jYHFC9gXXLxh3eCUztuPerYOvBxY+rs1SH1VfE0i8xo/1bGJucx03g0GHOZhDLyeGfUTchXMKOJ2
MpudaqpDqi/AhG+bNns2QlI1Ouz6IWCbJVDZPdDofp88jzjGsSQug6wWVfi7xieNcGA1a9fVkFK8
BkRTSOzIFgpvokhMokFLciNCmv47RJDZyvbMQ2tRYYmkfmtc0k/0ZwZn6S6WzhOFEuhNNFPCnci/
kA48eEgYvOl05176vccz3M0fTWZsk4lcPVr7ez/AMUd7FvADKsUskZcQdLcgJ9yN1cKDskYeglqC
TDHe8sp+b7OoBrtsGUfHzm7HDmGN+Uh297rQzqeIrjFg6YBQZdtbAzIKT6JMmk1owIcKZ6QBBu+Y
AA+giJNmG9asuHRuPweetQOsgKRuBtoEG/EfKumftzHSk45nwnewhYMqZNkSfjfU89KIyKUaZkoX
JV+yvN2JQO1lG1xIHDS/PtTSu/ph08eh6LzhTESaayq1bGm+O5Q/BZQsPoKxpn7nFQCETiO6Lo/f
5LBh8Q8btB/no2wQ6OQJppSOck1ta7F8mu+OFjoj4r0WIZc3yp3bENSG8LsF4tFAko7FXgb+P+ye
f+rd/eWIP81H9dJxjIKhwvWrrqZRnGLSSCco7ILAsV+fSvGX7d+3b/dtvow52/u2Pfr+2xVh4Y4j
x8JScD05S34XQHFR39iFz52qnwpz2lqAXZH5rofcvezQg/bE17rjI3EEgd4bkbmdUImLrNuTt7Kt
B/sfrjc91h+v9/IZKQYsj8/pmN7y6999RsdrLGyDlJFe97x0KX0t/uE0/OWOWo6gTYcWEX9KLX48
QmfWdVKGBWc8mm8EmrjJcu9i+2GYP6L7X5/xvz0UHYtl02nS8f1pu28EVg6aq0MXmKJG2w9EaCbW
E76U7eiPh18f6y9tmOVr/etY8qe9LR00i9g9QPAAhPchzF5SMA99bP/D2fu7w9iey3yOdrfJg/nj
2Zuk79TQm6tNFGDSBQ7fdC1ukvQfDvM3twGdN0+wzpiWYqH58TAJMdGpq9ip40XcFpgeePVuf33C
vrXvflhalGlJpBrID1FY0BH48RhWP+UCYDqMQum81X6/NVS0Kamvmc4ZRnpIwmiN6n8nSvT0znAT
++WncLBO/18fQ0tHcpM4Svz0VU2vK4JA8zEmK7yssoXvikXGvzW86RbW4ltWF8duMk9x+rnAhuEh
IuzGf3oo/mbhs6RGHUJP9Vu388dzgfPMaUWb8diF1gMWx6sBfmQC1Mv7ih438X8fMP3Xvby/WfZ+
ON5P554APFSYy27RbC3IfR2rbfaZzstChd1wUT5ZkXqamgifKiFRnIE6WvLq5K5wpgP9TSYEhzAY
700BCinNdm44HhApHAeB+zBAn5iaW6j+96qfDlNtLQbzJ1Xg6zGIW4l6INBRfpul/jPSiGPKQB3T
27+/sjOYsT3NxAi5F8KdH1ayMqpbp4ScsylGiT92UzRHUOYrQRTfr++gv31WvjvQcq6/WzLR6hvD
gCdt44wZnpUGIE22+fUhftTVfHsvWkoJJl+uvfz50+Li91ORgBOAFco20R/rq0WwOxHdTW9mlVrz
S2Y/TmnwT/1KPvjPD6g2l5VL8mz8RTtUaBX0iG0pv9rPcny2gIP8+mv93Zn7/gA/rc/KqiFvq98P
UDbnDr/mrw8g/uEI+qcT5/Kl6J1yBIgvF32R4pQnUowQJ+wBoiAJcX4I7OAyTJhy+6O1RTgufXra
xnvlqysJcGKxET400/QyzmtM483YvLTKvLZC65A4e7eYbn/9kUk7+5vTzlAR9wmvSMvVPy3xolSI
DBBRLb65lYX9ZF2U83lI2g4BN45WWNvbfJZ0oyy2aab9CLDc2cKvxW9ADWylh17qnYMyWTvZGvHC
lV+C1u68nR0SHdzfoa8+yyj+mHURwSyJLrLQuYSVtlHJeE82BabRcr88zaU33FhKXDe2fRXYePAh
s0HFjQinQPVR8LRPZAuady1gnVDmx84raG3kn9BuXnmNcZ4n2lA1jUIE2BTsue2BiCiOORpXdn/Y
YNOdcluS1UkU4sepcd6KwAG8Pj75lnOlUHbDTLlRdnHuhfmwrMhYevZtoq7C3LvMpHNpyRiKrnoi
/e8pYx1pCWEGsz8dsBZI56xH87pJwkvbyNGslswj413Aj0H4sqvIbpMYY9qCGwE/WOWUZ+7HOxgL
VzEaiMgSGwVwvIJBDGjwwc29vYtUGJToZdvGW5Nfr83PNno61Sf7YtnrtrfjRCgnrEFn8QbaCYST
+q3O5m2n053Hl5+ld5TJCDJgumkNfIrqIo/yTz20JaygV4iZXiYZPftB8dUb/ReH/e0q6+kfd4sV
GGPUm5u5C/Ke1pckxjBPVxj8gXqJjH6SakCNGBUhTCF5yCFxUkPafEFyu7PAu614FIw1+Por3Ndn
mmSfZ7d8btv8kCfF5ZKGJAz/upPR46DbT2azNOL5oW3BZyM6vswuGtpOLfOyPGJjlxgVQKEp/PC6
AKjDp4kUl6HTG8fUAFNguq90k5xCKDEHXLYABYcn4BCg/KZbnL3G78/6f0Y08T9y8Mty+YvBb9E2
w1v+9sPkl9/xh07WY77rmggkGOcJ12YN+kMm66GacJiOoZhAp8r498/Br2E5vzmOJxVqB+Sy/H5+
3B+TX4OpsGcqd9mSUgbbTG3/ndGvvXyA7949jOcUh3L57ygqTJQVP70awnFQxdAv3UXlutEaqrFN
mzyIjfrRx9MPbEkGCRp84nxkBzCRoCmC1OfIbtg7JlPK9FYNJcljKVlBiMIaH2aC4zsXmAC6kpgE
f0DVF4KUegiy2pIXsTJg7jZdHdbnHK0PcWJB3LXPQeuAURrdNzzP2HUhqPQ3RSCsR2RZpHHVOEIR
D/ZPXe65xWXrRgPmg74aXIh1wH4PCmwCbJh4MJBAMNoI6VS1Y72bRqbY0DS093VMNbnBQZKnrINx
5Ip1Mwxzu1WFRqrX1QJ40QRE4bnwAkVKZ9X62LC/xdCQ6TV+hn0ffjYyhh0YusBa1OSdg3AuZqd+
qXvIbxDCGJhsBWYPWosQauZ9VjbZhF2uHkeWBktn605QZdCYwiqwaVmCIgYUMaDOgk0MbuJw5vU/
GXK+z+sSNJciotzdxhWqZJYVabUMkezxyQ79Xj6LyulPhqMVcH3fB89FlGH3FS/e8GwEJQ7CMUK8
CXgexwcNKLosX4ikJ58Vo2hRnaGug2+p+KEWulbQwV/sME+hMLV6MgC+OcSpiTfsFE52NjVrVL/K
Z3fUdwnyoZ5G9OyNKxj9yAGPOCro6QN8Bu6H5HSMX3OnjotPbqTIzg4cvBC7ke2w3peZ53dgbQaE
N6kqJWaRskj08GR0rXp3fFSIBHHbDNc7KH14e6UBOnIW/QH8BnFZrQkQm1d0DWeA6aUB1x+qYrZq
dS3ty77VS6i9SmziN9r0Ie5TQJxxM4insi+jz9grxo9cREV6mIrSzbcoLOwQ0Bp6t7UVZy76OtI8
rwX+XrG2zTAWgBotd1ibWpnjatBQKyAg+vqjzK3eOdNVYyxlDwmQCsEk2eLdkgdiY2Spwjdc5MOr
j7Nwwpyd+u12BidWfsHNagrGn6RyPPbx/M0W7DW1uQZlCinPRiPdYYruRbIbEfPO+wEnbnkSs52L
pwBxK7aOwoR61umifYKNXJ+HEPQnPcImmEIih/sK+IuwcPz0g4qzSx2w14QghVQDcGFTDZ5Pvmc/
RUdkgKb7ZfAiwznKjK/eyBTHK8YwER/BJCbtRhmiewqMhnReCwLkG6gC9UQ+Sa2++sncqicBm098
NiMuFXLm3IjORNBM7b61/BFGg5eW9cVclea8L13SCtapzFuE40afx1CP6O47e7Pzhb3F2K+NK8RX
03RvRqAfIaDDt7iPVJiXhza2fRKO86SnTR463uxszTSd6mPkS7zCdVgy6AqzUQzEoCWW2pRDY3+y
ux4PkUpHfwEvEgd69FQuzefIwY6LkbokFfom9zh7FyDI0vo0d1EmHioXC/G6sAU4tqDKGzJxKh+v
ejqUgXMc8yGOPhEbsoxwCZuWoAnATRbZebArb7ioKydk7+YmA4nMLJfOsUK0kqDY72vBdtBl069d
XuidCl0MTVmoXQAKvj9M7sFG/k2rPOnAU2deg4tcf5OdG7GTipPbWbmNUGyRpttuIMvt2E01+DBq
SSaJi5I9MYpuvvNGD9Z2HedQRZy01NOHEUhBKkw6z8S0lln2lpe6ikkkXMTykSEGQFvcKDZimkVQ
334T11deML7TBYdiFeXM8bHU19i5+jHyg5e5nlrk+eiHS8T6nacTpPtpOHNjHnOQCOlrMXJDjPs4
ykezvUPaUyG3wKvQBsHlYIhQvzZ9XTfGvgPPgBJuyn2L6TOMOrwExH/LPAPsjSbWeuhxdcAR8Hny
5ifYbU54ptNgTrvRVdl8QyEfvxBeYJEWjw5/JH+L9viKt4FTbBO1WLTlkBKlHQBgRjSkB1CxUSzM
uwaU2DMwXGI17elb3l9RiWTNOsxk2sp0Z1/GUaLczThZ/atveAScqKat0vtWivC+Klt5Rw8VJFTS
JxobKGsCEdpN2ics+BC8N7E52IhwKuiN+8CxR2JfRUfOZYD8SR1cTv3M7r6FpYSnN9cK9/RkE4No
BebiZdf47d3IV9N5ljOh2cXyOP+++/3PVHbLUf60Tf03cThRU/2icPtCvf991Sb433+v2pCtop3x
PBcr+9KWW3pVv5dtJpUZyjt+CSWf6SyC1z/rNguNLD0D6QnNqEAISYPij7JN/ybQ8nmmSQdu2Woi
wfs3hLDCXqxa35VtDjM0Onr8SBMVLLXjzwIriMRhzUK8slUwXai4BzEWyYSoMXe+kn7zGtvaODTQ
+a7iVIurxZ3Aq40Na8yuyGFtY2JyzC1kUCuUNljpc97kapSPuuKpVHnQsYChdzU6hKZmQxrVCMk0
8GBL8ZdmMFa21ukZbqN3OeqZ0BITzg4Y7KvMn78kiQcZZ26dE5LHtdfMitTyUp3doX8JxtCip86/
ffvvCfp3HDfS3KqFJVUvEdhUzDvSjfSFHEBvcg5eBne4GuZ0HTdzfPJyy+clTa21nQmg2ZpifAyR
2dMRlg2YPwsbqkfYG6SEywiKB471et70vNMuYj/qKLR4x9cRrDBzYYV1rXckzTo4hGMcXTg9BtHa
g7GYiRiQNzTV0Er2xGfEl4MPXm00dbznoxO1XbCtV4CvQZCGBkxbGB31ON8yNvaBRiOB6Riwbdrk
bSpVBLnDOZW9mE79sWh3UeaFG+T545nl52Rgrm+xOa3arMu3cLlru2zxayc3pIhm67YMvZPpOc9F
HYbHIIJq7CCff6jIMys1yRoTZH9OGTBzfzJWbr2zUpjVRRp/UX4LNjHfRGns7A27/1B5uG3Ia2RW
qzVr2MBCVnrvrSegchoL4BNORFTFX8spOBSujHeZZhY1eecA+QusI3zsZd9c98oaXucp3hpW8Dmp
9FfA+bdTribwxx8R0UXUrCyHaV6TZEEXctu5AWPWMcEuVgW8E1GBuKP0jh4wD7IV6JDMyFCSNtt/
ixysOhztPRDEJmNnHvpVBm4HezY9kVdTTA94RknPK5r0GFUZein/s1+mN0lKWDUJGcjAFAn0I0Hq
ZRjtlXsLuVBcRIax6QPr3kFPBRVWn6awtPekEl/ix7hUGkUZuIqxAkiRhq68hr2wY1IJh80iWZ0R
f0H7+KJBHFWp0TiIXoEP6tXlt7/wUngV0wjxB3jnZsJds2ovpIMuDvHMNVRyyU93pyPCciSk1k44
wYsIh/iCmiwmYmNEjdN3O1W3EHz9JtqQ7qhoeVC+4iR50jLyd2kZfFZ1FnOjZO8UARZAH8IfuYhm
NemTE5jOOugkmkaiEOM2JHHc/irM1D1FDpCk2SbtBMBaYcLrJOpnWDt5MK19Y1qbwwTMutvalXrM
YyDfeSl3Vl49RlSwm6Yyq6PNt6I6uGBTm8MNxERUjyEJTCq8HFH9VZVpnkhHiM/CrMAv2UCmqtwl
56PlxNpzzjxX18Oebtzn2S8p3TAorhkKQtTYM+TlYRJhh2pGPiVj+sKn9tc6IJG1HuUDez8wS9DG
8gjORG+loFZbgcnH8re4hfI1gZbZJp/hbXdJejuPud42HpD1kCTR1opQz1f+AkGDrM1+F3f1gmAe
e2jrUx6e54eujNaDGQeXldERQd3VFuyOIVm7CsS/gyRZ5Q+5qFFn0XqvTH8t1KsJurgL5j2ciBJl
5HQwmxrcDaIh1hz43j4ph71jFLjjYLiHHlfSLJGCEsuOnqHHR+Xn6d4X+esgrTsbaQVI2eJTG+cI
DDvBJtF3aQ2xE6qNFuFenAEVSVkKyhApATDMtctWsojZ8LijmwIRWGSPNII2kkSXChHwYQb6XjQg
osOcZiJIhXLllIQrVFPg0bNMl/qZeDZLfx0lvgZNVOS6L5yXqsxR0k2MhjI86WnAl7AlmbBdZ6zB
9yGcKC3kJhBIkobnM+6YsEZsmOinyk2aiDOXKDmMFvIb6d8C8r60os5aoUV8yVyj35qyAq5q3fSF
Hja5DzIxHPd4w2FYdVAA0ix41xoSGw1EfdrBrUxXY4XpMLHR7zAoWXWXdlgSUh3197OFOak0r0hb
RIMqIcSBwFybURwhLgCZkfQeDwm6o15AOktqY9Vl1JmqS14S24EZsKS54+wlQ3q8rpNU7vxoDDcO
e2Bob+i0qp5YX6e34Q0mn4Iaxm5IZFCfT/yDhZ9xbrP3JEM96g/QgHJA7WBB2KzI6ahZFUH6Rf1X
iu4LlMabKIOwGCUgNRm4c3vSaShs+96dfOASNEFGRdM8hf+t/PFMDvSTrEFDuHq+LyA2Fic/y3dI
Laz7xoLP7EpUtCN+ftB06EAkAXVu9+7WA7MjFd0VxOGttA7uCK1C3eQpKtBoZZrlNREbKVrm6C6L
eEklTneROEZIAj3m+3Be57nrb8M0uIrN4hAgIYC4XBwjEivXwLd4s5WPdkWYKi9Toro0mV2YT+vY
lxs7qzVOf1ILI3D+J3a4u4Gg1p0G+KbtsdgkE1sfZ7opB3JFuEMY81nQLGSP+CZAu+Pb1MyyM8+y
Co2F479HxBscUZ8gmqrqbZaMIzEzFa7i6nNBhx/7crlt5YffYlconSXUCh0p9B7umVlx1YhUUaPY
DwKyfIwMnjS4uySMCZNKR3qyfQVrqiRrqtXDAyqNfh0Ip93qGLcao5l92sQIf7LPZgtWZerzbOMB
xkCySZKpi1FwywBnY2NZXrtuWOxjoQmEhCcSynE3BaDRq9I+tsgA9hYJciRYZU+9E4ldnF2XYgSd
3ZlXgcFdP3vsUOIEi3acSqCcs3sbfmRFm+8ys9Ns4dx8Pw/ZvG4akm2tJX278gXX7KPqu5JWHJkS
fTVBRSXiFDuu77kLIhZyvktKSjYsxdhHNmb2LjLlRxSUmo1z+VDTmMeL9OYI0hz6XEMEKq/KkGD1
MriM2VJvfWeedkr3zEnHzgf6HaZbMr92GKW56RpkT6OIb42YWJHWqR67pL0J2wygUOwiIjTFY+lw
ZftkfDYbXg20MRgVelPJQ9pVWLW/4FG/qTMIdhbdxH3Guw5LVf2F6EJisKMMyEbvXhULryaaU3pH
c7xlrcMga9EdBAv2UU4dPHyZpvt0YeO5IVyxZrqm+lFnfG03duPFt+B8+xVjZ1IqXHdPXy1dhT3s
Ymn7i7MlVCwnGREMej10DTpRYnx4J+UP0Kh5WmPAKW6+SczpQi7UJcA3dOrq+d2b60eaYP7yML+G
aUQ23kAQuTSKW+nb7iUCVmcdKvMJs/V95pvBPvMxYmTkBiv4L3LBuju4QkG/QdsShQDblZzq0Q3A
FyaEpJd0gdh5bAlzxrCvDlApicxwq9sqtG7rKnqWCTERhv8JXpmzLoDbrhy11TT2DmNSfkrGejNM
g7GlwkazZap1VthXtaCemRPzJNvofsRky3wo2Ps+TljaqsYSCMYLwu7ZG/ThQ9i6VxU5ySuADwkx
qPF8xIWHkBjdt1h4+CWeNJRuM6lWVX5Ev/xuzTW1sfV/qTuP3di5bTs/ES+YQ8eNYrGiqlRBpdQh
pK0t5ri4mJ7eH/c17As3DLhjwB0BBzi/tiqQnGuOMb7RYaTmyN6m0VWjzmqVDPlwwm3lw04lPmDV
a/YpbG7nYcNrewKmluyynKEBNzXb3KCacycAxsImpj8NI+cWO5oeCTffqyySS6jUF+49+nMouzMJ
mTyoQ8qMjcb8G08W2pqRkSFKzWvYskwigb9yPN2kIKl7aaAJrSRfgDVTlH01GupIFJdnSCeRKp1s
nbiEX5kuEOzcm5DxqaCqBJu5vbcohVb0K1DYwyiJaEMW4F7QvpYULl8p1GPv1V1dGf6kurMOUZIh
u8nv2IAupcfsySvj4Mm6OhZRPPpl0zzypDzqWfFEaKeDhefQOu8mNwjpEMV7tyXQkCSBid0T2G64
a2N0VJdIcxC7Co+DMXGDlk7Ucpq30GuYKcryzywHd49lsqPembdX+KZJA3TJVLnmQv8rBvMy1G3L
ocSgQ6wGU8ofg6W5/YbfmB8UKxAZLEAvxsfN0cjXJTB4syOWqCZ089oUEI5xMZ31cEwDB0t6Ylez
b9TZXnaQdsbxjysxvdL6yiEOIxVTwVvizidF1xxfaTkclKQwhEM4JK54wWp9G9kD+5ljO7DaBHpA
CIKhiPe9M8SrURQWN778qZnny9Rl1SYsbzBOtRNEcWtdcDeUfd3evXJ+dJYy/UT2RfKozXSFsJoX
0su8DAsC2yrII8hdCjhtDCfAJ1IFHdEFJue6KGqeXp/SSCKAgAOg4KQUn+TcfJoAtFMSk+LoVQXU
GYfW88Tx6smjeDQa8182/bAD0DvOce/Y5/Tfj44ETh7ajDXG9CFdIz//+zHFGrWtil4FHHYnVNZ5
aVOL9BUmVVXRd60SGislr1O4C/nO7fUbHzSuHc1B7YycmQmmpLEmbZ5Ke3iLihiLNqGuBY3TL5Cc
0fpsF2gOJ9x5VywgHQeiDqs6zsYwdkbF4lRmD9+yqnGuGtu+1V5QRJ5y6DwmlJ5qwfVosUUCBYIP
eH1tHS9QH2fB+zg1nJ8F+KNC/tEhANG2ZB/dUHA9Y7iPmRGaBRckFnAQXwMgo+8MGCeZU1NoQxhK
MlBD+gIdmqAP6U6gdcCIIAWi9OAK9hZQEa+fXES24jE3+PVSBNNO87QeqpGReNzYGemJFvKRhnlY
QwWREJHwJePKhpFkL7AksWCT9AWgVC4opVyH9Ftj944WyBK0JXfBLnHBsMYu8asBZGoKbwcWlwrp
BdYEteG9yadnx053takOe0tvH0PH2MQeE5ax+crGR7+pCwRKhwblQoXSFzyUXEBR9T9kFOwohXt1
yf3rTVmwUptpQUy5C2zKgzrlQp9CD4mO3QKkUiBTWdGHu4Cq1AVZpcCuMsKrnZzocjg2pdwU8K26
BXQlFuQVqZgNrRMFrxUcVscauVv4WAsoa1yQWXKBZ1FS9knpJamDtVzgWsmC2RILcMuFvBUvCC6Q
kYG7QLniBc/VLJwujw2vtqC7tAXiNULzShesl7IAvsYF9VUv0C8kK2Wr2oDAeohggDS0p2aBhOEB
0P1hAYdlC0LMXmBiPVSxacGLjQtobFqQYzVXInjxH7HAyDyoZIo5gAxFtHAWXhncsl4VDLBKYfuT
UI/wZ9dekz2Y42OuHOofRYRZu+uds9S8Yh+2cw70EUwa9fVnNyu9FS1Zm9Yhijj3tz4fhuuIFMVp
l7NW2FiaP0wC2JfJLz/LpjogydwKOG0evLbCTR/lAnAb/qHcYLpZC9xNdhmQT/Ujr6tu7zF4BOo/
FBy5Vf4iCpD/YeIWYJyYnaMDQQ4O3rRLKsbdcLp7hjgM3pe1IOca2HPYjXLyWgIIaWoAi9NB1GFd
20B19QvYdekCscsgULggeAnO6L+pFn/OLs/s6pu+F0aLBYSXftfwIFYYmbnl5uFDCwmapNULOfkP
Cxif9NqbXoyHeEHseQtsDz7+bp6An8ljTklPhGUdLwd7wEQC9Z8tkpFGSHN2GXnUK4bu0xA2R0gh
VMUi3aQL8q/vgexmsp6w4GenaQEDArOzoHliKVF4Z8lozB/lCEjQ/IcUXOCCyYIZzOAN2sVJojKB
L2KwmxckYQINlcGwZUqDVzgt4EI5Nq/1gjKkqhhxArohfWH9ajLkYWgJ3Pg0UN1QeY4MpkWQhOPB
YDpZRf2wB3/04BsCQ5EAFe3RRvcoW7X3dVs799kuT3CPZvAXywXEqC1IRkslIBBSxU1WhHGUyB0w
/4KwG5DycoE6ygXvqC2gx4G1GtxH2cJvREpdvp1hVbxyNf21gKv2YA4lcxhsG8NXJVcOnSmg7rpH
33d/UgfsoEsli0khna7g5wiJl1bzDDa6JofgXhJ3uk0moZo+emss1jGNtM6w2E9RVv2mMQr5ZLTf
7djc86wK5DhdPNAvsWHUx4qCIOBNcq3gSUHjG48J57jG1c6MH/hm2fPp1JTHzV+jNgxa21oqSjr1
b0gYKpfOsKpKVqh9M2d+KQAfTKmx4dBAE5IqTl0jDnaMWtcPu7T8QyLklUfC1qTlYkfE6zaM9r0Y
R/WtHmJG21YQJRXtc6jQ01uZmU1S+cpScdh1MbO1Fl3VybmwpDhp7DB9Ej3Nnoy4WINmusARyTdF
xKcN+qlYc/CmptHszg4ZBBw5mvGwrV74igk0ufCq85Qob6YaMsioUt3YTR9tqoFqHKiXrMzyt5lf
Ckixp/I7LvtTmMkTWb1HaJNIAd9i+YY91bucXbPa4WzKeap40YfUBeuIpj6C+M9inooU+z5NyZ9c
bYxnC1mGfezXXKrJzmnD28zoQirm0Mb5WXiSUzjYO107tilDjdfSNKsa/c1rwjVxzGqb6P2N4OMK
TZgJZ9kNeYO990zlpc2HX6pudyocceotP/Wa22rkJS+AkeBOizcEpn1IGy+DIsuIMNKOFB2twk67
aZ3+CXMbOXrKTo5ncYQcD7p6thN5lJWOKWzJ5dSGeyc2UbEKp4WpYh8Dw+ZpgEew89rug6BZY9K3
V87drUhNcMFT6mcDYJvMGwO+DjskhmkDD/004Z+j2+3qCcJZIi+X2Gp9yvUZO0XOWiCWO61n8U5f
682p0JBdZaSgOoFcSIX4NHPWpqTiLiGarQZl/pzHizNImFEmT57+WJBE9Ie/UdYfRFicNfNDyqxY
kzPtsKHpt4oq5Dz2Zd3dI/ZVmixho8PhwaWH7w1UM7ETYlOcz39U61ZDcuKQMT8rbaaxuaFR3ZyW
XkENQ9lE0oUCqkfWGX9sV93NY3KeB+3XUMShGPQ7C1k4u3R4YiskMjR9lo3+oEiSUJ1FpemEOCFM
a21MOj0IOh23drvrx2HTESnz9aH5cbUH52JGXfsrbaetUJfboX0PVYVboUwXkLqF34tOEqPd6B7H
qhql0Irk1mkiwsvme5kHjTsUVFgZd3Mevl3MEm7+jWsGPblQj7Y1npxD6r4b2atJwSHemfg201oX
EBQ7TTr31ow7JJggXNBKMn3TngfwuUGH/omWNo+Iw0pq0h/Mx/EkWj0QC0NUzfuz09A+35lsI/Xm
RtfuZa4bPkxVAdWmPYZ+/B7ah9SG4UhdODMkPTj0gocODOzO9H7IAb9PbrpL0uERNtRbxRmWa6q8
Gp50XdgfZdpSnFDyxJnwIMWGcm/D6VMpWrpjadeJ5XiAbntLJ9KLOvtMX2MNS7k2LE6XqdzObyVq
bwE3buupcJImBW6Q0z3NYjiIWmCOnHR7O6vFEUrlmzaTIqM7+Znet51gXUHbJreGKcnOPYSjbBY/
repd+rTYa6PxpoiIimnvOkl3XCM684ww9RcAb4Ch3FUCYGvjjeNlLqhfsJxyF85gPMeI3Z9JHVof
Y6Qy9E8pp3ufZ3FAVJV7pcKXKHum6WE5l9G4Pdrlt+v2+xldYwUsOyGMg5sb1MsVdh4hLO+uhahE
qX2cTbatFEXv6RhINpSfP5LODDDIaH7SpZiKMkw9MAf2vVAOBlH2obXLIBOUEBaSC9YsBMeuYVuw
PMpM4l8ZN33Frm5prtOI1uI97Jx7riwhbNu6tyYSdpvguTQ6kFyE83Bk7VLFgAcL8lR3ZEwvQklX
eZvfWWjdZur2JG4i31ie/n2SEHFQ740b/VDME/m1mNZVJt9Lk/ALb5juRyN9HWHb7mCpaWsLMXU/
Fm3glGBstFhSM2SLbZqWn3QSBZyglZU9zs8Fbq6gjuJPLbJjP49Hitq8/FB5407TvzoQDttK6Yqg
sd0/+rwkwBXOFks1vTl6K3h1fdCLN4DKnCpi+6nQ5Ba/H6f7FJPKSCwOokPeLTDvGsEA5yzFL+XO
AwhfK2vwcWsny7Xnvtcf7CG7gdxhqtrdZabvwhZTy3mZ7YA3JNS0FDkULiz0QTFKWvIw7wzJOEDs
0/ZeqXZXapNi0/jTUei1p6gWckPHpUn8xOYgoPclW2knPGIawH+hJ7862XEogDOVUaN2whLyNXe5
HvQcNINcpntz4kkIl7a9xVr4XpZh8zbQ70DJNWVO/AFtpA0MxcUnZHhzl5clwR148jQA6TPXaP6R
e0O3sepMhdendMeS/qS+HQ/ionmJue4nMEugV4x1rtH64iIMrHSjoltQdB1PYPbIElMUxSOmuyLE
nq565TpIm4KRpnzEtZs+ySijUUxazKqmeBrn9MlwGLTqGXYlNbxLDR+GKdoMXPSFbsOvO/BxwwDG
XYzXGrNvyfTNwh2rRY/EcEsjDuyGyik/6orfVEY38HfkfDMTCzD7NceryfKFqDlEz6FXDgbVMmG8
kcIavy36anyZtUjmmJzXmbL8yZ271TmysMSIntHO+UMoFNkUhU5vrleemjjdoVPWAZWVmS/g5vGY
P2r9DI6wativuxrfzr6DxJZO5iZOyZkJV74N5CwPgi6vlYjjR6uy4SzqnPJWLtRgTgdnRz9k+j6L
7KS6OZPgLOurpnBDFKbpoxY3R81mGZdjmYE2mrprc/jRprA960WsgxrhN0u9GQFqhnuq8KqnrmQT
bOFwqjDlk0TP34VepBvhOVOAyPYT6x7WOavbwtJLt5XeXKZ4qb5bflSFyvE6tQBJU2gPth1yn8fu
Xye6dHDyON+annMSplsfYrcC7MBAvdLteTwJBzh/lfSU5rpUxBl5f3B1ZLiE2cAXSrF2aIBa5Uaq
bXCzBX3dK3xkdblpvE6S/vQwA2XGva61ZiW9WWzC4lGC3sAJSfCZRT/+qikopuTYDKbJPRQxhif+
p1sXMOS1Ci5BiDoZKsocWOXINDyPA8cX0tBRkbO7SNgAjBfbbFsfaR4yXpS/0OPrBdnYnUyvfOZj
mc5GGbUUHrFlwtTK2Rls59Osut+DRZ8BHQ8boCdzAAzTXZkVrWYslTy/H6s3WTffU87Xc+yjELNG
B0O74gTcWq2Jmgk+XSOov7Mil8U5E089j+KphkvDEmpiJ6zK1QDR8DUaDc5Z9fBFoZXZUiidL3de
p7Yc9q7WKbGfUbfly5CTK+gVhFrrCh6g5TjEPtRyJoySlCtRNKdsms7+bhoWs8NgNEGVVDeT+ACA
AEAdnEHQrNgsthladetQg4u1gPtzm3WHWsP9UDoOI3bHMvCfuy81nsizDgdvqQ8Z7coK6D45moL2
AWgNWPuxWmyrynzO6Tk70rJ3bWz632ZQlhtbz+8WfoxDnU0NRAFOLVY2iR0uQRR55FMa7ay19piU
OD1IDCr7PF+DgERSysrxgEL7Ru8lmA51+m5n0T5V+YuQkYK2MQZScUMADv1Rk8ZHn+eMTnWxBTir
bGp9aZDL6WYsojPQVoD2ih4FDgc7pUrQXzwDedL5TYS+HK2TmNdKTbNnT4e0tDGyANPuSioWErpu
AbqoK8OpOcBVNn2ro0UddwiIehXm1KcpmWrseu77tl3k60GbNdTahouA1cKaWmiAN1g3DxwJh4CT
0/e/9t5/P6is1Xewjf3WrWjOdNDoEl2Lj8WgsBea5xXvb7gSdkGjXJSdu1i4kEj4oXc9wlkuiNmJ
95rajnVnobZEML37UU2JLrfp0UlqdgX//nchd40uKXQtoHuNowYMgnkEbKdpHeHdIvTX6M+DMxp+
ppYYZAweGy2X24o4NrNz0mCK0/NtG47WzpDK4LtIWuT8Vg0Muk5SGKqCBuHqu3Tz+MgtrdnUefWR
UOCknKCGJuybKEOdtEzAvqyo9ZzUsVsXfWMdGnXcUd5gbjUR00ix/Kh0U/7nD1tdMwHshUr2jU7P
+RCqT+PSXqkuzbs5jkxYuZN9xLLYbtmecry1WQYcFNSPg8k3Jsg1V3JODL0d/pJtabFdMhP7VYEJ
kFM3Pw/Lvwfxr7VJtJtgAbAUtGvLYDdajzK9NrX2ZGN5DDwN8EibhOuxUC81xZaZxSEEQ0vxFKNG
qe10ac1kM0MILDs8B3MENqyK2ytNzWBlcvEymHhWIKq/OvZAjD9OePObxc3kIOZPFeUS2HYLSCkK
koqd3aKWYVytSepXI895r7kUVvs9d9G4GvTxhhqz05Tprhk8hZRwOmIcxjI89pQFT8mtbt3tPDYN
tzL7iyIP1sZF7VIBmBuveWU/mk7ZcDP9y0qFXiQZtWzI/noUmq6QsmqKgkI/1GhTqpBxsGle1Cq9
EDXwjdhgfYTiMBXVM0QLsIb2RHeT8kck8T53ugZ+g/cRoiegVYPph1twclzjx1UQlKBSP0bpvnno
/q7yPYicacqDMleBs41GJA/loCnZV25U+4wK842TpL8GU2+ReVemxodK8yzyatitiUEtK5pwXzn1
K1xlrgL0qVVRJCvPmy+KBkce3uzKieUtL+Nt6qIjWignrKDGAOiaDlWDLA2acMbkm4fhLhm059Gb
35l2VeH8GTPcMy1i/mI0aH2TYi85zRfDyLDP5I+i3sVFdjWYklaGsF9VZQxXZcw3pORqmFPapIcU
JE3RU7lQUjUzvJMQfR089W4lCcqXt+7i3wrPc8uVwwoOMy2eGs87daX3BfyC8lTFPTZPOHlehdsc
igorMx7nMsCETn218140FHgmRmXvcGV/n+ea5tIMrxYAb9DQPJSm6tnwOJKnkxVYUUyXDq+ZBsce
K0lVJP2OglGQrSmHW1rfaNFb0/430hi+jMQ5Nq0x36fSeHWSeIuOTQcZCOlgAMywgkblDp0f3tXe
/KV5dA8w19u5+Dbw8Sz19CgSjcnOkxXQZ+hGTKpKaG7D6WL3IeUKbrQY9xu/reKblRRW0HqUoJoG
0dIu42130k3Hh6PZ5FB0GDtMfRNoARYv1SDWTc2l/88b+v/GG/tfrbH/7f8T3CXBov+TeVaCY/5J
/qt9dvkP/od9Ftyl6Ti6i09VN13VhBfwn/bZBfKPkdAkLLyksP8lm8qqXZiWiv4fjAqa5QHDhD3n
kof/n/ZZxfwPAttQEmzX1pFnibH/3/hn2ccu2c7/FbmFKgyUlsCyya9yHNex/rcsMX8ArnhZv5bu
l5ul3yqWfXQS82S17bUSXraNLKztXX5nhRbueitwInHDiz09cvZJamjfarE2GC7XkwNej536k1GS
7akzHGOkGlg5Vd9eNaydOTrNGRVlbdJ+V26xL7h/ND2mTspJr4Dpt9g+jZVVuNmqIoSyMuJ+a8/c
NcXkvI519Rx1dHdTDwtIrD1oU0qBp0EuvqbqyPNCbJ8JVD/PogsRM1AZCGN60bz5WXWx5Bm1zI4R
tjSbWsyw39Yl64kk7Y6kIilYVKNNli06HZd3R4Z7I3u62RVP4hSVDe3x2qs+gsmwnRcrzLbZUgQf
5onnpyWBCVsMa1VqrDLsYxfP117V7uogjmZsqP44jCxQO38cea5x3//hSf+qDXLXWey8TLPmrsja
2QPDPmAPpR6Nx2KHwjvYkL9FRqWRqg9PeSzZ3ZTYt5hYPSm0N0MzTw70nrVDIOYkst7cyKG0nnsT
kRwJ2ZjQ26QCfjwvvRtoDG5WlVqscnsywIhZ+0lzftMUwx5fkQ9qdo9uG5mBneePqY2eZkh11AQR
pAHjGkO77lNfi8ef+qetQ2s7EgpIbUDxvOidVPHwwvCgBqjIXI7KqMhS1BDxW86IarS3Tb3e17px
mGOGFZNns6pQVEijzC7smFKB6Mn1RJdrPZ2tXo5ohcpeYwqPhxBEGJRvXy1iscbAQlVfuS0L8eJo
zo/m6JdBKEmQG9OvmEqSBuX4jtGH/wdPl9QL5iH8a+fKwdulLKLQHsQT5LOHksTfcZTipeY7FU5G
ENq5Q1tRVK4pI/nkm0SpTVSBLZvZtUlWZ4zs+KIlUPCeP77E+myyrOrQrsKwe7Q85g3vANVum/BR
rtiJqL9FVj+SOPugIHpdTsSE8UagSMCw910p2EzhAR2we7Grdg9WMr1P+uxRuXvzJPyujAXV7CSX
IdVGtrfRffbSI2UX+I+U7pQkltg7M9iGghIxm3ULYKCz2bsfVKLfYtaoru5MwDz1YEz/UJnMCcsc
Xsd2wS3MZWCMDmKpbbCfG9Nvj76sNkkvSWZ3W0roIVUGlaeoYEsUdSfoGM3i/NqmJlMOBci+W3t/
WsK+54rDJjtb8ROKmVC7emuIBKycsPzNOw67WT2/ICOARFi8m3izP7MKEaJwBewvjjyssoYRQHO3
SsKJZqpRZHsPbz4Wx7D1dfSwALH1jTUDV37bUWOdc1fJsME0CWYWO8IPFBZvtcN9gJGHibk9C8l+
Su/bzzpVrtmvO5piTbE8T0aLEGfc2jp1SnidSR1v6fyGrWV8zOGhdS358KL4GCf4yrKKcklv2k+L
IkMG1IedileAyxP3YDVGbyLxkqBS7ozUHS4Su/SjzNyWdiqeu96HXz2x2DKNjau3RzT98K4NZ4D3
2qqWbUCl2qokQeo3xnsnbKwIWIwIW8hNncChdMsmMEV1dFUHP5V9AmB/bFz1Yk+N7af0cUAOqAJs
M9w/XBBJDSvLg22xz6oEcx2AV+4Adf3owwqoJOeAOmUFa0pAZnYDXQxnDWvOggNa1AcJJnSGj7jc
yNY4iBwHajwSj7P6daM6xKWIlQPYV3dmjrCpRyf8DnIDCOOXOvaVR2EeDvDyOS+zQ2JoZ29Ohi0B
bM+XUJWi0Hv1RuUA9vGSzRFRnvwvK+e/YUlGsAzzN2lmn8kknuxWXEj7cD3q2PvMlGPdyBitZ2QA
R5fZh1f7YU6p6hsWKkrUOgGgfmL2U/kuXGU/eWwBeAtWyhav1bOlzfZLHclNpza/caHUd83GEmkc
4oIqzqrhzitS9zqq2uLSQJg1v9Iiwu+ETw+rmX3GCsYC7bhIoTqehZU65lu086fSwG8oqhfZ290u
FjUYEcQwwclUgfW4qi0MgJwheB4eckU9py0PlL5I3gnU0woZQ0E3jE96X6/cafadHrG5KjYzAbpV
Y5nKWRJ+oy05f1byHAlIC79Qd+1GfTfU9jVuooYbWHtoxvAroZAd3qOV+RqGOT+jJmBlmE9J33+O
cYIKPtHo2lSmH7dS33n6r47te0XIh/JZu96yVC1xV9C658CLZrlnT8XNiZXnibRXMHV0sCftq644
ULDsBAVMhuw1cvEG1oZyBz3aWZbn63V9KEJQlYO2VlP1EWVctUgLfhmaxc50qdvQvIfqPWsugHcb
ZxsYN/2IR5MNsWVh4dQ2isq1M1dU2Ws2MUjW2zkOeL/Sn8sw/cTkDQ1EVwTXDUYFsteByt7g3qil
vkO9ndfmnE8bNPNxr7EtMolr2mV+KeI+0IbSvkadu8FuGa21yYGcqZVvwG6A6VmZssPWXCNvmPio
MY82nSifqgrZSY9CbNlu/m7nX0OcAXWEoEmMcfH4TGeFRN1Kxa5OGXLOHk1eK7WcmHOmwMvqreZR
1tyVfHyUie3UXt0ggsGhzaIXj5TOWlEf3Yhyhsf9ObPJjTeV76ruc0UzNiEh+uKE8jq4LjlotD1s
Yu9Wk7yXVvJjTTw9TGX6hQC4SkoMfBnW8XjufcBFWFgid6fO8W+PVXHFblz6GZf9VndLfTtG7xAt
Z5JAf1WmDZ277QmnI7U7FmWkg74jDDzwwHPhZY72lnfn6Ek4kmlOCUA141f3MPQ9CangMWrCK0Pr
iSjrviI7m3nJW4dxeRuV0dZQ5QvtM8GkyBBxUB3WuaWua2uotpltE4kf+Ti1gdp3vmdsZiEjirC6
eCVftA4JUavhp7vNBiTsfeRrOpUCFu74Sig7v8y7XhJnH1s3u2smfzi2CLIJqrMt8JhgjZlOsuCh
OccCQ261jzkQ+WObq8f4O6qMOJiZavcyInw6ttQfxihm6cjh00yTfebhZqRsniyE+ggXN4mR0FHK
lvLYcszuW6sIzKz4cid5SbWIzuex6Xh8o1VqxF0JhhBCmDOTT0alXMs0541nxJ8ybo9JpOFHmhdv
eOx9LEmCEa8W/FquRQ0+Zb+iQ0cumjaNC5nbbkc0cKpNWFRWAyfKGYcgiy6ZjM2xE8k9J5UErm1E
HEqMeNkNBZYZaSunj6FyW+pfNSPrkOMv0NoVcxspAt4TuhCNjNmUhy0xFGiyjkaeuQ2Vk57jRnVd
PBqVcbVSgWnV9GDAoK+oendXKlJRRs0FpWNxQkbpxiZQWveozjkPn5rnSNZFSAapwYOJXMWo1TzZ
NfGHiqkgihrSOfqDw/bfSEeF0FL5UhuI9Fl7J5t0T0X10IxQg/rLPUx1sE1UTb2BXY/caK9Thu51
ncKj5Zlv+CwvOxK1PjHg5QHVPyV6eLDYwtRD/qFrPCCs2kUZaOlsNcRG4X5G/wXtSqoeQUG25Q+3
IWXTN92fuE+O/JYgpqXpHC3pZTevLV8tlwVUBA4MeZ/M6QdMC6QnqT/pRJtXMfSGXSIhFEi3vSCg
lRsGbUq/6QoTqlkELFhbjutvXTuZK0XNWdGYdIKa7p3mZPBWwwCcct7iA7RxF1K9UxsqPcLym1vE
eSKiQB5pycd45p8yU9baML4XnuVuBV07vm6x/1f6jWFy63Nt7zpU+Seb2DOVqd02saG22mH8HObf
0ko2OjU6vqZP8qQfIkDhnkeQqzkyaXwofTMGLJ5uulvA6gyx4BnzQjjNjgnjlN9l2FLMXj4Tr2Vr
r8TTlrjtqkvGe+k2XySv6zV5yhiQasQ6AlNSDhegvBitWaxCKRwGLPHjdWikGNzszaj3f2U6finV
YBwH1TlWva5fWhZjah/TXQlGZ10UTmALQVMsZCndDltePPqSWgIiomTxJVMln6PtDav5VzNkuInm
7gjVF3+Ho+wqpSCe5WrumufHuqPcfCOMBmUIv3+rU/L8t1IIilWYL327TR74G5F2yQmFafxM68Np
6B1zrUyYHrlghK4FOXpKEGPRUbEubpqwO5A3whBU3UjFIIiaSQ4ovzyjio94WwxEZTze5YSRuaXV
256HFaEyhrQ5PbdVO2PVYZ/rsrcchcMURuhr7Is9TWBX3FIHkGW/IJp1sjo3pEwR1NCnG4trDG5B
ws2eq1TJKHzvS0wUsWP+RYY2WeONxGpiSc5De0rTxyAT4VPT+6oYjcMLxKbpEWqZ6zY5K9zELJlf
hwlwxNhhoCGaiOROHd1KigVeSnMnkOYaqzkN9OZ+SAm8TFLCbpXaMU/7u5U2n2Yv7uMwP8dGjD1V
Q02f2J3yVV9rFrW0ah/u5w4mfJe2e1czC9+GR0BEIXlfKvN6lTOpDe98rNwLbt7CJ45wUR33YJo2
IY5lz+hNB1uyPsWa5AatUxksaL1LnGC9YK3luCgqgqfjrLP7tfO152HoMbr3yMar7uXclFyP6kzs
TDp+m91E4xws+TgfL6DTL07ct76LX0VvV2mq/9JAM8nqbnNhd1OxVwArhJ0gT1byDWltYz820cad
+CqWVvds6VyHE4tvm/Pc9Jkn/r9/vWaWk2ryqNPkR4nkQMx4AELRo1ljQtUN5xrlwDqUfl83/UlR
awTzwtrlPZ6AHgSGMTtmMDr6nwxHBYPuIasrJkWbrCIhJ8bD4iXMMzp1mv6BD5FUjtmcVAEmJoz1
jV28qzSwrdNHgwgT9GnyrOVyk1qsc1AxRq5PI7o04zyiYQPfjlLItCCq3Mb+w9yDwFJ+UIjRbypr
UnFeuwiVUlv6ez31MHtoNnOY4KDlzhCbcqUX9laLya/IZKMivKT2DUP2k2by+F6iovSwHfMB76DR
Jtt2MMqAeBCnunrhQmXNe+ek17Rw2O4WJ2Nuz40u9kjI57TLriJlMDTxnPSFxEmECavSnkWbXs2l
7k1L8s+ma38s5mz1y1bxrMIpvUWzTdxhfClK4ymafozU+5EFTv55jAIxNt8hHk2QQrj15t98mJ6j
JXLVE3o23eGZWLnftNlLkWtPA2kLzxSPusvfKTU69m12zVv1t+3Ez1Jk6YTqrlexF/z7DfGnyPR3
15h/jcTetBUBQKUVrxTL+eUi72EFYGMdrdUmOicCaHwy/+kKSMipFZ9L1dosf4KiesGQpYup8ROA
DMTpssF7fBdK+olpbTOlGuuH0adygMRxlQTCTi/REtENK840WvFuLcngDnuVo5wdZXxJbOAJmm7e
oZNcKeI911b82WdThBUJa3lYszTSxEOL6mM/5NfU4h817Agvt7QZR7aZ6C8FZY159t/ZO5PlSJk1
277KHdYdcAxw2mlA9KFQ304wpZRJDw5O//S1UB6z/1iZ3cGd10SmTEmpyAjC+Zq9156fAKrTNP+x
UBp4mA8GOQViYJIihw/bjDialjhIfPvBbIan9X+hRWyl1+JOSVRlLck3XXlfptbGU9OpipivON5L
s3xZtNvdpJ79DslSWfBWJZAUBVB+u5j1Ma6AblAZflgxtjiMHo6X3PdFwyESf0a5sx0WnlZN2Q/r
/7dVgOKi9FriSqQFFhvOBYon6X8WrBCc+BLbk+TGaPIaQUhilZ2g3WdANA8ZDmP0A7MD+lPTb/tO
e20AURao/x21zna4nY0xh1pjf+IgQctRYQUcEI4jDL+deGclSXJNEoWcw8Khq4yX2ATWPOumYvlj
bdQk7nFBQRUe5UtR8EK5OPGVcs65Xv4ykwQVTHpFimEETjywUq0v+Pgvah5+oYugLhs7I1jm9qxz
JPdFh1oIiXEIIXwba2erLGHEFPdwXb5LnwtMeNDyVxnfMnG6uwjyQAdVQSJHpEbIFdddmi7zCTUv
HNScd4SY/tCe7fJpeILdj7g1PS2EHnFnhmVzW6eIm3X9z1RXX3mNawdvuhOOZo0gZ0yvlcUT3Yjs
scuWa4Mywvd5JgZs+hzxediMTPoiBsUNd4salmrQw+SxarbvdvHpO9Xv9eUj++/XKHi2ZR6fYOvu
W3ChW3dqPjpmkHBOUFXH3QuqOMl2Tn8VGe0q04FFTrdcivjeBvNhNKPDMiyXTi7GwSmIOsdV1dn2
zbxp3zibJuJoi06iIUJxMiN9a3rP/fDDKM6RhBvmLW+1jFEKj7Pv96WOesEs+YWN6K9FCZx9Gv/I
YqIwm3S6/erRs+e3xsoeMH86G7sB92+qMUAnhmWZEUzQoJlmMkQBJKXz0gwC8ZIzvc52Jv+Cbf93
JVOjUF3zn2Os9f+5YbGggPy/eSb48OL6//xX+BD83//5Q/9eyxj/QvixEk1gXmKwE+R8/V3LQC4x
MWlAFbHZwbBh4Sv/XsvY/xKeA78OUpxg+8Ks8J+tjCH+taIz4cf5rHSIaf3/oprwKNz/SaMzXXQe
lgkc2DRtQYY0a5v/QLwmYzZ1Cfi0Tdm1kuYGnsfkRnhBmYJvZNtQTU1LetS6heCJRpymFHWkgjS1
Ww+BCThPmHjmFym8gKqcFpiwWywsGucqzLSmYn1S0/x6ysJaVk8Hp4/rk93humStTciNr90WqodD
NIP/ttx105u3M9lBoAtiOHgrDp+qG1TCzk6jZ3K67FOPTZdBKzN47Aby9PNhVkVzQhF9K8ceuW2K
sIH95H2Ov2PXFPEnvZSzRYj925znltUruxaW3c2JbcWI0L8dwlnDlU8/SC4t/hW3tv+QgGo28AYw
qRYkrp8E+MlTaZj//pACv6M3cA/cTunzZzAiqlu2uAbX4RNahz5HQACUH6HOjPkFURcJVugb2P1M
YZ0gV9Ak2k2W9Zm1szRmgeuT42uhwAl8/PlDlmI///kswU+kFhgWNS6VEyHGSdiRBcaixxiOWv/Y
UcUclpzwlUqfTvB63/WyjrZ5N1oBi8FA5M6dGTsvRr1kgR5/ZjOZnz2zOuyi5Mr6LtpUFCgbwTyX
AbYWhXh8X0cVgX7wtIbp3gN1qYD/YmxzzGKMYJs7vds3+JSO0dSdsXPHe83ub8nlYDggiA+O1eIi
MGSZ3v/xsbZtbFczQ7AN5l2Tp8iVNYPBru4IzB8oSNOu2C6AMDa13ZunWXVvc+kyv3TzO8a0re5e
/XKvR8lRlCliyhFXLyQdf498FiYgBFuUuO+uBkXBN/JtOTa4vwfrLu3N39FCKk7sKK6bx0PrDtaL
dDBzOT1psq4qWtJP5FZO6lvkOFWXerT3Qxm/VTK/GzoUjkxEWKpo9DIR3RmAxmoK5nBwrDkoYkb7
ECeu0IiwAhpJgjBHLxjTxtvezR/pSLj9+52JNlc/sohqto0l0jBHEdspf37KW4lXkVqSFTopECMC
N9NR02vh3nvzRDBWYnxKCAVBzzi6L30KAyV2xXI0shi0SSy3ui7f2sH+qgj13VRF826riAhtGpGx
htTOERBw93I3Y1bWuOFov7CMhnbz6iAoYp6g1+Gs+qumtccW9wxALQmIq5gmLEIqZnSDcA+hONzE
ZQHt32vNC+8CjF65s+zsKds3I55/1qBg0YJuyWeGlYIRaeZAjEOX1/ZXTLnojVvz0oGZozDBcxgn
9svoKHEYO3GKiEHYsPhFskh2TtZC9nBUSvAXucqbqiFTD0AXU5zuOvNyINDSmHhWDcVETYya/UHP
eZ/Fz4ZORFLa9xvFZPFQeYvatIUZnaWt/8Jv8t1l7vJmKQOKxABhSQ7xyfUpovwiEXsCyT+ky66o
lLl2E68zGMXaNUxxPe0w4K+wdAyU5Nz4afKM3r5iS4bXaHSsW69nh4Aw66qM+aYaGNzOFq+7702w
DwojYihZ7/rEorUk88ZgPo1OCDuuIRBRyPZVn9E7Kd1z9wUYGQmfJsg8DtJ28QKr7o+cjY+QPPqd
KPjfNfaXWxOSkSaEEUZ1w4TYupjj4B16t3r25izbdxp4ezKAQ5TnDY5elWy9BI6UNySh0VqERZWI
QtmQtHB51DIPWF7wEXMgF5u2sx9tn8WP1mKxLiqsvoghW09O1LHevhuQgnILm7g1nIq4MRCld5fM
wAYHMck5z3gAbJR5DAQuopUYK3T1R59sgmIHE6sGe3NWOwzK4ZOErRLPqI4Qovrkidi8uUcRbyN7
QjljeMFOLjq7j5RZhmJLdSZ59dZf8CfpGbExI5b2yqZxK8sb9i1foP9KADiEd/RD/LQISst5IKs+
QtKtJ4BihqT/WJ0mEGS6lPUBp/mrVSM1nUWFTdBEn15Z7OLZ8LAS2jq1smgoh+4GnmtQ8PLWckje
DNyhvm7tF9LH96MxvdAd3pF52x1HhGFLnCP+0rIHGERPVbEQ+VZXuwUsHgg59JU6DtRDKqnP68x6
5Z7SHCIdXqpfxdsGNQ+a3SmMjAFAUM9ZDHGV9jfluago8lIP20wUB3G9/CqM3339tQzeh4gbPfAG
xbyq6459MT4yzgeyIB/0LA1FTpiNxfTfT6PHFjkbdbn4ciEYMkvS5wCOeXoqKvVApHtkTHEAkp2u
t6cJBs3xERXNq+uPHBbD7yhatew+S+A6In8RWCZhZRazwHpOUQVwByyFts991F+jDXMx7oYjQq/Q
WODoWB2+FQK9+M3e1soqb5dpTLto9gJ/1HYlwUSstMzAQEqU1Ol8sEdEX2L4Gg3txcwNsVN9C+Zj
fB2n/MWjIzga6oZhc71NSpoRJErHwSc7C3lVqDkG7uNCYOWyIAh4w7s7uN8DMKWDVCu0pr3T09YJ
esLKQ0fiujfHB2a46vwT7D6rykNgGqFKK8jjQQyo6/vMMr7KBrE/dRTbT6e0DoLZLnrN95WeiltT
5zVGnopwd4Gdq7KtKdgBVFNNaFzWf/lF+SvrUBA2S9ptz0NsrtISHacs71EjZsqnow7TasxCGRq5
AH7P2xBJSSmk8zfLMZswKUlMLEtT/hq0KN7WgKiM0tqKvr8MPe28SW1D406rWdraSJskr8Yio8AT
iKNH+u8yIbQQC+OuaJJbMUzd3ZortKga1XE+rtF2mMLwwGVYdZYGizPv/aw2rqY0ICpV1RN6MC+I
hVfsrDECdaA9ZQXYDoYEuCMcBtu9UyVIdUBNyOIkGiwVCT15CLVhYpsw/Mlw47QY0nezad/P0FO3
kaaGwCMMICA2jdkJKCiz8Kztz1W2nvEGT8c2Yr1gWreSeS2UuGaT6vEDlWZ9rGX1xdaeZU++PMJj
04OafrSuuQ0jvYFCBI5pozz3T5miQHQUK0ZZgskwynrTxLVBMJKXBbzZPA4VV1v6nRshHK1t8ZTP
VG6NeduU5ni2W9bhKYc6PClNEVRixqEzwLZqU/832puCsXV/GKuaTX71xPXersXJ3oyWN3iAI/gZ
OkWy9gTBpGSsb+aOOPlFz5HfkBYCjIQYtMWt3bBU3Z2TIvsVNolZ2EHJdPU94hjRFSBs38nGO86E
YgayePDNWIbG0HGqlkM4NrVxxi/5gTj0wFFUHnC2R1BUGFWEWdalJ8/HrMubeYta7OhoKSi+U8Ir
dsiEmZ2d4lfLy6yQnGArN4No9N/Gxuf6KpatsmNsORhvw6LFUWQ5PRvIUb11GZP1yCXJdDDYHw2Z
0rc+8kyXXuaMvIRibXaQMM/j1ovs/sAumwnzaG610UX7UxeQ5r7EqtU0lsEKjSYpTwwnpfekFfUm
wju5pmikoaExQtITrjsmTG1XBcLtd8phXthrYkHkEJQVcQbl6KOYGH+388qxIBUPNLxKzSbM7Blg
gtNHJ4dQS3Tsts0KodqUSIVDubrH2WNVlmbuy2wbt+1ZjMOvZVrY9NEhjZSdgVdh/SjW9TqhYphx
EGqjlsd6gMiiAoS8LYb2iyuZaSEk5RAWGhbq6Y5xoKRbmhA0QBmbBuczwlMVi6TbdUpGIUDVubM3
XT/0b47eUYPZ1k1jlf1llmqfOBa4NXzxFJnyKTEHrv28sjAUFe3Gzads53UR4lz7wxn7c4capXlm
o4Fqe9EqDG39zhy9+6HDfjkypduN8LlTkevnNMMvzgjs0DZMoL2lJZg2Vw8KHr8TdRMgyvFr8UR5
W9f9r74z5Ub5uvEc6ThX4JNNkFevvoGRL1lMudP8PAdc1Io9cBbj0Lg2dO1WS08ql0cPxcNGwpq+
AQnQrF7hNSqhO05OXPPuyC6JU4bCm9aIteTNHgc8Xk6B0KsbzVAsqjymtA8U0XB3GnQi7IxEuZ/b
3t0tDjaVtMq/Bhe1XCafNSOb4Ctmbwkv4o6RlXOoAYGh4CeY2WBUiVnp2HoHdlkGmS8IngkkSIJJ
RulDXHbst6CRHi0vmBpfv1q2W4X0GOrBz5P3Mgc03mPSFIO1bcry7Faa3CotMYIsT8tbF1ziedD8
J5Vi+8dJ+R2baXvbD8VN5Xi/NX9srmtaxOKsM6/hd6IZqKZa/+K3LvRwh0262xgdChaXuhQpIlN7
Tp1K/42ED7yfHWtsd+FnlG11sCwKt7If5vu5uI6lnT2O1a9+GXiJ6uXKmT6cLFlAEpuymvt2mZ/K
9Hfj1gt7B9/d2tJxLobpoJuapjKn8axt1pr85c8HsX42jz76mtxLrYu+/+drf39KzaNzqZPcvQxL
YwbzOFYhZo4Gjfz6lz9f/udnOiP2z47+hA2KXdDPd0iPxcEOgh3lAWLi//zhv7+4dYz0PGl41H6+
8+cfm4x1l5S6MPKbFF/9P7/h5xH//PHvo2gMBgSR6//9Fv3n9/58+d8P3yMRmZ2V2P7zSP954H8f
pjm303FCK//38fx8+e9POxkx3tpoSHSIPFH/PBc/f3QgR4eNgnHn50Xy2Gnv8BsgJy7qlXXZW9SP
89Xi64HsuH0bppeedHu+SYwRhl81rups7+rnAqqnDk8T+Do+6UJ/wmItcUQP867RwKSkcdUHkE1v
wS/e931bfGJfKPTleZmEeZv4RXXt6IJwt8r7stc/sN1iKY4T2ha9Yau7foisGLgEadEuVoF7MUQe
4SPG8edrWo8JgEKi4Sz0aP1ZUW9dzBmPmTNCgZAPNmHcYmw/USEbx8Gu/cdY6ewAil+w++VBDJn9
zKSeGseLx79/nJHfZwN3vVbXur2MtfYJV3J/iGYs3wudZDaUL2gItL1ywKJrEXyOPqKJirXMOFct
VoalEcvDyL6B0+m+H/Ew+isIK04Ygmdo+5So522DEzLIU/ppnxE6ZcQZb6h3xwalDQey1Q5prvQX
u/EIw6y94SK6Kgsjh02tVVuf2sBktkOJsquBF77kuYv8AH/JCdewXkXRq6ODvSscchNd/9bTwBox
1EPWUaP5mxDLoIU2ju6c4Y2A8o2CzqnvJkbdN7q2Lpyy6K6RKn3pMeH2erL8GSv9XlXYYi3L0m5c
jX3JNJp/VmDLgmtqOwiiHBfHeVs3rYmsjc90MuLthP3/1MPtOjEQ+qP7LRsRRtpfXdve+pJ0a3+Y
1khpzQ8MiYOZAoSkhr7Pv7q1RvLT97JW2MYbQuNdKh19ZplagiHBr2IY9yCqMkhM1njEiQaTlcyF
Ic2G32xxEOGYHx6d3UEaBlMlCR19jRcvwdncV8qCHq809hHYsKl4reGVZwVyoWZ+GA1s0drnHy3S
ZHiZmnyf6H5zH8Xpl1z8dJ8mzFuySmyrqbrkiKVuS3iAR7MjMMKQZv0o8iJiSucAKbPSX2OpPcku
zQ9JBqaOsvlqVm1yD7r8WFt410FKReFC3upZekwdy95GatBM5iXXrDeEMOS4mql10kfSCha935Yq
gQ1ZUEhA21wrQK1wISHpglFZ3zihhM4fRNnoXb31w+K77SXltWi7YgntRONZLtivGMqZtsqYKCps
WcFCXvGLSjJumYs3yI3xvhry5WwSPXb++czPXEYJuP76hrOe/XR9m1Tmbwzf+UEn2OxqkJlw1fvh
tMIfkQNVF91+bCw9uzGwvC1AW3Bf0h1Hpo7GjYZOkd0Q2pwbTZdM951vjPeTwyZVddPLtHBVJZpG
W99TqSdG1l46kbxCsLLOsxpYWifGtWsTl9s9K/Jlll2wKLVDLB6m5VzfjNKOUTyqFnKQ5WzKdP7q
zUyeJ6dJHlBoiKBx82yfg+G7tGNzh9iAYd7A9klb1FvOvIqlKRbd0QIcNS+DuDOZeocFgFiCgv0U
acDgbbnmxd1okUeKX5Jyrgb52Y3VdbFXw3WWl9V1WLytKBnS4po1t60DhcHuIokvjxWQZtqvJu7z
E4ITYGJlbOzZzcjTpBnDgcyf10GDSq/NwHslML7HYkRVmi+1RllQAXVOGbO5RI/nOjkC2kRvp6nO
37Wmmm/q5LVPo/SsJVV2bhsMaxCBU/Ct2UcfN2ACmrk5LbP2OGZ5vB8qvgFvJ4RUUcgQqBLsaAaw
58r1SqTuBAgsEhXr+uHns4SMWIRwot920tVOlf49QIJEAeHVe3ZCDjo0LA/cHMDelgOov0RjYU5f
i3Lc5vrLaUOFcdcveuCs3AZ/9s3TFL27I9o5RGIZTBbxZVsTg0xsz3es9LOIMWTVZc1DDnoI4gO5
b5q2OnFxIOocBwfVrXqGapquuPnhDGflc6HmPx7+i0YZN4WqQ2z7ZI3l3TfdHSDxyK7CqB+yMJs0
/9JbBh8Qnh4IFbhP4GmfsvVDCR+boRMwoIFJrtk67k6kkJ/7zCpgwYzxidePxHWUneYi032VDO+l
I6eb9RO9xUhJobwv+kZdhPg128Z4w9UYpCjQry6F1dbQEguzO7u67A0HuneSqxLBRJLQI03wkSh4
nTxqq2bB91c7AHIbFNbJXbRG4gxm77OhHnaoaG/bVf2QPxurFoLQ6mzVRugactlJ3dTuACcF+YS2
6ijQ8z3pq7KicxncQGD+QIVyKlbxBSKMxebCGlddhmTyyHzKPmRzEzZINyQSjgQpB0ixexQ5Vs1i
D/cbM+hV9dEg/8DC8owLjaIXWYqkBRuMj4Jwa4yQq3akRkRCxoZLW5HshLSPo2cBBF4wonosSBQS
FBcpyoIkpTK3lW/9sV20edmLt+pW8mG6K/LlbmKOvOihWPUtCMSTTbtqXjLELwmL1ygf39bfnrOo
ZuMJpQq5jIbyqSLqNUzTa4ecRq26GhRF3tb90drMdARob9YI1cBAjoOkl1hx5k0zQh2xKnbaxcrA
2J8FUh4cZ9w/0BMi/GuP+qr3MRD+mKsCyEAKVKyaIG1VBxkyPmJ5vbWRDTnIh2gTHuPBOC+rrihm
70D+mn00zRHxLuIj05u7EJxRvaqS2rWmpCGPWOUw5y+G6t4F36GvaqYIWRPYW1Y1FkqnGskTs0UM
ks2TgxSKaXB/gX+/UatKKkUuNa66qbhAQaX7tCsEnSG7ntDUY8Z6YviG56EES1oiFkOKlQJLmZBm
dX511FetVjplL2gUy+DJITPhdmgqf2s0+8iZ4BLY1Q3SbProHlKix/QJzgYeGvegzeKmKO59TWyn
fATcuLqcXBg6mxFfvK+nzhaKa4/OvrzP0XseRi9jYCd1TmXoD8lypqzGYDlXIuT9psViugx1M1/6
xjOpnD6I4YHSynrfH6f2ocjbQ+wlLBxyO0PvWN3CMjhi9ueZRKFkpBpNmRH129TDuoE7OiZfCFER
169YszhyBA2T/tVwizY5fi41K3UeLaATEoLUSGHeo+FhIcmEqbYBtZBzA7F3Y4tleqqGfc/DOTXx
tG0rgFjIKBnuMmkofPMeKb82Ta9WViYHsHjMyWPrV9NZjzONnIacoXSc40h7FtrGYAS4/LFauAw1
eV8B180wI6g++lp3UdvyQQrYPxH3EukANmeSOG5ylr4bevSlkhcSHYrQ7CKGZIP+vljxo+6Ba3bl
SJ/qFtUx4t8L8piFaErtwODs1Gae/5rZRqimtdfUUmu7iLJ6TWxQMtAph1PpeYwAhWYdF5kcJr4v
zCfcJgUUqLCx4iTgQIqPKJy+tDzt77h0zKOKrN+s9Xwk1GTMmoy0HhZdIOLmLpXqDK6Qc0aDNM/S
9BGhrOZpnZry3AEp25hsnw4OzC1CkmFb5Wa8G9xhvIkbmn6M9R1slna8cu4uN66DPSetk2gngcpB
1EV0Yrc3XlRwHRkGVPQGM9koS2i3Ct1Uk8Ju4pbhjbOPihtJInfLsyqNB0gjH4gu8uW9iMZvCwc8
uGH31Mbtu4NQ44KlQMMIjfOlW5JLF2uStz3cZcAkJfoRA/R+YZpsr5pmNxh54DoyPfRI3V4HMIpG
gx/Mj4DWiherzOJT5TTHscTPkPmIpuPFDv2IWJlYsEtWM8tTSB2YbOaGWYgLOQPeEApb5LdhKnwk
JWgsEHQBahJ2OQWem6QHuY44ObVZRW4Kz23DDk7ExmvuDNrwjdQNc+8tot/nGQbaUgPxSvkSsUEP
E+I0AqfhTZVxE9u0TN5DKMvfXVI/FJpn3uYNsU0LgU/kX3x2DoitWqE4GXgmGymfLG++MZLyU9n+
m6mVlwa6IJdFxhAsynei6W9iUOy7tqge3AbxuJUjYKnT9JGLgqUZLp4bZOtfdWK+aMXt0jbXPKEw
YVnlbaGyAnFbJh83M0EmwL0haE3+TWRU39Ei3n2GEIku3hhom2EExnlDjHG96xrgZhabqVNHVZLZ
k3c0y7G4zFzwQaMPALNJyd1YvQZaou/oaIGV8VAJzNA1eEm2DbO2ko/10D1kzBaXyatOZVeQVCwQ
Cc/xVjdxb+v93TgSudH7HZNenS7BL4ptQZZBUCrDOSQoXjfOgDSokKrlxkqhnRv+fZ2LKhjMatdF
OLxMq/peanZsHUKEdkzRrQMxCSel3TV6jjaRaaPfom7tml+jizbZMVhNGko7Jp6zZe0E5XTkNfM6
6yux542dqIaMjfyUAdsvbAprjImqxp46qeM0cWabKXrhHqYN6or+URAGwzgxLS9iSWHIF6GcuWuU
EGpL9FwHV4D672d7R1MpQs9PP2Oh7+ED7wVA496NgaINACQtr343krENCZiZwS/AuRuh2k01sBkm
idRSyZ8oLfHLUBcyQmUplno+RhLNap+ZLk6HskEo69flvGV5m1/BViEjXj/jVNNCS+GFjNEymLwJ
+UvPN7naiyje/Hzjz4efL0BkxY7ZjUtYFkt0HmfwiN6QQbnLfCrHzH9ECkM0WQWrQy/Y2bB81/35
086zfItgfwtNY7XZETShIUoTGsI2TaENLdUdr6h11vAS+ZMIu5aJL0r+V38+Y7nBTumPB4dkHGwK
CBrK8ZdZ2nMAGQKZGIEqCKjtOtRBM4KlWTXCfbEfoALwGarXquQOG0Vbi6TQjYjxFzDt+KIDWbiJ
JdRWKehVmCHJGR3lS5r19W1G5saeFhHn1hDoqvzQqCY3aTq3yNnLHIG7M4Cdaecr48rh1Dvikktd
v3oNabVG+pwlmjiQmzLfaLN2K9LJIqurtw69Uu2DNECmRz63SUlFpCyi8jLG0mU5ExnXlm9lOy4P
oJBv5JL6IS6bd3AkA8dtGiC4ME4A0B+tkreun5m4Reanqo5Jq+gpoRXKnL5Wt5xNO5bg0XmO/Avh
fb+q2iQzQFoccW19ZzjEy6zrHcmump312Y7seouaiYJOzJR2fXLOZPm1cq9oT++UqV7G1huCPqow
IBH5x4YlHNLqmbyut0mnaG9A6Jw6gVpUiVPe0Mllk3cXT+WHpdCfE89tRR2zcaQUiiE/yd1ee4GS
/5awpEokKkLpy4Ckw3cze3MjcWuucmrBhDUCSmU7vBnr3HrUHlPlREGWKIKaBhP6UK0ex5RFCR7A
XeeJjzwrSffhDnnfCaIBm/mDFQQTGfu3VlcPxHlcpBTfJRsXNgO4QpohO0IKuZaOke88MKOWh7Bx
aNLnpEYJ4gwp5KT63hnnl9kSICuW36pfpfhuVW2z70T0OyvTLy7kWxS76d4F/MYJwFjBpyxgftIZ
+ovjynorbRwZKhkPuRY9oN/8nfGeI5HQ+nKM2A5bC3CuA4jSsVpu3uZdqZxLZtO4Sqsk9db/tJbl
l+o4ZEkSIVyzGHe4PqARFlMOXcesd1W7rTuHwOX9VMy/W89k8zmR5sIbMIjngrhd+5tOcYL7KaE3
L+PRHOMjRi1zJ9d/kpfvlkHPWzqY7P5N9kS2Y2FPWx2+BrzfzvvT0C2wYWEesPpL8EkXjEli0OUm
5ZXeC959KvcP+YwlySyxEUZt+TBTxUp7lcqWY79X5RJCaVXA7ZxXOSMRiiUDQ03iKq1n45acpVUI
7j47ZePtSo4r85Tqo0uMidRe0jlDXz67v2cIt9DquU+V+XyLJnpCddDgEBx170g0EVMJVPSIaEro
fgllBjwO84KjYCBzBF4JaIBv2bn30bBUr57mEuDMTXGboL3eNEWuLr6RRcyN3f7JclHNKVBWo9E9
zVYc7WbhwMl2i/7OIF00QLUgv4fQna3y2xVFHRC6zBiCE6YyMhIYi047D1YFwiu1P8HCAAqx1HTD
LvVsu3b0rab2EVlV/QpFDAQHDNFLN5NZhe8raEcsVO00TGcH6n0Ys+F1kll8uyPVqm4X2WNcAKfM
10kLEpzO8lZT3UaOcArRwn2rIfq2Fsd+SpTGqKSNnaOwvP6uGXmxhDTkN12npU+vLCTulUeJV+do
j+doYRyql/QxhhVvBb7xu3pOLMxVPRbjGs6zAg20SzyBY7/ei7789UMFcDhBr1OnVYd2ZotiD+Xy
phn0/H3SYwIqO2c7eZDoi4Y8E6UHJf1bo7XyOoJWOAyr5U5jffDhAe+K+zx7K1XsHirBeFMzlzN0
YDxjKVo4eGOH2GXX1yKeDqaELmQueWwpkVZxk6lT26QHQ8/vtQ6aUdSjZmy0T1hsx3S5UtGdO3S6
wJ3A3VnduEcTpG2tob2p8DXsGAdtGq9VB/x91xZd5BiBIqO7JOmwp9ev0IxDVt51ZFSAH6IyLZo7
k3nbDfGK5SV223Fr5inXa2o+5Xn1PncuACLpnf1YWScNGlg0WMbegz/QGdk+g5d9IcYaNt+Iudiu
9xMBvUHagIQX4lQ4MWKx6GmabS2Y3MG/8VSJIto3vzAflVgFzaeemAcKzDVvUsTaZcrUWp8CH2ce
XF4IZrC2yvI/6hbgP8qofYUU7rZR8JOUexx0+25wlt9GbJ6WSX4uy3Ewmo9+sE7lhJwAJbNWoOme
GTdtStTuTJ2THW5v/tc+vleBAsJmrr9V6yynZ5JKdlE7MjFEHWm46JnFJN4YomJWRMDuZmeUqHIz
VpjC84oCRFvAInQVPp71g9eVzk41bM/7GmtFazX3i8GKwSq2XjqMaErZpS2WuUdmOJ8iUlqKpmQO
GvvbAnPj1RFPY2Hph9bOrvXAMlnrS25DlWQGvnwCBE/O7TxBOivxzGMQf1WxY158LHgMp28w0SMb
zAZ6WrM17o1IvmdMsUde+VDP0cWMyloucBKj1pE7iyVkaElAR2WXfM/dux8RqWOwngwenK5vqMm1
lx7n5k1d3ImpgKWf2zhgQPqYtnYc0vEZ/yNFTl4ZvCtSyDypO98m3tje1Lg12La7Z3SHoUHLiVWv
mrZ5hR/SN9sZ5BxajdpeZfewokNhhmmNaCGp/LBfHOZvyDWqWGmHde3St96moCDdJ5OhTt5e6uWa
7wYrhD+DDh7cwJLGEo6YP4T7PUfN/DiDjsdL2ZLyBjkybZokQEfoP/lzf6GeZiVvYEAOZqFG5Gjp
USYLVIE6sjktcZOOIybMod563PUh/c2hEYn2aIP68IzyGQnYK0zB1RsHLrBiida/kDdC1+eAaxnc
kgWN1RBdBOwdQDCpX5XG0YZGpaYN6GeW39PCUWtw0t2mE7h4Zku3SWE99SNwNoV4r411VntYFizR
n4Sjbs0q7k5AYppuVY/4l8abhv3TgCgEz4XNM4DkI1dPUSXeMulBeW/JjSMxxQ9sSJLjONNCsSuo
S1oMhu/0Gajl2B53e7OnjIvgzuXGRBasIxY+C/2k/tbayL4UrnaGEcMTnQ/2EbzIIXU81FmiWOjo
ZsYlTI5O/03UeSw5jmRL9ItgBh3AlqAWKchKFis3sJTQMgLy6+eg3+JtZmzapqsySSCEX/fjtolB
w7TA9OWUm3o0m7KorPJOv5Sd+zLQ+tS17bifYxygaKeBEQ7mUarsB3YLWaGxBnvHYa4sRId90C3X
DsO9y///hznKcAtAFOuhxtowOuG8BQEYPbvkvOuidE+uMX+lFNDiTRzqDT1Tq34ebgrAd5CNNdXX
Ela1+K0WG2BeYsVo6gYHiF6Rc+solRmkOE5hCjqjlvyvEoelPfwL0YSCwefIJjKXVb8IT3gW640Z
OYeIWRfXVz77hQpvjfy1pay8vRjh1FYzw/kquVIW+62RQ970fTHhXkhfKWtmZKiLcWVE7bNw+mWk
xCPWJe7eTD9dIz+A9MmuZRKrVejFlFuoAFTSpWBDZ8bOexBiVm2bPt419aCtJwVgj7Bfuu8biUUB
ZbVVp3ByqEVMiKTI0r+lSHLbwp8keJ9V4SK565WyTnp4HzzduLgzfBS357DXXBcxQCLcTzP5LFDR
eeDE1aPhtBOMOn6TGSdv7Hb/7JAgjN/QUUAT1garJsBSKL8RNRhISY90np0jhSOYuHlGJUP+yziE
hwQ9YzVxEFl3akKywgiYJC6t7TYGqwG6ZzQ3i+cKW5WmsIPMQ36wE+GdNZF94hr7pu3WX0WIoRjz
2xeOMQ2JTkGTm3c3JZ6CAtd7EuOe00qq5jpAc3n3mvbeJSbFR/VMeCf10K3aqbkLvSyfk/gnY9QZ
67AJGin8C3raJzWd1q2QydmuSVRz0BWrMdLPfoRQbcVavY3VT1PEU9APpAmXM2o3WqQ2W3yzbVX8
LXxqFWv/H7SHHFNYWbHIZFenJmPKvVVikzHiRY0xtbHdzGQ0wSJyzS24kEIu97m+gBl0AFZQoL3o
UMWhSa03Nx4emYN40mDP0WC6taOjHWsgDq2zN0LnVgj1xijpO4/tZA8yg6Vd1Rvkd4RPWTFZka91
nx04HJAF8oyXPFKnOJ6hOPh2z1DLO0aVS9Y4jcxAYF9BDW2w3GqQ60bjkWR9wxSCi9aApbw26zda
4XH7CHMMaouG7ILWvNGlsKxZqhxH37OWM99+7LnhGjZo744MpJYqTkhYw0f6sfCCjgY+AW+vpelW
pK1z8DObmQafiN0oJi5WSKjTJIDRAjxwUozrEXbwMb6yK1jrOjfefdyAovHuDsSAdZ+ar4NPdDuB
TMx5+Jo1dF5pJvQlq5lXtIPVJ4Dl5X7k4oq9fUd7LPq54z45LfsBRk+GXq6PoyShs7wKP9ipcDK6
ze9oSqq2RjgNWcFDGyVXjnM7jF03rrmQ76xN7jV1gCLEpLy8jJGLjGClZEXh6fVeUeyk4VurNxuL
JA6JHw7C8BheySLgfkLpDxi0uFxDOUbl8zHRLC4/hdwXCaYnm6kxTs063JoepiqG2feQvgUxJP3V
6jt2GjSo8ZfnVN+mJjNRjDgUltsON6tKX8FquXuzQ6OeviwAUFS4rMunyCg+jRENlGgYpyOrOVUl
9tbC5CcyreS1ae1fgwF8UKOsYuBnUzDNZ7B6gObjBlN9Uz7sAYBAbVekC0lwYFIzCdBNOG/z3hmA
kaW0CrjboqZQCyec21LHGCe1B7BkFihn1otmIymUjc05v//uWVJWxIwUbTykDyCcPkVuIlgFxc0p
ZRR00UK7pU+uTQg06l5FdUSDYwM2OPwsTPtePbxobs3WlpT31AYB6kzZJoWgHlAXekgMshoy9S8c
XLBwlzhWoqtGXSAW35K8IuP7lcrJP8/S+ytt86XKTTK3GhyNtlr3Ht1RWlW8oF2lG8rFQr6UTWum
RtDgdqMdBEOrKH13RfFay+5bBoKT3gpjNowN/NTZIr0l/IlR7N6nplV0b0RuEJbERRMHB/RkYTAQ
yn0OR/MJ0Iu/8cAgrhwfGsco7B3cmZQ05tqr24ubVccCSv4K4zBbKLrxyvJgKIYDnuy2ObYUAbk9
He1G59FBSLnMLqOKomGNLU3u59wID46m/6sy/ytnn1trwti2sgVTy4tJTwBSf1P8FT1rGjW+m7Iz
1zBLH40h+u0IFQDSSYhmlprpsZmmx3+/XeLYPWZZavJakUOdlZeZfRaAORKVMtbewqCZ+R0tXW3J
lLiU25CA6itrC6T0q3SXyo72WKE9nf3hYPu7UrtZbbigM1kN/UQd6TMhIeD51d5jQhi0aXJpOKtd
1NCbdFRc2gH8OG/PCuoY42AbUyKKE5jU7MpqyRetWqRoRdM6uQOgRaSpCsYIklwSZVUUasG3+Qpt
wfmtT9+5YCgOTuNrLa1s24SGv3qJjBydSivPVHrdR8o3kp43BqP8ntsQBRhLGVbemlcMAB867jMS
moGc7Mug8CTVTn/y85fS9Od1FZJjS10qXGpTAwgx7kYEgZVOYuPZXs785rxGGmCWXm8LpB0zT9fz
3D9G36f+j7+qlbTdcfwidWkI5hjmftTsk2+gJjY23WiM0ja2jspUAzyj+RdXmU0l9WxaD/5xgfsl
dKEktwT8ta94XaLsbz0snhu/YNAjcaEElpugABecoV2cYFpy78mWU/ZRI5QQE1rVxuu0NIwM1ldC
gACDLpCyAV4f2ICByPUaOhIGiJtG30eQJyGpUnpAi1k3NnXR3iYY1ZDI1lo03mzyo1vQeJHDWQEE
1k1S8cWLHONDt7R9VFjfUGXgtjP2h6B6Tiv0UBN8jSVLex3H9nPhqzvZvxfV4g4zqk6uew1UTALQ
a/n+wT+mwYhdzC7rZ3PsniCUPppyekobScFOWB+7JAHjQWUFmcI/OdcS7Gd/vCz8cWqKRTH8btu+
3s0W/V22wviRb5uFeG4sdZ1NZ5ycArloZDAZ+HqLgT2rTi2X6j0MnudhMvYIBoQsfO+Lq2gA6+tp
rL0NZ7T7nE733mAZnXxs7hrpOjc+2XXJ4lBBbZMhvdCDY2w7dNIVaRo0R1b5kHUZ6QTCi94fpMNK
AfjuB9e6u1MuEC4YL7G3lSPm+VYFhqKPMOX0tOSTnoYXxiJqjwcMk5HhbJa+J8BE9xBXc9crzEC8
UAe7mJ+yKrvqfoZf3WA0UBAj29Z7EvbfoDGZC1bUbwCrtezJxT6LlBiBg7TL8Cc02W0M3eKddv1D
xNuKnxiirFKMRWqB98yzo0fi9rvEsejd5cnaeD64PUQ2ZuA0d2NrYSFErwMdREH3pU/MJz/Xpr33
A94EKPfyATiF9RyHYiW54+x8C2tD1I8HEfH+xKm1N6B7Ig2bcB89RinpCwZ+oph+fEDDJdoCuoxk
TLaBm1nAAISn2BPUobGRoSWswLSlEvVRRP1Db4bqOKuaj7apzxhOnqC50VHXk25jG9xZdm3v+0LO
O0z+MuZjmX0yINM8M3CGQy04HlDOV5wnyreMkiMJU2daQTofl5vLyjCUXOrNwuBThKCoZ/arrNOR
2tbsViyVU4QMduXijBBOyeI0DBgLMKxPimR62D3k0qOWKZJDA5TAbsBAbqniCfeDDEYj+9dnw8dg
02hWo63quf9R5cMrm60I1CIbGTwhqAl/AW4iRrnWP92yb6nddqAJrVtoPAYlWBPa8dmn9TCYhVpg
pf7RJqtB+Iwbhalw7U8pn14KsoGnpQWONcsrYk24hYT4KLqp3Gcwo1ce+yyTT22lKf1LI6m2krL7
5UDyxaUOHWw8ptVQPEfjDtV6k4mULZUA70blGuWOkDkDS01qPw8Go4Z6tFhUPHoZcBo1KUZKAv8Z
N8ZzpP2WWufj5cRtqYnCPqUmR7daWIe5KNPNXHtg9DGUa5PXnYbO3Bkzef+4AcXCa4JeEVSqci5u
q7/NOEZIbGg6S7C/b9JxT8c9LljhfzkQj1YuBM4pFV9+2cJEGYgqm/2FLgNWeJS3QEvGTcqB2oTe
4yPerojNh4d+/FC+na5pb4NH45CUciSOaWu8JXbC/7vjGQ5PS/Ev/CykGpEOt3EmKotplBETrpg6
vYo6enOm+jhFHLSj5l9lsD46DclKbywPU6G/DEb1Z+zsXcQphwFjd6PXDSzqTIOB0T3Yebl8u0Hu
F88UBV9dO/qUstTWCaYEW9s3RnLGJPoh2PzlghXVtPwtFdNDNRl9AuOXoO5womB94FUn6/NTcCZE
IXz2uJcHxGJ2ddydRqc5MjZ8xZm47ytY5iGfhCf5cJFtbbtneHsxJ3C7fJt+T8uj2NF4idGpS//V
rf6XMOdVcYXmVry1/ei74yGMIIyvcsQZY9PW/L52Hf4RDptnHDpbt+Xdc7/gTD2yJrxQsbl3eUdX
CGQnGiEJy+jaazz6Xx4Of8zMGGXciGDmnHyn6fQyw7+GvLDS9fFmmBYom5iRnspAe81BG1Z3u8t/
ZqFv2lyDjtHOL4KmmE7kVFOQEAVzf570ZseJ7ip0urJzYrJIJauoBcGbGqQMFGnmaWZ940JJNxal
XhWZLqcHr0a7bphC8OjbbYjP1bOKPdnqDRxApMWhpBbYxbjlu4eu1y6h0M8YKfaegAikoTAui7CX
fcqa9o1SPDNrXKOaMm4kTh/zWJFnp9vb560La+9HhPWVDjXs1NB1PYw1lYP44Kt3pjRnW+UBY7Bb
xxU2M1GZ00wC+lCPlkIJnknxpMVOtJn0BZ9crluDVZ1BZryGFTLzd1BquZUyus5ULQn9gsMFuNUe
ofLRhepU0MZhdLytijMx6WLgsLU8WorXA0FqXVmaRudQx8AgorVqaTg3ovhtLDjNtJg1KYU92u90
9r0P95AMHouDveZZOzpO9B0NgMeYNLqRd3EgfwWyIjhjy3fsMoRbOPIZQg+5OdNOMbcYieo6AG5z
buz8JWW01ETOHQfuDVLAPhG6WEVms8PytC0t9222i+e8EVwziJA4VM2tKMd7FiANYVoikSjzMSkO
/bE+b4r2vZh4PXq09kD06luNz3UkfnpwAFs95BDPJTlo8/nvxBIN6K5/tGYG99Sm5bJ8xA7POxDG
OscO47KWlz6b3dDBiEmqY56HX6JFFaWXR3MeI1lp5RQHSUgkhMeX4CDJi8Upo33pBRNCqTPKzCOo
i279rGI29alk1wpzgsP+Ze613aR0/8jTZcTq5EX9ieEtoe2QMM1oQmhO74Ze/CE9EyzbgujT5zkv
3lURukiCzjrMvS/2wyaJeE3YZ1i0fsrce1QkBBE8rN3Y47xGWR1Qy+J+OBup9mH6TrkJm+TTd1Bm
PKfn7N8cbdTsLJn/FjDyV9L2gaSNDDYy/27NlLiBG6u7kKRD6L8WKnmLzPJvAwAOozuNi235Gzvy
xLQMtymzeeLaOGVYkPaylv+couUAx2moqanNGGusiv4guSgzsj01+vSiLaSdIr03JovusGz6xTzd
Y5YFY0pQvajH66gRs7vuhnHhGGdwUVo9vyh5H5OC/hQoFc0onrkZX6yWzmBqqG5hZ9wxCMMc08t7
U20J1+NbnqrdJIH7N/4l6sN9VsH2SpNmn7vaUqDDQ5TNfxUgNuLvj6bWVrS2QtPWhxeZVc+DIpSV
P5WWw7E7Cr90o39pypCaV8gCLt+Q1vh3z6no0lIPYDs3y9djbug1Et2fYcJ5YU806ZjuTzp8e2b0
NHpcNZ3s285DPyhyHhlfI1w+yiX6defmzX4ysfvnyChZAPf6O/P1387WM9gRwBP8mNyhZ927gXDM
aLjEZVV4ETxImiJRq2XjyxSK13qoLAwr27n12LPH4s1zB4epHDUndLGSFGChc7Vuq1n+K/a6qyMR
ZSM1nDAXYI2prPtMyozkcrblIfrva9Lqkvv40txQxRj0WdZWyejeCU3/ODqbg8Y5uvP717KqtoPK
n8w0/41bVLQ/0pt/aV7TVs0w3tQvLjrjGMfDzZJvJQQoI1dspQmwQ//DBbu+0osEsdsjtU49rc7A
pOsLBx8udjUE5GBZ1WAAJegAy0tkl/HTNArFI7TJY9ZhM0gyRvEQEQ4MLlnUd2pRQ1SR5YcKkUW3
X2qdACElv21bo/Zb3l/T0o500qw96sShJhDpTC2WWqAgt9SMDCJ/5d8sljtJlA8/P0DDmp9TCu5R
zUH5jLX5zEsbBbtLdhAov21iP3hqZbfhKdgkaG4mQrVdkfjeMocr0Ku1i2aPL/BBMwbAfP/5iIJj
ZVcZU6rSENIYJk7d1NjDS7HeaArfWl0Epi/D2sGFs9DYangK4zn8LIwRa57Jp+sz75zFjcdrl+kj
I4rUBqJt3fKIt26u0cSm/I+rYmwfFqDOjoJNuYs8KiQMGsrqIv0c3PCPL2BoAUAI7DcZ84pU+Xic
SxVu8TIydyPnXVADRhIBPmsltD8R9qN4LPYmPeAcUehdYoqC5gFUYaZbBDTuCXzqNtffOo5Xu1Yk
15ZrMJA0+IIlJw2FF9Cs9a0w+REhUL8Xgwe4Igd4ZIirY863vBBvif9WVvghbWk+Oggbu7Q3jklX
vJiieleeXm2NZL6A4WIsAnDLqSTb4BxuMPE+Iey/NknyqezwSeNnr3q+IMUBqOTUFsQLAVzVbAst
jV6KW2M4qZPZR8tJdeQEdCsZoV9Sh29a64vnCS0gRPtVo/NV62IIqM6U+BdWVBVEK88iB4hryQRj
lvm32WViObnYY11VPZO7Y36h8E1rGO9N6yBZyKKICwaxA6jl0zmWVNtq2rkrta+6SZ8zaf1IYu9u
k50wA1PkKDjANqTINWwdADTXcSqTnW36b8xkQB1byxUjlOrCL3lJO93HUBtdgrRSr9bAYqynPabk
lv21cFtMXdOLpZhep+Tg0Tf5CgtdPdmedvU5LVmpqDARdFtdJwptjpDc5YzYzEFgzd3wrZoN+lIG
Q2xLGwNPIZ2DLSrgblBkOQ/h4/Cn4pQKrFGI7Cg1C9PPiD+kK6sDEK9bWNq/kzmY216P2egTbo38
K3h4Mu081Pm3G7+jtCyiyPiDryFR0yMyqGBR+o1p+G1Y8JZ1l69k017M/g+zD+buXpat00LP4TLg
g0txv4Q5uvF40a2S8Clf42zreAcaY4efVOdiEj76PB+ODgKOMROcphxQwA1Ydx3XFG+yftwZSdh1
FRUraTDzvYK1PVvcsSm0oKxsZFqlD9mTyKuQTJsUOwKXe1uGdDRIAHcJRDNRv+da9ItWuAwzB1TP
Wm5t5WHxNdzH7FQjbp2tndnuE2WoeD1KdEscNVlW89TrFgRwRrGr3nOCRhHogDub59mbcPF46ECy
EWiSwCDVs45wqBuJda+FqLGQq4CjCqW1bfU+X4EhC8xdvHsT3bqcKbqHVWn8ftmwBjtIgh/KAX81
ul/GHoWqJnOsS8mwjNx/yFkcrRZWAWnCsw1YXo/LPcnaN/K9K1yw3tYFGjWK+k+T8aWj3gOSJu1I
2yoLlr7oniO205WSCHX2nyGksLN0mVCP8Ah2ce0/gxfsdsayeDBkw8ZufhmKNsqcWeqktgT674Dy
6PMoK4D8uQJ7TB9hoDF5i6plH/KezJyTT+fR9o3XnWkAYPoW8m6DVJR2zcvUDC8dKlERG/5TbltX
uwHHWvcJ7oGwOIAxjpxP3VN0YU8+HzySborD0x5T+xKeRetSsGglP05Zb+jZ5MiwJHuyWlvHirAC
QzKjofpQL0zzJVPyM8mIZU24D4kH4UsVHoMWi7lVCRIFHX7Fb2WhOyPyyVStCgxGJ2AmhAQIQ7gm
FaI58xwqS99Rm9A/46bcJeQk36gCfauF7q0dkf14hbphm3RRCqHZFVwKuX/ENWuqvxgmojnF3JR+
epED0CKKWNI9GpbcRxVxCSul/6HPcKtA7qx9w3qpNEudarrydAflLTVZKjuiZlnasCm2TFvhJIPm
gYqA940IvWnI8lBymYlD3NGZDazO0S7KYPpL5PhuG4xjEY6zvLgzk0FLUKZYGgE65PPU3TSaoEsE
z+YeYO5p4Cl6MftwZ1X+a0TeCQDR0oG5tJdXSfGqxd5LYwvsqV7PENwKMV2M27gT9yF3mr2ilUvN
DDz4sCAUnXFzcg8hgEi/iEdbqHlGGzP+SQKMNORGb/0ClAxZlUQitecaTSkC46BqCC56zHQm1Zi5
tM11yECoc+aDXCtpQU7Bws+JdS446Kz4OUgZDAwEbAPrQ8aM3kS0th3/jlzNC2CI6JhGCe2GiL5J
/WcOPbCLfFCbKfPfzMb2nlJBgpQ9emWFYb+OreFWIeOQ4M2YMqENZTofknAwYOlEgnE3pDd7Tj7y
rj7Bc7jQC1ps6Ao5Ov2I1jxioVFsQHqfbhK5r4eUe9t1QDt0LWu5RNMppQl8lYhHnrXICzlxlFAB
Q0MCNT0M8oPozpqtnShLfJn8KeDpSlErzHPidLfeBW+AVHyycueYaZKaDQ4DYsoywp1UshBnjNc0
HjIOl+l1oLaTxM7ARaDFP+ux9+wW3OrQdLfWiYFz928NGY+XzBj+lgiNCVNNqhHwvc2orRFHpmsm
MhThSqqdkFcj9MvNxG4dzNyrV/AeMFGTiKfK1F4NLvtH6ZZkWSNw9Fmb/HZxvI9dKsesJgS4MEqC
UC30K5doggtdxWiLZwmdbQWQ3zo6MwEAvx9YpJWz6SfmsWlGgDucyIRj7SZ0wwbUNGfhjd4eLB4V
dxpToowMzdz/MzR/o8eEnzJFz2uiLztQ5waRI17GGNQwMxzSMSB2qxKkSynWjpce0hEfsaz9ZksM
+TpHdoGsHGtMfZnAD5WOnu1WO+5Kl4JTbQXPJaAxMFzApD+JK+2tEWb/sqK/IO8OJTK0oLEX4a5m
tp4ZgUWcDgej05yIlGytkKnw+A2h1dn33fgoNZyvvDVr3B/eKXXQY5LU9Te1V2/bRmWbsQaTXsUb
ylH477qkwK957Xofo2lZUJUw1xNGUAvnFcecGIPUpv07e7WzG4quBZEKOCf57rV+ODgdvUYwVnDI
mcSHG5H+7cvoF1fKH2ekh5w/YeQGMsLP5f21sVN1lR+EhSE3HVNIu3X8q9IVNOz6PImk2pcV1cyI
nhWda9LfLTkEx6jouIeccZk4GFvm/FRJfmvN1W+dsj6mUj3KeYRLriKHFOzu/07wbqVvyN5yVzF4
v3WnXUvrg2JuQRgYcUAlw83A0M/xi+a0+INk+HDA0TevUmP6VopgO9JHKBeAEks7ZZ5+um4YUpLV
f+Ra8cA1MpmhcZADS2m/JMkcaDA0d3tUwpCngNA28jy32VvPrGIPgNgIqsm+piana9vASVpx1dUb
AKq16veWyzm8JAuoFdalo6qJH7NUe5clckvY7MmRcU5PBywkWGEcx8OdKyCQT0T6WI80Tlk2XdLI
LtuExH4EhWYtUeNRnrkYaf2ltYmujV2EDylyuvVg8EKPjOA2kC3XcR51HDmWM3Rnc/kfxt+2y+9U
yo6rtghB6tc2OQCj+Cfm17rG4jCk80JulZB61KmbxIebTw+PvWVl/PoRp1LwBJ/TxKfXy2nnmlAT
moilOXQjsU5C7yca0z8xTsS1r4atBxYXRRQlkMxvpYufqJ2rXcVdgt2YN8vAmIvVD4xGdhJTbJA7
kN6qQvsDgGgT2dD6ftgaHmYcz+vOpkdFniKcyg9TjZx44iIEHxE3xzF+1QVnwrrA4zb3Qm1abO5B
L8Rv40RfrmjvboF/KVlGU9rwurC5A5qz9+3QMrnsy0OXUU0a6uE6C0fUhhK2tj/zxrzW8wSdf6jX
ssvFhSPrNm2mt3Qmk6qRUB6o2SknKoqMo9cjcWakAwhPeqiN8wzIt//wOPvUdbQ1HXOvIjS4jh73
QPjTfYS7vKW0eNPMjJZ9lGUGnBAKDeqHEDszFxeobGHqMEKhqrvmXyNW/GTKlmxT4wHX7uaTXr9n
nga0q6GNoCg87ZxnPnPUgSBILz+d0KJ7tCD/3juFgO43zqtoonJr0HA8+e0/gYNU8zGk42CfgyQi
9kSZm+1WxZuGmxFHS0QIPZvG+qgTT93IjtfATIn6t8oCRFnjcPD+jQMcG5dORov5WNBjSqM6vq+O
GetijyEsMFL5KC2ThQKJibb6aJO2Fj/14CDDsSYsmk3mDm9AaNrjQE1E7SXh1hrcRx1K7RIrilfq
BI55+4ipgcgsCGlmb+5rxow19hRO1TONnQh19NpSORq6tCYQQM06We1ih3xJ5HDppzwNEHy3M3XQ
iHrdvGNyegotoM0hUGU641k39SUQO+hMz/C7Dp2eb13De2dEba3TsqRFtfHfEnd8WJg4dvTOnwc6
5dzxkw4hihfK8m86pJ8tjhRdn4ezgtEG+OsjdUdYoL48poo/NhzsbTSY6X4OnZ+QqzcFeOsu1mwa
xXSmlsTgDYfEHdFHMDtCjU9EjLP9ZOgYFyJDrYT1zFFe7SNC87kCQyFzCoFptKR2zBmfUbsGDEb5
p67nRFTefPlkhPqHxut7JuW361PKWGdBWe2Y6Ucl9U+YmIwi0mwG/5FwucIyCCEh3ZU2MnnGyQbV
WHe1CF0rbZjng9CE1fCStsYNmNkybywPvQScyW3OylD358JcRflb1APygsVqbOcpftclGKYu8rS1
6fF6LTMj7kXtas5ILGSTe8cqfGTk5O9s5heBxQ2h1L6J4n9J+2+XUq2ACHGtK0mWxa4U3/UclEYD
KMnuTgn1HjARwebAowGkQr2rUXndztHdZzLKCxCmAvJV2PesXVrt0cLbkzY3V4vp3E53XjsO1S6P
ie4iHBEEqQOP5o54LONjFUYXug24ehd8U1KzXqc+/m5LIuYNXQtgbUv6cTABsnZwU6zN8BMIXkpF
bselCr8eo3Ee/M68M/FG/UtesKCT+a+IvkAkCryIPTAXVFyb1lTBpbH3k+BcQoH9gH8n+rQEn6et
5cZmwGkoHA9zMk5frl/8rI1e7yTnC0AU8Q9oiWhdaeEpbzSkSMX9xFsan5Jl4NbPzhlpWB3DThXn
IVEPSAKwPM34F0Hk6EOJ3PQ6hyqXO1VhExZvO93iMAy9NgtJ/yTVOY24j5KuYJgy4W0n0LQfhf5h
ps2tSdK3OMJkNrqoVex79prrdaW/jsIrn/Vk9IPyZCc6xhJvgLCOGJM4L7plpKQmWJoQf9a9j5cO
luy+MqtuXUe4hn1hH5yeUDNPIEbmkc6qrH0yfEIKpeDXMUfcMRxiqC5pyAG5CKeW7iHnQ/ZSWZqv
BY/AOAht6/solK0/9Pshz+edh89t07ndb1wRoc/ZdmmPolQmMjuePjzC9IxD86Av+F1EOa1s1BDu
ElPfES7ikp0u5RR2v0+aKKEDeGv0VCXR03Htm3o8FVyEKuYF3OKOIeqk9ekNjf0k6/ZgR767RbyL
yC7gzKd1cxNTv8Y9pv+ytfGT07nxrlU064y0ulFJy04zDTAxqysbGS1fLlnDtKYjzpq0R542zw0X
+nXeJ9ckhdmL3ZKCGb4vHXNWyBSkM8Zq38v+T29JaKfWQFVTY5wiLJdHEbkEB8r4gD4tuI20HTYf
wMd20KIprGbSJtyTuVOW0XcyaPPeqdp1Ax6fCyt7UlF1mziE2O5qsbmJnWeV5lZAf2i6K5ai9xg0
HYOBrN6IkIcCC+HINpn+WvValZM8OvFUYzMux20UMlDmMynj9s9oF9m1nxFkMC/ScIh5rjRypHov
v3W+Ne5o6Q37bC8YnuByzuLdSKM4Ax+biy5NlL1heXu6a5p92ybzysmSB0JvvCNk0UG6hfRndva4
rnnxVtUci3VODxmakkcgg0iJTVq2kGAFGncktVNO4FKoToFkQFEw9yjHpWdmwedhm3Y2+dDM0Nnm
zyYCdGnsuG0nG4tqeIa78Tcl3SYC3kduGxRb6PA79TYBA/GddFgWa8tzgyWWbqjrjI67LdqkPGsO
1iFaEptuLC4heXAgW/0NVzZtImPzh5Vso1eCEEtiHlvIj+s2pi+q1UueLY9Trt5cOA8LnDMiPtjP
bhvrizWPKA9OssAnCZawN6/8utKZCJOinuxzZDzl6bIEpuaTBbtilzlZv+7VWWhq22N+2ckofStJ
O63MgV+Qf0qOWIBxAnUrs3SdK6meOlxeUy5LboFaugHViZf4Lfb1g21SQqbXHGcNys9WRkaLe2hj
zu8/MO6pPdHuBCNtCmFCjO1Wz6ZbhzGb8Yfyglg5Bn1sTh+MCjnLNiv8AsPd73P7hIPOFIXalfPi
Ti3aB0YXkpYtXlq6x3Da4c1JuL0CgHwamfZuU6bGgdAoTKy7bOWhYLFccDJDxmZdeKRd/cEN2lql
DnULUYzAllZzQI70XiKIheWQkuqi/qP+r2n+gF2tLdvsQk/z63Lu5Gugy40+91TOzd7CUZC3fGY6
AcAjrPaHIFSEloj9MsJiS0iY43SZ0ZDTR9E+tivIMUTg5/Abo5N1To33zkv7Q+8iccT1zzBh2Ze6
LJ/tzPweZ9SkEvF7YuLfJRGYzQafiDX96evhqe5FjMxPGyNhnlebBNmuizEySH0E53W0FbTztrMp
7qTup6PyfvY0SSCQIMaMOTvUmQdVHCBFilk6nmaOrfULhCymfjijgtbrDno/uZuuC+2D7pd1ACg2
kjy/VQIW2EIqzif5agoxonD5H2rB3zHbMFRX0Quitet44W2hfZ3LoTJ59FNm1MO8MzvR7JZsDLfk
RhI4V8812NX1qL32HVn5BoQi46gxB4kTKZJXPxFprrT1mNW8eaYNT2AY75pjpuuuaqhibziR9rMx
bTznLc4UKx05fiz2GvO7ZPIOc/yQTdntjSrz0NjHV+jv/i7xmn//I+pMmuNU0ij6izICMiGBbc1F
laTSaFkbQpIt5nnm1/fBb9GLrrD82pZVBck33HuuUTdvcVS4xzjrcOWM6hAnxik3ccktVHrsEZNr
Czx9Uys+x0xO9T7rHeDMffRAsFp9CuNK8x8X4KsORIsG1XGZy/liztVhSpsfZ+BRWzUO7GjoRGx2
9lYDZgHaBjR8owVSwFYN/8VK6Fz+MK0Izk0fFxt3rosd80eMRXFuEXCIr5RZuqOX4WrnS3qYTY9R
TtXzxB0k6zQy4DovfZmL9EE5Rn0GJrTqcHjS5lVnnHpQS5tc0vJnF9g79h1wcWKmEuvMijZoISJg
YyM9JiehLBVAQkn/QuME4q57hq6PjMYYX9Qy3KPW4wgs64vrQLxAK2ft+vwVkrGxrwRCH6YX1cbJ
TbTsUdTuA9dzN44M5N0cPJKkXeD4ooKZuu9hiMQ56bOff/8Dq+U7rPqRNvd3qYX9aCy5cdxcHXg0
ox/VAUyY2iu2QVZ8RiNTAZg32sRW4pKU82qv47lyTdl0Ojg4pK7jKjTwTObU2K3KgAS1dzmUceZ3
YJnxab1TYUD/opzPI+fbSeTFUszvkbDeUDkztyFez2ttesNqJs1EM2mOlltdwf7XeMSoVhCbGs0H
LPruXMb2D/ebszW6ZNzWQ3EHqf6rFgU2NPm0pDnMh5indoRsASe32hFvQurDNLt7SgWX+SNlMaYP
NNguIuQqHa5C4wrDcU09YOZXqTjyUO/ILUqCThh/y0mGiC3K72CdT5eOjhkB2N69BLpJqcIgpUSt
ttWadLE4B2mp6G77wkJruiA0Tms1M4FW5IJ2EVJxIApM6WgwSrSaKUf8PiFLS+bRRBHmRZiD19i0
LMXSOIINrdJyjxn/NW1heazL8NAJPjC3HMISV9aEjqh2QBgYU46dZCLq0g5A4bHwWnUdzc4lrJDH
xPAY5ySzUdKwKj6lTvwrRuyO4AF5r+elJEufh47iMa/uZcToNxj5mRFmgzkPsCl4mkn3viPPmkcW
cLAkY9Ni9u1dYnpfHRMybl/sxpVGA9cnw80beIQUA3+5EfXlqXVYX/fmUbqQXhmbANxHfe0NrKdS
r5zosJPH0YUerhduiNG2c//fS26FF4dF+lE1NYaZoT9EoT70ZQ4dumcDg0yR4AKOSwJUv9suG6iE
WBNJETwks1EcPYCMzORZzI7GC/SHTdzQA3OaupEeDtyjBTIvgNLj1P4QXfJjquwOoVbgV666l6lx
xADe7gy7rLaJicMesF1OFzvjymCMscOrg/dNaLKeGvPYFtm5S7r+kvdkVjYdQ8p6zXYEXkmohQtq
q7i0LRmVTMK+C1zhp5zHz9qnoJuxjXtq35zMj9Vq6CQ7ImnzAy47skrImHNyGBN9VjKTr6Y/dYtv
0yAOb6Opi7Z2OEaHwSSolcUNnkegLCUNWq4yBpCA1h2NwsKdkIJAQ+L4Fb/Ru+60I+IdWtCHUjnp
IYbwdHPy6DhS9K1aBxbYFW5K8HNXFM1qk432o01dT9tQbsj+YJPD1OsQ/u6mhT6qCX+R7MmKx+6O
qWuPD3kt9mUdwj5bmdXaLclj02hpwhfTVQzLyio7uO1o3AKmbttSTDUrVVAMOcylgLByEGksX2WN
HyPlmePI+uQ5JVco0ydEwcd6EL+En3ENvdhS+PBttmrqrmFUZ9eiBoPltmG8rxI9A+9Jhitbg8cI
thAuIBI9pOP97qz5NNNbGxzGcs2Qa0RwKBFEEmo/W9gTpm0WsRwfnHbehLFJGmbWu9tEypLN9RAg
18ZXP2gQ1j0+Ig72FZEVDI8YZsmxW5xfrN5QaChIp+kKn+YQbOlzwIzCWuNAW687TFykOJ4wN7Le
cyBG5iYRBQEbrw0aqwLPSP7dMZkT2fAMFjXf4vlHOVzrs+wrY5uwFcAeg25dkotYy52tUWkxIca7
bOzDCuKcoRvDb3V98ERSnUfa6yiRzs2eCbbFRxWqyn6MHISSyJvCxHoz41p8Ga11dQBU8lesBJMO
W0zVziZAVefcW/lPE7j4PNMHTAzxqdNEiKyAQALheVkCok4xXG1l3V+csvoDpkZgtMWBmobym+mX
vYsbx9yx+skvnaFROlUV0qC1LjPANvPtcL5BXbtbzOrTrjTrC28Sn00vPqoRyMLssGCqXeMtXLI9
0rgt+7Px27DxEYiJaHCqKLTo+T5z4uEpdL/jgljDPGiiUyg7vOGIgaBFlOXj8omwZs99hUNkXZyN
hiVRk0nUJ7iN6ZeZ/epFXz3opyJN3GfdL/WL2xkjy3r0blFt29xwns32jueIuVAxGy5K29CjrCGu
obxOLeS/oZsv3jIepBW059Q0o6tZP1WTUePyKE8qR+xWWVDHmOq3d4yzesa+htiVnp2dHdPBKESS
NTwbVJ0hZ74LSdnunWMYr0BGF2KYJSqLCS4xposR3RGQfV4EeCOp9cI4rD25SdP7uWFWd0ZieX4+
k7mX9tkDtq5iH7P2TOx81fOw7wrK+K1wCOpappqpEncLPY+H6wAYD3NoguM641jyyDiWiqaDKSdc
73zAtN5VL1Pa/2mrOPWLYWyPgPCpi9riBwoAmy8WS0E4mncOc15YEmxSG48qulUm0gDo++xMaDqY
2/U/VkBWqpn8xU4IHf7RwjGeqOop06XzYAwI4hZOlQqdc1jN3BKtd1ILdtd1qS/TGR4EXCxPA3KI
M9t5QU+SM3qZIBBFRL0yFLgnfeyxamz9MVvRamorhtd1JEGVs67tC9qjQsP4Fh6eY7Afcc58lQLz
YazC9ANt7zPSlPCcdFAxXNdccQzaYqTXs8RoGP1bKBKSjDxCMIcMrcHWTg91Iz+biHsCZua4NexV
XonzexMMxtsEEvLcEziP/9hIzjx9iVvymHgCNBhpkplZpQUOJQwOr2Wvi2NgIgLJS234plxSmHqs
kZgVUS2H5S5Q0HicwLrh1MiOpBl3qyIyPzblXzfWICnHhdyoBVdgZpyzbOqf8zUcL+iiXVVW3Uuq
J/I4LXveQVjmOlbpsksAld95EnFxxYz5IEoHzGSlqjMoTG9XGM2EZj92oDkG7mtoxRBB3H6V2bFL
dVUXvkM1OtSNeRdZuJ20AFhSR9nZjEjSLkaEJt0Yt69d1rGIgj/KnIYvlUl2OovR+BhWQ/tKhASm
ckyyAyj0QwLQ/BW71bQvXT7af1+SKUtkbZTp478vcc7hPQleo4UQZ05dGx7rQS78a/oAdZZAuVgV
znaSFFuaoetjbCb37ULTXesuvSxLIw+hI+fzYtIsZ27VIz8PYdMYY/6Jjf+4NH36g8AO45q99/CV
f0QTJj2n7paDO66VG1XHTs2qfuZWyyDz5SiJJwxhxE6hFk2c9tNo3VMslW+D3nlzZ5OB2YQ9wOVN
2QmU+08AjO/zcwTV53nsCVc3BJvfsIh/Jd1c3ffUBnQnRvxLtYchTweIyIAoVqJTMLbNoUMb4Hcj
nZSdo2JCphldRd3KXZMhjiwyNfjV+oJNy90EC1LpecFzJYweCWLRDEe3b0rmpzkbAWJ47/+9lEmN
4CSXcE88thJo8P+mDAqJCHhuW6u//Xvpw2TYAb7KWAJnICiFJ0jtDasz2p894qpga8Uyop6Cj+Yt
3ePi1T9VIEmWILlBZoZ9YcxluBBPwrBDR1VBqrLha0DA02cnLw4R832SZ+JzAgGRGb9Kr0YZ3ud9
bvmNrk+1ymb/3wsTq+dg5IeROItQzJcZtr943nMaQjYsqaQQv9z1Ck9SJvQbRyo7pywTKHo4JTsv
D09eQRliDq0E4VjdhYDjjgVu9SNYy5eiMqcHjK3UPjY2HtT4LO5oq7HuWfWxb8JV0FB2fpLwXlWL
OqnShnaap+fBDe/Z64yPGFlfW5ONxJSy8u/jB6aJDzXHrD/QWsRdeEfg+vMCU/2hmrK7JE9IKPWY
73Se8PxJS5bUYfskjWh+BdaJmZTaBlxaeY8nBHlTYC1nb6FqpEQsySfaGynFl0KNQNG+kfaISV81
7YXRZ/XQKv1sisHXJFmEG4UWlkoOVMlkLNeM64kSzAvP+FZ+xbTh22S0qz1PJPdpaWDLtt8YuDXq
4PWlHo/ZjE6x1/qeBWHyYrXTid43Zb+IzM+ygsifHB79HMHQ66z40sXhGzq88ZmbrERq9CR6szph
NjQfvMx7xjLc8zBdyaAUsLBfC+qY4oXk4nIrouyny7BhhhhTNjzmjZ3ovC8uA0ZdRUk6SQcgqh6f
LYM0j0Rm0ldMxmwV9vdtSOGrRmkfhCfza9rW6Drsnu3OMhyjprIwE8fWlrhDAUrPO+G4+CA1LjhN
snvqh9Y+ScO8lnk6PqVBre7CaL4Pyc7bmmhzdlY+jtjOl5ksiYT5nwafQb6914j5bBW2+azK5qjB
0xUwg/28CF5I6jYuoBrO9YyTpEdcfoSOcjVgse0gVvwRnvcwSz7I2YZNRcotaqtZ7UFF5RcxAK6s
cYgckQjkBqA/K+zunMLkuYGHW5gzBGVhPEqTLevUEiXHN/lKsiC7mFETcWQGw96De7YncB58s2js
uylDV9FVBj88OJTEjO5d1v026pNL3LGIYsr0V7n0ipjV6205du99IT8HOYuTBDvGgAWCZorfmCCt
qFIvC7jisxNV61w9HU8mKOBNG+BCgu5+ZPqARwBDmq5HBwUN0tVxiVmpZ/yYZaV/WTN21x6Ub8vT
0K+0fO3QbDP+YR6gC7YfZUVLXiYatHQJaJAsMHq2KbtExdRsJxyRTyCpTnOTq9WciPxVCOaIyUTG
q2QD7naIGprloQvojTEsmHuPxBOAEJQaTKmIFJZqF0Scr14evWAgySlFRPh73I3ECm09pc4NRtOj
o1MOayvriEkR90NoqMMYeh8F5Lx9A7QswQn3QizSnZP55RiKu1iPcG2mJjt5Pd06/C329t2JXfcl
6Bie5wRlKE6UXdnJs/PvUycKZBXK4ZgfQGu17Ysd141PwCzEz1WoHsWwmuOSoZjbEdree7mCysYU
I6BsxEWG061YDc+R+Rvt9nMqIufceC5DyGlkpVhSfxfEzR64W9I6FDftnnPpim0vEdTSe2T7OLIn
ogKZecbFg1ATW+s5u4ZgO/dwORpRpGzSU70Bs76LrcUiiE2m65t01+TlM3dTzkrWXfDbaD92kGNk
DW28NQgH6zedUd8v1aUHUqMC8ziJzCWNCCuxF/YPTYVckJLkwwgGHEplqPegON+l7bmHNEeYTGaX
Z9TXNgLSZdch0CPzPMewhgvkY80wDad6rB5nS2pfwce36thhZei9d4YJR0bVlGTrxKcosmcVF0+D
s/jLgA107vEYtOYOXGNzhswTXfITDpp2rwCpIuj1bivS6NZK12ET5ABFVQGWUkXgURBxmcz9O7SP
UDg4FMkNB9kZRPOXMaTyZI3kmI/KI6IAoI1Rob6U4YAGm8cW1vI3chjgOJQhOU92TR8F1KwKWbDq
RpyaSZLOmNvH2VxQ+FQKN7PrfqYzPDvXRCQVPCoaXdSN5p4cuMuCGyoZMDqsJsdjNHgf//lUZu8k
LHdPsMe4q2PWuKK+FWW0nIy4PZsGEUhJDhLb8kCkmYKi2fidW++D+5flGIWHiY88p9vFDFyYEc57
c3wavuagy+44t9Fit+F722bTvRN6P4mNKp5aA6GmAD6t2rn8knUAr4HtP+Kve7tgOVkv7q8g9G48
t9meC7HsVM/t3RjOFyFX+MbSaT9Wlc/anCPCJqWU/albIhUKR0jnuGU2KAYUD867vjZ8eitMZ3S8
uy4NTtjKV0cUaM0itIlqH4Z6n4A4Uco0DiGmcAB60Y3h88HpXKa9PaGmUESe11osmDiA05EqWMrY
Hysq3ilofRIdsDemRnBzc/kMN5eSWKSPZQ5dzy1668pCUFACNX+SeBB73aiPwJaPIiGqhiMWmUb6
6s3BYTH90es4r5py8kWefk4N6ysZWX9rEqp24+Snq35YkpV2dCHlHBpw0EYfv2qoLxxpxacNBmZb
IQLbU4lv0Yv9VsSfP6O9dY+LwEQRtfk7VY3506fXmJroP+G6Zbc/0oY6knBaHStWn/swg24EqMnc
LViRtiEr2Mwzb0xz2l1eWoSKWfGHdkjsqdz6KYmS1VhHNFUFG3pjNPZ07NBijX1cXZIawIWF0CFK
SggxXs2+oBlAG0PkRzpVlYe0PZc1vV5k1qduwQQmJm6hZUxf03o1xHcfVLvHdilQ9DdQden78PfZ
B2XVz7YsBwSqIX6IsD8lNuOKXtZf3Ywqnx3TLukNvJIgwkGIjHeZYU6vlodnrPrVuAlBPQh1fOVD
jvzkdKXIm5c/dVaAgqGfZxQ/3ALF5YyCb1i4ktxk2xELBl+x8WM98+To0pfahNmXEdUQkXAyNARe
14wbQ0xiWmTQaOzxHXWRuvMQwYv6G8R0wUGBCjZmAjTiWyRme3pcquHMpHbN22YY25jir4z2rfGT
W8uppiCecJtuLeV+rrGekLZYVURNzc5JTNwtK7bJnG7aYNWGdZLIeaf6xR21Fu/MrIAU5+egsyHH
262z94rjUsYZYasWDaPZMNLuym0QN692LCsidfHrMqY+Y05g9OiQqZp1EmfmQEmUiHjZV2tQZhUT
2Ut/xxyH98oWkpWCp+/DHEXv1Iy0jvNbiy+O6cx0hDpBs7zocw4JZiy7BAqq5JYyuWkTUsRG/dbY
Yp+2EzcUX22gCfxVXYz/ZJiv3lD5eYBKIbfvYQd0T6SgN4dUATEouv7ote2zGf92aoAkTacfc138
MWv7NbTTt7i8HzqHiXj+YBBlviuc5hgv5dlxEDAzTxsCgr2A6JwnYTGzBwdiQ7D1zCvT1t/Y0iAn
gcB9ZGbJbhth2c5K0EAbmX5L/aCEh0Fx8Og2yeeig2+2WTez13cTE2NuVJ50i5pubRR9GQGeU+wx
rX4LE+yyTfIq7PgJfttb3GaQuH8vQ/5jpN17WLSP5OAgTgUpEzFsJlQ5fYRPB3jMHp+rLjpjuPUl
QiUXGweTVPPamNhHhHGTSjNK8Xb5WIIbVTT3bOJJGLinPKBIIEqHgKFTE2LBGb+tJXq2W0QkYii6
rVIYdaz4z5SCzDENjuFsJA7ChI+EK5fxDNnFmzC9GB2alNjEWacFsY4mS1BJIODGKY32Fo6ohsKY
ZaWrsqtMELDGjRlumSP7rA2RRDjpeZW38vSrNrXkW5YdE8SRNpptwcesyo+qU3ofFI/AAp/dMPsj
QO4m7vKO8oTFankUM3GgGb7qHTA91QXl0Ry9LT/1BSevxayEGO+lWDySU7LHSHVfJhogHQILHIlB
iPVHaeYYzMIVlBXGHwaHIUBFRNv2vTeGKPnmTYs3woNfbzUGghIeFfmuIin0QEYFDwP2425b3+lV
kgbbjWJWFXvq1G1j5sxvE3FZsuBqB+TR1rO3X0q/6ZEeY5VC+1Tw2dO1uatqss2Mt9aZr8Ok7wrB
ea+CPyOyH9K8HyaFJQwJNqZmhycWe40bWbg3PS5nCmjwijlaZ1SQ0JHeFbaJuhbPEBQ/xZy+EX8J
YDfi0FhcPMgjRgU8gPHPMBsHYzURprAQAl37mZ2+usq8J9Ou28/RDNiCmT/imnPucdNz4z8WuZvv
Cp0eAo+GgmaJz72hZEZhyZMc903WBp9dgYQ3aBRYQb0wP0lDYB6c442BsCInPEAZlOXEUg3soNRX
XJBZmw4MtkQFpIuR/r1tIyxAvu+COgqf8t574VkrN69RxOrfUWj8w6tw2p0c2Oo2ifHONcvWrUIC
A9970A5I9hhDNMWKX0G5ONgiIzYSE9xAHJ9dI6IsY84lHk2kJWE+DmskZonCdquYJQ4jWq8xNt7S
HhaQtnflTEQ5oAWmvbdCxfbOzliW5nb0Nk7mV58uLJ+bNt9iNb1pc32nkdo7iDHYJc4UPYBy1+Dg
CRZ0WPI3JQiI7zysGNtoby8KDqHbNPxrmLUYZLJTuFOvk6nCYxwpHpu1nUaWAOl+IE3VEnhJAZXd
QrAxcwq5EJB3Bg21lXtSrTmDpoCUUUS3VPFuTIw8knNkhesv/720YwOmZn35/+/996vAVpuiDyPW
imu2u6YH8HX3IhQCaxEBibNxcfu6As/nri/jKMZ9XhZ/STmKLm6QpGsZhiN5gSRFmhSLCTOJk8M0
WbSY0qBfycCz1ag0Np2LIELn7bwtKzVfSnax9jjbe5BtH3VLaq5K8ZrGPTkY0biOdDXNP2ET7SFX
htxn1Pzb2XLUHcc3436hXgdUvb9hTendYMXFseiH+8KFSzu6DtST9VfoUq3jHCb7Et/AfZcCtiUE
L/+eKtb9Ont1Scb+rToqIzziDzjHwEgX6TlSpffBHta+NBgPqmT5NJuJviHK40OgXN72tChuWKGI
nNedcfj3Zepan91cNrDrYIihtXip2+BaL+H0jtCmwdVlmXLDok4Q1ub6XMGMd5gs0P8UxgmMCkMw
hZmDIuF9kGbwaxniX4HKGHTmbDwc/rCKXK5YuTBXdVpfOGTFFGF/yWBb3E3IN4E0mPugaa013wuV
TW439yuNbJOJBExuyFujuvZmkqZziBTy6yKeLoOdojHnUViEibwrBcFuavEl4rMdTj5I5nPPr2KI
ErM0Tonjsnevi9PsxidiRX6sFVeMnw1DQUTSKoLerY1XmTQLbz4iL9yT7vOkis4+im46BFbLWiJZ
iHOxk+CFoL4Uji/BXHO2X2vteHE1UlLqyXBuhh27oi0xhd8I08aTkr8Y7S2PNXbK57pJ/ZGHC3iV
2jnorgkPIYg/uPEH7abOxqBI3+Wm06DRvDmUwYzGeId6zDybmLGtz2M4POtE400IyUIqKZqIqcK5
v2akhX2DHbxFG1dBb7mzzekkGtfcjQsgsCL8rBaNlmyR3wPky10RURLYtlsBGuOFkSYvBdyAsWY5
lYa0Jv9+z8kkKnyS05h+pL11qMva3beZxVzVu6/zIdnUxUJqtmT+5IXA/icYajsQtG9jJMNj2Ucm
cSEIX5h37+q2OswEDaG8CSBr4O6gY/l2o0piRHGdDyTxx7mRxe+B40Yqy76PS9LXgvwelMDGdqLV
dhz4bu15fukxMUX+wjgnABbxnbJC2qHCe8ud7o+aaYsTerVDJfEShSx0DeqXZ9PtS38inCSLxi8x
zzcZdtduCIt9BGv4WkwWaKZmBMEQuuwsRUhtNgrYEJk8Q/q4EoYB6apxCZMb+vLy78uuP2Nqo9gv
9dOs7FVnxhVvrljAeXzraXSOZTcF9xnuhf9edBd+ooERe2yBm3h2qicNyRJ2sLR2NiMRgG1wTA5N
PuW3kAkyJfSyL1U1HNo8eyoSkis29C8sag1v3ocd97tBEsiGbc4MH7bOLz2pJq4qqPaGwjfbVqTU
I3z97yWbjHyfrhx9kzsktpnGqwQ3HV6s0h/Wl3+/+v/Lv98DK4iZeQgQdholGWjTmECNEig7ajiI
PrQ618dLDiI7IcM+VxG8yTZyaj+SCVonZ9WTWuhWBSrnc0Lgw+wpvK3V+oH+e9HZEPjw2s+ztsQx
wRJ17rnUw5YR38ZjaXBNZW0gf2ZLQfnD7LmvWUykPuhSG5cYto9kmjg2EFvgQbYbvzNHjAZh2fg4
CjHdoC72CKi7LPCMybQe7ALxhryH4g1HaZbDNsf5uI0wBaAoZs/WdoUBJ1mgTqhRqs+slC7QGev/
XmBTS9TrdMNDZP1gz+/2qe2sUtuFwfiULr4Jz+dIFPjVtqYUOaH4PU/4/hYbec4otjXppNjOPkYe
AgxJUZ2yJmOfgEhfGx2/1RSXeTF/Mo94VpRpGZh3sigTKhu1AomzmX8JOl54zgxMkNXdzVEEtFk/
GrUYD3X3UwERe2ht831AvyuSHiBQdFjkLzNxQFwtvK8NQqGtcuvneMlR1pCjmKrunKXmQaFgYlSw
7UrpJz3CeUWBYCu/rRGgFRNmhuZAcCQzfu/vPFLyLGH5OirIFQ1zUJaSYGcD2O3Fpa75aPLSYwRw
Goce0VQTsPekuvdIFkpZCMcJ+G9q8Oepsm4IZ44zqi9nKhifS3LArelsjPaDF+ZfMog+VEvizhyg
jihPTsL71nlksQmtAKFOR6mYLVIBv4LQQT/HQCRjaxHgWwnniFHwJfcgllZh8JeIravrdn6Kubl3
euh4K3pxCV/ZwmE2Hpe9ZRgITQffVvNt+gfDqB5S4mQ3UZ+8xsn0Y5bg1xp8p7qyBR6z4NQY7reR
2ohTg+/CxG5jtCNsmtA7hQPyVOuGCvoYIgtyNHZCq3ogo3BpssMkqx/HaQ5wiINT1PEWJtW9QuAQ
DRSCfeWwuCCCY5qNxzo4jDoaTvACPkYDYpKMX7lOCKEngyR17Bc4KzyVankrHFJReY4dvaD4wtHK
fgGGuq3M1wqFKeiAClEaFRxMhXBjodSKnMTPqujJzRtOuCk4GH8sg7fOXt/m9b2Kk46Aa/Ytmn9z
6NS/xvFeePaTR0+64eF/avI4g11wJFmIC9rkYwBsSNsgP1pgb7HukoNwvL/VlD7FTfAYKufEYcBz
rOaSHEe68lCWHyAJ3utZfcj0gzr3gtKH0bqNLTzBJLYbowppMfBVO1MMSTLjhgEF9wW5QFE+fJox
F0c9KFwSyQ/7izdNmzqPXO1gx1/sVoRYFekFVIy+GXBF3WsWuSEtefdIXXOP9t+vM/GcCDM86EQw
Ma3qCzqJoypMrjabT5UPCJckvDzuI/whVfeQoBwaM3G1ufQ3pmnfpVVispenyJxNa6EtxXfN5IkO
grw9eoayIyglf9Bl8Cw8g0eY0TO4DIxjoCoEzzkhdNQuTshMI44MAEK8QTnpwX3HBWgrgAUBlk7m
mXwaGIHX6VNwPxqgLT0T547JvFVFSJNr4qOxzAE0Czai5/uzu1hptVhuDUBez/NLWsTd9hWdA0xW
7zoIaH0TwBsO+A8l+3fR1kfyuRnedN7GBHczzO4TqoFdqW0M3SL6cipxbAU5i9I8gLo4zS22mFqW
EvMq/1gCRw+yqfZKYkrMyQdwrOjmpfXJxRCAfwQmsEvGIr5iMtCdJ+9WA5PckrHDsGZ51PnyE9bi
DFkO1SHyOlu64NJA46fDU6etiAQY42rApVKtJLg5uDaL+xmDd5jlt8jxXhn1F6daj5g/+FUnaJum
ESd+tXb66DR8u2QBHbC4I3RwI2ykx2TucgAMrKCT5dspATGps4v+dRMG5m9SsFx5LcCO8wgDIbqS
9lLW8rnj/tV59T4E73PI/5d1ebQj4pT1fUyqZGvys8pXIHlABQX6y4QHsKdQiBuNJP1mPi0Dromo
YQIjkp3bY30Oh1tLYU4NzU0qLEbEulpVhVO0V6iZB8mfnhwGR4HzDEaWduiBFONvGSIenFSdnPJU
80NM1qWERqZGY/QDa/pwS66WiWqfQDv3oOceDJCFbLobHvIVyMOBhdrzZ2F+joIiIg2SJ6DFScy8
sTvYeXWdSv2TY9DjDRGb2WZ8bRXFh4vX6Fhy+Hmz+502pgdGhrVj9+QSkoe5DKRcijWOiSX+ZCfi
m5JQMrIuwfEc5NslbgmbrSO9b1P9vV55RDocI2ZtoIaGjx4bM7ouk0cPB7ZOzduY1g+xy8a0QFAt
Z0zJ7DM6a42uxEK9KY4MP75EH96KbJVBuDPaZz6kthSIIklTANL5pXPeUAvt7GxDIW6W4WOwnwFe
vgtFyZlw8G1h6FFxr3+jsoYb2mum8U14cnvcOklndlvX1LRYAV3OdEhOSrgwwVZ5MS3BQwa8wavH
lX+id4GwmVpNgLJ71zt2fddRanM8Rrb6zCG78IA23Cxd/fY124DlWWBrBehZcMrAE1MwXxIrBfig
USxnD8WdPXnsWCRDsdq7xjSHCQH0s6Kik0vtq74+tkFJwI3lsxzb9R0OPJ3beD8BN+9b81axrtk2
i8QGbZYXJhor2mlsd8xaquGxdj8El3rdocV3X2a8RsKGGUvk4gqVK/2AffBmmPFG6AE3WPrk1OGT
wjQRJz30bma7mffmLDU6Lxcljd09SK/jGQ8YkErpcQAiUngDpBX9FnvkmAbjc6ONfRfOvxD0q30Q
4X1Bnlv1BPTVUOSYq5ImVjL6K3IiUUP1lbjRH9u0mIuRfJ+A2Bar5o4K8uqRioqXnSWSOIap9QxE
VweccJ4DfiVxIPwtzz0jWoHJIou+qgRsgErZ7NnyWLO5ynWJI6U8F8K6NkUORApw8abPp2uj85MX
ckXNZL6uLIgZ9sixN+7/HSsLZF1bOX4S//VcBjbFaL410UBupPx0s/aQ1XB90tB7mxbjESpWkn4g
b2fmJrxTMiV/EvQA2YTUyB4FyYDB34xw3fFPFVDo1Vq3THSwvy/ybzhDfyqwwzeEMjjZGWJMAWGc
pgwwmRh9BAYNi7xJYhqduXU8E0hAWhZ+ncpb+zwjlxptmv56+gO4n/K2Ll6X1gNZYwPwkh50jvNa
D1chO9xuVKfWq17j0f6Soq7PtQqxgSywNsfcfSw0YzAbXrZMzN9FA05gtAacUcMK47f1uQr13yjK
ZsznKJ0dyzYYtBkTO/H6OBp4ulyTxzMksARmCvMdBJc7nbiw1wla9WfT/LtYpnf0zOFRT5M+VFbE
1kwGZN3NfE5agQarOn/poZ+gFPgSaXohfsPx89glghH4CPnQiM0V7HGrRdbguebdoMQ5tBJxJvvs
Fgd0UdoIqz1/fiNXA6/3kNlQRNqobRmCUgp4JtziXg9nh440HZLj/xg7r+XIkTRLv0pZXi96AAcc
gK9N90UIhKDWzLyBUSW0Vg48/X5g9dRY95iN7UXRyCQZRQYD8F+c852+1Mmh9pc0oMBfkZ03CBPU
eYrDMhhH/Y7pF0q4bEDXKfk0eG287WUsoHFOO4tCuDeYP6YeS3nQr/G+piOBil4gKdNxjY8EBF0g
Il3sozjcsaQYn5bQ/NlCv9oNLV76IjW2ycw6Gk0kfiX6GgSjYCRlMnmXfV4yI5Am44YsERcIn8sd
xXyy7drikrC9hGBT+vUGPI9RY18Z3bHaUjDufOm8NGZYM9MzEMhyXPnZAwGhGeiBiDoxzq+8GmCC
jqhjKgBAUTl+TiOqCMsF05uCuqIkY2szAo/WXKYcZLGP2CSPEcLC1bSWflugVAbRfu+M2UNhokPt
Fj9IasCnTdE/2/W30z9948lH+lojEiiL9jZXRIQvUKVIft2Wc0UE6zHxrSy5dH2GDro89Lm8TOPW
O9QLooW1b/ab8Te+3IzmjNw7u3uAervaB9QXY754J8qSwcfo1GfLY2Pz/Wb5673vD//tS5o8ghHa
ciwnlY8/g9+4Og3s/dOOE32oWUhnYgHgiIauz+9bA0i4R8GALB/UrrMfY55EKdg/DKbWpxg9VerT
bLYQv7JDUrYUpkxf+kxYByzTxi0w7fS0YqBm7yerM8UIq7+QmRN0MUPxpK5uQ8PcxywbiXLiRiWU
e+XnumSZ3487PZAM4g2HyY6Jv05KRIfDdFf5tsAG6wBBJFHQ41znpYKVhdwQME5DgjurxkZfUXYk
8hmzxFOkxVXaOFeOGB+o62GQW2QXobIrS4uaIYKY0QOgMBCe76RZ3QxG89DximqhkzutoqPGFeh2
4ZVgNLoNDZTDmPvNbVyyPsId1dj20cSHjLs0+0y824GjNah6D6izLR9A9H5gtH3Ma2AAi5i+anOM
QK6pj7ACHdOfRCIgj+v7aEytk4o6lujrm3YImQFV4c9FB9j/aEyBcW2Rtt/4IjphLTxDSr42EsAg
dU9MAkKQpuImPGJUwL6XwjuJryyrBNGp0jOa6usx7n/n0+QcjHWFrW6iGfml5ka2rxaEKsqYLiJ/
Pg+wehAo3SOgYrXo99zogVXj98EeKYANsZZMelIao+TRHOQ9dQZiFJ2+5oR/wvy5nVcEbsdOiWCM
jGT74RJVxM1kdsNtuGBoDiv9U2VsBtSiD2jUL8LMZPdUAW6wm6PwxanqYKYtDNVb2ZysNTRkxf46
Zvk5tO6lTmY2ad1N1qfPeliOopG3VXjt49wDRlA9ADp4diNr5Pr5nQ0pKzIbAXlXmKyvW3Ycv6Bp
oIlYxnoXpZQw47qzg4drUcyGaf0OnDrA0sDYo4DWLGQLTapqNrFKdr5i41Zq8cD+HidaxICOCN7y
SkgPpRtuLbmepxM3340ZpsaZ4Xe1q9W7H2NzKdUAhCYc+ZceDFtYYbVpE/M+TJ23eg5LAl61fQJ2
ASIzwdYWpgc3UysyGYVSaKr2bEiLsc73uzLJgce2A1SwUHmH3JKnYR2l9kZTnr+Hqt/vff+bOk6R
r2C14NOohKcvZC2vhF8nBxd8LNfrOmyKHX0tDfdzYlFKDDMzqOGvQZQ2GtCWc8uA+b/+PSKt5BBO
04FUwny6kN3cnK3UOQ9tVh48C24RtN+ucV9xc8GbETvhW08U1kh3ETUh1QYh2ErgNmBbdmla3st6
frVz61EQHMH9lpUcMasZJojN92OLzKD/K4lvgWjHiZnE7V5LoNtVVUjSi5P6p0/YOokIteQv1BNO
F/mowBvQozSVQLcnlywaxWZlzWemBtVBFWsM+LiZ1gzzDtrHoPcI7DlDHVJYl5YJccnjbS1ujh1y
+rkyTkQ8x0cdZ+6OndIlOUiTmS63tuqfrNbtTmsW/cadUjKVjAZYPVfYUYPa05mzwqpxb+INpfuK
yI1H9bdK2jDm05p4oXGIE4/N00ijnqJeYC4CiC2OLhekdYnhw8UFAdpouw5ko7k76UofmZtchWHk
s+QnFXzFoSNhsfbEdNfnsu97MkFUkhx6n30txev5+w0PWP/5nrN+ncLotoV2D0Rv/fD7zX9/3feH
Zqdd/vjVoUYZdaayjzaNEWLgXQgyabyHuHBwW/81pm1IFz5365vvf/v+8Ps91J+gQmd9+v7I5gD4
88vs7znvAFYrKQQSqXT15qxvGoxk52p98/1hiWmbaD9gRpU7efDcNLCxHm9T1cX4wVroXuPCwGK2
pj8fxFmPR7U+kunbVRAN6mGKajZdU1dYZ/bW5p9vvMh6SuBBr2OKtU7YWKULmYL4cvgl+OwxH5nQ
m+YXY+o+8sWogtCnuV3mJJg1Pb4gY6uFWbhEBE9Ny8NiwWdi8cKMB7u7C9jcgTpDYCIQQwafj7G2
D8QCoTncJa4Yzg01k8VNl/ix5aVOqzv8y6bdBLH2vX28FKyefgOz5h9j/1UR1Be53lXTJbc8N89m
RKvc6n2SN1dLRvyQMfMNniwuk8xcAtf5cma8dnJcPrLK8nfWEt3mzECdQSWHQZMx6dfi0E/5iqY7
f/8eXl+fxqo/srf+6Gt9a4dQ+hwhz2k4B4aBuTKSn6nNS9y2F9LCcF7vbNz0zB9nDm9r3Pbxq+6J
cWDK8YbgkameR5nV4BmiTGLdmyMK8yQvbbI/g5pAlLvQ53prrtVsKHAHZC8M9p0NCo7Twe57MAeZ
/9YWHWcR4I2pau9mwZwU48LCq7cliKJ5K9vujkF+t0v5Y27iZTxAFTiHLbJ6y49f7WfcjieGB1MG
JtlMvHYfeb8HUEDXwIX9vbEIsVli+aDhuAbslp/JT8nORouzJlH5B6c3uu87UJFvvjZfmgEE4yD0
ryoufOxhw3Wr6w67t4jv4iI94N/5gK0PwLVtsK23xOD59mfsQsggomg4NP6dsbwKr4VGtizj1q7y
i1Y+UNIBmZY0vI5ZeAfH9xj6ZvapNOnFCZaOj0jRggKe2AG4TL4n8WbLPoJUk8yhgVyS9rKOfmMg
2lmu4IVhT7/KNY6xaJ8qhasB8y2hmKl9LPzlZ9oaF32EL76sKDSnDqFT4g4YBSgQvxfZUQi5MWat
iXZyzWbJSMtMVry9g7JMqHV93l8gNiHue4lPal4u2U4PrCiBcqpUYI8iUVkho+1wTcG4oUxykpFe
qSb+yqMGzRHuj4oYCDbZRP84r33MvKkX6JNaD6+cZYR20F/VvY/LUEOYmLuXxjBo2gr8DjWjxZnM
SlRRa7UNV2jCiriBNcCg10J+n1VOsVNOdSi74dNu2vnE4czGAZqZkux4bWhsekxRWU2qDDL4wfUU
4Itj7aTye8dT1CmGeO8Zjlt1fO3K47KGsVdR8TMeTfOg3PlRN0ZOqBwh5nlxHIm7PgBTtzc1eBRq
snneKwZ2kdkE7Oy5yCDm7QqvBK5aheRiw4rHyIm7Ka6b/RQB1+u9I/djRjFJmhztkYsZA299bFKf
3X9J2JbjMyb2MzoUeWc4XIDCaq7KMZW7McZ34NOcbVCUJoBLyIBwkkBoidUl4oHc7slmnsHmgVmp
RRkb9HYS5KkbXSwpca1DxSEIRAkvTI55NB++GnXMs3WDx++LAcI8m9US3dhFBsHZu60bujadIMqO
evGR2O3HSAYfkAC2SEkWmIKQSOjSPTZOqE93pjPxioWQvEW6fPJJmIDCFe/N+uSKhUEigXJE1Da5
ouvpmTnERkx26RQOxzCpbI7g5FStoGCiRQTeHXaFRCqwIipsC9WUXG/KrmDGdgPfHT+s/D3RDpyX
CKQJJLWb2CHCafb1lePjpdK+Vvvxmow8pjCy23vd8JL61i9Rd7woZoYRLVPfcpK/fZQ4iVIvIwvh
7ZQxh5qUfe/ln74mlIqOaKSRxWWn2zuZKIRJDIdsD7zOUK5c0Yl+I16iuzC/QoPRbhhZkdEX4ruK
L/oOkLMeUHdzFyaErDNhRJs2WL7Jg5f50qH/IPHHDaid7xjbBpMlHkpV4tO2o+fKilhoW3PGTm4b
OxbGSVK1NpZdc0cSct5rZLWye0ldIjw84zVRRr43pvlT5kR/z8vadR/cZE4DsZYXJYAECy6tMakI
F4j+aaGJRtEA4MzeGp53G9b5m52CbSUB+gHu6GGwqvfR9l6a1iU2qGLaZWKaHB4dx0NS1TnPqqh/
TzYcIa26nXY6oHJMeTfEicK5yc/I8Km1RHs/mtkNsL97ie4BeaUyWfQWHvuq6q0k2sTRkuksOBs2
FAa5NtNWFiTaAD5DNNl5aZCOza6Q2e94lk/WWOJxGdGXGPVCBoYlQRNMhxZFLSoLnzCm4dI2vQdA
nPmFk4q7sa9v3M5xj5PVV3tPVLdlM74icyGHiA0KfnAWw7W1Y0HKAQ5+50BFf6NKywhKH3d+O8EM
LUjR9hExSMGaHtNMFlDrHjw2jr5tP8mBeFMut9mI2aHE3tkc4F51aU/v84uEhjPj83AvLZZDaCVQ
n0piDeuFm1bdc91pvXrfYEiOFol90rD6Xf5rSmYTPSWUy3Sa6s2wchkXAaDTKKfbeF4xwsN4BsxJ
jI9kM1NpjxfJmRdcHdO4dsq+miNu+YtrsduMGlb4Bfqi9KxJHg4ZCuOd9cbLPB9/lXZQBEVd9vta
0j67UBI7ZxlORW8xdC53AkjO+jjkzdc9gCsYkluEtpk/1QfwuMl2mWBfFaw1D0nFfIXu1mR2BHox
cowPrnLjmFnXQxU+C9NKdjb+DC5qdJEmCVC5HlHM7Z2eFLEiV9W+QQUEcO2QuaB95+JXOXOqG37y
MNni2JL2yjHhHadCwzzV2MMiD5ij46G1JuwJ1m5t3hpJePQ7TAV9luu9GIaZ7pFNGAuC1zSGPOlk
KcI6ROAXFXEWSNuYVtbd50gpf9GS6GUmtKt+Dh4qLM3HyJnop9hxsG+o+t0y5he9WHERXnqtky7a
FTXbLmlUT4oEz1M5dRBcK/m8cDQyVzcIvYE/CHf7Juyg4DLXR1myVDiRnQKnsih3TmbeA4vVD04G
ESle+ucSNVAgWWb3PGJoUAandbOz0b1DmiKUE6vdIUybz9buA19a88by4dnAuWULqO+aCmN8R7o1
sxp1tjv2GHaWpax9qYq9WdhsDgAsYBkgrwKYyxA2X+1U/gxl9jFnY8RYr3ocQxVdTvlP0wf7UaG8
YmCm4i09xXgYwlUZCJVxqLKDybIvYKCI/1v7+a43ibM1GGhtnNknG0n6p9oqtoPBYg9bTIxFoq1u
Zcy8qVGfWrULAgAOSWJ9dqRsU5XDfV5YTgLG8nZzFT8uZqIusq6/nOD5BWBOxbFAZ71MDhdUhHQu
zL1Lj6lnMclXF1FWgAR9S/c6ngCMFyjk4Hdho2FJ0+jz4MXtDYnlEzVCM2v7EkYSQ0FPsMPy4dh6
fkRDhu8Is8An5tVl367Z3GXIxNhiwNZbEqG4STheiizcr35Ta9/kUXnnTxxoJToCzLA8uwvXzb61
BSiGgRNYCFoj793rqvrgDS1Gni58CHm7GV7ygsMcrXBEio6lzxDuIgJnLrUqfsLSiA5zpy+ZIDz4
znzTF8TEg5/VXC7+9WzWkuGyed/3jgo66qIzUx/uYznAhBbQvl8xtU9FeTE57n3oRJIQAnKzq9nm
mfaii7njh1a1xEEILANIHSQiyLQLSVp4MQxueY4L7n69gRbsWyYT5KUSCN+zmf41qsilf4SbER1t
kszZc5XIJPKaWydYoEaX2JSTiKeUExsU1nzMXf8TPkR6YdjMOV2BViNHfcLKSG4FskEkV+ZaQlJ9
dy5s+nGByiY7O6g956lm9GXXs7EVHjsRMch3RfghWdjtyejMbalzNm4M/jbTlusCyowSVzkahoAC
oK2G9Kpu6wQ/DowMh+Vt4ErN9htvekpk8COhZtvS+RTKLl6disAaN+PHqDP/ZODLHIufruEAh0AN
NpgtAHfjtiv8n2nRqwdhCezkaXs7eu14Lvy2upl81joMzIngyt89ojs3yxoDVbAfYOQF2dRQWXFI
Zu4RVVo0xwEBItHYRv7gGno7zeA1geTwXgn20cuTn9McDbfgtMkIOCIUgXgTYw6LMckUo/DOvV4H
BL0JSMOAnmzOHWyXZIWN3vsYrlb0YM4znL3kBqeCIgv7IOSFh7AZBpxtHuvLKVPYGrqJDQDi1E3i
kAxJ5GsZzKPrIO2a7mBomsQjxNhZPX8+VnAMm1xAOdJ43yK5bmkgBOxWu5JbZxjRnaqANDWQD42G
kAxrqn0DarhKWU85GEs9d5rpRyjRpa/QZJGu4hjjZTfQZZodPHRSqrNNgYkbyek9X0NV4Lgv5O0Q
zYjTr2o1q6CQo3NtsEMwVJs6X1kEDpxmuJTbCiPrruu/aONrUNbptlg6Sa51gbEaaLzkZXLIC4yM
HqjrPlYGeHWkCf3UB1XYkZZQDVvFEwvRiFjKML6q3fRMfC5m58QhG2LCUzlm57ZRAD1hnPLjIbTo
chIH3HFU3FXy8ciOGS1Elh91yypT0gOXM6lnFg6ATZwZxtEDlan84joarSMFl3kwClBDjVmcR1xg
/kJOvZNs6T6Wk7TjC8OAokYPAIc5DI8gCC9Jxb6De/xeu01KPhK0u76pL9gkzcKVp47VZFGHd6jU
k8AyUZoMir9a2CGM1nl7LBkNB2FicDtU+VPXmcPWSlwGj9nEkVmt5BwbhxN2QJyeR3P0mRZK+HFW
RCYAKELqvxYVsLrTGGl2yTC+W6qEjus6NgadbMkOqq2fq6ZXQeuNciNYTCmUlJ64KZyEcWnSKvjw
0Ydqp9eONe4Id5bqJXweZswDkWs+jiZoh0HrFYSp54MFs8NIGeKJ9dZNNufznN4TDsUileEDAwG0
d6q/YaaPz6C30Kgt5Z1miHIxWI/RElckjkwM5K0n0CntLllp3oZlMcIkSB0OnP8cOfhJ+0XfULhn
23qEXzdBIy7N+dQZzjGpm+c41J8uBoU8NgB+Y26fHcabkwZclGVv42SRKWeSXWybDalsIbTlHFtF
go6BQDLM7GnjnbxOIs3NWa4YaP8i524p2GVX7KUU7BEWOtwGAHX80vZX6IPOSKLHNKlfVc8zUWbm
jVjW7E7+itQw9YP0CzabKPk32oi+CPq6mfbWLOYTAUAqQKv81JZWdmQ8HEPd8IMK4cMe8sc+LFDF
mUB+gwpmP2aCE0yHJcAa+6uxsjtWyDsv8eTW11xhViExU1T+bTsSf0XExmU9sxPV3gwjkxsBn9a7
OjHwCaLW2pP0gnKVfghiILcEb0XyoCkSNvv0/PfckuBoe2vfPiJoHKOgKhD7T4oQtKak8uaX4Lgo
98ww7C2RY8/GxAzPSAuQWCyQ9OgOZ4fVFrlTUMLlejIlRYJTLb3FtErqoA7viyY96aag7kVG3HK9
ZP0Ewt8q1IpKDhGkOgdq3TpmrbtEO8iC7QE573sJ/nBfGZde5WAni2aLQA8ElYW6tlOytJ1ZJruW
dQd3BJuIVGlsYlFEe1T+hDpF3CTmbApmBmSTNFOcYuy8i7adjktMzUf/sQxcqC6EcuTFF6j3rgYZ
ZztVsoO2EUq3gsROwlWvdHXVJMawi0rODdcFBdB167J/vh6M/BNGHaAA5OqOcVeL8RdJ6EYwcp4S
l9R8K3G6hEyAkei0LiqaXVxfriLDiHvo5ENgczP3JXOjd9UjnAob7w1dIpxwhxVcFltq09G/0rWz
3aMfS7KFUGVuDgv1tDH1l2jVVrU1VvN0fbF69E+1IuDAYn88AkSp1r3qLLsoKEd1RZptfzR0hmN3
+Yn2DvoPSD/mAhEGyCEKulAXF1GcXSGLJOTMbob9WKtXChX3qMOEDEvxGrJxTikJg8YhjElrzk4C
nmaUy9qEAj1IXoFzSYybwWguodbRJUeuQweE+/sDGze2VgPBmOIGRK8aog7n/HP0x1LmUYC5DPRB
CD+QjgTyYAFbaJ3mZ6W4dVSL1oVx+gGEzA57C4soVi+bbuqjTZtH97LQ6U1KVxjLGQ6/Xl6LdT7m
jOQnlGjUV7oL1zlJ8Me+dq+bebqCM2BtDYQMie+xO7dXfEGIzhyOGftvY4+plRZQsmSy8VkScwTf
K4dsYBKb3uJ2x2OVYXMs5kOMWXUu9stAaEy3BjlVYo4JK68Ji2G0CfTIh9R2pVHcb4phgFIF4HzX
QZmt3ZWh0jwWC7AV0ee/W9m+4Gw/pS7TkjaNjS1s6X2utYkQcn6ZbO5fvmOfIAe9x0A7VYL4DXtr
LidonwQypozlrnnVPQ2D+9lhjdoxiNxPEkB6bhWMdXxhbeuJk49GPzLRZqcSfqAdaTrq3E+QNsB5
ot99Qv8Hv1KuKx5P7RyjyE+F/Qv48G1FsRNEdfj2qlwJTKaMm0uNI61aAeB1mpxzJEgoKO5E4z8l
mX6NR8SOuO7kpq0nNAySuWIq5b1lT4yejHV1ziygqWhrMwYiW6PwEDxNMjpMEomjSBt5ICPmkQuP
0paghTpEYJImxY1tX7hrXII0BnHQ0cItNNvZObHBmjUcLFwfpcPQHaolv2Noiv0HacO3Qh09H8WH
BFGRWwbVuBDRhZ613EYTUQSimy7NQg4nJlKhbsZgjik0PbEdIVzvGS1exRntxsTC0EsYFLUMco9x
0SMVNeyfVL7LRV7/6vK13FzKce9kd1HFJCrVdyS0+bzcJFoN8w0j8icm5JciYdpCv45iaU5eBuCC
x8gbj8QtRNvQX9wzA8dNb7dHU1v5NblugeVr2i+nvo0i2vAJM+wOGqy7L0RR75Jx9naW9C74rzuG
YtDHpcFpqWIyssbyfl6B+U5sGKA40ZggODpEGF02sc0tvovG97ykPuyJ8CoibI6248pVNXD2HZR7
8FtZIJu7pDXqYJT6U0DfamJGcKTizcA8qO2XDjUtEXLpaSQWCMfFrnVwgOf+pLhemQIqFNM29uWR
ndF2+l0YdN0DeGGb64OOS+26qeBlabA6684dFBFexwQC+Gb9nLO15EAa3f3KwOCWswob8wRG4btE
fP3oZyAspPPUlV1xtE35OzNxx0s8/trCiEgO3ok4cjuKGPnE4TOpo+yQcJyjMTulQyu2qQFeyvKt
+cT8kSwlfXId+twQcsnemyG8d4CXDV+5x9xULKsZVKYmeiK3Q/tm5Gj0KvZEmJbCAFPAU+yZP1Xh
fWjTv2ob+9Zapjc3z0DqY4ujKbS+LEFRB8OADa+D5ae51h7Q0rqHoGbUOD5qrtAxBVPY4AsEgnzu
OKoCF8zExuQkKLOc+VqWhAcgRa+x6dxHHUw4U0fByGpIDuA5rBD4EQNjf291WCzDG+JkWYE4COI7
s72KEu+XDaIbBou8IQPqE1/bJaHWdya74KCe2e75k7gYeJWwTlmqzZwzI53pTZ0Gi7/TsrXCak2i
8AkyXLKpFFUOYivPYQlcCSq4spuYH1FMKqMNj+QuATMO31qfJCJv1l/IiJo9mrWtOXYnIbKKNLKh
3sRa8gNi1j0MUZ3eRLH1PhdcpLJa3mKLbWWY9ydrZr1rMUrH3z6PGFx47/tNQV1zRgqEir7kLoZG
3cw1RBiEkJ4+GGaOcZpl1G70VDAzq7kqkhtmCv7BrxmTWTXbcWLD5m3eNPoQGvPNWHPXJKHEOyat
+W5xLB3MCiJE17U3iLxTUrWFHXhTy6owYhjoDoW/BoY5x6h2EfyO3EHiCt4+ZwG+rDm+QRt9K4lT
RvsAG6/x/aBc8HdJrasDqtS3zDXtQ4XCVeCZjAee1bn3Diy83yyFTCj1J5IIXGBMspk/raEAWlPa
n6nOb2hBLwz0oRuvTfUFMRbNabKLF6NdrLPpcLygPnpCPKm2zIRhd8Ztcp1hfWl6kCFSz/O98bNy
7GhnmLM46oRn78KB+7jrC2KLk76+Svh7BU2zFPtGFRBzMFvFRXmd5ofYBnKpalpDSzjGXip5Mvvk
XhkDsRurKQoEBN3GUv2OU37astLb0h2zfVve4CW/16kf7mrxIqsZQmBUX0cKmYW0YZiOlfgs8tba
xj6J5TZXnTEouWt67h2tyK1NZs0Hwg19G3MqgBt8LUxsmyb6JTznkw0ibJ2CUro20kMT87yplRBg
2SjvhLBuhSSDsxAuKRv9B7TeZT/jn5omRATCbO7JGNG08Eg2Z228g/BIWO6ksEIbkV7WErkQPJs9
i05C0HLT2PJ8U3wQosf6ymKF7SbxJbg2ZN2A3pcUM/Y4APwYXebQ+CRBFpjRMeuT63bwHro6XLFD
YEl8dj9JWwVlb/30dQM9F6AVphV/w5KtOKgqJrAg4kU3zA0jwiI9dk0sbnAAJ6N0b9agA8h07tG2
qYSy4jT74aVZlpJXHZefaabgT3znRiJnps5DTnFi/gT60lvg1CMw3aKlu+8G9nfrnwwW/0LiNq0S
UgHwj6m+xky5VAynKSI7RmCOIhqOtWKf7rBisKb+zmoNX4rWOmZz85qy9FgQzaByzfeyhQsyOez3
kT9smOwzVDboNnTpnzzY0W6FMEpO037szeWGcf3qrxjqJ4TJv9rEPiXg8e8dx75q2vIVrVS8DRkG
I54liLOhJ95LhG5Cvw5L7x/xugEdTBEoV5pyMyLsWRj3RFmZtzPFipKyDjDQvdsigxwIcOMMYdHZ
oi3C5xBbN7BTfo/Xpt0lezaXXDrYF8BQmijeALwAO4KjxpOGVQMxPxdaIwmgbt2DLARSNjbzHFkP
vu3gerd2rsJyGlo5gs0lSw+ybb0AQCAKprJibT813pVYdf/26EB9G8OS11DyNYEioAFwCIsrk5no
J9JBcaKjX7cN5nYsjPtWHSuCGejcjFPvxmR03rirCp2nRfT6Wy4NJkeB9pBlfu4ihwOs0BdtZa2q
vWxrxTAfzK4/wtvVOzh0pGykIHaFDQbVb9z7EYBahzz5SNAb2iIiUDDR05GRrEC+G3fYKmm5IdhD
oF07puGzt2ijPm0XKwNrlPbg2oSXTe4vkXRFsAAj2YnGumZipfZJMPUYnQgwB+fl1kCUURBDrrkc
elapEZF+O8wMPxGm8z+bB6J0V3Ym92u/KYhv0dpmeHQAiwcui/PtaJQhBXE/HyP+uoeWFVOll0Mf
l+GBwNpjPIQokdyl2SF9OGLjeGCeOtOAgSjHgYATYKJ7YLmxmXrWs1yzd6RuFgQMMLCY3PSm9TOx
7YhCZujAPIwcVBlEjo1joOEcdBjO41T6hQ0VJn1R/YoRaFI5BRPbdeYRv103geQ3uQ+mOXxpSYtc
adRWxj2zTthudfwMh4WatfReZ3iFu2Vdc3pZQ6lMLRLYNY78hbXowSSJgqDpC7qv8qQm93KNIKCy
ceGj+XtzVuIcYtbe2HV1TQ1EoAoOsK05FG+iwdveekRxTmI6W+X0Iq7AY4wH8NEs+TKk244HPF7p
qxx32h7IhIGbgUzTOifQDjGODQp4u6DOpPyHt7Qs5b0pnfAwb83CTXaDpngGc+KdpwW3GsnSQSo/
NfgN4Br4Y8wQgQt75m3RTWevY+wtpesxnzSRFuO2wJVg2FH6WObiccYOT3x8djKykEtImB/ZbCN0
Pup+vkqJStiW6SovVAyqCgBltsuMpMYmMdRw0HJTf5HWQroJq4OI0oVxwzLBgjCnfT5wWUaW2OR0
rEZJl75YubHzjAkxATcTK8ODagejk14tOVc78nMOmnp5tsgJLacMeLc9nduMW4UnnGfub9E27sy9
V4bAMsuHht0qLOsWUXTrAMPkPj6r/HWCf7nLoitluR/KBA/oVPNOyvGGhr8hFYeX5zJ6u0JVz0KS
n+cbJhsBwbA97mHotcQKOqLbRQpFHTe++7ZViOXhwlUMCrKESCnsFjRnvrwZRn67umdo1fQtG9jy
egrx39DSAOcBGDWkpCy71d5ksIOCzySwYg/egyhaKDQ9qo02ShEM+wgo24TDfVy1ti6Vvm18ysZI
QKQPnxSMu7nHGz4zrN/B+z+K8/p75rmAhJM/2zBDN2rFvxcxeuWsfUFJSW9dJR8CxZLVVR/4GgLY
AhFpLvHl0IVyt4Bmaa3lshtbeWLhvEzkmREoLGaC33EonCrMszZqkSBueEYYeT4Ar7T2yQR/xI+6
G23YHzZIYtgu+YeVA1xI3PJ1laoqx+Fq7CRjf2SVwpnQC7QDQWchbgoFbjKIJAOChKxjeOfcdOLM
dHf9iOrHsPL3MmX7MoWewQ2Vtdyk6JDgT9FreQqffoX+7ccf//GP//yPD/1/o68KTPYcVWX3j//k
44+qntskivt/+/AfV8kH0pfqd//9bX992b9+0z+O+/v9//oFVw/B479/wfpz/PWA/H//+XPt3vq3
f/lgX/bcyu6Gr3a+/wIh33//z/kN1q/8//3kH1/fj/I4119///FRDWW/PlqUVOWPf37q9Pn3H476
fob+fILWh//n567fCr5ty9u2+p/f8fXW9X//Ybl/s5SwLAVFz/bZIooff0xf62f8vznKdC3TEgI7
gOs61o8/IOf3Md9k/830GFXjgXFZP1qu/+OPrhq+P/U3VwrpKOUL0zOVEOrHf/3i//Kn++8/5R8l
SecVEULd33+4lvJ+/FH/+TdefzXPtizhWTBjwE8qUrlsm89/vN1DkOHrrf9jxm6um5mU7ci/Muom
KBqZ7ztiqTltGWSGJXIaOoelILI+GR4BUAZQHfZ5JfaZAy0ijJ13K/Lfraa6AMCxC/slJFaGNYdT
F802zvIT+4yNI9psn69Ki8Z2voDQPQ5VYnChxM4GLtrWpTfkdZ+Au3EwWtZj/oAPcjn3HXo+UpUP
U9y8mk5GmeGqYttFD4Xw823OfmIpHLzJNglQoJ5h0WUBnetPJsrUBl54yWlxjGvnVE/1vSUlA3Cn
YKBvfA1G9ajGNDvq/8fReSxHbmxB9IsQAV/Atr1lG7omNwiaIVwVvP96HWijCD09jchGo+qazJO5
WOk6+tdgQsYXItuY4vGzSMsPyFrQU1OdzR84T7slDU54UM2GFqG2TaLxpB5lkBEYnPerpCDvsWP7
HehzppI1sPnOsh3qiIJpI1sguMGMSd2DVD6nOJEq6bAMWOEvwQ0BduJ4icUDMg4ZGIVtbmKC0YaO
yKSJ8VMGBEl6Bt4IJ13aJeUW+u3AHL+whaGDxhnZkT+r5tOmQN6f4OE3SDHdR32+ic32ErrYJw3H
UisTULTMm+dJqKtdd1SNeRIuK5dATHgyumFcOYv/9VmBZlcGm+rVKvOXDAQcNH3Mr98+AVb4wpMX
GYufuB9feg+fQ9W8afYYb/2CqW8vwm2jw4gdeqDrRv4YerTvbYLNamIWEEhY8HaIZyEpt1Fkvgu6
4rUxjw9BMOubgvpImN0LE4z4ZOr6JjHIKBtJ7zJSqhyFbber/PAKiB6EZHxT3D83JC8r0bBPIMHj
N5zwk2sKjKWmfbFgMlBikMnMJ0UvjvqpRN/lxh9N/P8T0b5bW7zHyg2XWmXlUNJ1OIqgtBjFEhf2
pxUoEtApzNZBPPCACKzR5OYoggUY+REiwTBk79EM35Y9vz7haYsi+l/V3BwUyo4lQ6UnVJ703YHH
TCwyN3lJGjOy9X0+YP61Eh3vnQnO3IQk2XosuEIiGkwGRquEZLIZQ8clfKY1/01KY+lFqudnYr0n
MRr56u4R99mp7Ksosj3V0ZHqJau8NQvI/exN8/PqFb4Q9QWzusatvoumOao2nz26u8Ky7ja+6UV+
QMKPIBPeP0Gu86oWKQSZWE1KLeKQ8rYOat1B6bdx2ZItrHQeUiPXT0tQYoJRnMO2JdAuJZ57Ziq0
ThY5UcyC7G1dtXwmlLvxaBBMoyW30cULYlcILlBloJZPGQuLTrKnZfZaKe07t5NXNwAwY5Bk5TsB
TR56NYthIlrJqzmF93qEqS6wMPlY9kYHG4dlg8MT4gml8PMggngBauTQOAQ9BIyZlzwvnnt6Egn6
pR7HU6fp2zaNfYCiimwq/i6qe387ECaZdy/kjt0EIv27I+QuUZaLghXVHwx0vn9pveINMvdmmm40
dPZDXvWrLH3Jh3ALSxdZbIml2GK9A52JxEVm5uR9xcL8V1gTkvaELqovUfKxNOEA5Xe044RCL+t2
s/qwo8qGZEuVoeYQvw+vzq9GL85N0ur3mhAOkkrTH4A8V7NwspXSLe/AsI1GvaFpDLyaduu9NTin
iqY/egVbajsUZ4yUyyLvLpo5tn8G8EmXt/jgF/wTh9mQksSXVOqMtNIEyKbPEHeM5R2znFUPiZpd
qQjp68jAENHILRBW5rNhtdRjmtZ8NXZ/kIaZn5C9QtBgVp6+GKVwHk3N52aFaJSMNsqJ1hVHTBhk
bBf2jSaxgp+GkjYdDnlZHUMARschCaD5GyI+uH59161o3OS5gZLLYONsFSXhzkTxxRoDcGP2EQ/s
nfYis/HFpHZ7zlWdkdE0dresfh5mm4+f8wZ7fuzsHZ3OW4mebIZJXoyAtyguGF4YY2N9ykm+pZ1p
IPwzAaVY+pM2/gTJT8QC68OqylcngqPQo4ZZeQltnlvzZs+Ajqoov20p4QymrXuRZNIAMg/Tq0z8
t3JrRI7CyR65O6P3XpVw33St+HS5y9auXpEEUngryXpnk9iNuiLY5cPriMnKvAmHUmgZF93IfjWt
fRtr11vpHhQNa0QHCZEgscFlDFO0bsr5m4NBB+do+cCSTwYjaaWglO21qu+GRxfOAHSwfXtR57MT
ph/OlQm3xi9ohQRDuW3lb2Xrv4BQXGi1fU8H1EL2TGXTKve9jM4IzmXLCdp69RvZt6smFP/EhADE
JTtX4j3TJG1AbaNXni+5BF/3QLErzH7noHdFn80mKYm5w1R4x7GzcRLjVyL541/4swvj7vhTBKHI
/RsjdWezyLZDDa9ZN+vQ47/GY2A8zDn3hEecel65oA4IWM32zL0tPKdYvFTcPXuSM7GsrRmas0M9
fLGzdGMM2g/owAlQh3qlV/5t/E9Yx6/xRHrj4A4nso7+0tCj99/p1W86eB+VFj8YkjfBPlDlHZDV
zkV/q5ORtVAYx/blsvShFDEsddQaqihv0SlvEb3DPr+bWoa6EH4HwxPtOy1wEGpqQlMa5jdIHMyd
gXWzQYXvPGWXpnJXeYbfkeLoLq34LkP5g7Z5lQfoJgLGnyxTzgNZaK64Co/BRCqZd8QJi8M7reEB
VvJ3g1+TyTj6UOV+CyYvUuufGf5wapMfrLNqjxN4fKKDlJb557oGcU/sCo39ow8kYOD6x/U6btYc
GGPfuQgpccmVfOj0LHR8fYPnLYD3xMm8gMj/B2CUka3HYcppAStZ1ocugbiJh4Ubwu/xtyLCrCOa
vwBndGVdujGDJcpX0IqaYwkBCRf4F9I9xiXVbKwHT6ihGYbcXvyUOpjAPhimWTNzYEGJY4GIUqp4
FMwNjNUmIFy1sHvWxvydrFmZFj7R6w1x2bA/mFA7RvqdwCYByWWNzzbYHNY+n25TvHp5m6+wEFOu
GvcMxoMOCX1b3mBWaNtRMlXywdk4XMsbr6gPcoheiTJNtkwClp5fvyFri5ZxBPMljg7pFPzzyJZG
SFI/lEZw1ix6C73u7HpkYCLQQCMnSlRDSIbHyYHrgOyFOsP5yrnLVrYVhJwaOF75edg2w0UpgwTT
nLMFBYCYZUT07+GbIgxj58yCSq0fnrK23qCTBgxcWBRY+Tvb8UdVcreHwAecis1kF6lXCyW7iwfT
8Nwv4H173c0x7sP3WJCt0i/a8N0d7EWvSv5iuGzU+Z1MQMYZsXMDwNbRukFifPBqrk0l0RQFYEp6
5KNG43RoFEkdRRGxUaG6pJCvl1Hiffbuk9E9Qis4FT41bM9nuRFJ9ppq/rcOiByY5Ag1ON+hZNeZ
8nAq8zCM76bUfmzkSgTYoAxVLqOjgj1LSfBEuHay/ouNU0bYi+Ii9l4MR75rifvVJlWLlEv/RlB6
TUGYkDsns417qkeXYGYNf7g+I9KBaS8Zq99T9DvbDO3XIta0a5UE4oRjCAOeO3202MuAMPXLRoxX
nDYpyU//41iPVQfHrS7055kQy1ARdbYoL67G2rkP+VJDFMiKoF8WNiou24r7o4HdHIUuJaNdsIMk
c3BZKu/aqfnez/ZW5EBCqBhZzewzBqE/DZ/R0u8tRnH6YUhRck3efKgX34WRqG0zWLe+Nci64+F1
Q8wdTnzOnKLJgMly0Eugps5Dau+qZMmVks0+Mwg6xpPaUKCQMRn06hlFPFLRyVNbajdW9fotb6YY
I1j2mWAzJkl9DFBD0TYMai8N8vZ6NJqI/3I08BRSvY5dzcUpOuUUGp5sNxrd7wqJi1zJSi+2Wk4d
HDf4TnxCmsiJEP/SRLeP1rxOt+DGs47lO5RG+aYR+k8nguaiTdg6q2HTS+9FBg0xNG6LUgmXdCJk
e6jYVMnQuowZuAIiouC/FOhyBuWuG3iayyTEexv2AhKwuMSO1a/jBkmWngXpUYZs2EWETjLmbFYI
Niy0h3xqMZEmzWXsqDmJMsOpOWuVDX5IZPWsZ5X8N9XaKUrJ9sDOkcxApHprzmLn0HgEFJazDSle
Z6wtaH34VwCuj9gzj2ABsBay9yhCXM5V8TS8dFXYbXvorEvSbzQMrZx0U9dtZOxI5vJES6URKTBy
AFqXeng3tAZJdf5pahwgWU/ikXZpmkF7jzoErX57c33veazGt8nkAYmQqaJ2kS7G4dbpjmVKppAb
uKcSDWydmAI37qwcKQo8Zc0jkPWnM3j2aqxP4Cvba63TaGVMAbARYEDOvXYXKgiNdbMvkSPfWaFk
93ZmAjj0N8jeYAoYvnFIXDi8sADQvIWwZ0oaAxwj2XU2MbvRZ6ypHDJnWm0ySORWk1/QgIO6NWBA
kVL3yKbNRLwuBXKxa7lscLGZ/opoaPImCVPhu5iY5apKFJ94Ax+lFPBI9Dp6swp4EpmDbkzo1k33
MELwWweKrn8k34ZCMWs31A/PcCf4kmUZ6/p5T50HmBAmVlvPAbuvgx/Lk01yXy579Srw8zBX0HjW
iXpt5a5ChrmUJhF/uQWQJY2qdo+HON2ksX5iOF9jaTeXlQZvKelpxeDJ7n2jf2msEE+3Ez8zN/JX
OFTlMkf6g2RqQrwhPx1UyFjZYr6dHVYIk2tLqejKcc0sDiwvcplNr4Xu2rNn+QvA6sJ0QN3f47i8
l1PUnCvZ38d6fDPmfYNFPvqsf70NnnorsYutM0wJwHmRgbNvZSQ94p9jg/reacXMg/FrrHFQZFuD
a2OK51t33FWETMmhvoxOEh6LeUsYE4CUV6FzJjuG9jS/+lb5WjRcTsqbo3tha2QpLMFuCj5Ajy6N
LniTkWT50cq1GxnXHGLzTkeHlHlIkwNHfhZmfokad5ma3jbItaeGEdiunqxZwsWdTzzuNhi68WIL
0NgQ9zhtnhmlBGhVE/AqBSZtCYMnphbYahx6tq907rhVIPigWxfiVJHycvO9cV2+CSK7UqGzXcbS
QndoXWrMjIk9PsxKEnJdn0vPQeLoWEcjCPRjyFh3wLmNtgX4AgJoW5sdcWW/ivmAyPS8+rUt1kJK
H2t+CT+1Q9k8vzRl9TOwBH5K0vDXt/7VpNb0stgPoi52CHi4xULz0EGatRCUoNcS2WZ49GgR1nnl
FMdmXrwU4i9NwnbVOa3PT8ytOaAsT5VxbVl/LcqD18CY7akLV3P1qhk8Wbt8y3keRVLdQnf+YfHJ
HCuFhYGarTa74zj2p6hDwktCJivvtFzpw0dvlxe81oS9o5g0reGig7Vze7QOGjNzZljdRngVBQ0O
nBFrRTXWX0KGDvdu/ikZlNBOkXobNphB0qHd5j1VAYvYo5ERSRDo9ndXtId6gjBfJr/suu/NDHDO
Iv2QNummrjDk56hXuT+yLxMKjR4daye9oijZpSbncEArYrDY2vCm8s/htGzhd0Hk/ScGxBiO/1n1
fOfbFGeT2VXQW73TlFCKEr70WmtEkZjoIMFXUy7o10bQdMoW9mtgrbqmOcCMEgewGfEFXrq7tgo8
274N/5ZhIap8rkSUWGu2VcPScVtcx555MImJJ+152JuunHa5X2CeQwYwhrs8TMUrBnKSW4XL/EWT
py5u1Dl1YlxomWXcJvt1mtBNc9ks27j8lERuQ0qqoCdZ+RPQp39FaV5jqTlLBp7Oum1/0Dwl69Dk
uCPZRD/WqJfYjK20KddvITkoh6BEXaADOyUfocFkXAoTrBtmUmTFbMD8Y1DF3auMk3aHOphDxbes
zVBp03rqMYoMCcdPaORfhcpRb+ggfbjHc0xaxl7mMULNmm1tJ4ZlUrQ37k7nIEw9eHJT4kaMcrpI
0ayIo4rAYLX7ylTGfqirr7IFzKAZTohSekahmzRkzkRmHqFoEUvj66jUGmVbDu+P17fE37WgiKNc
CbOVREJfRiM0Ihyp0F0wEmfMNlUff7vO9Biwv29YBx4hcGH0FPGfV/lnK8H2jfwLlUz88FEyrgNN
K3ZEEz0pW4jtBL+BYQyFZCYdIjmCf0Vn52sDJAZXBO9im7IjQwmMOK5cj2jmcBojdkkVjIDOYuUW
Iv3lCLqDYqUtDxFFjp75rYw6Y1S6FBpjwjwgYjQcrN2QoXikXk8UMR4iKWGtT0cl0YIqnRg3vSg/
c/cqwSUmpiaAr9eXfPI9+P2w0C1mGosATwfo+W4Rhag/WF3CRHIZv9ZjhZRUcf51uJ+ykR8xdLxn
usNzyF4eXQUfJUtJmHN9/OQGmM6MeB1OyC38pNzXfXHxss3s4FlkfrByrOK30rOdwfQoKaelSoF7
ZsMj7/M9CYh0/S2PtsSCXgqamrVGE6HNISHEL7qVucfIS0oS26Z1XBjv/oiWvJS/qA+mg4V3MTRm
eRvwOKU7eLVwP/dxADw/MJ4d6iiAxj1vNFJK0SpmB7lBjnLcbLTAJY43rW/jRNyFsAf7xqac+qVd
4iloL0qjIZQBdTv/tek003AZYWlbfzzpEZqf2p6zSsrbCEpu60X5WY/VgVBBBl0pSiXDKXgH8ui1
zoPgI3PYZrY27Zoq0b+05M7aDCLghn4mRMhsEguVblUDOx4apjAMb3QPusgwEEBAwGCd4jDRk1cv
Yx1NUnZ5wz1y5IzD2Ol1uzgsLykZZ4h/mhc9Q7jVh/xdP7pvo0NEbmC4OSMAnK4iIs0c8WCr/qyy
qfdJeBJG9uAhtbUdLEPajm0eh2hBe5zozlXyLyVl7m4xgdKktZiecooTStM9XNtuhaUpxjm4qXWK
MXNAM1CXNyeiXQvTu8YqZ1nqztFwq4sbTUuLk3Yq7R2+2XCVasSHzhoWGIV8bzETr2j8Vxi7To1j
d1tsnIjfjm6V/TKaokewxWYkhoahoh+DTUP6WNLjRzYutcCHKSZV9smqtgeUTL0xYzcif2jWjuXa
K0KrPjEQo9GeGVSWj7FTNOawLiyDR646hV4Uv07YqQ2f7JPNbG7VFt3ZCcuPdgREr/nFd2bhtADv
/1k4jCRYC7dreyKHIUI35/OiUP8Hhz7hHGuZ8RamVv345rTutPKOcQAkeNaw/fFtKkYEa5Wj/dIb
4TKfuo3RcYc61KObqLsmJpW/1qXWs0ATG7ssfxH7zLi79qW16xXOtd+kV3iWx4lJH5jeXO2SjkLe
8fQONknoPrtK3mxyndxIyj1WZ6TogcQVjDwI/RzCl2HE+uo6CnCAx/JN195FbwwU+OUxccJfhLF8
/tWxJS4VjWKyIm8eSbetuq1jBdWb6uSTVtT6UVp8C7uBkQHyFzJZRL3KLLK4o7q7tXGW7aGB3kA7
ejSBFBFeiAO4KjUClut3vjrM0CtYTkncYBDOgSmEVioIOOZaDRgxajtZOMQpTTQ5FYsjynWa1iYd
/nVBSKJTpL/Cqa9bdRgLL8EDbcSMggEejX7/ZIjXkaMxFf3Ny2AJW3NanlkqLqiUYW7th+kal9Cc
m0CiaFaOW5elnq+L7lB1+ktvpnIZV+DpA189B60VbiJ+NkoFa+NGuOTLvBCnkTB7XeM7PoTRUzNW
TzY+qpPjBG+0kxhzSrRiDmgnfjcbjQLpfUV/Yzxd8GegXG4zbziakpFjgJPUxmux8HnbF/U4X2kN
s9KunHsk/bcyACp0RQccQvcgq8IDGckJoE79VfgotthS/iEmPJK3Cz1/NhvnOcMe0phxWoc4+ePq
LJu6XYuWLB+oErWN1sIla5OJCalDwPpWZsIL3uDtgdpvbLOB4hC3FySRFk+s5yEvA+eoag6zdBpe
g5HTYdA6sgCTutuVY1fTbEuyx96kmTQLnfePRBT73fXYj8QJcgNhWnL7Z/ZzRAQx90vXxzHc7sxU
MA7H/A2q/2oR5IJbSkNpXjJ5mezPuGWGYEU26iesDWIKCHURIAl16B26NdVH8g4/RM6Gq7ajg8dp
NuQ2gBWOAN1YW7Prv2N8vqtwijtAudIojUj3Bnumja7Brw7GVLDMnRBYEjLNnAr/hVjZGU277sTW
ypuKMw6FbeSqj6GWhJkgzGgyrkIPVwbu4xgZS/QBplSjMCvlptQ6fhmmlHoju5swmTZmBVPXVAJF
k05FmZDk70NQ5Cs4XuvO8CDp+dcB6ujOHeNjIKanCC0wtGdB4jzlCCQSMIaZRkNj5vNezgNXVbpd
DLpaO6ELkausnYMjNw2epWcBUrgjjdYKBglNg0/EgfXf2+26qSnOMUhkR3RN2y4PmELEydkTwFji
qFFrocfQWGymGp45vJMFke8hfEWrOieKF2WICd1zMQnJjJdNUhTiPScoeaNgH4GGaNhbVn953H2S
M8an0YOfyUojPsPMRmdpbiIBvKtWGWdqhbjc9obfWE+vTYNOSyssxnWBOIYDV6RMgNw42vOofFJf
5q17xTd5Rze0JZ0DIzLK/EBj1O3MYANaX+TPyPYgRVAMeBqJ7NPgnZwnZhQ3KSYCmjrt5Lqgc4SL
lylHroMgfK/aKJzb733odycqpXpHt4eNO9AenW0/QRhTUBGmeD1qEE6nickklkvQBgj8h4EonF65
L8BOn6OJPkqjeOczxigc4YLL8leGuRJqNvOjEsCy1+1j3cIvZA7DYkrVG7eM4L/VIvhvGW7qQ/aL
fqnfREFxZNEA9n7womVRujkB9AeVOj7P1d54qDvWBvOsKQt1AKQmwbqEoi+YLUCMbD2186pu6zYf
CRmRygw6JGJ7QcbbtohdiMdobZO0OaaYEdD+wcnxa6R3oFavXT3h/S5aFgFGtC97AwJZTG+mVEVQ
6fiWzNk9U4N3Ps+J6IKMEK9YnxPpC3IH08O06lvsHAYuyyHcdeZccbfHzklg3GAE2o0+GYv+Bm9S
vu9iQc4AdSdybwSLkf/WVfKfqzJtY9gFsAmRHXSmmSgIdU7u/JhWXNXMDh9J+6zyydkVY8kWNgTC
z+2CQ7fYRwU2i4J1PyhORzDvIvLGXroaqWuWYnwoC7DLBEt6W53JHE82CtadyaKBtddHXxhqx7gU
EaiGZCTqr5rT8+iiirbiM7DFM9HkO9uJ93F3yQ2qlCzeFEW7Msbq0NbmgUn6SvMORF5g5OSPH7ue
7wSloiquLs4Dm5BQ39+46sBuTeT9iJAZMQbOk6Jn88nYZxVZ2gPB3zxWAO+Ued+5le+Rh97ZO2PG
iHsw/fYjcvm2hFTSbeiey9HhTml/VD9959RrTLLslxaY+NoK1d+g5KaFODFPWetWPNnFbxl4Mb1R
f/ChkS8Y9bwz3cR+izufYCoaA/kUiMJjUTkd2b3wvlNpyO7R6ajCO3mbH0zN2cPs/4uq5oZuZN9C
U5vXlrGaeK0VJMjIvzKMJw3E6YD0cWlhLanK8YrstEWaTAx0O7wZxr2asdZvKDNKFt25xVEfbfTh
7ETd3SVbIW7EKYv7u+Xt0X3AHMjrO8XeOopa8j/84s619Rf3DYi8xnwOmu889JeRDif4hUkE0dzR
lC/r2H5KyyP6/CePQ2zmsUVbtlrpMmMHSiMQvTCfQRqP8xG/5opzm/GEDJ7JvYaCW4z9IgKJSW/V
ftMIdVBm/TULgmtWmPt6SL4dEtnpuB2kncFzPjZbtJ/xHjgeSOCACiR9HkvOMc0JsHv31DwRgwSt
Kst1i3N23kN+elbMXFpg9WaDYkV0oJ67Bw64xk3MrBOzOMDDhSacn3507hXuoDVMfo4bWs5NRVBb
7HDgQ4MwwXQTDq+uM+N0SgmZxRT4iNT0FjvaLoI5FuvGoa4ZsoPxcFaGxR5tnPlgaepsythr1yZc
T73S99SzPM1WfvIHf+aj/UB7QWXdPFmiueojM25yxJ9G4Gy6GX8TuAqN/NJZ3bgyBalGRkvUff/H
bO2Fl4/FW2svO4jtLbB4TRFfxHeMdGxOZKaNwV8dQRdD+XgsR+8SufEdluKnh/OQapA3IkrhNkwR
pZeX/sW2vq/kPYJ1wuGvPhukI7KLPkpPXqrQWnatuzG0CCE68BCyJiIuOuppx+CiIbQVqTC9B7NJ
FiL8r+gZGkDTeoE2OE/YfIWFczI9h1LM7glTsxEDQ0+YPxFbzGzpr1pN8N4V6A4XcXvYmee2Q4rQ
+BaiGd5JHSCJJtVNcsKzldO5Ccxfl5pjDlkLXWsblChbmRBg1JIB61X6MWqstckkb6lXfrXWfC4S
pLdwftrxtZbRi5EzAs9MwXLVAqpQcbdOuNPxSC3MxL8aluzWzdiemlzBbKq2E+lOzEO0K+X4Cm2g
wwnjIHFvOJqG4AN07isZBfPelcirrviDVbDnrIMf7tBI6BCEguAKspzZuEM1IkOuQ9BjTa79lOdc
5JuqgSsRF4LtH+/SwiybHoFGdiHYz1jXbX3y7OLTdBpwapP3G4TNVp/NIpJY6ElUmEjn2d0EziDP
//wKqKyd7o2yBaJLpLI+GW8jpgRmI2O3sMDgsIiLgVmXMw8/ePJz9ZK7WX3BubSPam67iXxM8DZX
HgmrD4zINcNDZvd4P6iVzgCtcVuVFMll9Znw5+yakU1Kk/lvXLouA5TncPbgZ7k1rNunzI3NE708
WxGExqT0MDKbhnPALRIGwSPDs73xev3L78enJC7jVZBiT9YwSewKgsOoBvFGDC2opT48VrU3YqvF
42oYOB2ihITCwN0yS9CX5NVdihZ9YH1WJekLgHY4br2dN8/Wh/KX6WqHTXDkda3ib3MIWWnLZK36
+ir5eZeGYug+GM3DseJ30SKOwpeKGulrmsbToMMOiMPYWworPYSSJrjh7nBxdmANkUAqKKCb8dsP
YgAqqMxDqCFLzx3DTSDcF1Xpchm1gB8n/xNvaLmkcq4XL52ZiE2V7Usy7DMmNp6TPmdTHO21sjij
1sk34PkZ+XqwEugCfZBaKnTlps6ci5jt/SGykYXtNl9WTZkTYdpfzH8W2rUK5uqyHr1zjm59y0yX
zQQjxFazN5TNLqqMeDb35fR649lhULxUzUROFTo2BjuBx0mhpeoW9mjC6ggLE9yJnyLKf1P2OAlc
V6V3vE65Q9Cv+VUCZaDNSV9iPb8TiL0GSlG9OCBdVJviu8nmN8j/8nivjahFFV87f1JiDnXLdz3X
X90wOAxY2aCZFPKEnoAKTQtf/SQnn0GbJUS8/2QzjGwvre8+DK/cca8WrQyXbQSaE+EFMebGIiYt
bIPJaMXJPouOQjYV1rFtqCoq5wodg7eRo9Ik0RvKJQIvL6SrQgWakmqMNyHadk7EXtgGMTJPl7So
X0dOcOtzsUy5WsKgrTYGVvBA8YBbhYmqUMkaLRwTFARXBD+S5zzJZRjr+0nXv9kgfscTjhyoDSHW
/OgN/qaxr9yRLB0WClAAS+NcG/VOD4nuHOtpO3k9YcbNtCONOnkTzLhZl+PZDp4A2pP8qdrX5P8U
LaOLtT2vxljx/9Gr8qMYoXwZbW4dcp3bnBapkAECGUe/yyyKuOjN3ywTICGb0TwUIL9ghkS/Ce42
2x38rdeG/wrV44VT7Z8eu0/WFIuN7ZsoBDPWvKGJqBQhDdqh5AiJjMfcryJP98j6HbBGY0ZYFT6x
VZYmd4rBEZNliB2xdw3NGTM2/yWHv75s6xFRjPvSMB/KmaBspD1yA+Kew1NrXysWzEu8cRhOSvcQ
qXAvtOR9Mjykhyn5ZRUdcNIVs0PAfLhebexYCYWNF54nb7TORjHpG0dgkXQq46IqoiVYSWnuEnBO
0RO8hbhnXCW+98Nm5dUIKcI8XNCR5p0zVZCEVU3+GT/NrY6xWBtWzmILLVHkDdpBa/Q9dHP8Hx1u
APyYLI4lOJgapZQt6z8QclczOIYMrERVvJbMrJdYk92seu0wAwmywXe2PX7+z6GtZsxKaQFdGPpv
s7Hwq08a8fXSBE4impMwn9JQPOAZXgP4BoznD5YV4ntpznFmrRSyULRKcBEwGMXpzxS5Dz6FU6m7
34gJDxZ9N83ht1cX1HVms3EnPVqRHvY3em4JnMxakGPo42EnPbY2ZLc0G3aaRbgyXdzuNn+JNOfP
141fDY84Fzi0zLEqPtIkpYXw3O8C16o/m+SbPHj12oDEIGIRXBYcXi7AH04pYAi9AUBQvIfUPCDf
kdVCf9bqLZCSY4TeYRXliQPGZ+0K7S1oXet8g355q1Gqhy2u+8iLNujlKCkKm6zqWQqBUBuvcv1S
BdPNwJ+7YBnGPatRlcjupQy730nLuUWCEMySyQSOmONSJs+tQCrkMmZuk73GcHSR8OuRHnJ2vBxb
XSZuEeGAYSmeDG9rE4vmD5hYKeYNzSRZBOp+WKF8DaIOXYNHDisQvayDuGDHAkE5vbsVYM6BV2q+
pJRni8QI5pHCAzU9Esf95KYWNfN4LB02hG+EH77CoqUUrFmfFoZ/L0R9h217aK0YCCRX+OTVfEGI
umrMhz63qcXUGcskSJdxwAZWBuMx8Kt3LDHnwW9eA5z4iOUtYN9JcDPd9jXy2nadBdHCbRKoCml5
6LVvzJBbxJL50kMBRjSHe2xk9Rl3w8ZmvzqioA5jDr9kjgXye14fGggNA5IcgmfHrR+kse4EBYTK
g4cMzHVVaDiO1ClI6cgTPArLAjFFXBABRMjQGLC3sQWNfYtAbx07zcocEdZZiJGFwZsupPEoyeWk
xGqr5BHP8ux8WoftzfR7yPMQTBcla0FV7FXSk9qTo3Qxb06owQVy3APpak9pHy6tpmG4YBNX6hCR
RloJvxrzzzr+8XoWnaBuuUQo5KWtZTjH/WCpMv/PTgpA4P4vwv/krHdQ/olj6Mh6XhQZZ7w7/kbS
5EiM6h2UEsLT2xhqpFZzmMhCsTnDZ6y3/aubTnhzi+5T11iNWwfLDB74PP5CFDVIBo652xHGytKp
LlxYE111qCOv2Gljjtop1D7i+qVtzWvje7MeHVQR33smR8xd9ZFDhv6NskM56rvhrsImZmFvdF3y
edDUeXp1ha5jsNpNj90oz5bwoy0a4KcmhzzEwYLt5BRM1HBmHcZrO6I1gYC37Wx5xB8n2UcBC42y
CP6kDirXdy1/C76L+RjohAW25HWM2P6QubTOSG93ZNkk2E32tue/E9nylwafow6tKnNtPA6O/udE
f6Ykc63BEKsnaO8CUX+S/UtnXOAD5VldJi9bkfFVX/NfEhvzU1c9lSADtoEzPnwdAK4/2N+6yXA8
d0kcSe270xV3vyzeM5XYx16Ra8G2hZeCrdWSAbq/6eNSIMGAGsUsjG5c2f7KMpn6BaB/eFUhKJS0
v13OGOA/rs5jN3IkyqJfRIA+gtv0TsqUNxtCqpLoPRlB8uvnsBqDAWYjqLq71KlMMvjMvefykNHb
CebeRiYwBuVENoNNVrXIhnkHZVXxRBe3xPEOeQ4DqhsYhGgIuGPEZRZZRLqL8M0skAw43QCNHsxs
MYcSQGKOgDmIcMkwljF7XvoQnmyJoZEClgASiNgIaucjYURiJwdQTnEbw1so+0tsWdU2KvCwOW38
DESPq7pJiZNBQbYfJqa22BzpWEOx7Yd62nBXfsrI2xOmxqCUtjUqEP4ndlregZB6a9MFmpHoX6ms
EKMZztCaCtjtmQrLbF5lcw+ltUH7OAbR61yYEgNDc9NFx9CsR4EWE/mBeaPHeU7aDhiwU8nYX9Fe
rJMu0Bwo6dEEVPCo0QEG7PhdCYm0NGJgQRMWZjjUFuOxOB2qqz/a7CJzvekLY0Bp1hzy6AH7Q7Gf
SV1VOgXoNlifYDy/dWKD1pp6JCw2kz+GLo7Rf6Omv/Z1dPFz5ysbvHE7IgFam6j8xsT0T2kB7sBO
3yPV/i18512KCoKb5aJ7bBGbe7dJBRv6oWG9JPHZ5GRtu/lNkS+9g8d0hpbwDskKiENMX62zVw/+
K9EP7UvpDRj/sMJ0TPhOTls+FW2HUbeZt+SSfPD+eitTEhf+7z9MfZSkUb4ntwObUAv9okbFH9I2
k3DBKAs+o8CkOc0A8edHenRbDexmKdIug7QhVZrWPVLkgve9Peo2ICigkeeC2KB95E+faYZt0Dbl
CYkm3lPM/jU6PEzg8pza3bj3XhBJD8iHPmB83EX12Oz0JTCy7pIJUpXHGhqCtunhLDzLG0QM27hz
/wSB2js+wRdhyGXRGAOvMA7eQDJt+yxcBif+ndB9v29BEU+Z9+IOfXTwYgtTpSk2aGuji+0b1NEG
PW7ieczPmoAeEuVhAudlNXrGp1V7MOqZza8HpzmHY/qYJW1yIYn4B+HIV1U570PgM+ODLGNHd32Y
P49Z2S9RkaQ5lGCDgpIzmwtk5XOm8iBqo0HAtg3xCckNOW/fGsY4ytLpDRcaBhCPALMaP7BlLbFp
Cai3OcGVRfTYtpKou0zl0VW78K+QTdbbple3Ocwf8Y4yq88xiBEWbKy7AVmDXmzP2E1IIkTZ5pdz
dKlKxYtl/tDyQ3NEZBv8iysarumCqnKtjWTG8h6CemsBSQnk9hrxCforLdaDmT4ONSOsD6LBiotb
LFm4Br+669lfrg1mNGGoLXtrU9qA9H3BWonZH6sp4IpE8FHMRzZTMNKSILGK1SAiQfckMAx4PRb0
rOOg7DcGBN2zM+X5SgzZFtHdT9pFJ7sV2dEvP2Lca/eehcO7TO/tVnv7oKDfpAiwjtZvVFl3KNq5
fk1tPeAXb5m3AVkJRQypkwe7M/D401aM+Hxc9p9tlt76UjAARIFR1Q+SpF2cNv0jtIe7wdcn7pFq
z8y/P5bs9Pu7IEr3rTJenc55TWYA30ZEBECstrWcy63v6wgaHem79AWwtuP2hisNZImS57IwSE1H
CZg/otr218VOlkaB2teih2cw02KlSlAh+umzSjqejWBZyvEFQkm/47nxNp09UfwVnTGt2JQT/2YC
eRhD8I0xGB1ALDEKOvrKyE+Q95CIqD2s+WHoPvr+XVvVl7rE/MjRTX8wcLF4I/ZpC4AtogT8PY7E
2caeHdEWeW3K5SLzsRDEZkMkgNM4a2jBTs3hiDiCATd3LFr8axuK6Uic0WMqhi0P009zIH9LKXZ5
CSs34oju5krfikl9O57/6qfDp8eUnqX5cCM7YV5C713mq6PAeGmN9VUM1jaKxLyqjRCmXUnYptsc
EEeS3GT6iJuVfHeykaKyfLLcZsRzIZ+aMselSWBX12T8TmX8WQdVtCty91HH+clQ1d9Sy6cWoj6S
rZNhAKwbcm7dCQkamN+Vb/QwUPS4CQxGGhUDNphfUG9gUrVd+q0ib1ENmksHVe+SiPrXoLnodXec
AGDTV5TpSWnAZ00Rng1/tI4+W/1V7Lq3FHcnDybxnAkEQi16N1D0q7Fk9m/in9ZlRTh5ipGEwQyC
L8IrUZZ9+ZSlmAKygozffBNnPGhEa/w0lufvbeFzVRE+5zrIj/PEuLfrkGkiKqd1xJpuG1vVcY7k
k0pDisq8/+uPDNK81N7IAtk1VhdvX0zFc+fE+6hpXlhrqq1iugh+Zd5gTkrXjcAgxHFX7Nza/zD0
nLAF/yUa4Rfn/7zTT4P0xB6cXLEqoI4QhYT0z4r9tajSaz/veXazvUqvidbzfuEqaJAgWQN4nCTy
eDtRRWQ9UpclKQw5PPAtBI+6ab/8Qn5BS0QfHaYvNvcGPDmYs4RVrfoCwKPjAyfR3RI+gqqCwycM
eCjSNJL5prc2gt42/HGH4l6k4GaCgU+wM64a2UHgpPssCKd7poF4N9EcE3OT7RBkH/E5ZmyQ2OmT
5AmihM3xXITgBL360ReiAnhDhmNduU9CYZg0Zvfb5U7fTXVxDxKF43I2Pye05huF8MNDIEnf+1my
7VcTIVCetbSQo3tKButLMom6q1BJapB0rAqNTRgz8UH/EgyJi+zKHDdxk98hjEtW/QCqLZtI5owX
5XIqh7VhE+NDls5Whva7Vfcv0mqZhLP+Jp7wDcMTATtLWLQfo87ueACQ5Nmv2yyEOpPKa2GpgM+5
q2FfoNuAbhnJ5QboynwPi3VDl8PAibk6ppBV30uMjRZOM2eyFqaj2HiUXkio2V57iOPdgGA61LP2
zYjmP2EG4KsjoWCfJdPW7fS3i7KNrS8jh7irDmltLJ17MW1ibeo9YR/PiWFSxYDu1018TzRog/CB
ZBIvsh+tB+BW5hrp+HcZDtuhV5dYIC5HjYHoJr4oSRdS6oiCfej36zjmHprm8cut5Lu2QrnVxgPt
Lri3Si+kkx4Yue1uu5w1Xz7h7BZRetZsbrapChrsRwzju4w4ZLN6nzSpFY3T39USN9dMUbzu+8WR
254mFJEYsRpalNR8IopvDgUbIGuJt5kEEwdEccCGoh8/qy6jbKeVS0myo9lgPftQl/nNlR3mDt+B
a9jdg6VsEAPQZ4n0GAdTsGq0eZ7BAe10ZbfrYgynLUApA5tqfAyhIcEHDjIaJcBCQzNdwQFX6SGM
BAHrCeCw2p6He7T2d15j1kczbVnyx62zqwb7ZwYMeIoUm5TQtHyy2MWBbfoW/565b4qIRSTWblwp
707twRVE47O2zDDYALGmIInGjWbmhfbHoTTA2tnjycC2BxqpJxasH2zUxembMtMOjPbI+8aENkze
fZ1BVOc5w9TsscdkXYwMr+EDKMRBWPEdNn306VIeLa//UAtOPw27UxGIr74Tr/TiAXPp8rfBJIHn
2l0XrtuitXDvwqH/9csmPQ9g9EvfPBIMnzN5dd291ZIkNnKVAEq9a2pMK9Dnb8qYvW1nGNahUJhI
rGG4kqXrMBCmP+ZpYmywzRIJQ8ps38fINSDYtrwD6GTvU5O49Flz58CE9WBpyKPymP/2SPg3DAPx
/Ux8lrOJYLHXijulQHGBUICIFag5jcXp4PdMN6KTO7mXlF1dG4JSKRm6beMcCte/L54ej6HlxUeR
ej8qrlEoI67KDSTBOp7jM80tz5PCFMRKOq9wdtlj+zxV5qjjDp79S5d6eoNB/il0y1+fUTJiyuK5
dj5cTfU1NuDnI5fVftF06tRYVIbTAg0LBLhvK/8bTc0Ofi2eir4LdtaMgmoWoti6jSv2aMz4XWcW
Q2bInZ0FksAirDQrNi/dJpvGnRnp18GNeXV2nh2rXCSYXDqUAL1385U/7VQa/DFwhW8NC2HEFKeE
0Sf5d93iaDNExaCJbDOCaJvzpJHJudI19yCDVyGJV9uoSY0NvnP1FMf16bdQJc9w/itRITVCovVN
9BcJfs+2GGCZuDSQ9PafmZ5+kb0zgMvxWRn0uPf+RGaMKWsuvCTP167lfURD/neOMd8T8PhJKOJG
ZjDIgJz9NAmBHj1aHdg/d5a2rgAIS0SeG1LEwDZW9m6KEm/rnRhwWfvGpAoLCbCSDjnchoy2ukWV
DuJy0M51jPClIPDytmjGo5XtLW4ux/8sc3HgIj9XI1F8njsdLCMhGSiy1TbTMziWwum2A2FXUe+9
kk1Xbf0KXiI4IDBHabZHVFAjEg4BphqnMQ79rZiHd5myg8kMJMw16o+33huRGHoGvv2Zu60Tl6BH
EW3NCBP9pPhLYOIj02D0KBmfm2b6EZk1EqtLFgFCyIR9ro3sGdXru4Lps9JthI+/YkBY0a3AULNp
WMx60xlwirAM827TeEOw8B2obbHDgsYTzv1o8//UsKZNxaN9BOm/vFE9hw3N94s3qnMZAfbgLxHf
ZVpiPXtWs65jiI8YCJ7bgTgFt6PYxjENDgsPh7UA3YmHocDDrAmEBRiQrYnuKP019zks5z74UwXN
X2GhyWscwlbJu9iUXvhI9kJAix8+lySNXfR8nvuA5OloeGys/BVlAfNSyzuW9tifUhQlIrOMs7CT
p9KFNs2Ta7AKRY8sz3AHwKLRZzUAF6OBOIdU+HdhcLRInE0iEhi6qDoTxtowhEJGb2TlpxkFf7sU
xWvRqwEpEFqqKQIUN7rYZsNCQjTYtXVUnmZ8TwSQfUY1Qsucp2DWpi+BW5xFgxCHkF6e85J1LJoK
Ci+oda1lQuKgKdnMbXFn0vqMqMGstj6XGaquWCKPD1C3tAUzY0msCEryvYavVqV4hh0/mddjW1wb
0fwF8+lsRqxNnGTZfhKeeRBJ1a2bOOxAiXK9JkuIZB47lOfzRFZI0uTnme17j3YRStO8i/Sdkrlm
91kfCEchDquqnmwA9uFQLisvJhM6ghSGpbcjfpaiz38tTeLpp7FFyREa7N1yOyNrbcClHFu7QafG
LuQKd43p5mPCged3zEb/lcIVW5n3KoLapZ1l/qjY9ceoVdioQvQjg9eFDob/3p+cQ5S0a4bd9q4o
53QfmYT0lpgKyZlh7hpYHl5CfZS1/5rG+YN3GkKunNI2LyQtc4Jg7q1PxHWop6hv8VtmmDGGsbkK
i9DfsLjwnu0AJ1KtJClzQLWlP0Zsb8Txylo2ddFEQo6aD2YI6y5aBEd29kKaCpF/POCVxh+cEHI7
5w7HVGFeh94XqKSDF+7c5Mntfehcw4z/DDMSVGsiZQLrmdCIhpSy+LuzUPKQY5thNDFlsNERLlCV
izsA3t8BAQ8QeIQYb4Wbf6OOIv61+YXEtmSujU9WTaxzB/8GzSRlOJSHCg/8esw4bAsHS3WYYElK
EtTRqMH0gn6THuFwWBhRquuDnYgF0M+0jbceSzgWANv2164/vfZh8uuV7iscmgvJIJLd90yKQUhW
lUNl6EbqbJA1NMXYiKf+i3GGvnb1bB1KCnqTX+AWU3RCARjQRkcSUoyz6UVgHhz54Nsp06jM/IUZ
f2hnwKVG2HIupPq9Ic77YPbtA/MCiQAyufMnMz8kTrBpZE9XZk6XPqyOVWhG67Jlb97JmYjL0drj
V6QF4LmxssgRuudxGWwMcpvWVeFeRcpJWDHwX4/VuTbjz6hTu8wf26MRz5s0tpJdWzgOmUCwHVsU
nV1Ht5NRtiZIMRpULCAzeBAMhc/ye+Tk5JzrMVmtXabWhwjo48buYvtced+li/4F8sOO7Ifw1DXu
Ng699pRExLTm9n4as+syQiXx3iNEpXXPyLb0pOuUmUTnn1nDCJ7YK1ejbojqKHrCYoxsyLSyj5gp
UW1ad0GaMjxEWOm6NmNdXd/qQL7mlqKgj4/jrJ8Y4nUEZ3SnzHgVhvPS5AUmgN+E3KduafzLvDkW
i3W78iFHitOIGN7o7Bsf9deU9czjgak0CnoNmRCI/EkeF7E77Msg/SaZgTcfOQM1B70eMbBbaWm5
M+oRGXUj0jO6H/7lwBLSitVXwNCuN7gFiBTZB7NNinoXxAjTc7ArowYdQph44zJ0R1OZHhsbBF/a
EznVG+hCM3f662efTV8/jXj6H0EDOYzjIUUUhs8Fy+w5bKZuR/oxplTTfPfa/Ja3tIIl1fvONFRH
m1okGxfG4QogpbHF1ZVsLcwm5IBcChb46yJgtCTsMUQphxylHZ/TmI07QbjLzdePyUZk8FSwCCEk
OMwBkTy9u8vUdIqo97mPJ9lrbK9sqCxAQLqbb9lEp9lpxiY4pAn+LToOfmM450P0MhdUFYE54TSP
OfMIy2GlYC5rK1PFuy1RVyOyYW6M3okhvXbAFc2JK17UVJRQcz/rKHl3GLmUmbXrzcNyOpRz/Di4
fDJ54b4FARUhzJq/2D5BR6S4cFIPFi3MuJEdEo5NA4F01DFgpejmkzpUYcYK15rCs1cMu4LSxKTq
ofaPHwtnQibP5W9p/UQZS+h3gTlyWLcWSE4ANyVLYMBY8fSnC5O9kEKvZ3uxxc/ZczTENcrX9l0S
5oTx9d6GfzPm2UtCLxwr8CO4XGfeVsS0gEzwWO/72H0WI/8bhZN+JH52CDHU1MWeB7GxmQofN8pA
MoJm/e8Rtyzi5K9Q1Uvq+r/taPyky1h9pAA+V6bJcdik3QUofLsqFKkNYyVR55qIarPpLhjoYznR
0PwAbWhK44pMoNtq7xUDxbGNkLAN5MT0hHuKEGZ45+PIZ1odCYYo1gC/KvZeo49STLukqd/noNpz
bS87DsfYSNXVt9Tq/a2dBwi0gmRXtVb34NTz3qrtdCs8jl1CXC6R0V1nK6aHnNnADjT7K+S3jDAJ
xrGbLWIlJsY6qg4mnZ9Hz77y/LPrftmi/hhr0jMzg+FNpvZNEL8VKdImkk+2rL9flSoQNVMnjoBE
DXFmlfKZRta2jJ3XlE9hTFwaPMaRa1o/7vDmNWVxyBACB39Bfacj2nI9eHggrPgZ2+6W2DmgipEC
Xu2glRsnREcm+XlZ89AN5omYr3CnJPMHx4j7a4DkMw4tTjxkQ5qZ4JGAwbgbcm4gQyDDMOO7ucR+
qgTcSyKOorXVDXJvOQwWE+KWT1necuMxqO85XnOn5M7JOobuwrWIcfeSm2wTJAJUIIppyBoDV4Aw
wss3spHyVnWOzSALv4agaxd1Q8/otRVwKqKmXPHlYG37Qb644yNu0L1y7U/Z+CV7p9rbCTQ3x2n2
rkox4i9bDsH+Z69BVp/sQj+OloHNquqmVTVgrQ3VdMnTlvkGHiE6RB/WUYJ+XGDn/7an5NGdGsbT
A6i7nsEiB+uu6Vgrpux4g+y61NWIWn/GGAGIz2PUSrGYgeukEiWMC5WWXKSK/UsSuZ+ekUA3yE+F
zg7xlOCL6wXLFgczLg9ZUHYfJutw9vMsK9z8OBGzSamE6YSIs6VMQMvfsKhiABw+1UtoY2FEwbHm
c+lc4g04Z3bklqtT5qOuCN0ZHdDyTa7JhGIjAKhgfBlbSaRcTb+K+/fBXBZCfIgHMTOPAsk6nOqE
9L2AiBGnpkzyk6g5dRR9wk/27UR5fJ+b4rU0kuoMZqxcn/qBgjbLDHdrps61L5MZDGiCu9n9boTx
xw8bfh7BenC9kKmnqMowSxWWL++tie3UEF27eMpQ/TbPgEg403x+zUCS6QqJFKj8ND00CBM2me+Q
8QE5dhtVcYv68dzayJLbCiCcV7FzMTzxW7u0f7LGXz+Xb76yj20CaVlKgLSJSm+E50pgWLghXc+5
p5GFxYMWDEkpQmUU5++1rOkhA6Ngdz+WyFuQ3vCMRw6VHouJPVlZ/dqCUnVyiHwtlLwz55yrH5s8
fAV71dbjbXD/mDGNndDuno0ru6OwP+UVJZkyGQQ0FVATduWMMT2VXo2agaA7X9xwfMp6tipjkV56
1823lXWrZ0zjTcCpanrmqyHJzhg7NGqjfgkitR2N+H4c/ctM3PCOVRBatPRJTjECSzwsW79B3pBU
LtP2gYcZM/WMFB8yVhCqGS2DuTIjHf3FtFCS4C0x17V0vhaiKG9PirMsUO5m1CjhoA/wKCragLMZ
okoNMqHEW7YNZ8tYgT6mREaQn8zkZzCMQdnBkm0O9d40R72yIpaE7jgRq+gRKK5K9+DhVtnPtrhX
mrZAVFZyxM6qT63jPkhy2o9D6NwFSGifvNb1NoxUx02dtCj1tKp3Xb+s9kXN1tgPmfFm7OwNN7n2
fuedG2SSiY1Ixw2hwDl50T3MTrVN5yjFSgWc2RohYDJiYcYmyu+um8nCK2oiSDkuHuIlERdh161r
x3clMeFZ5HbtBk5KFAT2OZSFdZnmGHl+iFgjnhlrg3Zh4kb8pvS1YtqjQhYCSVfuxdQivUWu+xGK
CllDW3UIm8jEiUXgs2Oa8UV0zdECXURY3BD/6khlWHsQcZYusKqpti51kjovk8oBqGGQZ6jlHOd+
UpcpKb11mMADyefu3qlG+dDUzmOsp+HVIonI9hv3zXH8kx/5BalbwZeR4vigloNN2Uog9j4pZIZO
AXpXCn+vVfwmJiHtFcbYYRrY/WGqWc3uSIPdjUm6z5kdjkLkGxQYNgGR1qtucmth78OwhVHgPaUQ
B46MmZlU9ofAIUUqMhht+2Ef36URKPIgireeMOqPOOQTm52IEGmuBlepW6uHjG/iDwNSCOJYZM5E
PVzKJug3Wdc13xVlN8Wt1Yfm1YUK8TD6PnQOvSTfUY6zbHChrje4M6CPEDRFRUetJAxG0BwZhKcw
BVlZjOTIfY7LW6ltDvSiLM9qds72lAF970MJp9m91bKSj6YbdvdJ6hJNaBO1mCbM2J2yO9UxUmGN
lebk5NVXj9zqoUQLgcOzIUO9Ag9MkUx9SB8u7eaa8PxZI6FSG8Br2KScecsMNTpixAs2PQKCo6fE
92CI6BYDFNyYDeEcHYrECzAg4qhiiwERXxZlLwHjZ4EJak0fHxAWvPxa5DKT+4oHdwtv0L7zlSO3
QQF0uhixCo7MA56yTpH8NS6iYlBj7vTk2/oPomx0pk3yGraDcV8T5fzoEmMivFDe6wAjnG8X1b1t
8hSdqkdJaM26V5QaSXLAdIGzqOoPpQuK2lnAQG5Sv5lOX+zzcHDvyUZFA9vXb1brPfUVZZNjdI9z
FEPbs5lvysTK9znapze7cx7GiTiqJm0PY24Ut5lc6AK2tB2PDgtSPqlaYzgg7kDsfYklxwt/mDz8
9ARQvYyuCQsFpeyWeEPsymEzP6Lde6Rem15cwEngm2IrOjky8M7FbHI6mMgkelbEJw82LlMhBjhu
J9trIWYWuF6SfEdte43LaOOgwXhLI1wq5CXNr17C7RPGXUo4EdAgJibBtRxMb6fc9l76hT4LWVKV
irb9NIP+oIJ5+Jm8di88wWVZ5vd9odQzMtklq9fQB5euo4vG4BpqLR6I1zaMqXn49wdi7LsDPOJr
FRTPcZepJw589dQ5mNPgbR012BhZZROyyv/9YhGOvkvzU5YpDfIrzq4RipwDrrSRTRKgIltFdx6v
+hib3Hf/bj6PHHKHwIUzqmDn3ghgB/93r3QA26HjQ2WwfDg+UyrEnTZZpRXJdLOjarzU8bx3MXJG
m56FA677HB30tsZeB+Bu8RGUHnllAOpIn0JdMzlFAIPt/33LDPmcws3m9daMFuSS8kTqoCk/ZoOe
NHUIwCTNg3gyPx8eh7bOVtWTUgZMSzIV87RAJDqU10giqC0QysqEABwj1be0A8tXLJ52Mf8JqEtt
pJUWDcVKeH6DPpP9cIFC3piZ+LnyGM4sDNwyfkZAfw+gH3gBpstSPhhIrGGO8BAzGXxRfBTW3kyo
25Tmn4EyWgYx3ZbfrCdhrOkP9bwMoAixJkQ5RAAqvjVKSK5MqCtOhI2qBxEYmwDiSI3v2Rdw1uaH
mbAhGgRU6+ho4h17ZnoDnLiEwD+zNOUAyZJF1/UVe482nfg5UcbLIDGzv2Lj2JHvjtu8fxMRRT9Q
26C+NwOILbIMXbqjXx0m0VtJskJWOVsujeIQdjFy6H6ZL7Zh8uKOi94W3a4t7O7MQxVsXVQcmKdy
n4AVkYNmcztM+39/Q0a4OReTXXn69+fcBflbedkB0trSQLhtBdNfh2Rzz94J5wOqKQHoJmakPmcV
IpQea46XgV7s+opjVDLgdH2eG541bv7vX/z77r8v//TtefjpQ4Y4zgV0NbeqyDeZH0zmD143UaLG
ojn9+86aDI4Owh83PS7b09AwxjFQSeSrf99yGDE9/MTyT1JKQW5kz4ZHewT3+AQIUjnXR6WG3430
XFrCWDolSYOqPBGGaO3Txt7rUQyHGeJdvYRpJG3zORrY+zMqq4lOC8HJYXCGp9ynShwZEfJmZOsw
q89VVAyo3pt9a2hjk2eYJFjtEgTOCgzbfjNg4YF/Ge7QQ+2dBaCQHaNIPWUugJ7l7zGd3hcLdDGt
5w/L1uBv2TCNHVKfyKR/ivNXSF9sGBA4i9wtd40iSNWebLUuCjQHjo2WtKoPoguY0VYpU7HibzlE
T8qSPy7KhixETDUTBwbms0ogd2V3LJCsY5f6n60/PORdy2SQC7mk0WX8BZAFG6cx4NuiU/0q8/GE
lxsb/FPIAxE5b392TYWgdu5/i3G+I7+xYZMN+8TKNv3s4OmtJzLDAKMwLbhlkn2D0ZMKGc2vJGDC
bpjdnT1QslbZoz25FCS+iz7ovURurM2RFW7jU3zR3omCnIzFs+NDeiwTzmW5z8jLAEUQXy2miXud
kaFWDfcoVYdxaDeZ3Xs7M5l3rf3G+FevgEjfycpCd2e+xk7/g/H+qvNuhz0CgWBsfYKV5Whiu+sJ
dYOy+WT5i5Ezqk5pLv7AyCRxB3eA5WyQjeHaZe+6mtHcO0AHK+/ivLdwLVQ3bZGzkCdaoXpuZ/XR
GOMj6813L25x9qYl02tsF1To0V0pAEBbMqmYMvJT44K0ugT5kUyP9nDzLOhYBLxhp0H5glGDTvAk
Zf7I3vyB9plpVeZ9uj4+nGhnxsNOLGwcz2zhUM1vvOt3ooCoBZ8xIVPzseKBi7JmqLt34dZ7ehHq
BgPodAlu1wDVmgQMACr23VF+y+BpWwini4kWIkzr8/ucMeDWKf4+DcVAOoZaY3S6YIDD/pUSUuz4
P8gOboait0+K4+I2X6Pu8qylnKjeicbc5tMeRBu53hP6FocACVY7JaEHHMJswWA6c8CZaJc0al7t
6ZvbqGfwqtALwvp79B1ygX0GlWV67ibA0UnQOhsvMa4hmUV5FG4wdRTY4dXAkhWZpGmw2SNliH1l
yfPAbIJfXZOKqtKXRjNzT1qgzRX7MFjefwNOrEpDh+0oHasKGacdmRfciqNkmw7FQ0i1D008N8Yc
nHhisySxO5b7JNRP45Wu/nuaK7VH+l+B+sJRz6lDh2kzNqib+9JDheuXCoedoQES9u0jFnVo+tNI
KAQP7VWaDsyikpqWy5IUK55z5xnB/YDfgE0x0/qmqU6gBMlKq/xhHQ0D3QQKGykHzAmy5Rx+As4H
A6apWCK3+TGUD0pYr2mCgTpmCrCSTH/XPKxQbrvjoVWD2ugK3X4836TKDxPBr+s4jHeoNo1NlgKV
YZ9wJX7jBXoV7q6/84zSK655AML6eo2qP00u3zw1jge0Lt3GzaW765YHlhHlF6iI2gzuTD8jJJzX
F4LWW8UjhEEfpkwu5E9oBXAU+l0zGPUaSSBzNA+mPn6dRAf7IIKkLoKEefNSUIHCYmpAqCJ3PD/p
O5fyy7aKK8v8B18Pf9sjaBUq6ezaTw16RX1Ae0eQe+h9UaRxnIfN0cumd5cDVc6k5UwJLwc0nZlN
H/1EOog5k3mI0Kaqucp9h+0EqYvVpjE/6paf6Hets2+8M+nDXJ6j96fu5J1aMEweXpjSJ9vPjT4n
lTE56PVpdFCktMVn08jNNC0IiMk/KG29hqq4LkcgeTmcEvbjyHZSpCaW3n+y9fq9cOoTLuqbrxGt
dpQ+eja+iO8JPP/ZDOSb1dVI7SRDH6owa/qMc+JIQIE9DQWy4gxHAhPpGQazsNAf9fLOSWiC/P4n
6/27Hqs93KIZbUCb9jerYvldluoS+erOH3AxFN6fHh9b11r3JTpUUrEUT5NgV6f+XjQZwHcnesT/
sp+H5GVJKzAHBwTPsYAxo5ML7/nNK+oDd8Wl6bp3vbBmUvMylmQiJe6fgapv0aSVHttKqlAyqU2E
81g/TBJR0HRAE5mm7smRxo+jKdgH+zWcP8yoPIZ9CSrf3Ga9hgDbQzTIfQwl7GlWNEU341l7yube
5YpB+oLPAzl4pep9V4s/thc8zwkXYCbB5HX4A7rgmsbNif37X9+Zo/UcwQEwVP8QxCabi4WrWM7W
39RlvyPZhnCcONbJNYuMkLRom8Txxkyz6timsqUIErg+JcmRG8Mv7rvUGPcVc6mtrXOGNI7dnEak
T/99iZY/xpN6ZI/xhIF/GfaX/WY0qBrNAUNfI9H69CVk3H8F0rgUUsiAOKv/fevhORvZa+8ylBki
HtUmSnvAi7Bh2CcFSX1yly9JiNlcOTifIgdpYdOcNUsi7mtsCa7FyyrNgfYBwerp35fcRo7S81mx
1qM0JDSSoqUDIEcm3AmnJKonF80UIM413zSnf19MG51Y1gUKoZF3LWrjXuMo4VZKt21WvbedclaL
laJpnD3o6lNg+3/qebQPvdnCB2w9d9MqRuAwlzdmRTZ5bwOW6Y2HftlzRWH8PFgu3XZBKxg379JE
M0hxBwTZc/7MGGWpMt+don8KHKoC0iaMRzYzpOtkjNbCaYi3sQocYHD/w915LFeOZFv2V94PIA0O
d6hJm/XViloGJzAyyIDWwgF8fS8wq/plZj3Lshp2DyqsIpLkvcQF3I+fs/fayaKHw1Nk4dh6NTKW
0zZE3AtH33J3MAlesMLTW2Q1cklIbGld0YOMTklHqjDlw30FgotiFhxsdfH07CIiZxboySerj8s7
08MaXbC3J3jxfWOmx62e55nuYDJqQrnc+Ohk/g8E6IaVROSFprh0WMBCRDo71DKIceFtUN3NBEdu
2Hn4HsjnppUfHV9expl2teLMzFJ7HrV3Zbf+Y7C4sFrgF5NOqB68/pwExlcbkkeVfwqUxeD5j5Ea
sOeTLBk8FT6c5tKO91Gnrhw9/RRSPNPQ/bSpjtxeI02p1R7D8t4wDk3cYwpu+oe5kBzdZHIYrWii
wwR0GCrumkRSnINIkAKanNHY+Dtj7F4nDld81EvKKToblWGGbMb4iBXM3zYWrhB+F/KCWB/D+hBF
xZMfMS/M25HxX7OHq8x8auSmJFDzVbCyboaA32aS5qUqnWuo/ohE+mixFma/WlG8uCUnLrYUON9+
G3KDsbiQ+TKOlOJOr9MrcE2PznRvu3wiJtVA7wEnFm3NgO5ZzXWLAUNBMTQlP4qC3iXMmyO//ulk
iI1GlaCfdttL5dneZhjKo5FE8QmLQ0EvnVLQGA52b9PI0RopMgQp6MXMswk1ax50d0n8OH9qxnFf
C/kMsRVbO1PB+ErbBbNcXkCl4Uc/cRwEZtUDZESWKuJ8M2CIYWtHMKYLIgrnN5e2E5J2xEMCXU5Z
ecwDsa3Rh1rLGlVM1wyrKs4kaoXhoVwS7UOmN8Q+OtfpYIDvo1q3gfpPuJXQ9ni0lJjQoj4zt0bD
+O2MJ3wRVaCdEbS+agMfRh0Dpi7N8FIl6tpuP0Xc38/SRNKede99w/nBqHnSB9PfCmnfh0o+2Qkv
RxcvdWs8xp26+Lb70OEm2XcFpsGu+2QG/eggpdpYFm8pbAzmQ/JjUiGtCec6mCl+EF6HXsoAhlDg
lYLAXL/XtI5WuMLfxpxzWZDdAe3dO3OxSW2+sOoBsmg7e55BI2LZtxhecifaVGrRhMBXiVBfD5OC
Zo0VJxtrunNluS8EByNs96fZMIqNS6rrptfmUbZqFwT+9DgZmdh5RnBVTvoBZ/h9koMSrJvPzhDp
SgwUBPPAe+5hLoI3wm7RvwLPQMzgW1/9ENFGNJhjCotPjOlWuxdFel3IUJ8MXT4GcfQyajfZJvZw
S9ugOdhg1lq7xv1pSGAGI0EvtGeuVXTTdCl1mlWzXVbFG8rqt8ljCiNt3kJVgwHsl2J9aWUR9SM2
nkUBksxTi4WE/mbLhSYul0yKPAYZl3J9JJmLs6LMbRjmoYgw9mVOTodljxplvEEkYrNxZtwtKK7U
WU0e0fUxsQRGxCbt1gcwFHRgqw6IBGF0XGav2Jop42DV09VAhmCW77DQXoeZo3ojNP5ZmV2x8BJQ
EOdUrDqQJ6DqxcihMaIAkTWmqERyOlW2+uEZ7RGUJ/LjgWG3Z1ogDMHzbhKTnCQabDdG/qyH1qdf
x1E1RRBud+MdaGIyB6wYnFDMyE3X7lc5wbJAovXVNf2Zir1e/+dxa4d/F6S2/yqXMLL2r2Fqf8xS
+1//j6St2ebfpq2V+TLk+GM82/INv4etKfWbTcsQho2Srv3PoDUlf7Ms0rBZCKTvKsckzu0fQWuG
EL9JxxaWT+nkWbbw+a5/JK0ZwvpNWabjmKbwIGx4vvefRK1Z6s9Ja0SrOYislLJNFnLpS0f9OWlt
yM25dAyHUiUKYhZWgxSa5AWf9KnVmMpmn9Z2wb3cY+ZNLVw41ZyeEXj/8MFPTlpBse4wb3NW/yDV
cJeZ6MqGjIrTqyFm2dCLK+SHYvrZ+9zXRkXzEviZRM1EJ9dkWjzrM8P2lsgUjixhxB/Z9BwTuY71
ewYyVTAlnXkWTe/DURFn+t4mAIsceGSVvDGrTD9SjO6YwvjqajRfQseCjc/rGLisV0QIPJDvckWC
K4oQhwng8q+j5R6X7xziXeoTCusoXvf7P3fGufSjM9A51Dk5P3K0eN46ZGsQ6scd/KhkcVgTL+rh
Rkvl1qryk5+wvgprXKKnMS4XRAcRwTAG7aLhhqk9TtdW4FAHudfLF8xZDb2Zf/REB4Jt+V1Gp/U2
ak6v2hEW0PcvZElFE2/6MXv83NGzAfnYjEg5lH8uP+T7p+fZ8GXRHC4wJDGPQvJKGT8hquaNJ6pa
EoduxzD7cNyauh890CoVJjJD4xHpAG7rHlcdSyrO5ejDn6tP30ke6ogjkDMN67btPGCAfbftRfSR
DAZj2BSDsKdvWHbgYYYfjsPFdKzG2zQ1J68Ew3xjAesujAoGF1umX5kDJmCTN8eWrZffsrf9ddKr
Zm0vb6rU42sFTnTVNv5jnwwDYAbUu4C2NmCk+Li+p8E4VNNkZswhvImhH9+XVRo8KFgy0FHRmjzc
TrKEtxtjlBLVGfcyCIqP75dAqnKDnPoxWW4T1fUXz4zAEaI55iUNWg+ItraDx62swXjT5Xa+CPPc
5w4p4CSOfZD4/kG9lCD5KX15ypPg0QjDmTQxxB9EBqyK5T5pqeGXO+O6ruwXJuqoE7mwuWdfR0b8
AU/l+765XrjPVshmVYV80+/fSbc11PCbWwYB3xcMOuNVCAGHTungoV1nojO06eMAl6xCdtgNxIcb
tLNWeTp8OF1AA7qHCux5JxzvPMrDcjsmtAiT7jVjP9sWfr2pxoldyJxg/nW77x/8fblVI39l+iqq
5wuMWTxROQ/J9/tKA+512k1I12++361R8ijPDkGFvth9f0nAuZV8xHYLceyRbkj3e6zn76GV/4iG
/FMUJKvPf+dALquTzb5nwZp1QU65LjmVf8yBdJ2qDjidMly3WWSC3DlatsnnZHiP36//h0X7f3g1
ltx/fTVHsrI6QtBO+MtaKIDpSvggyAQnnlzNcxOesxSLdlfpnYnq1Bjcx+Wm+fuXZTX/25dd/vsf
wi7HdGpbjn78kp575Jp/xEvIasfT/m+uplhiM//lcrpSWo7N/8y//oI6J++ebDwbuj4r0RA8AoPn
wQ4ep9KNYRhWHWmYPP0+j4EGaJmHA2OP9LFAjPP3v7MgLPRf3orD+dX2LC63bf4l4VNXbRMKhYkv
Ru0+ON0RYcbJH1i2l/eDj7nFWV1chAh/4QkZ0hYAtXpZ3h32oEODcgWICC3L8Tk3Acf/m3fHZv23
7+4vd8KYJkY4motuOUVDjw6PWMVF/sr9XyfwC9ngYJhTDFbTXmGu+3evL/+nN+AqQGJCEKqKDPrP
94Q/u5UEdgfyuXWObUPXZkhxn4ztxE65PKbJsrrwYX7GSzN78C+t733SYGXJwr61outGi76Qv5j2
Pdpo2EF//ED8xxKVwDaxHkXnweOu5MqYKpAK4KozCAxsD2wko/EDVCe0QdTWZssYnJ2yWLaJZZdP
HJqbfXWDsejayHu5CguW6Vbz7vKaaBkH9CZIpcIFuxMzdkN+vSXkgA861LffW4rw6eCZyyO2bDUi
8ah39Y+y4mthNkreNmbhFp932Csi0kDn+DBMllVUL9dg+T99+t4pUC7LrwramjLBJtmJOD4vE+8V
w/tl62iqL+a898AE91hPOOIum1U6Do+znd0wmHusxy8rkBTuJFmsej/YTnm5S3V3NBW5LDm5GTwe
Zgj/zxLg0VlZv7ee2U3n3TTz1/T7ktlnbNU/I47psGq4wMvLLDfxd0VlhNQsYclYp6YDtdQc7nLj
4jCHSmR7j46/6xXbsA8WuWNp+b28sQFJFtaLbmxYX/y+33vJ99oe+3xKRbt8N71mSkdyx5bvYg9x
akb4fEp//yxYYllk/7Jq8JCyEAP29Tke/2V98lAfzKNNvsl3JdgPTNxaGd7NHuVXlXIKSiRWm5C3
VJne0fGSD5fBfxSUryiX2eu5FPE8fwWtgXKIG2a5CPALblURP0zSmQ9DTHGJRJq7enn2b8LWfG3x
pAyIB1AKDpChfURfCL+mKf7AQcjagLdp1Zn5teJbjeWyL9+6FJ5YRc+mUR1K8nvsWFyHKRVIufR0
UOQ4eeIyjo0/hjz76GZwiVYOQnnggepq7i3bHt98k55MzWSGL8mWq738ZBrOQD8Q0OJyOo5sP98V
Y1OzV8bBcuu33ITh4N3lRfaaD9zKjaYOKjOQZGV7ZgmM19839zQ6tPOiVz3uZCSodvh0vWXZM5DC
GqWNjw6XTNM8ft/rdvWllTOvyKTaa9O7/65JEBPIVe3co3L+DsXi1/N9IuDtRxIYf69BGsndmcHn
aXalZYN54uV9Ni93ATKRarSp3f6iwmWXw5ix/34YLcafy2qhSVr3ne5O805WMqfmmPhoDf2zIg1u
9f3IMxTggdHeW1tP6++/VAlLSz6Mj0UTnb7/BbVewr1JlLw4DxUEOKxgH8uqgxKJ2QQVZeqHn3ja
V7FpvMv5FWD0Q1HwwPE1xqSLvW3gRp7aY4FXwFAglEufgS9oHt4Fxdgqr3jNZgBmQFTiTYFeSmWI
1L+rGB/k4NoeXzubFfH7MS0thKQu1VclDPoOoVoHdfKhloUiXda2VC1/oKUCDAcGcHmQxnhQK1TD
XYO8zqBP5H+fUZZTRFtSHHrNsA1N8eVIg0+G7bpqncfvJztGMd+U81cX6Utu0WGAmPHR9RTVfpY8
N418aNzoA20m1XN58uoypyTmL7l+hkL1rgUHou/rQDpHMaVX3wXtsJDMArgmhoO6rRHuLuC+oPnN
h/H9zP8jtfz294f7L/Hpf/nrv89J///qeM+aRtz873Xp5l/C1L+IYH/P/ut//2rin+/Ff91/Vf1H
Fv/803mfn/D7ed9yf1OOVBzPHXhMgkP+P8/8Qi1nd9P3LdtTnP5tVtp/hquL30wTkY5PB8pU/On8
3yO/RaPAtIVpmhCHQRe67n9y4qeDsNQO/72eu5JwdYu3YMJ9EKZw5NIS+EO9iRJ8wCeJ8dchmwcA
SVcO8W3qY+Gk1oWHkJKDlIK5z2P9jJBkviOjgtQNMTxbIvWuXDcHiRUzam4DOe9bw3p2Oa3rVAfH
WCOm7MLxJRvDzyZNvSNOB9oA06szGXrjowte1zILn1FDyqNjKA6GC4jar8frfHRRzM4AAuT8yfCE
2kdW5XOEdXPbW/64//4r5lUwQ7Rkj99/5SSHzy3FG146EK5F797VJfKGeWqerOZ5pD19HZK+9fI2
msyPO5sZqZlPxwEaL4EjySe/n8/+4hxHIH+3acxbaxrCz/2eMRrWRvBRLAv+GDx1Dk3WuXXtLZhe
dIAsGKRcwJBLk5N0OQa2AxLNHsAzQYPMSPCVdKa7RytC5zjY2RzEThIhOJwa/jCcmZRMD1hFlcbx
Zqz0DZTy8ITU3WRGXvvbuNCQDQTiiyDLb9i2BTaL/D5Pxvm5cNFrJtvUnskVa/ahGJqdB9oH8AJ6
yiFK9GZW6j4w8ZpnaAwvDbFrrNRuf3ICguK015yYSkwrhBvLrMk8TvEAAjRhN7c9KIquTLbKIq9c
KtQ0RjxKgqdA8mSogPCkMk0E8YPVFOXIustwrgN6Otq+K45pxUyQ/HHiA3Bv4u5xoUblJYl1OeM+
LTPFfiu2eZ0hFi3VG1Z4ut3QCY9m1+FtS99tiqVgiNUHeVhbN86aaxPWNO6KgbiUX43tNpvBSh+a
pkJvbqNgnlzZYgQEbWOO3X3eMA8ix2trlMDJuFlhBRn2xojIAEg9J9viCYGlhnUDLt6SzEsztywD
fSUXQU5lVFQZkV7ox8Ym5kTOVB9YngtJTSwfRm/AuolG/L5NJLdVG14HCXYCE6F8wGD1iuRJQuFI
FeFnuOLBVjLnxM24SDqMU/0CQ50AorIq+GFrHaGlcO+atjmnPAIUFvVtRzqHp7lNSo2x0HrG2Mx+
NAU/MfC84jngUbLoXijGnmMY3yc6594C5+Xbz1Md3c8c+UnGBmLQEb7K9pqkrrnxh5nBgYYJl/jK
ILjvOUoI1RlazNhufpidDxzF+z5MYBHjXSXxW8Pqr5yQw89wM2fpLcOAU5l7kI/N8EaV4AlcNdDT
coxnJ/cnjLT+sQSWs/VA1a6CUD7iV8ILZ98mGVUJ46hPP4GawB0WLyAbKEr8GnNt7RxmBKdJAjw1
hGJ6JYOfNeeP1RjVFeJczfCxce56UoR2rZG/WQPTVqt6bMv8zQ10dW5bxLuIkG0Y8x7yqZkBXI27
fFM64oYfWvcuZGMvOikiJtZBlv3C8HbOc/hOqe1BtE4VPcsAEEFuYxXhU75gi37sSUEQKRQC71nB
YVpXyNbWwMqARUQlPPh1wSW8ivYoOZNtpydGElM90eJ0njzSoiVwcZhIqFdTIwYawox1VTL/3Xho
O8+VIl8IKWOy+BHSRl8QO9Rw0eeC8Y7/kfLM4lCBc2frV+l5n9gJQa0whhMV+NLWfQNNnh1arL6b
zO8f/GkmWl2j5x70TGmwDCP7hpKR1OGicrdDnd4mrPeXmPdN5johtIm4mGV3nvhfIWdicJv4B4vj
KLYzaUxIDKGKM/t4tULcDOVIygQQKN5zeZbE3YCuhlVlhTaeR/QqOUGGUVaaxwwC7MYNCGJASUAu
qMQjHtEjLvDOGNYv1gwbhCYFUZhkW6uZd8Wk/Y2javdkEnXXtYgrCGjnn6lexW074wlL0duMuXtQ
JvGPpHm/mGFzADHG6FbjdAPKv5ERBmbM8SGxIvBHqYPXAZxnGGbWpRReta/h++m+PXuT9xi0iNSE
1VxbgumVZQw8y1XwNgAih0Q2ZUxIFTyPdrj3cd7sXL+5nvvuBVE2SN4koV7Me4p9h9aq06CqS0+d
7DVZXqj82tl9jgZ1X+a4UPpMP3TK+8o0t7qFRrBPsvjW7ES2qUEUsGA7a0+HT2E8Yxj2CBJ3yjem
aUxz4Bhj6PXfio54jcB3kEjOr/6cfbpZjIrVOJEg5W/QACiemKjvYfIDJMutApFKEtFyJbpjXfvV
rSy67Cq6Cm2fatwbX9SAvzcAnBMHOPXL+tFMKc3t5LnqWUgBXhcpo+Ss34qA+KRiihaEILaK2uqf
69giGGeIV25LCZApedaYvVYDHLnd6A5bFHvHtIkZTs4LX782T3AVGd1Nz5HqHtJR3RoqeDTNlH8U
8Opj9he23fYGsAM5d0DsIq+ej36TZGtKbYvcROOCVSFj8lkfg9ISe2+YnwqM27iMQzgBPU/I6F6R
phusXeSZR6mL/uwLaHsNe3Cf433UKtoiieBhjJy7BEIhfh7IsRlJjC44GVydmz47F2CgkGCz3lWd
eQgCsP4GkvNF3VIf5yK96f30keDbdIPS5jbA3X6ehU/5Dvx35znzcBmYfYBbwH+fM7wVikV3wtLc
Em2Fw84Mjv78OfrE6/oLLMsxW2s/9M3WjhB8nkYnYGGNkU1hUeA8mC0z6l+jrOlpG9O5tZyW2xU9
eK+IuY1ZoUnrrQ8MWW6i1vBX4yTrbR3Azuhcw1plZXYBy0edVhblAU78YbYUg23hHKYe3bhpds9x
0/3QqCn2RTPfoVr2QM8NNHAGmHyTh8PSwBGVG/jE0m5AgfWkZzFtWTqjlWWgoWfOkkAhGp99S4Wn
6Sklh/I2Ap9STV8p+P6tHxMoxBB0WYvAtvjzXc1WsCEC+GYs6vYeXhCAtt6t9x3Ar6JJ0J/BLyKe
or+Q0NuTbGCgCOl6OBXZYw8R+Cmo/XeJdmhHg/2OQ9HiSMc/6DbFhb9gMq/WlpPbRyanIGNrfdTL
GTtZXKHsvrfhNK+dhD2/kFBXTZjSIT5X5Af6RiYZwcYtH0HuNkeZuZ+hKkG5MGBozfHURfFF+VO4
R/hxR0S33vtOhEs/na5BYjzmhC2h/IAfVw14Z7m7etuBkqU+PQqNm3DuGJyrL4ZHFprSdjgOyXuf
TshbGvyezi7zJjSrdQRuGB0nqN4CJz/Q/UpXLkstejE77F8JTB5OkdRo8p3ypkAYfgiqa0nVcGNQ
o2PHjO9I42KIRPbqQC8mux1EY237xiQRkpjXXLrPjLLXJZn06CcaQr1aRn9F2L6H71GX6IM7xME6
tSPC6pESFXYn0LHH7jpzcNQLu+2vI1EJhCIRaNuFGaSDZkcynKTsoEBDix0C1hrIGFO9OptkAauZ
snxAEcmKxfEXacDWHUl9w0sjdmZlPhgtZKaBSwqdBvIagVndIfnsZ+r8KHcA2eUCH39DPEkYDdY+
I804iwtikbdRmKVbp9UFairnijlCd22G6QaRXMOsbGSv73ZC46vMPfz7TZg8NUDQWEoHUhQvXoQX
vcmHZB8b8rqqQ3Wrjes6vopxw4DP0+Yhbun6VI5eBzhW11VMv2QKMnOt7uAZxqx11BNQs0qMdajd
B+4bUgppTtCyrEx5MjFNkLxXbUPfrx87o1tl0fSANytYo9PMr0JvWDUV7WSSCy+yLaPdaN/TUGOF
iFwi2xCH1DmOICQCTWKS66XE3Zy9F0z89m4bfTI3gVhb8QuSvhQnWGBs8VHFw8xDALMqzaBV+mrc
sALjgPKgy1TxtU3s8rpySODgSmaIJFFHFx2WxhlRd0oEFB57lycBfT+TOuyJU4ucH3/dRdYi2qs0
pq23iDCGvj70QgLyQ67lFwoJs0YCg8s+2jsiIVggGNJDsyPlZNxLL3uAFOVsBmMJBh6b636mF6NV
nt7nUfM4kmNr+OOB9Rs6dzQxnCum9mRVG6yyvwR+IiaI5AXUZsrlXJQd2bDYhDme7Fv6IhwEbmyD
SW4Y+P6exsrWmAJ2QIBH9MEAC2A/O2g//pzRR00anUndZh5GFKWYKMuU/AoLNfJ5Qkd8xFp4MlQx
nchyPzNXLPY9n86ub4fHTozlwQ+KdWzimDfT4K41K9jutNX44O4rZ242ttHcWJPxGldFvbUc7CV2
bi2slPKeYA69tokqP1SjwH5B5DTxOm/SGAljGn6GAnjBCEOKrHUOhjEXRYa+s2sqyL4aCI0kFoJx
SZl5pyIuWWbWfV0Bb0/ie5P9dstcLkL0vvZTRTu5pk2ESuUrwu4GlpXAAtju20kWb0nFdbHaztxA
1ArWEoU3Q2NJVUOn9NA5/S+3cHwQ9tmMiV8PB7QI9Aq1a+wc07lpkVtuBMmEUHG9J1YFuqcj6gHy
0RYMzszoBjDeiC0LU2B17eQ9lPrZMZBcNoQUu+pY4swtrBItMhstMB0SCzgFwzKBAAfz6RLZt2MW
KCxt+lnGZr3Oz3NMM1ljRruRpA1Ph9xLOU863BTgNGF/xsmTSOoH7ZrvrsrHQ6em8M5vqctxem9i
EZcXh8+LIdeuSG257m0c0fUSEpaafCgwFrdtTWE1pCDp6KyGengNfCu/REyhYEz49qUj5IpVlgOr
x2q5TgmnLIzg3BtWuJnd6KuJiQ6cPAjSZkdlwk4FMyrElYCUokxaSuuxhsANHZSGtj7FEvH7CNnI
wgsPQZZSzg1HzCsDUmyvzHZTDcrR8dLbcFa3QimKNHOVmOzAjc8lzVXNnWIFH0nBWWOUuDlIm+bG
6dEBoyGMNuMQfTaGvIthNm1mOtG7IgivQm7yk5sRFeal1drUvFcbcWQn5C3OI6tu1T6Y6/v63JTN
OWlavWtz9Qx3jmYvaKyV4hZgHNqjlgTyg7KkxpXjXDBZ8FiGin1G1Bc1o9lFur4vIRJs2nS+75DS
bxv14hEJRPTsp6UvoZkH64SY2v0k6lMyOc9TyuHAAYWzKmjKUb8IFhlcoG1KBKeM07c5z6yd5riN
9frJKLmehoNUHZ6bmytOgOUxsw2yUBvx4OX97TjX4ZZuBnBQh3+W7RvKOZD+ALAbh1YNazQP81LT
Jul8CGpOFW1LnsmYmqfJRa2A1gI5Y7sPwjC6mIH57mGfFU+4NW7gsH6kVUtbyZpvwJ3RAqKtwf5j
cj7CHgYFuzs48iYPxZK5Y5JMWUrsZC4wucLlpjIZuqwbrFdEVzpIQ3N7PzSbPAwx4knvS0dBguUK
y0+No58IwO5klDPsq3ceX2zsha8vQzmgJMw/4CFhSwX6NDvjxxAe5GRdCNWp9phRXr3ZwDsEGi12
iKiEK/KmaYRwL3T+KgmtI7I1uUEb6258mlW+VP0atez1TC40nuuEJWDYVznUKdzoewIumL/0bbk3
s5JJAQmQc0MNHZLpkvm4eYDzNxtgaogf5MEDc8BOE217+7WMfVB02P5KZkFXlnZeSy9e8BztF6bt
5pQ4+mkWyIqc+LNko4WMCpk28/IQPArcMRo0CM/b175oy3WSQyKJh/LUd4wlrEHQV6E65lnryR/9
4SEQoYDsJLHdBvKlHKiZNQ/wNsfqZLA61bHPCGArnTJ/ouPEjk9k6eTMcLCAjjmtSzur+TEY4soY
l48R9jMbYs4pPxfhlrkBdo2hxTAGTjpN/XOWewZbJIGNiQcsb67eIinnc2b4Z9E28UEi84wq9qTK
pEbwLCfaARnF3CuCnE8LmwIXenTH18kyEPr38xaaV7Yjr/S5a/i20Y2AgufqkOGkNOHwjMF7YnIS
F03sg/aH9msyJVlXF0J6kIx3y9miGQ9FUPLjzaeCkDhvGtyrriNmqVMIF+072z202dBtPYf2Fi6N
YBNopmRsEcdWs+d42SGMer0Ox7skz+CAjEw5MK0+M0/76YrgV4HhCRpaxHmRP9csBYQqtHdLxmGG
HWSrEpSLQGkjTSxdHtEoIz4CYW3ubOfU0rvSANaQM0Uq77sYtkthFWJLuEOuWGdcge4ff/u2WigE
EYz5Pe3RL79D9YrA3+OkuxrncceJy9qEkoBpaXxhR3c5yFZLgix5jbqd9pPNuaicCd4zUKfxbrBU
WKtpNl9JU3u3cqD4VfsAxZMavuKVuDD4R5hIK2Jr8sClO1tww/TZs6fHXy3apZXZ8tp4tYFj4nWF
Hd9uy0XzXoR2D1ovnHHSwus25Hhl9Ga/SyNWxCnk4N/WLADNTtsUtF4NoX0SnKFd1wVlkgND6zN4
pYCFBOjiDZFg17Esc9QnQ3egcUKfL7SvkrR4ajCvbQqONyAgaUAPKdijCLaLIXgghXMvcJ1iL/fJ
+pvzp5z2pEVYHEa5eQP9gs77cjs360YLA41bII71kvGZE7XXU+CVNKVgvZWhrVbBzOVDhIzGykAg
MH3KACpcm3j6KH6mdTKs6Uvj0Sumh2xi9t014Os6+T6YdrPJIM4zfm1+Sb83tyQ0cxOJvSCddOVW
6FtjMbx2fHHgmA9FO9KHGsX1BLk7aEbzSoRdw3SzPXnpQbMqZDHC67w8jsAEQQNfoFTh/G1s/54W
zMbPRbv1+xK1lOo31CJtOdZQQUKgGQsdMYqcx74If1Vu8tJaAhkuAdUkFmIS7I1BHwE32SH9jJzw
K+4ge1+/hKHVbGnoIjtgcTaCfkKj3luHgOPUqrTu0LGkUHlCb0NmrnANd1PXHawjr9pFCRVUbKMv
CIjLOCNE3ORko684C7+aYUXchj9+Wmx//NJVZtdnq09YvlLWMYNTn5MStDgUEUxSiIn5cGUGENeg
M+9kEH/FVcvhV2fQjoiJm7rqapidcq90CS2blZE0QwRlocp3+NDvTSdpdvEIV0phsKQrAZO5RPqt
1LIhD7ShJXeEe5tzDF3z/n+xH6CdjtgVqsTYhsn0g8iMMRnplpcTF8QbKfvD9uIm7gg7HaZmYpL0
MYwvyRgiugxNG34bZRVbw3qIUnlqSjpJUVnCs+PE6EQkiFr9deUPgNXQi2CKU5gfWCfbNPs1DKPc
NNVg7FXLUdSTagWzkd6qWXB2b1G8OGoo1hXU7K1U9yM23L0JfnA5NBv3g4V4L2vabezP3PF2il92
fkFGYd4K70nqkvNr3T/EPDFu4+o97whbOlYSxIhGuuEJvA9dQY2Q8kCPsRcSotSmR2vm7g8XlgT0
Ec8pw0vv0PCw+4dKWBfgYxhFmJC403Sb9NFFjYx+MWQRpN7Q0Ivz/iA6Rr3WjDRPBRw4fvg5XBFb
ymw3tHpD01AnzGfmQ6rTrV1xNgwysXGGMdoYgHaG3iBx2Yivxqg56yx7J8j5oV2GdUULCScxXZpX
JbVNk1Xptlis+lI/YDDW+KugJcoUgrsX+9dORzUQBhVHpAiLiXhEpUXOIo3bNEsjdL/IC/BnvOAm
YuS0pObEKbgsxyVHpqfCs/BaTXMsL10y7SY4cnZABDauN9qOTX3vk5S3Uj63ZtRa2zLj5AtgF8KX
cVPXkA1dhh8xFoenNMAVOHnixxRemZEHCHRCVxsntLP4EZewRRjEU/PYjvfKoeXrK/+5Nqfd2IdX
pZxI2KQ5RwKdd1vF+R1DBEKQMhtkOc/3aq6NuwACv6prdTv35HAwQzpU8EhWZuJs0cXzu7Gc7OD1
3/gPXl8+0w6Sgvs5UMZz5GL2J/Hgug2bveir+OAuQXi2WRwdt2UDyo6NzyxkLPZV02yzpOb0CNB7
3SSYscfE4rFoSPTou3NAWd0Qyig4GK/K1n8HojjRDfNe9Ry8yinhHdXOvvGyDzIWb+HiwcYyBnMn
ABbCFGiw063ngn6S2QwPyk2/Soa+G9xAT1Eo0yf6GMU+JEZppZ23sVqMajMgPI9HHUkfrGiRENSm
QCNJHkHepDwgj6J/aCs6TTLbdFmwrypW8BHeVpRaJrjD9mPOLevWrF3a+EnGYaZjJ8bKQqzAqoKU
sFJFtR1k/OU0jnHnX+SYqKu4TE8STNK84N/hWVLulT+t9G4K8iNDZmZgtSW2qZL3WST8azKgfo61
vsUeeDvXLk4Q2IcBk4kVRuViW/U+lht9AW1FUgzDYTJoI/4AFVZpwgKZP/q0PPfmaD+T1cQUjFWg
K96G0fppLUiAKBtWdZgNzCeMm3PMOs+SbVjUqxiCM/XYtmc9Ix6cfYqNBHYypb/Gce5Oi7AJVbYf
tY9TjgjZCbxdmDSrUJRPHBgOMl4EO/IypxoIQN2SlqO+MMiaOV0zS3rM/2pabDHMw5W11q0CtO5X
DASj+Jef9a+wJusNIA1FtzFxz9N979VvUwaDHz7tWgRxva9gNqtUXuyhB01kcLxuB2vDychaR13+
JErGKrF1aiSt9o7xiwbLxW/FcoDXgKR5YDO44cOVFrF7TcdUMj7dpcJ5/T8cncdy87gaRJ+IVSSY
t8pZspxkb1i/E3MEE/j0czibO6nmji2RwBe6T2OLzchHkhvyqgEJVRmRj1r4Rxf1SX/F3oO7WgYs
5stp53MTb52sDHYkZeBvNAD3Y74WHgtg2zLAGGnPDlkvJslHexW4b3rj/DLgBIAwZPqqM/a2pTH+
Bq44gaQ8wJL7UEFsbBud6feEErwVVAQkGexBzZ5LkUMkmk4qjP7inHE6vW+6Gk0nJdv2pambs5rD
MIY2umcaxkclnkM4C7glHlX/PFjTLw5BfxMPn2FY/lhRp51KynbXpIOYYI7jjDPFJo/dvyDIn2nm
yr0s0n/8tjH5v4WJfwtFFkm9R0GaU0WPv7DCriaf2Nm7ijdQNkQ9WFg3sUHZrxVmu5Wps1mnyukX
hj4c27HbTCXhVgHuJjbp90JvLxS6xKPUQm6slt2okakbnmmK/dnkQ3bKcurZp2hl/7Tpohhjtetv
rJxBJBjQc+JgyUjYjq7CMHzL4okOjN3sNBqnqMYi6IX6cz0abCJ8Ms5yCbvb+aV2vPaF9k1e4cmA
10M00amdaWtDOzxYSl4LhuTkKNxYqWG2Yn9f1/WVuD4WoXO0kF9pzxM3EEQFyPcvgohBJolAEMDV
lTpATYkJPO9rrlhzx8F71XS+xkbF/plhXugpnI2VB5WwP/JHYOYFs+wxf21bfKBub9Cm2COpURTR
VHILUEdX5j9fepQzXBeXloppbZXykaNbg6pnnEdXP1eEUG9ySRxvl9+w2x16J6q2thQPtwICHddv
Ve+/okF4Tg33jloKzQEtRZzEn1rXp2ujmglU0wf5GRODJKLyemGuaze+t+M0bVP9FYE5aJH+mE2Y
EvPMIBYOb3Nb5xuj4ysEWrvDWcX54b/Y8EgXwgOUU2opsFGXRXEKa9IS6tDMyETzlfldA6nHe+sd
VI129hWFNIUeA6s57CeyTpTpRB6NwIqs4oWtQLpOQx4Ny3wOS3GREMrhgGlbrXiJeOPQIEzPgMkc
1mLBV5oss/nEykvySRMiaQVXc9BmG8JnX5s8oDeYV9K2Qfk0ZAfbTO9AuhnP0gQYSZpyywH062nD
SSZbx5vAKiEdpT8x+MgQ+pQTq25tafwiozP8UCxvARvqS+35/xLeTsC7Sffsl7lgYwiSlOc+i+S2
HKv3PqyMfdFSYZkDt+KEY4FWEb46lUieBQdVOyTbQdBPieDFhrwZdedmOauokmDW0CsBH5ivw3XO
1i/Omc3Am2lCwYBkHVPxb5FuXBD+HElsI3ZxKch3ZVvJLJQZZdsDiucETJYN3HDNc85THn+pkoZP
SB6w9hZFCI3gS71Y8tXP1LPkpoMNuaiN6TnJKAKg2f89h43dwNWJ/4YpuUxJwRi7fwoElZHeubNg
6BcNyBtxZdWC0mbNcIffsknYfgn+rBtORZhS1s1BPJP9plOKoiQcjg4K6GWopXfX1p5qBg2Ny+tW
1+h8M8H6WWfaU9vlK3xGaKbehoWYuR8D94np1C3sMFR7sK7bIrz40Cl3uZ1URCq9V8isiFphmNZa
GEUTX/9DE/njNRkLtuIYWxZIG3vjJex/5iAcLV0T9ieJr+AIFnb6Q0zL0hXhJR5+cuH8Wk752qvG
Qe3+YiQ4RR2KNkG0aOn1jzRj71T7b5R9zwAsE5yJwec8t2EM+uP2nBPRrXRH2PSg44xJ3aKQb7/C
4Zr01cNWzM3DR17Mjxbv6CqNSciDggsyJdjJ2j8jTtuZDkSgVvCvlZtKL97YUDBY6Iw3ErOfJ9As
pOXV55iTjDaJ8pqtP1UAWvFznHJDuHVzMLvuue9kDUPzPJIFDSpA3YJyeBuGvNr+/zUZefLGanke
Bdyy9DRtbLY+hLxyGqsal/IAKdPKG0JXKvnh5sXOM5aIABgMmZieJ6DIEvHEX23jaQc14iyGqH4P
9PQVH+0T6WUV/89i7TY5jB7/DUDjrrH8mZTJTJhL4d2Mq5U31AfX7k94ADh3a/wN3JgQR7V/babo
IphyDRWzIKLhAAkMBUdyYtoPRsO/ygjWVUwjqlMJZd53bPISaWzrNKP8dGZ3+vwNcX0Ah3vpi+Qt
G1e9W1PhOCRRsfw+zm8RlB0HYPpBs8OdkfrnLsheEe5jy8XeVDnV1eRdXaVlf5yI/8CHpX2nOad4
DIfGB91oeUtp53u/bUkf/NCn/ug18lC54Y+lKroW8qn9gJMIW26ZMR4A1IVdiONCKx7KsY5FkDOc
Uo+xTwkWHY13ZtUKyiaTvTQGLBm6v5XHDzH8NIBglox/pwUxriHMknEmBYIHfIwOJQ++aPYuydWy
9HkJXXOWcMFqenltQv+17oKNZtRbdIiwJlS5c7H4xw0vRG1sYie5OYF+MtuqIqHhaDokBKPE4+DR
SKlSmtwIONfzPNyv2JDWDvgWBesRZzzl9XcZdaDN2UeIOZnnRTUkHz+YuRxE01NS5XyhYfRKLglZ
lImxNoHQLQpT0xZ+i1JvhuxrpTwIbU4uDPKl3tXsNDnWoHsd675hQrIjThHRgDibPfnw4b0kVlt+
++RnI6xREYISzlockSuUTv8mlNoz/YGkoAHQfD48prZgaCuac1uwinCM51Kky9JsThP3aWGndxnp
J4PVMDGv0J4jeQ9i7RecJ5eky+iua3jL4AMuEluwqfBXuXttKoVIyUu/CPKJtFnmRyYckd07zdVP
PVdL1Hp70/LnnRAfk8ZBB/dnDfRpPrfANEtGGYm+iCleUIbeGHefqS+yoiXpmJ56thMiwSO/sCwo
f7SQKl3Pup3DXEEZ2hMGna1VjCc/ZxgYaPmmDyzqbuMmM42a0tXXdpf9IsB969k/oPkZsJihsWIi
o9sTMUy0YWpuONXNrLIfRIYY31KSLHQTVVUR/sQiurc2Ki0z7o61RmsdCKDXQChIrnuoyv92QIFS
b20Q/F9LgMl1xeWgB/Q46A1tUtNtGlRUpjUg59EBZDzY97LR3xF4fEhRwo/aRyYxsdpMuDBYFNbn
sFQftjTeXGmfrY45b4cfPrW6HYjUp8EG29LKYxnAX8zx1+tkhebBsG7r4Nd3J52PWhGHtYzHb3Lt
5LKn3gu0jIoA3VLPdNl1yn/IZ0+mtou0aN1IwsTYa3+JSLsD4rgOuou+REe30T0MFsirFjw/srzn
gTCsxdBZ294oX8AR3DyS5y20dSgZAdeE1kfdqNl22Bz6MX6NZXYf0pG/Mc7hT8nSLNUzS30wLSzs
YetqR/J+I4sSZvCmZz8vLj6oLwYlyMwq309WSfgVz5pim+IMyRWfRN8vkkwxGy/RAtTc6Fo3niPS
ElZg2T+VPX8fxh/PD8sj9Me1FiRrSHE7M9R2k52SMdmAAVNQXuGE22d0h+gRoSJ7/sEupXEKLXBr
ZtYfh3w6913IJNaX6GD1xNrHIl4F1IzA7oAnkezqMw38o8+XJ8FyeVklN5OQJYPsnutU8W2qwfAR
r6h21yahueSZnDc/2bRO3MRhIaGQqm3jcsivbAKBkHUHTc+/G9n9BQNvXdDq32CoNd5pZr7z2DPr
VMHMc3pUkvFRMsl7Z8xOBTX3y0lE0mmrxXst1tTSNGHUWqAplYtFwtOpd5tmvPYtj7BvPOZroUBl
g7lTPPPCfEgbArVmi/eZTCNdlIoMajzGAAO7ixn4Uk/XcNCf9GSAhU6C1TKT4WyYTr8jwo4Wwyje
EUGEm6Rv+o1Mxo+kMwLQ2me0hOaZbc+icp1rkeL+SUq/vzqd3BluGd3DYiCndtA2of7IcpfP0W8C
0ov0bVXS+rHVoraDBRiw1py00T8PLq0/CvJ1N08F/ewFu063salFh9SJZnHlM5RMziIHZp/DRpBx
k7+t26kkgM2y1qFiiIHl+h8pZ8zJt6wV431ie+dryVb7UNnRtgYxiG6Y7MHJLi86Cqc0EvZGlVsD
GtlFXhoD+/MwP4AlZ39uwuujpPY2SdRuTIYzxAo5EfEauJZb5a6wnM057qCbNe0amT1o5S4U3HAj
kYFgBZDZTNX2SpjVR8DeHEHhVxayvdLM4ZaxTFqn/mticHQhGH3I0ORaQJzeV2SjsDaQq1CyQKga
Da2BT0ihQdsX5v8g0tpMxJ2fSSBQqAd0DzCsliQ6EKM4ZJ9sIu9D6ZbbhvIMWEfI58oFKZNT6hkQ
YT0fSGTUnSrHBOTPQ6icnlFfCuQ7cfEEg4ib4s5nXNySIfXMtMlDvUa70RXODlY8+Os4/eGP2zIC
zqcxX3ICNMuSSJiU7ckqKKPz4Fw0k6okFAivzGAMFtIDqRGxw3MR+ywVfKEcpiQqY2sb43ipfINE
r7i6jhmbJuSCdxQ3e79MP9OGjRxLyEOidTwdcnpk3bQrq5QzJfXXbsZusGCcDGLLG1aNa38LmVnb
OYQrn+GmWmA0q7j1N7VXq1vZu2j4GvbaNoP6Eq0H6tGfOJWHmhItFDMN0Wtei9Ii7obQXRKCOKnb
qxpbcIKjYS3biWi5TnsyxnYb4ZzbNe3F5XRdC8VLdhfdh4cym6PVI+ONrVaQ+V8RkZGASaN/bZiN
7OBLRtIEGqFntTlq5YdwzGE9NvlxQFiec4xCxtmhF+XxUgPZJ14MWNAzCAF4x35JZoJNlz6hjcx0
3mmFHi5U+ofJ3J/CTrOXpREu0yq3T1rhcU6gnotsxfbEJkHMA865MoT9yyCnWHhtufdz9jpN2Wqb
1m5PKulYdUr3d5qoe2oy+TgSbk4EDE5n27WEDAxRrwkXXVJ8tVncQYXu/9lYl1aohl9QzPhLchHJ
X2TlYtb9DwIASPodNECXv+nzH22RdtYhdD26b6T+vX+mbfxSxFzwPczWMyeNihNbOjg/R35hD6Mp
TV+csXmrkSDSI8yE6Hp6pPY8MESJGMQHuy2GTWFGlMGNQhU6wJDJMmTmojgqRddb+kw+LD3i7Mi0
YGmpqxsh+WiCSV8CP7a3pqJ/DgsLNXh9ydmnXquapgpoKSpDTiXlW1cx2w8ZCCxQXf8NpoaF2U3Y
S80bm9R4WpsiupgRA/ZQQpkrMoFGA46NbSMLiSKTlPR+a3AshenU7HpRyFVeV4dWKW0d3CY/QDmU
MHGAHphm7LeY5RCZFKMUsezX3NHKXWqP5aY2n4lrwbDreBAMK/02TKiDCJvVlyhSu71jkPfUVNOG
lSfKRX015UU9OwAuLGz5fGMTqWIev4weV1IiPxxUSMwT4DmA131ymsljaEx4ANXkK6b8bmH1Q3TQ
xlMA9lb2akXgFRJf6gmrqah2mq2Ts9HKnRRXX2gvusq7l2Tebuw+e3N85KmkUV9zL7rXiv+I4nfM
DFMekCVbHCI8T68SFUXD0NZJxIfKCK8JNKTvEw28kQ4KS7HuEDkV/6nRp1pFewtclrsGun3VP1zD
Q+pleB9+Rp03lWwZUv+jbNzPJqmuqtR+s4wxIeOXa19D7woYzllw18qwc461RdIK98860QMiz5ic
VUbE0RX8gij4aUhAWsQFum3ROsxozO4Yrlu/DSkbkGtptE0x9s6sFzD+J5uGCNU/eR90UG32ijHA
WVl4Fpt+JqimxtGuQckKsJWbODKf+5jhXWVhnJ7I/CBJo+MW0t4FCo1OYzXtTnPH9YoGRVs6LQuy
unMuVuk/dH889ir0ZvAjoj0D9XfKUMzUqpJzrZQnXVmPhh7N5ZJSispKzWbtCFsQfuNN33sVjN+C
1Qg3Uqnp7r61BoR1LRMzmfAzD+j3CZsHRIhW4mgQzTHlrIyyQrdXU6nsjRQ6xkYnvYmW6q/3bOhE
NNihZFFIHX5z5TRspp4kUSRwa1DJ+9gip63ml8CIgERrajeWi7ElJKtFNBUgOfQVnYwqUBwglFjY
goYzx9g+uQ5KpKr4tcl3Qszht2u7bhCPpo67Llw0Rb2biLU+kHM5VKTXl2Sv9S9cOczLIxI5zSbZ
KbwLVUEvbsf6F+4wk4gfAI7mlMGMlgQl85UuKNF+h5JYK/mAKJ3u9Ez+REQt0dUjPAjmuaZM2Zpr
MkQ7inrJMdAzJUgLPLCoVcslqtX1PeHfW0T1OihRtLO6+wyGhzPLjXv2aKFbvHoeziWzfLc01vVe
ho7AUUcnsH8tcHZAr0K1Fv7DbZlnlF26jEja8ZlWMpWbg7lDGll97fYCc0LZWctQXlkVHC3viI0E
pVDmrzKVV6s+o3FmpcFk+tfTZxZrwrTFIgB641QnYSNc7nn8rBrXSpV4H+D7bpbRs+Qnb4gbwVjK
kgw1kpfQLRG4uphkfdBJpAqRXi67kJlCPuQY2odz6kh7TR8/LsLfMI5/UtF8Vs6eyN0/OddvppZ9
egnCZK37qjmBlRgQs/cMYQt1szLdoXYhyC1FHjnRYYFGb94y8u6cgHOhs5KVHyPxEJk+bT0t+rEB
lhX4/90IVZlWab8gvex1LOpVLXDAsUMPivyrg4S7SEnSYsD2RB+MKBpUKWJfJpfCRG5SxxOio/Qp
oZFd5EbxOo7UNwDTN2S07A2fPsOusi8vZxvUNYT0ejGDibicHnZi7ZSPXN9Kg9+aYecinwhjN51h
C4fsGqWedR9xbREw3jP1GK3s00c4B/sDf4HkgaW0a2AH0UVWjOsgbK6oN1lNQtJmuv4oWeSstaD4
dLyHOUaAOF0TUVaM7gEjMidJxoeUYxwKA7m1DKYFCJawK2oLsPkxJ/QiksE9brK1a0BYo9X0vOQn
sJti47mI+2rHZsj7DgsKG6fVbVTHWmvu8fPKwXiiQLSCo/hscVUtapHciYQlt7L4CWoyX2cPihzH
Z1SvfPql/ORFSrdeLFa1sq6jDP+aNvkCyHoq8/AxKbV3yvHNjd0HTBlrZalAIshhxGvr8SGsT21q
Ns+m6+4mjUoSqfzab+nOM8s956HPILbuLqjm13kq7n08ZKtwFOjHZLZGqwxp1eC15K1aGZb95iXz
OxoUyLE1BMkqGtdmxvzDYUlIPoy2THtgS7JtyUdHmDWYhUv/It+LLt72BAp0NYZBSb5ujesyLVi7
jfguGkkQDm3znEbpbxNyAFpsqtimHJfZHosFR+4JQVrV4/wkOBwOhOytzHB6JBEaJklJVeV5sWlU
j30ksIhhzldZM1zxNqFccoAA5/GhF9x/XFoflkmMTyf1vWtp5CZbzp0x7JfjRzvB9xH9/ypYAQxf
FmJN9oMQ5t6lYhWNl4wEHc5bXvNOxkwUtSDbZSmnlFHh+kiL75JS9USFzDdguctS4StiUAlq8UI8
GRNmve22POrPhmTuFJAnvpjYjjLc9nxlElT0GkMM38Qde7FY2Iz+yG5YNYqFfIiNs6yYr0lY3FZH
ZhF1JZl3BWOmJrlO81fqlKhJuU7QzEMLJdzHmrJl7lbO0aylv8S6sa+rpHrKCuOfWVo9k20bkbm1
FSmtd4l97pIj3vK9MN7agvslJzMCXcSiHMtspc2TOlSKL0lvawezcs+SdiEa8mHbRurJ1bwDuUMO
UjWQ9FkTYyfkYUk1MzhleYc7sFdfOj6ZHCPSyqtYc9s+8xRraCEb0kxZ2Fk3dciouPIXWlsfIDXg
pYIljsPBRZkrLSI2GF+a5XCwKrYqqX5C7ME/zzh1Kn92HOTsTVmg8Fs73HiqIDHTDZkCWLTFWhCv
U9HSLbP2X+khw9O6NQmNM35HpwSfxfyE4bXc9TLgSbHZkWq+I1GhWb9FXGkbLZ5JuMKJ8QSJZw0N
gJfmzD8iQI2et2WbQHAHR74CDrl2QX+eU8umGeGmwctEG1AWNdvSLP6KLIOYDfM7GqND3/MGZGP6
FMEEJ0OpWw2aRi5Hm2wsLfp1csQ2ocvVZAKXxIP2Iyp02JHePMdheDEaP3nWPfVnxma+bNAnr5Ie
y/RITLPW+gNxbJwHtUZ/oVssMaVYyIpE8wa72mTZF5IsCdezh4udMNukzdd27LKPElvA0mxKsSTX
VXbluC9sLmomvk9FGuQkAoNhrWOPMelkrol9HyFAztmlnRZv2rJ0kGrc634wN37aBciAWWUXjbmJ
W0yslXFxZWld7fCYuLG+QSjznkxzNr3lIKep1K4SU3NoJ9av+6Hyux9Os7Z4NiWqosFPXztmnmEK
E5l4spJ62UgKwRKGSDw7m54K6ow9g3Zvy45qMymmiKYa9r2t9gJJaJ4izAhCkCZONm+GuHCWmCdf
rNxDuwBTxAK1si7EtO8gcxXM1Ze1VK+ZnOltog2vGHG6xWcRe/8q8pW2MdlpvSE+Q5vxrGlwooJi
pwuIeH1NSLWJ4zCSxBvvGCtZEbvjg7TpSc1dZPNHypd51jzwqHmM5lr6+t3v/PdMuGj3gojFk/Dm
0WK6nPTmr0xH7ZIB0iljMyGuXH/2y4z9ngauPk+/ALnXNx+WfhfZhO94WwXfY5mRlQqndd2a9fg0
yuktNGevXoyTgo9Eb9jeq9DI1xrRF9DMYradzpNS+KoRRTaJ9plH8ynkxs7aiuIv12wRUMc4SoQO
hbpuV53ASemiqdqWXIkkoZ37AKcE2Yw2ivJY4GgavlxQ/VsQiN+IVzce6yu4uP6p0f8FhWqPKNuJ
TWu0YGO2KUdM5DBH7jEXktXCgQTZd+RYXRakAiBJoeMzCAPN0YJsNQuVVWoVW36PFqJRjQ22Rr5Z
t2JVmYbcAqgmrssg6YrGxtrovXFMzHjaKnYMsebczYbiLkC/E/TVUzeIQ5uJL1aaPnqrVMy869U4
5P6iSgSs3DZlBWKicK8M8m3L4Khc59zFxqYJ+1M09HMgTrLtOvODt/NNB5QEzXiahy/Uqg49p5x4
H9PIz1bN6O1rryLjuVO32sqtZQ/Fn/TufSEBW/tmLt4QDl681GOVHlnJ2fhDr7euanfcdnWNzrUn
kxzWyyCS92psmRGQM7MY3ezVH4wWrCQyQVFcR99CEU2qGDNvgn2JfMfk7TKtYek79ERjxt6EgL8T
JRG/zKtzl9UAsSHRmu+KktYe0eTo+5qByrFK1WrIvLeGSR7ZvtzbCduvFl1CY7Fl8IABELWlVtgy
sWi7wI2HnpLeQsXlF/5mygdnVw7tXWLI4FsscWaISF/rxrY0chROJe8W6iZkV3ETXKMp+XR7dKKO
EdwZruNW1Dl0ZEaBh5/ZWGkuYHBlH7VcfwsJeJQ9H+7IQmPSHpXQP1oTiU7TbP7/12wHPmA63oGl
161cq75kYpyix2hFfbOYPO+a5qPrhXYomTNYbb0TtpsubQEHPJXynOHwlh3UtbxTrzJt5ufY8Jae
oJjpi/yPiSUPB5NzH8M6CiiKrEx/5pCBIHxo0yy4mdOvXsZHt2m1w2AULp+Lnq8qfo4mp3HWoX00
6QgwUxzCqfjKkHksq46f1ZCjjmRkpTdeQIC11hE7zqgGoQLXTWFzC+U7QZgVa5mYdWnvLdpAOfew
Ua/VC92o/crylLfBWogEsHTuDf6pQ4B9+v/P4n6kQc30/f9/pXu52RM+6vgne/4fbnhucOo0kq/R
HqKq+cAh3Lax9UYVBGvAJpuyGzqsc5n44DJ+wi9f3SHTpXVfXGIEj3Mn2z0lUfPOyw6Z14zzg8A6
9+jR6TVe+tBGNz2qOXJtcmtraQIXwgtj35EfkdA7PQuclLvG99y7KIanjsbsw3VQJBIsP+4Qg4ld
J1wO00w7o5C/JYasXyK/NA7o/gOUV+yPo7AbcY/Lr7pSP31vvVSjMJ5ixE232Cj/NQ6tehyrcel6
rNX9Vlu6ERNzuxrTnUzIL2LvvpQIrE9I+hMnVZcksqGfecXWZOt7JRCR9yUh4TBg8NlFdNqtSMFl
yoRUCmNNqrdGrjkcWIHhr7RmMndWrcA6JBQpyjgRgHzCMvTAQ+ov2GrqV4fcdya+91SF1akPB9SW
6qdCI47fjJc29Q4d2s2Th1WXq7keIAa03mZMJyakEaBzD0cG80xzHGlHqDjDtg/3iUgkDemk3VvY
Kp7NjgCR38nLJ2Nl+XWzYkW1YdYQHo2ufhV+Tf/SWo9OG7lo6S4hcvnxtdCM4FApMsOU33SnnsKK
xob1RtjEZJ6jq3RNtMGjQ+WBFQ3Fv+s/s+QnKIOw85XDVE3JbDoz9Dy0Lnd4hiKUZhm7T+cTfaX5
3srL/Ac1TLZtUtblelZ7CDWK5FKLehFIclDJjGZgrujYIjMkMlP3eFjsuykduY5qQNuB48xasWRT
MMtjgc+OtA1pAyxj4xbmepSd5JfTQYvDb98HugZhZeTq5K5ZMVfsdSz/Ru2sBqOBwKXCw9CSBZjg
1SuE2uCSOMVFfR6RvnW+v7ID7dI2pBepgYHS1OQ+IBNopqFPaEXQ43qFgtiEjPRgTwdb4mXiHCRK
1rjtOo9ydJrdxopHNiFNcvNyAWrFooI2sT8LZlCLXmMxmjCQKtC/0jIIufWSzxKpFguC9EYjBvo2
4wAHYjSb0zJMlZNOQiO3l6OydldCLwnrs1YK5tJJdWPPTv4ucSYptf+KU7/B1WoA5/XMPUtLMpAm
mGyJHn834OsRY/pv/dpR/rT156BFkDzRMh2RQ8el++SNKQMm21h1zpQedMO5Sd0RK4IqE9gbjx4D
eetxcRryDm6VgMVC+1eSJij0Eej6VP6N5UEvMddSfYttVI0jqiD+qimYXfYYhwlAIlQB+1Exc9tZ
FADa3OgJu/DQivUZY/Y0M5ONcjdK61vDXz9/UHev5UDNByJ1EhSsbuuwP5fcaFHBAkJU967NCeYN
zX2vF5s08FvqCrl1/Q6dnqCaRpox2OXf/LwREQCEDaMA1LNia5VEGcViSJeirzcGslKY6y9yyEhU
a4p16gzHwNfORWdPu3+Rx+9OTNiGPFfkgpjV13mIEzL03sp5tYllrySfXMOCO+CK7ZBXwHwpPHrP
vvVXkoxgBivs/IkGfqQN28fyswZhsVK9o1ZWad5Q2UMdGDJ/YZTl60jWCSpEVBehv8OcRZxFbb33
pvfc4yTAA3Q2O9prUas/5DNESbi/lmmDoerLZqkP7nfZI6tIM32B4Pwb5ibdzlDjkS29N7htvvej
W96w5RY6m2Z0KSxD28G2fys51Tel9ZV42KidTq9WUdn+dKPD2xalOk/lSjgG3aaseesivNwc3Cu3
774A6znbrgovWVuKnSGSf66bEDyk+88owMvw6mD121WMCVeQ7D/G7BIU4ltL1bZDEr4cTPMp10nn
mT+PBHcz3v0iXZPcvBnjZN+5yYyFr80D+ooDwP5sZxn4SMbaPPON4R+cZruYHHZAVIFG5+5Gy80L
gWBi22Sk/bh8uBZdtGJyifR0+vEI/UGpRrsfngFJMj+z1V/SkouJ/vtbyUdo8DTM7z5aXwYBTvVG
VOw/RizPaBKPQQ3OuEmMmxJvHAn/fCZby05RR9XJTzpF74WGRcoKz1gpCWdG6OJhVpv/4dgED5KT
973viI2W2AOuo2mvuznfQsDuWEJ45VtSGr69ooezPaltxSJglXDw4qVrSVZCpSUYuscByecD5kar
FbvKzbELMn2yB49gBu5ivx8/LcMCPGIrPI1uvg6L+BBVSA9yMEL1b6rLq1Zj92ekhQe7zIjt4Eqo
6vY2IPiQIe5JYosg0qL0ZyTw1HX9PVKMcKrIJWS6xIHsglzlpeW1d5Gk2dZ3XMl+4WY+AZXx0c4u
XCaMccO+X0MGW842/s5sEIn9eGb/WpsQsm2XkUHqHxJXOzRtJxa9Yf8bQwrj1K0XdhXs588sxX63
durzNBeklMu3yRwwp7jN2uztowNFIQrR+yNMFKtAz1FkF3KZDkAYRrtCC9recbRdS0abbDfyn1rY
JS9IdsKX8jMQxrwcB+omt89e4c3yM2WAo6X/VdfVtXWNdURROCYhJ3hhIU0N/1meGLdK4u/Std8W
Nijt4lcR9q99cAysWxXWN7M1x3lZwFaLl4KaLoEg0uRf4YTKte9P+ux9lehhfaM9keMQgJ4M333p
yWXFzyvwXy7q1n5rJgf0ZOb9y4eYKif9DDAdm33+2TQw0GKKx7Gj0B6felSERYeivjS1BFNntG8D
giSmWL+AUMcFP3yhusjvOlHUK018EKFVXKsAJZ8xTT8NTfl8+OIozt2jbjn5gj0EdU4lcShM9aJB
IB4UsY/V0E32YfmhJoYODrww09cIAO/3iUqfWj5YvtJDY1TWtpPdI9HmFc50V36ur4auwHEfT7dO
JZdMqbeMhC+OEuMSVA5ZwX50Api6z4rsKTRR+TJdZA1DHz4G34Efezg3Gp71+j66lrm3lJhgrvxV
WLvQy47hzpLqySwFU+RkeESdpbbxlG7dAUw6kcMbWfc36YtPIdKvxIU7Avn76EWIJ6bwz0o9lmkw
sqFup4TvfVuqvPZKu+SYv6vY33nwz5ailH8qmj5pw/3U+XTiGlvVxIsPk0d5b3iiXzyg9H7jvhoU
0mEkHhSXlIp5sOdwBIDWlQcjSa5J2r0MFWsh8j26rZ88nDH8babszgLxUHfkvEMJrbbge4DFafWZ
aQAN2xhhlsvYuwVZ8SFN/1egLbEd4ptS035n9HJibzetLOGTJh5/SKsGkI4DKB4wwNXZpctnvy81
6CJuuks920W8ctjmk3s1Yo2xHJN8/T/2zqQ3ciW9ov+l12YjGJwX3uQ8KlMppaYNIakkzvMQJH+9
DwsNowHDC++96MVDv3olZZIR33DvuTdlJn+6hilvlJ5Edea/hn2nVcXMLiARtBnulZ3/pj2vDGcz
cwl/Hxj1K/+zeJWJj8sJkCnQ4y7CMiQix/B3rc7QxjJBC0rNdpe2Zbe7qdUBhAQ5tiD9q80qseJh
mXtQv6egQSPBVrErJBFnbN4XXs3aPHme8uxj6HhoUUo917n+5ETapmDQYyAEJk+5v1mB0a9i9iVi
cD/Dv4Ez2XAazRBqxLx5thxvnY8ajhgz/51qLEAkkDP+Rqy+gKSINM8YGan77k9XtNiVWa7PIsCl
YyavRCspX72mWnEbvPyOc+shS5uPLkKRiSiKiie7O2nvH7TEessYsrA8kWSKBXDSJCaCiAFCNLSb
SU/vWdZueruBueGfmf6jCYhZpZnA1NzhbUKsuquy6DeYD3ae3TJktS6r6j1oWOQmcprWNWNe3Prb
gVUYM2N8I7X2oVVYAPMRC3gkyjc+LSplvjlizVddjg+6NIZdFPnvBDyNanKfpUcazjz6QptA5VkR
SATauPa3KKNGykAB/MXFWD1o/apAx65V7bsGXW3dASKzCDfriWct8trZBUy3DXc86NLuNjZ2yjFh
pp8DXDogiPmZ7JVsiobSKX7WzHnTVaDmoB3Ih6rZRP4urIfsUI/7LDSxY2bDyogRfTgVO7mQ/iZF
MYZZyGBgh+5Fl9hblckW2iCVmOV7dLLjk2og3OkJA29D4nemtmB1oV9rVOz8POWvQ1QWxbfRLpxJ
XiobhbnQuP1d5DDsO7gG9Oon3JR4RglBS4kIZGQST9Ea6y/PU4oyKcduVneTjjCn3AyoTglQfpng
rGjuU2118cZzvO8Bw03WUdONkL9yTXsBcHBk1XWt/I0o2A15yLsXjt8fpK7sg2/lGdKjdjzAleYe
65ay5NMZajfcJq37AS3UWrAe34V+++WBwKSdT58aLcgXleOewCq/eXk3PCi8Ppbdl5tiAmEzIrEf
JTpO0cPFpCOIM5oE3Z4ZJlwQKVbjlTs71hqSpQU3sJejlBGnPG15SF3rzLfGZjVUl6nCVdf3LIrM
PP32mDACPqKcRIcXy+gpzfD+BtjU3Np69sziIZTMEnimEFpgvc/DaRcNeBzxfj8p/CWgWcYbhATI
xLJmAh1Hp7iTcme47XMUQVXOWWlwRpuzbIojy8k2se0PS5a/VPveEKyTojjasSqOHtNlxHSwJvSf
G7Px51wVf8a8njsz+2wT8C4iEIfWZDTrxueeJ7meC4iZqNkZn0IkN85ioEhEMSGwSIDWJKH+yir+
oOJsoRsBZt7ReTGDYZfMx5YWMiHnS/IslgANTitrJKjOmHo2wDZotVYCKckj4jTMD2GKnd49xOre
TEIuTShrsTfegNwfrJmlrmoscZa8dBnkNlvRyaQ6unY/vSVmUm67GSX3YznqiVmfuRdxv9GnoTsA
YyCwN+kXjBbPrh3+GNN0yCpGARj6NkNBd9JG4nVqjg6H7tJR9WUaEOXpefTAQv2Xb4ACTMVEsecP
qRYDpbXfNcZgvDxr5g3jJjWQ2cuoe0DKTJnkhWuIzs9OpwUrhYRvqXuQfJDVw/U5xDoONpILyf8q
TyZnATpVQe/UX+skuhn4gelynoVj7ZuBMRNwroUkonRCpL4DufQTBMPzpJeQN+xNaI8HCjKs6A69
f+HssL4EyxqL7jawx18H0cXM1H/3Sx0Vk+DuVCMvT+WteE/fgpiDa5g+Yxu5fBygmtT6uRsLj53b
ZSunox/qavnFrITXoqeSdtSX0sIXIiASxVmkYvbj2bOqjT9d6d0YPRwMjd+uaIErsjz4g2zPkABU
xn5aQcyqWAlDaq/qo9OzUZXuC5/Xn4nghoHTno3GCZTuvejohemuxwZBH8AhgKh0go0jr0DwDw5B
q1Bvn0XYv8T1yG9rBnuQk3z74NzCfkcigc7VlzywhSiah7gWm9wMeQhm/5tg5yly93XM3TXf9WM4
VQItVv9MOB5mat3CA2Pjzi1N+4FV0lOjuyATBxzfwntFuqgzx8+g0CZrsl03OIqOYZucLUAvruVN
u9HGxOYkANYl+9UWtkE35fE+6X8Mp1YbvRoOBAViGuKIBZDwXFB6cVOGzmmuatsRtsYw5giA5gme
bW1zN+7WtPZY2OOvgL0YcIYp3+EGePD14ITY/g2y1jWO2b96penzySN7Zk6AZmPRdsPFQQhuCe+b
rKQznkaOhTD9JdSaVvl7qK4QX2+4i1BxtpQ7pUpeY8nTGqvfop4zYC2x68b2d9KzU2EzuLbYHuk4
WuYowHtvCZ81ChkyRDQ6bB357+jGiKLZzJnV6iWUE+StHZ3j5OPsSUXyM6pmW0UBne/4GbLMZGeB
ms+zd67Lt+YWxSEEnhz5zimr/1pjpveQbE9YCuNjUOZHqBeUHJn1jFVhNGp2QClaNbPFSMfSyNaq
P5Z8lKiTT7bjfoy1eRsTTjM4X9gF2OZ5ARTreqcV5XdBUQ3V7Yj/9qtLabPM6HUK5ZFHdGkotQoZ
xkYdQPgC0UUz4F00UFaKARuyydEgfkLxLgguXkBpfNKpyGlYyLXrQiaZOeMi+unR56+qq4M14lAX
+WNgIV4aql3I8HOZFuU+B2YPWm+4Bsp+NaPPkR4M0+A+5/aosuRUsYIN+VkNNr8bq2wfFGfbWKEV
ym4B1TsAjohXE6eei9gExsmJkw9tN1G7C6sZb7bk5wGA1zU43VupcWD79ZKw9h4Fm0rQN/79ArqO
N81t5XoSPZ0TjZUmSw7XDEBC77+OKfAGpbMar2Unlm5497xU7rL0Jo2UYTXpju5SA3hN248Ius0A
4eEKBtzasKBFcUyXQNYH+hbtUQQRDB9m+x2tKNCFDtNrblAoQB/gY7l1vjeHWtvbgasLzVS2nFT5
Y1vtr/9XMoZSQpNGjtEcfgqoXzRwobZDO/SegEZkKrZPezp0JLOzEwPJOpV3MTxx3CFczM3vUWPq
qPDT13zqKvTKlW36QIvgcDhRFW31OH0eGpya3gz0YFrGik99mNoUrgFO/eClY2gppwN1gV+OJwmq
mhkfVDUP02Qlk0vcA6EAB+6UyC58wBndKKjFnaR+skluQ80hnlFeADgyOqzSWsoXXSoQWrBI7JAo
Xm1G9E7mq2YhBfQDx1j3msnyTo7jMRf0Wp4wockWBeIhbkAtiL+MLkqOsq1veuEySWuBhY6ZJQ6d
2dRrYgUQXyYQYzOwfysoQLTW8nES4653Eh0oFT85n2VrlG9EigPsNjVg4BUp492EW7UI747p4OOa
NzPuCKoChIStYaWXH7Hj+VyramnEAC+oDGGIlpiqMJEac646q3IaHhfWp4f/0ZtOrTCJ7vXPeh28
dr159hQS4GaITn6Xo9ql76p7494q5CPMWy+ZskDTwC3Xgvd+zJgA5PcsRO9lWfAXkSW3KzZMdyHm
nFML0pojAdDjH+7DDj2Vu2cgFS2RssIitzWsV6S0N+6Pa7o7yQWkvNDcAtZLtvbwRL7Zse5Zn7Bc
myzFcJS7oJlOlU+NUwroeUrdESNfEdO8TIAtSYLQXr2Q0poqEROgVZ9GvpUc/TY5vjs/iNa60704
DKWaVtvXk6c/iDHfp4yJ7BDZhg4/8DQ4LA7GxnhKYoSVwsrvnV49liBc+joGhc07Stjzsz1gNFcB
Ch8eXrZ+CQF2EV2QOHcrONwXbtkMaKvK+TJzniep84aX3D3epP1E1nAqoxJw/PSWafEN/2WFCg/Y
o1R7jOubCn5HaYar3qg/hBN9GEN6pqRYON7RrmEJ9eDMsnqpOZiHU8O81jnyCRPvYalDLbV878ut
LwwCmc1aSHSiuGq2MXHpHTpu/QF5yw22yz7S6YDYeDaF9Y4HCekAVgAI4PcaxQI+8ui3YN7F3TKX
eqhxK/17dLnIYh4Yd17694mBRfYr8sVxKrM9A6ybCdYklaG3TpX2DKrnT66Nq6GFLqBqXs+q+Sqn
ZiD/lxvFL56bekQBomvP7rx6rRDpuuDBeq95mASGiURyzLeyoZaK+7s0yOStWmbIJqH3crwqIX9i
hlqH1n9tm6LawjjgkIiyHZxbez3Y4S4JQmSFpf+Cl/+nBucnp5DFxHoEQ7HTpPacFgdkyQBZElKM
DWbq0vTkuZsh0lb5VWUO94jWPo6a3E8j+9Aw3AeJfp4Bt1p2cbrqTRZZCFWWO5vdig2PHdiGwQaA
zK4hRPqqD9El1mf9Ag6SvrPPvQhvvh+fMaHobHnCG63mCIdF42YiN16ULQYmD8xR73nrLLL2sDkI
OEOTUZO+vhucTdbb7yURv1vfDfdpUV3QXEFScbQjOFFA2dggIBm7q/mvNtGklg23XtMHD1SDF2Ir
j23rfTZtdi1Mc1iECDpDO4O5USCY1lfUrA8aRjOnLI5aryG4DIcnvOVXmYaX1DgUOm6+XMQ/it/O
iWpEdi0OxdJ5wtN81uovs57dkZoKwMklFyNy7pV/ZuMCC3SaMLj4nyni8yE3DJ6V8eBpyNmqnslm
VELa6Zwfu5vKJeJDYAknb1aeSuleJBtZ3Q3azVhOD9ZgM+BBx9yGWrvtGNwxvS3sTRZpL3UPEKxP
GEFwJRux88Yii4QFr/xSUfUxCmZteQo2ujHiX/Bz99YFIxcGOLxkDHocc3EQYbBEh06JHKJlJTW4
q4nCYIjehoyuymjjNszoqPCgUFriWA3lnmFRteGv3gsLdaylKk6a/hKMbr1jeNkyq8msjUqHvYbM
eCHame0fPNjK6leZF94Ngw7fFvBCcxq5rDEwRycQ13p27FZiLIfYenAEzKE4p6aM4K3/9aZH8EiV
ndwbv/yJ8Qyjv1avVKnQgZzo1bLFy6gPL8g03pIgX5FNAL7CqMlezJD5ylgcmyo95IO/agnUIcB9
RkIEPe1Vi1Y0MSJ4JB1iASvGEh1/xYywcA7Vl0iy1RyAZoUlq4pSVYuknB5t3sGV5wCAmFztxx0R
rcEhtcfo1y0pNRh/LKUdVEeuhWMRmxiftc+UfRuhnPbKjdutF01Yqwz0Jzo+ZM+mXO252SNYTs94
3NeV5VL7Md1N6vAYEAgKzCabxnypcnkNisRYSegAoow/fDPfZxX3F7ZnZQ38QnoSrIdArAfyNySD
u0UeyYvrd7gycq1jkxh8g0h/BIyJUOUrJcVBcxnjkR09LMboK63KP9iH+EBG9cdL1HFqi602G0Q6
K/yjsmwHKMRdOoDe01830ay9m7nWlsySjq6Y+Au87Quf58VA8sMtSUCEDw+X2ZH1VjKeXlsKwLsa
Done9Rs4FM62YdWZBCzyG9XtnNy5Yd5K5o4DVfFgr6MyZXk+kfcAi2Dc0BiVrPJ6FN1rN2yyNQec
ihiTNKXpLa1S7fpMmYcsAjLl5dEuNd1rFSXIMzu6iYYow/pvd4DexYu1mgWUjYi6tEDjqUubWN/T
vGEd2rcKGCzEV+ZtRsEEJBfs4CBnchADpGVTsCssIPcuVB5YCucWoh8XMvaeBC43XD2wYq+o3bzT
7FFqlO5uT5J5NT4uYh1KS784SMf8KKkfUClluXC3oC7P1COge4cj4fE/taWuQGNeZOc99xCHQ4mT
PIwYF3hatsJAHhFiNWDEcFCjzMAewL8bjC/TQhLggpMKWcNfi+a3HxPghQisI0AyC7G0QjPai1RI
ghyitYrwXgL+HZZ9xQaTMYRvNzPw0Z8O7VzUDd306TGiWcnKOaCDftYcLJhuizS9j3f4czyq6oML
yvw42iLeIeo+RBOax971AT5bztXHMvcU1pwyRlL+1FLvN1MHjlhhfnLd9ihtjJc6G8j5AwzcgkHI
e0eGdNlhcffUbCJ3u5OYvc6uy7xAW3fSzolSsWHEROVj4CcL07s7Nf7iRsfenzgJIzPech6rDgIy
wourl5TXmV+0iN3Ko7G3map15i/YqJNZqBL7rA0u60UUer5xbOZQDhQml97fn8cCrDrKHVrrfYIM
syx+0Ex8p2YEltv9QhbrrEgJpG6OwEwZrrsv05FNTh5fUR/spAFfxIYVhOo03RDDA2UAzmLS7OiD
xLFP5ZECl55lqs7+FJ/7Sr3V43SqHf2iDyU4sKYkqcLJr5bNhKOYg4zLBGlJeqEXx+TisrCKcD7B
Qqn0LN0O7KU70yfQgsCXWZvi72ifEZQvDIdwmc5MxgtoQ23bjhNTeyXXiGXtXdZ6D7F0twHrJM/K
LpITpnC5ocWA6hSR726ke82aIl0PVry1EvfFZ7dEIsi7w3HPJg6tkw8TvK1RnbtGdddlcS0VwUmQ
wc+prsJTQVIGfzg4DqK6GFO8r/iAolYDmhsRvKTDW/YsPvzaBsMCYOg1zlDY8fxU87C8WjlzEoRd
0K57Y/LiJelj7NJ0sVA2lhWxUDAQb6MwmvOo5TczvlE3rnQ7DbmvSGGxMOpoOLU3LfamFejarNAu
tUQ4p+c9NF6dst3kYhqb+GNqe/z9xbArCivFkBgyviKfnt+axPO+ex48kukpy1ifs+vMYFomkpB2
QQGINJMoI5soqGCiiR0gKW0MTaGdJpHEkOkdbNHMPAueVBdnd8VsmEL75I+pd0CW1T0FQmrrvgS3
wVVFLJ+BbFDL4ieoEh24RC7RLGAtxvYMjNF07Cfw66z1N6zI8azpWvDS5bNxugFzEYWM2UmDQmpA
KCUNOEJPf5LUFG1C+IAFFYHtL390Y3XZGwI39CYJGBOm/JepLq9m4Vebqtby3Wg14QedGlyMK68J
/AYGBxXy0VXv0Ud6jtAPvK3MC1tU87JMtj4MoJttDdkNg9y+iLT17C/YtTlUwPmlabxWbBzdaq9R
fKKpAf/JliY1qjciZZARVcyRk8qhdKzXdm6dRqNsl2HJb10qexuj+HfSjabjfKtC9VKZ9hOR34+t
EYJlirXX+CHu4KHJuYEJk+zDT3jpFdhy7AwYUmOamECiFHJhKblut8kGQjD0xsY3TogFinGr27Y3
WCsPWUn701Ad7uZKPvei4xAs3ZLxBzpFSUVewMa38m6liTd9QANAt9BsVTdgJ5t9R0wVT2YGGAWZ
P1URt68mTHBqgJAGJrTISXDoutFKFlix6NNveoQ+FLIuk9EgOOLYSo+o2JApW4yDzNa7zP/rC/a9
tB1wos2GKgqqYdnQrA/5AL0mMC4wXa8RBuNDzvxpMe97EMVGhDdZz8ywho0/nTrHby+NI76Rj2LL
ZIJx0KllmSNip46FyYwYzEmiYrj0ERtelyMZuUm5zasafW1F/S2oVg2H3Vbr9ltzwrDi6KBBI0jY
SgDVH+BysT1I92JqLlE++5B1zjDChEmRmSKOaPEYV8M9m9yMLgbsXf4VyiTe+ogBtkmf8SE0YHQi
xz9V7M6DWdY6+3C60njTRLzNf0OX49JkxV8i/zVxreA4eEyFm24zK/vizCAFDqurl+NGNMXPIDRY
JnR6Qx3xkeLFrTGczoimPUOdRZm5Vxp0mEVA/dHxUf52XkVNZBE3YuTJorZoxN00gkiFKL5ituH7
xaXSmRPxDsP0GJ+QGEU8vMkxSEl6GjkeS5eY2QjCmMzZHNvMGHv2zFXM2JES8Zo5ZA7HNshDLRtu
VYZBb4LaqhGVxiXpV0t5hpeVb2LBbL4Oiyv6vi8kodRbsf0prPRVuc9jl1nMrjBgmLn61Hjpx8VU
OqjvM9tFLoVpwEgiFuyAzgP9SzNhMrlWIxApo+nKI2c8TALyeuV80freg77LNkysUfMxnQmjt54B
dex+xDlTgzTILqMebsYADb9oLb57BMurjr04BiIEHN4EKm14i5pH3aYqN5ETBNWWhgi/ZmJ+qA7Q
mTWA0g9eJwtSB4Ui1leb3SOU5r1w7U/AFXIPpLQLIbRVcI+kyZgFkO1xFNHb0BWvQVwa+xoRU4bM
MNPU8GDyYnEThbvGrThN1ZtWU7+FrrFVlR8vQ+IVGGRghuHUN8DRXLAhBEwQPofqwUn8r2GyPtqu
WQ8sPRd6wL9le/MKI+7OUTnsstD3QFs0b46prHU8+T9heMAXzfMQARR2vOZFklTcGdRQ6PbuTtkc
0orXJ6zS3RjYFE250Lblo7BCbZsl9nen30TAz8MbxH4pBaA8ZR8GbLDYGGf8yHe0MfUEnjfeiYZY
xE3hEZ6VNPxk2hDPNih1btDDgtngn5g1ZJBZ7KWOxh4pN3hWrFwrhjB4oP3yG0cUamjOuQE17kIU
lrGKAa94GIpk2CLbh5LVEa1eldZFSnaooXUJqo61uKeeWKpC3Inh/8LbO3CUkz3iKiDnLdKkzg1+
IxsZBCOPRaBaHqMUt2pQUbI1SbWoZlSUGxbso9z+OiTNd+9jkjG7N9OmIVAxo1LvjN139osPV5df
VxbizcwkiSGaerJDbwMH7wt9Yn8IA+Qu+vgV0zlwxolpH89uc9tlP0XF6TX+WVjO2fBJRct9ueHP
cCKm3zR7COChFBnhwKrWWbmwmco8ghTJX7qw6VVS3Ld+ho4xLlt94/faVxHJGaCSszl1ACd2HM2J
xVvbrcA6TxYeV684lACPKQmAZ4wMCsd1rbHGSIpbKPc+Rk0temtC+71xv6FZxbQfTmj/Kns40Q3j
1TbCe+N9/C1e05k6hQJVDNo3h81G2vJSt/mu0eFAiji5pVH/VE1oPWMl4bdk+Z5fd9nTuxOYdPIC
UmmbuU62LO0n68O9lQ33fNJAzjCFy1v7lzcz3BqlfnO0XyzIMIxj/U8G0x1l003DrI9Hx0LtKe2N
LRXzGPBdWFgpiTVvo9UoPAnKdXJUW3YKdSfKVoRi/4C4wK3VvDD0zVjr3gkRmjTjNShg7CAQxhdb
ylvBIBdW/bOmbw2R1nMRiQMzzKrDZPRnMgsYS5o8gtEEqcEaLl1wo1I31/RWE6rxYDnmBUVKipU+
QlLZTsEahlyAX/tRMjEB5pm326Gx3RXu+5dJz/84cEkumTtFq7KfIz26ApmNyVQocdJwI6fSXVmi
Plojw/hJKz9Sx36BpHSvFUp86BQwsLdJ7L3EJPhcEZ9kC+xW9sVI0+SxKqsvMWHGxcNWPjjsA3vF
iWqGsb7CCnkPkiJ59+Jvf/w2TUM80G+f4l7qGPjoNMbW+AjLmsPTz9tlPpH97cCX4UyGfuoxEWMz
NZPbPGw4zRMqzP4xz2akRmJ2Zzs3vZ0SOpOYFgtxqKVg1om1YRJe7NFSY9EpsMtPBtnjALlupu5E
LMshMmmjax+5vY/xcKgTUW2mRKsf4tJ8rBM0fo6LrKwLi7WE8LCEO2vN1wHtO/6tXyPE1ZtQ1p8a
Ux0qTWs/hdGRXB3Ukhd0NNe5GMgC1p1gTRw3G0wSH1dFaLFLZCOx1XD1rZM6O6ckBvMOQQnF5IgI
kZS9sV/5cux+i6K/JNIDrxk4Z6esAZSDL9Vxvo2vntt0JANF6tDZqblOheEe9NIi1cjHFqSS71pq
sDTjTjA45083xdVR71QQXxWizJ3ez/dWsbTyHlIuSic0N6xAGYr01aA42aZmkfL8ASq2fgSbTcs3
6UkQtweGRE4aHrAAoA0fAk5u8qh55Wbyop4k7MIziQ0paVaKzVgj+diizLABBKQ7m23fjainx6jo
+VNwcZS3NVqNPNUww7WCKbPt+aeOo9SO4QsqVmorYiqUh8gwA7vsMs5XDn5DW/boDC41SqbFYAlc
3R5Oh9I01szb9kAOoFxfpS+Ji8yBO1l6cIm4LxfjoO1yM75XmfaV4v9gbY93PWqButd40DewvnaD
DUwn19hPj3q7LxqJV6eD9Fzr5tYycuyHI19m5McbPfAv+KjiPX+tiSfe80oSXgg1GH3YuF26kYRe
rnHH0Vk2kCrIVnoaDFz3rMA6By93OMs2cuDE8NAKw7g1Bi5fgHwFFAArK7+iCdlTMJn0P+VdkSRi
+ky6andtERkZaEf6ij1K788kgzriZTf2bIniJXLCTK2iSl+OY/Jn7J0zclZnZfhPHWyFVeDUpwxw
1kJ2o7vOymjvkJ1AqgNQVcdJ93kF0Zx7WW66ATC+iFBUiPxB+pqDlhe3ZOhCCUR5WMZcUsCHw22a
pa+JpRFGtgyTku6KeJOlHPC5jNBb0CsgOy9XhML92rNvSrfex2EE2zlR+aUSEIzpvII9/2qizEXz
E70Th5AUHKBEB61IfzFOqRfolF/ap0+IrzZCSlJm/8duGU9pbrxKTdk8wnR5dInd7QCPXjkJIMUl
4Blol1bEGHzrQmwSmSO9kv1zMcDHCBuxQfcCdzgdyH4V06sDcKkwWEjrkwXdqjPgp8RioZSJgU7n
zB3U8W9U9f9neRcdILfxBiaiyP89iVsK8fcT+l/CvG9F9plHn//jT/wrvNv7pyMcaXi6xdclPIdw
bPXTtP/5Dyn+yTbbM10PM7clLJeE7n+Fd5su/5dl2dC2PKjXGEL+O7zbNP5pS0diidBdgz/oWP+X
8G7MLS654v+e3s2SzDQt4dimbZn8jPqc7v39eYvyoPnPf+j/ESIckj4F+zLJ9AYTnxvvUFxfeuFb
+6rKTlmir70AKwdWiYj1nTq6lc3AKwEFO/astQIMNZFFkUvPvxomBEFdpu0smb3L2Jo2SmNfV1mI
EGt/DiVK2HNVwfQ6B6G8RK7n7fPhtam6aqm7itc72ZkmYYuhfDEcKvM8t8R6Cr5HiZJkGlISRmR6
8FIivCbASqtmgi0sbFhhSeMsiHY6B5VO3KfTF+t09J6l8vZTZtXrgdUs7yB7YpneMqx0Z6imZPgg
ohzimIyUgTl4ppDS2/2657tBP0LL23eoDGf/eD0Lb3nH4ZPgDxbzcLmHdhcaxkqFjkmSAfmKE8NB
ypgNNsZh3TfiFhjxNg4DC/BFNcOSEwI9/CcPKmnaRGrhD7W7CAbXWxsJhiOkG1h2CIiFcoz+AhX+
wRPdLNW0wDPyL0xJgVbYTb8CNbSPJVimvAJtGDrxDQHavisUMT+2Hqwghq0NwCE9/Ky1TLv8PG2i
nNsZAc9J525ZqkgXG80/EAyBMalxX0thB0QvRusUDwvKJiAhIZhvgSP5AGldmh0r6/QKyA+VwTjD
1POHIay/dCbYy5R1/MZvzKeuRicMpY7EibF/b+WvRYjzPjS6x5n46kfmuIss9Afwi+sWrBl7JnIN
Z66jM84S8q8hQZU2wrxAJvEDhA3BuyqrdYGvpTRot2SKoNbqTmYNIyt1swyogHirBq/dRbNAZpwV
pL1PzIB0iyNlzT6wFanYAFNZ1/drfdCMvYA9t2hRK26KbB+bZrhDZn6OYZ2S3lF+BqZrgzdrkl1b
QDRrks8RbBgaRXQiWQEVkBE9UNU/suO8jk369or5qRMy/TX0Eyl/0FxJcwd+5W/wKZgrP5LsE6rY
PGJ4eVe+3+ym3r2pLD0HM6VOpj1jtZYAoYgU6T6in9GkA9gP2RR4/hk8QgCNcEY2daiNbLxk06wL
GUsk3iaUopFKI+iRRxoNfa4PShaeH7zQUN92rErXagQM1bf4yUJy8FZ6mGymCjoIZH6iCytMuXGL
cZisOXSzmA4gnh7oU+QaLeqb7DrkDR0uHFV9MabMtzEzGrwy6Sdd8SrRBsJZGzYbEpynO+g2aIPp
ze2auUrpORlq41U0cAY9545/R+5VgQiLTzbUAOkPZe+sfYKMB1V9+OWbpg/vSrDOCcgk9Rnc6SMe
pjTXll1UweJOI331iIY1WrEgjwvC5d8wnGhHxSYeZJo5UzGjXZA9Vt5mrHMDIjPTuymHa+PxYFMM
lWyw1UOdMcWsEfn2haafavcT/FS7zSKyLkin3Dc9tS6WtXtTekd0goSHgShIOp3JpYHSBUULbQ9f
OE5OZieTHHCd5/ERRxXOO5c1CsvTiQ9uyAt66tp4VhoBgemcwo3h7E23zMukguvIybyLtYG9Gvqw
OAs484YeFlzFTL1w9E3Vsw42epJ2yTB3jLxkC2J9Y2nji87ntjxQj6qHwwUkg93cWAKYyfm+elYz
HpEYm8HoSW+a+l3aI8tqU/ECsAhqOyRd2ucKNV4ynplufpZYLHdKH5+zRAwr1eJBCmkO8HjiNiI3
83FEbIFnjyml27QglTpkgH600UZgucptmVuFQMwi+A69OZOkeKRMJ+pOlfjObYf9HtQrlEUeURXI
Ha3USnZZ9jxNvXHNu/QtNZIzayt9pbvhH7suARR7Ybf0ERh0HlmfeqijkUAdhnJcW4ge1FSLkPax
KXWJFwokQzOyHgJJsDYjiA4wYhIs4WO0MjNYdIOeFeu43/PzuSiqUeqEI9GkrpFl6zHjA4wh/24L
JwAzBz8ijJzX2C/FqSkDcWo15xGdrb4jWxKEPloRqy7sh8RFOc1e4W2aGB/B6WRbYAC5qSb9DV6D
CSmqeGUBUZ/YPQRpG+8sVAYuxlpyi02ENRE/U2sZjIHIvj6YPSBT256DwzWvOSfayHOXlwiZiUO7
BtCc2eofRR3cw8rInknec9YaPhbomjQWcV1umJEhpMmkufd4qlugeKirEvfErvdZuEZx1mnp+5pp
mPBM54HQ3tfEIDBnsgbFezk9ORa6WM+EEd43ryKPgwOJWyvDGcIH242MTZ0+0qYCjmELtTPHIVqB
Pnm3LGbaFWDWK9XxX0hr1NvmJpzMdxUFH6jyy0Mchd42WBc2DBiC2Ju74dYn9qbRQ2eJVSoe/oul
82pqHUuj6C9SlXJ4tRWcIwbDi8pwQTln/fpZ6pqHruru6bmAkc75wt5rY3spX6ryVkwpkM1JJnxU
47QHDcLcgNEJUss63MSzK1eV6apKnz3UGaHXmg2kkqzEddKl6jZP8ReN+g/CEKBZlCibqU1YGdcj
yJRaBLZfxuGt5T1Hbyk7TdtN23aONbc2qvwmysgpC1kfvwydCSZq+KCa+1dggE7QWEkfZXjm8AKq
wcNMVttxHXbPotauQwIDohBVQjkL69TnQfyRE8bGEt/Joyg/MEmIj6EyVQhfPqxUml9msquDuXo2
qIuibvY3ZSgUdotp9FKJ4bHUKwAVZZutWMykm//+sclEPim0NMiVWTy3dVUcweHFdl9AQMXwxHIY
sAb5exxaVh9Y+2EgZJpb/9NqfTAcIilS//2dWiiOqEG5Y/WFHr3z+axMX1a9HKbWMTS+R2nU7knL
WFkQUyfR1PotkutxnRP47LYwAxkQVZj6Gm4KS7Fci/1Pj8JQDJy6Ml+Io3bFIOPanAUeDTj5hJiH
kXo0GOFHsrap4FhTdWWf1JX+tZJ3cCWjtVISd9206nZc6i4hOPVqUYCOR3AtMiR3mRxt9IL2U+ks
uGRLknUvMMhPSVUhjKlhKCNH22q2PJnYxb2uLEpsogBatA8qPip1knZCQfyqX9xbaPzZJLs5PGu6
So59BWIcsh5xDQsJJzw8ntgaVtCknqZsnf1ATTFZ9Z+V/pRM/SJXi98MHocfgTT0fVttUKAkwEg7
Ule9JsUxSdnvYEeztK9RqA5mVTm5lB8yXP15JpFyDcwXvUJNMUuzKnGaG5RmJaOImBQYn4jSwidQ
WeglERNGawNjg1KtFHzcbUcojll9hDn9YKpJv2KTiG5cEbKTya2bKQTT61HiSsbbkGOyXnDl2HHB
xzIhJF2+SnaTme4o5A4IR0lwnpGjJKe0GzZZZXpV1Ww0zva2NzaV6Xu18EQ0v2lwFxDo7I2J4DYl
+0Kh0tYjs9M+bI+G0ALMYV3BUcRPpveEIKT9el5EUtPMJDsrcstD/lPN4Y9eLVInGCIg9Rbk39QS
AYwHZhAQn4bLxB+BG7mrem+X1mWYoOZHYFSJadPHwhYJGI6w5+LNEIgZgPoha6azHJwsrR22pXw4
LWZLi0SgqLAZVSPbRb9FWmGi4DUqJtsA+4APiOrEsLsltKDDwIIipkMvnLqkeS7kTWVT9M2PNv7E
mOk0tP2YlKnyyc5C1pF1PdvFi569yOvC8Yy/gFG+CFu2GBFgjfzAIFl6+CKW3B9THCyFNK7Kcl6H
i81OvmYW/YZvkjo3MGWT9Pbcwur2muJhiLNPYQsJkuyO/NCEi6cKU4UiO73G7ug/5ghLfUQ2pEaw
50C2FaIVrVnkqjhYxdpy49I4VajLKxTUvmG962P8lcTKNU7Z6Iot2hxqxQY5G+OQrABalVCfVwC7
NWvHLxFxMGgslRpQ/CHJZ1WLkF+6atvJ/1oFu7r6hPRAOC20MrnbDqO0OMYJD0DmxXouQH4HHMtr
eDGnGU0zAhykHet5WsWV5IVd4els4xosDk6Pj6BuTQJZxj0wH3/D4pz1EhV3wEVJyzjuJJoGwYI8
InVQ9TOWc1rc9BuYzyJz6AFC2TQ6CShA+sDpYLQIBsKPurPusjpfDfg4JL8BuGqpJCrzGL0BYDtr
Bv7XSs8Cm/N12+uE8GrQuNQJv1GFTj+kUbTwSWO6wFA1l9+WH0q2n5iw6UhVYI6TxYjNXKmsM1JZ
RhEkWzCsW50t0TB9oVZm5KSmV6HNbkIj6Cxlqnd9ouDqqI4RT2c98NzQQinRM4/j7Dzrgdk7RtKd
GZGS8K3vp05+xVp9NEaQfrAIuE+I1lNCeIHyEwuz+eww83AiwGJlWwnkoQcLLqdfZSU+ZSEjoHll
BViLkA3wVjJyl4nrYsEHJoWvfM4wIucl3kkYKvC9YrxkXTQ54LKYl2Z/NHs8bLyG8djKcLOUH7+u
dK8gzKCGSaAvj5lRE5BiWlxfLR+P1bLgwuD4QNI971ElYj1t2u0YZn9hJbzws49gtyqJzkx0YknJ
tqqgAR73Uw4TMH1ym1GhTfn72AjKzipHO5HKTdgSbzPhlUKKDX4tFnRxQ4tOVsXikAG+L28i6ryL
zgkvs6VCwD6mYMrV2sd9kxFjkeoGEr1cc0f4sLzh5H6YGD3HhfQQdUw/9ORGKKBNljKaY1+9JlFy
zQyOmYqUqDw3TBeoAg0H4JuwJE91Mk6qBOMIPx8bnKqwfV09SwNrPHbXghvH5DL5GeR36pDJzsae
rlir7L6qdmORn0NeyjZ+mhVWeGMF0H4OCT0Q0HnybiXKh8WiiFH60fTJzAyllbyViUkckZJGvA3S
K2xPXbSHM8EFM/O/W+V9pCeHAbcOwojRMlr9e1HeRmNX67krJLSu0W9TvcbpH+m7EKXr7jKxwJue
fb6tHsV49c2DZBHNzVGo3xtSCcbgq57/ZMbOKhxtkaziqQ5sKkHyBPcB3Uqp18g0AD9yXUbDZ6zv
xBq57yudzsjrUKgC9iveYpTcHKRdAVAQQcdNy74KnYsQJpZwcuXg2c8fYbdtBdtKn0L0xniCnh9G
OKJbAaJo5d8mzuxEZdxAV06OCo38L4Qh1sPoBXmf8uItSD4y5sWSaoNKWylD8wqsZ2weEcqY0Xvi
//nCT4D8eZA/BmY3BgrSkduHV4VIv209eNXMrsNNobM247fPl835vIvqQxt3wnAtY6dUHSbbVrvT
zM0QPtX8IzVuxzHYC6TOEjujbRUstGFuIeAlM314X8qUMHY1cj2ZU28WrEOIXtYkwMU/TYgqg32G
UF8cbikSxSB+LvvKHuFWhMmlHVxRclP12AicodzpG1IX5/gtSt5jtA442FcuqIGVMKAeVl7ZEi5B
dKY1/PWwH9mK1NZ21G9S1dhQnVaW/wLw0Sku1/tYYdvdNQgqTdaxQhk5dekFkquhUBA1CJPdBVh9
x/zFg7bVTV9B96rB4cJhQW9wNa1TUr1PCu+xuYRt7IPoqI4vpH5N+w/ZaouWIcY/l8muVa/1dl1z
xOR7YgdRhtJJlKY7Dy9wFjys3z3YNVliOK63DlOcGOH1aVxe5s9QujUmXkJMlibGpWi6auoGKwHl
GDj39F1LPlNcbem3H10yaqQCbDh7PWN08tzzlYM572f5WfLQon6YsE+ZezIOVwFe7+ZbzPB8OWpy
gk4q+df/KA18y7O6Ra+bsAPqeIuAB1+CRtuWib7SETnLRBqB43MbiN38gmUWbPuxf/qJx/mJRAm6
PtkUnLeZ19E7zMZTT75iyl7VK4JfjTGPKPwtsbOZfumUfYl3L9hb6j9J/RcLrBP7DA+FF7drnDdp
70ZgY1Cl9v+y5CSXiNI681oBoa3re0LaxwzBVAvPHBWDcCuHP930d/5gUiafm+BOa16xj6wJp6Zx
NSlUSCHdqiyc9eqrV7Zyexb0nQKITRjMU5ZRAGovqLgjgoRAEFfpaK5LC4jSts9w38ZMKQnVZS/n
IyrWusoNCslT+wf/TRYgd7xoHcQth5vdAm1P+GkXbbmyfdY3TGoYEPdI6djZVQSGUFj14mkI3qzs
IRg3voZonQxjmwpfBmIagTJPYoRg5j9ydUccGWXXgpJ9NC9GwcrpobRoHSi3oWxbVbLJE6z85QeJ
U7xkAesQ3BHZm+y/N8JfOP5a7Z6ITqFxkKeP4A6nix9+CMotV2//tYEd4o2/xrqwxyyji9Zf6/Iw
WofCOFsCy15q9d/KuErqpSWRctqMytrq1iJ+rfAKXJUR6SMFHwFngLn13tAfiDSTdMPXGzJHUiBf
bWoFkUxAOa/vyvkZJNdZPvnZCUMsE9Qh37M9RbuEJi/jCDuIw6cecM1tRDIislcvl/sJG3+reSj2
BtMeU5dPmQMQc+eKL22CBBlHQFBmCNT+AHUIz6IYb7XpRFKbkKApvrFedc3R0Vl5l9Grqy6Zvi/5
+FTpWmQe5vf2CBsEGYdVHrPyklSntoPTdhU7jOSElHn8RPr0yNlvDhch+mxZccQ/MTq/rL+qymUq
rx8as6GAc1jCtr/OZVJpAQZeOWim7EzKSR8/s2g/TzdYS015IOtnaElBXA9IQMKHPhwKLrGe0VT2
awTgTO6cMVm2y+SjFO5b/6qWL0QvRElw2nO8BhZF3sqKGTvt5/leCsE959Nuqn9V4C4HsgVdiZZQ
/DC7bxZ0qwBj4LxNeamxTgjTnb07FamvnTJ8M7oniTazjUSF/LlvA48ZxXpu2VNsIamAMwELzMCL
796q7wFK/5OaXLLsHVCmyyell65PbNJIeEFEyqAOm2n6HTCtBWcVILS0lREv6IuSR/YYWxqlTePH
x7gEovWMOnKoGD0/VBx9moWrcjp48MpE0unxeEcHSbkBNANy+xX1j5qiWYiZfI8fXbLLgqNe/SDC
m5u3NPLy5NxgXWCBz3BpNQCtCkKOm0HZAPbDxiDmP2rwFmUfLV7KgAentUZQcSfeEcbwRbABqjeN
rjWeM4aHxHOzIz9yKSuDy/ODVcoZUIhxb/GpY0pX6m0ZPSR6/Nx6de0N9HREfkS4M+Yb9xefTKuu
zezOb2WG8S9LG7zVZn8EY03Ybxb9DBI1D3M7a/pe/EnFYk8a3qfqYY7XZDibVOP8SPwKSNuZekgI
cIeBd6rguXfqtPOhKw7fGVcOz2/x5O6LiQaYdY942AbZlvChKb9S4FnCbszWZY3Acc2larR/Gh2r
1J7a5G2EVhHnz3lfN/fOelcNvEK8jgPpZJPnS2deOhhAirnxiV+ZXr1JosRBgz1nut38DW8EuU9q
ng3rqOp7vqhQe5YISPigTT8SjX8Ldt3ziaARzgGZEhyiscAfekcwyESNil1OTzyvCmO/GgLaJ2pi
VMs7sX9wnBLhMiePWDvEy8tteLnutdqR1FTmHfyL3gWpTE01IIGSuV6T/E69oYjfODXSyht4IETP
xKGehOK6x/9YRY8S7DGBo9i/pg3/KJcBjxKtP21kwNjfPAUGrzoiJXYpPA0U1irZU/2xVreDcsd3
Ab63gxqgo/ZTSWVguxTW66o8WPF5YTjw3/H7MuRibfQXiNz8uEDgtqTmcDMTJafXAuusO5pQWnPE
ojOFM7mqxhdsHPQqq1Ge4Mj99MJjWCzi5RX/Wi65FjrVoclsLUPYS5jYQWXKI3mDeKzGjKbzYxpe
MEVYnqH/Qi0E6vnSleyGRpTKcBR1p2ncYXjAPdGbHzHdkC7YiQ64LZYgjNOm6TqUroj+1Yx+UaDh
EFxrusdykKdY8XHiwWZd09+mohfV1CFciELujs3fHLrB6LU8UOjISaRniOrAhw01R2meffzgKE5y
LH0+ESfHzkDcf5QJZ5c8JiM5bJeAVJBxs4SDMUTrjshGhdCOZNJ6tv58NM0Tu0WjIe3nCAC5QSRm
9OGOrUvnLQPnbGWC4UfVe7RaVov6s8qdQD6iUUz1s5Feg2HbYP1OnKyikaseQn4k42xMPmvDWIXq
Ruw3Te8wtseHeYmVR+ymoNSmvbgzMWVup5SD/l5q31n0ode3oriI86aHfis6SHgW9rVIFIQ3GXtD
u81UCjIj7XtJU1jsCnKmzf6tEzaNdmL9QGxSucIkjBnnc0gucXMvZJcvSWeGN2TfCwD+baXzVN6D
RUFyU4xXk+3BCSQhgYqRI2dbqMp5t40VxgsxSAkLUREa2Pk8jh8Z7vLupUEOL79atoKJiqAy3yA8
NcJLrR+a5pDKtvynzPcYqVjBtkpkfBP/VSB4GOCpb3p1GZEZpg+/PJntoajjFcFlADQPOmVNfDDb
WzSfe9IrIhtEH3jOqXeIPlSlf3F8j7qjua03PsG2KzaExRoiC+2FPYXHlviafaJ8lsJuxi8gHtMI
mrlXD5d5+GsGEgtVTuo4WVnimsnXCFSIuqvYF9HLkVniou9I30EkAE5oQciN77RuMg6UfFeiEcoj
JtMCfywaSBDG77B10bOgzY3WNE1rVXyGa7RTnLIrLpFmq8fbcD5F1qmgPYukXcA61vrAyGCRV2Ws
Y+1sQrBkOWJn0tMiSNt6jtkBLmQXbtL0mqkSr/KPwQmJnbEtngqGRsP6qhSP51zM9zUq1PgZCIcW
dHKX/CnWEaQp4JO+2zGr8Kv1aG0U/Rws03mEzikOizDC4MvPFRwiIAvqBpF7OnhyR1b7rpm/OoPP
iNMztx6KeDGlY8QjU26X+qtRPNXY06ow15/P3ULk417vAeNgyQZMYpIfgR6yxcBzpHTX7uBzJ6lf
jwtbnkZKVikikbMyce0+OuE9kkqU7wniNySN/m9GJ1DHb3zg2fAmB7yGe/LeCFtbqdWpHOiMy98R
H5OOrz2VLrL8JofHQkUuBpneVdVdoO6TnT++adzxmfjklWzg9rHJC/STmL1bRJFXESzeOzLcjAVP
HmsYrUki4loaLol26qCQZI22buV0TUgZajfmR4BvQ8yfKWm1O9btwZ7R7rQWIEZ+QvVdf2nRgyiq
QPYCAtUKwBtYsJAk0aXzYyncHTXKXp+KOG/xnT05/5lge99kPnDROuDZk+Ux4cped6yb1X++DpwP
UuYg7+bqKHAcBZewOPLLUoPNPNlz+CbkLFp7rpnfDk4Bzx3DgnNo0173TuQITtHZKlhfauLU4fyd
1t//IX1clv7xR2lsFH9H4OqKejO1HriVeBBZe/KXX/3q2fviMytupXYUo30rPDF6YtjtjsvgeheL
NwOQK7NoJNL/aFSBXF+zgRI8/BO5BMYCi9iQHyyUzERDF+aBW3Q0P2dAh80pFx+WshUcC0MwW7Hk
UhF4S/rERH3qio5Y/QTMmFhsrNWM8X7/6jtgRoSZGYw42/EDw7k23rXyU2udEBzN0n3Fl6z7DPrJ
yYR/TZSA3QAiiwOe6HcenTqyB2MPwpqM5svSAWX4nEOs8NazjElRG1Bmtm5i2RZS+PhTTC/m4MjD
t+Z/R8Q4+8SJFvT0jSp4PdSONL4Z+ZdcnXr7G6RGrTl0yOOz8h1N8Az9MI0HqXjIDFaaz2namg9R
OIjyLvQ9Smgq0VLdQiqbJWxTr1rzxOIVDydBP1t8CI207dJNFFwDaowStiRfAAv/judKqPh8N62+
k/tr2f7FzZ9i3EVGyj1yGZPtqlHTbhA7E34U0bs0/Jv4VTTcwOJ6CIFM1a9G3pZsFgj0NDaS9G7O
nzMDMKoIW8LIbGSfgrG1qmtAHjXPQSETbyvbc49fdCmgWQ8yCrPynSY8l7nYkkldQL9BBunipySZ
8Y23Q/K9NgHTqPDW84osm6h/KfNoy0eB+tbOLi9PSBFjXFK9AH17n4wPwdoWq2/Mftm0MY03LXqP
0mOi7wr1yPmWKu9hczWyr7Km299r8Ggqeh6oNJ8T7mLk5TXnp+QvGJRXKN9NgeZbxDjg5hbIi+8p
hYLAmacyvcE3xzlKEemfCXRZtQZ0EjZDHL8ZXmMgZqN4YbOL20kB7IupRYav8aWBaOUjJdepLHHl
b4fexlrASxWBQs7NjdI6evrBcG3S3iQcNsAchL2GyR8F7qqvlpoLPioTSd5X6YfZyehCdW5QRHXO
UIDmIBsl5n13dZb4lJWc9NqbUh8Hn3n/4mmEXZxsFcGt/kSoTt0WiZhceUb63QtQe0j6Gm9BEnBN
IGlCjSj3oPyY/kxfGpdKeVICry43lK+MguLKK6faqxtG0CzqDKyfg1vJZ1/2DO23UT7FjGzRYxo/
ismRMDHFwLx+6uSbiCAnCs/0jzqvQg2L3h4PDAjFR4zZqEbssQFXmfvXIds04TOd9gEMrPhlQZUq
Q08a3LM5Hv30ZPlvWMvXET7+5/LeWywdOaqONNrIP3U7mdaW7gT+vstwM+aHsXZ6ZR0HsLDB5rHQ
YXMtx5lXdzup95jLgS2pfTvPN/Qqs+EW3dYvrqb+KMR94DWY5W4Vq/bmC/c/4CDVlTiWyDK3CR7A
SVgY+yo8aoG4wVOxCpTPPH2ITsIIWd2r09silRIobaTlEEdPD0ajNnciXhK+deC5OedIkn/wYC94
gJI+r7U2gFcXA3HyBZpFr/aNcv57F83PmKtFWWai7UUdcZZsahrlrGI0z+gLZoH6Xk2KK6T+WgDz
E82I7L810BqZdNWtS1sxZOzvg+/EdLJbns7GOozjexizXyB8yB+vavDbIQJDH61hfpQ6vggv6pCw
jlDOBh9ntLpgjVstoQVcgTJ1Sm3exvk+u1A2q59hLa6NxNWd3oWmMKyokFSBKSqmZsOAN8wVzlpF
lsyVwCZsVP4VCgOIbQYpUT1UWEp6hOqPlCqMINR1S0pVGoDeWDHjZakQOabd0CM3MRIWirVE8UBc
wtd1sRHZcXU15H/xGgFPe0zXHfMAVET9W7q83KwW2pH1tX7oJooizFaXcsL/6QzOd0WECFYIq2Sy
34F2nOj9ZVcxiDLGiowJHoBOnV86+n7xWxje+0VWzz/oOGeHN6kAechzumZXjCPB5MIBmQSzEDPV
Whu/sJGy52ftEH9Y68au5fPy4yR0IO0qQNWR6ScJ1xoTRFs09o10JM0BjQPVrv+hWedKhctTQJKA
M/Pq62PZPfmo9J45vkruAFwo85aWT0vdsBNb9R1vB3JzjILdb4shMpuegD4RbSF7j/jyvUhbvQLn
Paj/ZuHe1aDNXlriRNMvBGuGO/9UV17NHVjs70x4GXXNf0+vseY3Nm0rPKV7dav3qS3ziVrMr+m2
HZhW+DlXAhwuixiPVv2TxnsyPALGt5a5pcaa5CsfQ5U6BJxUtOn9Rltm+dJL4JHIicRsy7vCIoaw
GrvyJlDKW8WN6UDqzTy6UQy+49DFW35lRnQLqlMjH8XgyRJgiDZMW9tyl0vY9PcBvUFf79XczdaY
gehWN/6WipGGnYtR5DYJku0Yg1KDSA42DUXsfQy+A59FNfEg0G3V/+T6j3BBtkUwQlNAc4ykq+zS
Iz6rwKEtWCaB4HCGzFEgrFvKdL1/AFIHHLILvWKjYlLyBmQv3mBdlelNhcqoYS5IMKAxvEijf3LG
+G/wkgZwz6uUT8himYDM3SLv+lRfcLFkj/teWZt4ElHxr/iGR3amMchWevCNLxxM7Wl14Cuq9/hN
LS/h9LGcPn3ykIu96oEyy7zIeKac4rDs8TUkPAEVoti30WUaXl1LW2Va5cGFw3jpRa7vzNNOx40r
iNwhxqc+nhUDIDNluWYunoM1arUtHDl+KzEMNdmpz5bs5MSJJMzYb8X4pgp/5Er7/rsyHQBG6R1S
yb+pPUrFjw51SJoYHDBG+UjTP19nZXj6JdHSujByYABnaUd6SmqMYGRG9Rnl37nCYdf/IgNdgShB
DuyxzuA7xzHjRfHVYsISZjhxuxCkprpq8j8mR9T6gkqGOZq71UijuZttNu7RsXME1BIXkf2c5LXi
SWAsBJyjY66TDw40BJagI61y7v8Eza8IV0w8T8p1xPfQ8KhgE6W1LNhswQb4Tvi7TNsz4FgPw6Fm
vwlnFdGCZTMeZXS3tuyg3GSfhXCcpg8VqhJM1tpky1L+1SXZOIHb5c86v2lQZeBAtK6JDEGR/smI
nYRqw0g452CP222jvlUkFoekICMTDFn7SIK8F4CrcTLaLcO/NXmdJYMA4AoXbmQb7eJqPJuUyNvQ
K8kE7vBpzuxjeouSPj9Gxabz92NxTBeBRoN2IjBp1e5m9x64gCUrJ7MjFyjJ7+gAC2w5LxnBggJp
umeeYs135sET80uv/IgCFuJWgaV7kQGEiJvuZXKF9Yz+SSxcJTUYn4ZMOwZks/Atdc/WuFHx1jQj
oSPOy/KEicZNEOxQciXzHWz5WiHiPSJgl19gWx4S3cOKx14bqIvNCyLp26p5+uVbmnsYcylUREZO
RU6FsQyMk3U9NBvBB4l1DKItwnieCMLhhW6P5pcsoIuFipkntb9z1I5cWZJ1Nnlp/Q2rGSbtlzi/
daMFEneN6ymvbYkvn95LtvANyzj1kxUQ0psxOHCOkXRjYLfirIq2pXBIEHT0K/qV9pgrQES90LbW
AVT7Vl6ZQk4XQWYrt1VsjyB2R/E+2pBXUOaiOfPCLe5C5ileox+7Zh/SMik/av29KM1EVEsd3i9J
Yhg6kvvNxpP0EDv40DGgLN+4xPRkWGa/7PxCgIzlUj9nnW3UxAjT6wZcNQK6QhD6S3TurspnRxZB
dQVvmfTVJJLLpBEdBim536n66w+3pCRVmVSIr9IQXXU8darjR4fKOg4DmqDbMjARM2vbZrTWkPTk
6lFnzwxqb0d0IaGxNEvZR2f864yfsv8mOamHgmWDxRN2jW1yY9t8ikxxbMExsGZ7sU2aBskCi3hD
5xHgsY1+1PA96663jz6+qjgSEk+yI4dSh7BiQtt2KQjjDPvkQClNSGNh3luFMFVjQ9OTXbkVTMZ7
ObddC0JBWWCBLCwy4Sdhy4s6iwOXeNieX4LW8dsO2XryL4kvYdZDRAu6aA9hK2sj5Aicv4TULL8h
w/Z9MkKw7bbOxDpFYs9dSnc8P0q909i112QxHIPsxL6DYXVPs8AXBZiIVjvayQx4SJcgueMZ3QwT
GxPjj8YhrwsGcsDQcXaS6GpQXPhLHDUGhohqT4w8q3VlrkJ0EMMhwzdXp5eAYefshUuKK6/cibQx
liAH+bNagh/RPhro6NNvYgL4eCN82x74Q+uTSQGL8zc//RHh8o0Bsoj8JrQXJl/rKNi294nVN8Ut
16R5HeELoyVdg9hcSxJeqPfY4/RtTzX4e6TodAgWAyO3JEUo0L4rcAqEMdA8fVcCRKOzZL3nGT2T
zKEBBFelOy3vla8yV+GaJ6CU6YPolrUH9p7hCQVJ5PRi55ZtjVvtmRq/RsM0ULy0dOGR5uI5Y2IM
Z2AFVvSr6teIL1YGrwaAPmnY+NG5QbBtzZoHJX1VEx2cca6GfFM1f+nM0UnPJmEFIy7IYuVR+H9q
oKC+3wwk1E7LVoyDBUsdzwExqF74NxgOCoBk9lQdAgRjzMFjtLbMecLf/18w8juaIKjBXjrc/7tQ
WTbmG0v4KRfP3fijlCq5mDsz35cWsDdP6v5C9StYseo406KDzOALra3qmK3OFjKpOnhJxgMpJJq1
IOC4IaV6E8BSj4d5neHOrOnjZeEL2LBBhAcPE/CRu2VxbKdcANEtCo/JfFZW0KbqJywM5ti2gFyD
PTlrfYEpxFnpr9IFhJDP9At9ooWKJFC8LA5RzBJIQH4N8z8WDcuFMjDTXoMKQNLA25D2xywmQC74
MUQ8s/M226QIXH1EN44Aeyv4NYMNm1GPikub9iN9N08TYNmYoqs3yG1bfU3/7epQ1iTsam1yhGYm
ZQLZfwLZgileoPbbYA0O69axzN0i0UwRZkEaWbE/sQMmrRjq+3epLc9RYq0KYknG4jWUH6hbwL2c
BEoUg2tQsztnohMT2Q5tQD/YesnUFJcN4nRbMGh/mUbCcYqCZ0f6+vRVFf+gAqIh/tLFN+io7B99
w9brE1Wbn98i9qQ9ooBl+KYrLAPo7MT8FQiQWFAeY/sb3Tb766XPCcVxBmoAoRlD67+GRwAq9Lqr
vgJaGMZZMn57fjxt3qNgRZ6IvZwOZmBoBy11LZK+ODCTSfsP7d9Ufch9tGqy7bAup9NQvusKMrXG
ZIfzD4tSbXlayGb/OKA+4XdNxhUrj4AArOyzNE+Rp9qG8TZuzK2v3oX8KUe7JcdCjBrypFnhaUik
biPnMq1QgQeGMfwagl7aXYvxvEyEZdIUFpWNFrzLUGCF8KfPXgYLiDEo4cjgQS/e+KQ4kZeJ2/Rp
GLtoOsra2+x/K+UZhNryR1vCl8mEIUcONJoYdzn4hPBmlTH5GTa1OZKqVarf6BLUke7VlpX9QtKU
nirrdVakSfBHgMM3m1p9K7lI82g2MnnHBbBtkYBAEOdb3lnNhswpJMK14jsKRxQKg6L9IjmHKRXX
T3iPBmfGcMuIYJl3TKyDgd/lTLAEFUaX/jDyd3oBGGMgWFwo5xiQPUTt7KUoibeCQHIUGKgNqfC5
J+7y7cA63totP0oISZElRx6+FtMwjAGYtCL2VfDZKMSM8GumE4eVTRH5MT9ZHjbJh8TvF6MRAu00
pMHZCwCaAhhEpTe3JOClxblom3XdnPrxe6KdnrylP1L4Th0uw/BY2yMyUDZROTtLVgvT5DAiyuQ9
/69+/IEAvV4aobQUmOQyX9Yvy9Wt9acv5HEqG/Jk+E7q96C4NOKZ5pugi1Cg5Ijfw/lGry+Fn2O9
xP79N77oshs7SQG3ETYggMgNWzjLTdHabwxnYFu3o4djlw0VPuESbzgSuFurXkTl+qPVoAn5Xhiw
ol+TGFt256Wur5apLSQgdgHBsUDMWyLBVZtbIF8bVpoSJ3P/YMMGcgGzHwpYYfPNuFKjIuBNHNSO
6TvwUilniMpUlnCX0AEdpZgIXj2hOUn4vLurarboexHDty/TBnihrPgePd5EieFzqD3YxYvmfiop
NLNTLbxVE+EH0ac/7mAvzcqxnc4+tWLzFMWLKMCo1NFu7Ix0B5sCAssZEjCr9KvcbZZIhqLatox4
2ObCgvJA9DjsP5ZZkzPbxJutMtxGuJvI6DbkPzm7QzH3PyvhhjLKYEw0TrekBTtlvCmGqyNfZuXA
uCMy91V10sWtytqpUHMbyb1MSIMiUofMoKPvy/moZt7S24XWyrKx7ET7Mr4Yqp1OHuATBysos7e9
UG2rjKzkDZ4VCqGqvCUJjy5qC947aWT882Ho50i7G0hWwdGu/ehdMT870ggMRpKXAFKbzRoxWLMg
WmoodGdj8gX/r7RHt4q26fJiPaXoFNimg0MbGnK9jtyeEF3zEEDECf+18j0yaG8AnH8JGOWyNmKi
APEuB2bI5CD+H0nntZw6loXhJ1KVcrgFRM4YY3yjAmMropyfvr99umoupnp6zrFB2nutP/pAe8U9
QMDDEUGgJsUPsOZAGDPDmRMJn8Nnzav0YBkbJSU/aS04DOwS4ilDiwXm4YpSwmCVgZTkGynZlu2C
lPQYBjkuX2yBPPGRw+Me/uASC4J54xwUAxEcWfKMJtmZyEXyImekdCHTYsyeYZ11yGcmo8sJ5p1+
6yCY7I8g+oj6bd2fM8LdzC3IETxTj9wMqYuzwowTntORiI9TxD8fKcczm5DmomWss7FH27paNuO0
nw8uPwt6+8rl2+bztFe9s5KeOVB2v67bT6Z4FDcTEtDEIBzT+apzdjgDzvqMAR5DvElYWcy6Kg5c
+FhpDiuNrYSvoMeSZounng5aBPKkWdF4IQqYqEfeUAKiGbimHvjKMOKuG1q6fAlYwyY3sESfOO8V
0O3xz0MTReeScy55vcraZMNBHpFfunDPjxjN22XU/xJDpBgM6fqUbTvO/iLC2KR13LuqSnrDAITI
y0wOCewK2xgUEzqry2hChXY7C0hfee+YGLAaLkJaRW3EtoLg6lgvXbiYaKtI317xHMz7kJusOo1r
eWReV4BtiGg+Yya+PKiwZUAFk7hYj6BDmDAnsrIZeHwJYFzqhT5p25clamy3HK5Yb3hxyRal5WRB
pivqwcXg5v3FGdgA0r0ZrgbYV+WeMJ9BW2tsHiNTYgPAKh0CVeManAcUl5ZbTb3GLEPjWWtfESeM
ka/Fymcmmx4gokODqYVI2wu2+wqIme8fkV0Qf5caqJuzoxCBQ5pYM/xafXvzlUXJRHghcQe32SQL
fwjvBGeV5yyXrhltKoYIKDqxV+Qj8w8DSRLP6hY+W74r1fqdHZ3ySwxc+Ysjrg7vtFRzNrL7pbzy
AobvZ5zC0Bp9Z9BPwjoiyuwihGUFRghePdY71ERy9U0C0jSwFs8wXnAPoehyDWOFhKfG59avSYKa
KgyzpXeMJEiLCTlHWHieuveLQAIXpQWNuUcJLi5wAVlPnxYsiVxQAygQtGpbms9SFDCpdy2GHF9B
d3XtmceARqLhO20u1XsvI03tsnOE9ipBw19xcEJMTYlLmZBTNAuCrTolIjs6C+JIBBY2iM21Y2Yh
PmT9sGrUV0+VWriE7FihxHnb26IpFhWJHGI0C/M58hcZIYTjaeiWQLrFMVddCxVaDZRT+J9nvMyK
sXTsVyivg5Ts/e8Btj1FyC/eE8dGGcSKRJBZ8jOQYYSOOtQv1TSaD3yPc9CKYYJ+QNNcP3eN8JhO
scuO5Jlc+xbNBMyaOE5HEKC6EsIQNvah/g5hPPppOK4F4Z15nzkPhDSgniKqr+B357VBRUcz4UJw
CAE5u/lfkfFVzeRgpVvHHnWPwc/UfTToR5xPXtgqfbD7FNo5zD9AqbABWRIHWIIV9Zj2H3Skz4L6
auuPBwFsfL+6/okde+prf828A5UlpF7b+5OfgiW1Islm6Crit6eZMatOSSC0yLIC+qdDjl795rsW
ORg9Hyjic4dfJyF/Nvd+oPHH9khWTZ27SfWXpi+S9Rlukds3T9tZqUy3zG9KpU/rR8oZvNJ4K24h
knvMob8KJBSlYK5lg67wOvB4SV+cOcUwKZtlpO0j4vbq36hbd9mepVLbMitwt740Ewr0VIrbb9MW
h16+CPY/XMqFD8sAatidIDBlh/BGUUBvvt2uRGRokKlLjij/u8tDxTskxBqATPnKXzbml+E/SC4C
yABeoMnTwf0LhTKV4u/CSmeaCWKjuVK75syjhcQmDqwuD0Lb0Fc8qt0n7bqh7bKKtxB53CpjiymJ
v583Yv5eWGiF5iHLBFhpWMylUBgqABk18Jwlwymgj1JuDEL0dO/bVv7GlH1sgYaDRrcdKjQQl/f0
p9YX/bJedgO99NsYr3WX7NtADCBpiCryqypWsbSIOZLMGUZx1v7iUuNne58E6yKlAJw2ki14nxuq
gCLfF3gEi/YB4GZYqyq8Aah1EfsmFeVk18RbmyIvwHpxyEe00gvZvUa1oQZQnq7SYSalx3Rc1fG6
4DtUf5Pa4x8N0CTmpE5JHdskqLXMO0w0lUIbprbwVGbKLChjdiroeST8fmKzqp740PpoW7jcpsNS
oDZe80m4FJJ1QZjMEStQLaAF2JkgE6jAilA4cQv51tbJINQ4nW8xEl1S0Aa4vRlrQNWyPHnoFiHs
hNNvz6U8IuOSyo8E9IRVjHC2YdYOyxIpjXrSlIXZIJti+mDqErMf6vLOlfwtdKg49dG7loTQaGBA
7TkfN1a8rWSWO4bDYd/mO/QrM2BlGXYXuElKniRM4Nq6Wa3b2HMcWaZBBlpPSNwW4F/FJpQ0X+af
mrInr2p7IcM3jjNScLn3FFzj6TJCAm7hcRb5slp9Lt1x2uU7u1pUkdvziHH1YW4yrD/hkpD2MalG
I9tGBQ+eUi9BVfZUtY+J+gzsE49kr67IbFjYUGM6GR8Ux4Fi3CyXyI5uG7IYypCj8Umcp1xcLWKF
7i/IVyrHFIsefcg8SfJkp0AOV3AzufaSnIddfjrOkt0v4/+S0o8XTo360SKxBz4msXRiZL/NnKAP
j/OeYmuB0C48YERsAfR7crzTtz384L9cwC6yngwu9xppxujimvdCQ97QhuWuyn40ZBG00TTAltq3
gOyb6IO4ZSA31ONnjn5yRRDOZuDTHdgnRgXBQMjngIi7t9qS8INq1hfgC93UIHDpXnZQbIKvkVRt
GActyPAGIe2hHUMtXnCMnMEUPpn8icSB8S3kKAW4ZK2rg5grWEQM6skmCn9956Qqw+RBOoV2bJyl
SbVqtfN+2C+aH18mnpSx1+bvAMwbOeuw03txA4waTsCImXXRbZYMeUyMHUlNImoB0x4g9z/YDyyF
Xatu1qxwEwIJxLIqKruc/KPKfofPUj1mxbwTfS/MmK4ZzpRxR/aUXH2VqDbVT2vKjpecQTFKD93R
470bskc6C+aGBqEfU2A37eOTgYDc+3GchpQVewInhsuDU/vXpiTD/lD5miJ6fXGcsx1DiEqs9cxn
8SZC3s7AzFxg/xurDPmIWO1Q8oRJ0lpF3tvyVFzJmz/a9W44xgtUnfqqWmQLYBSufawuO2YGT8Ea
H0wheNqi5Xv7JAeBMIlvfje53Xkaeos5QWbQth7TnB88guZZK9//0GnnWiNaI12EZLWJhVmEh7sI
j8Hcmaq0zJNrwfl1MnmnU2WvSLt+xqjR5wfaxubMTAwJRnLoPWDJEqVj8sFdFAMNvRVvGoAAE54z
KTU6YaKFhM1NSLo6VCeKsXt/hw6rPL4LAAykMwRREB68qufmIvddDBzs30uWAZoCNvHMn4UjboKX
kz9C5z5Ea3blJDx3yrKQ9gJQ4r85ZTsRI2e9hVLOGqA/fUoqcVLumG4wK2+H+lyn94x476WMyGER
/Koh1C9nzsPWljQrI9b/ofRMSq9gHIUxHx5D+EUl4ljcs/7asQELplroOsPugVSD40ZDnAaYX9wU
Mt38bUMuuU2itD6znde/3R9EPpb+QpfIFBMKi4cPhTpDFdg3CY8k7oG+QeBH6XXg5ZdOsXyS8t0Q
LxnwTARqe6+9S8a3+u6h1odJYHuzwX9Fxrf0zi5O9yLacxLNyXQuBcfcSSJID6n0SyZ795dhF0qt
YQdPoytFS1PCLhvuaZog0AzrBKnQnhbuNfUgt5vwfSfeBDVNv9CDPW0BouhhJHHTDI+wB9wDlJAP
46HT7oI8qWggDhi7TWtGqgaD0XuFSXlqx7tQXvyhkq7v/pz0e+BDLPUxl1sBtePz+pWIhhqHVwCQ
9M2KR2b7fLQflfzBNmMZRHEsOhAnNIHkmzmuj2NIaz+H4KUqQhOOv+ZW6HsnXYnhp09PQgSG3Kht
10NwMlEn19LDGTZJIU/q95VuV8TL+Hja8VNivNerYUZNHavStmpvlUR9ydlJ9sloAI3y5nVn4EUc
AlDCS12aiyOAkZE6JYDGRf/M6CykC6QHktgWwZ/UHfvqpqHu0w9FfPRHbr5l3s6jjLFkmwwu3NDb
QU7QDtMUQVwDheRqUxXwTqm2YYfcxpv79WGUmXC3ln1uzEsY/IXRZweVQHD0AHzJI1LSL+Cw4ur8
e3DLewJuyUzmFeIX94tXW7sw9hwYjwqBYvPmdC6OI5WmxYTUPVM7SvJVh9qzEMcLxW1SXUym8yDY
C05OLEMOHRgoGmPt5CvL2l5aw7xwuUhgyS8xxAobdZ3jOjCPiXapB4aI+Bm2r7hBXX6EBUDrxNrW
Y34zSgV2+M+Ulm21URA9g/OSMRyvnOwu1nS5OnvW5fXVU7TlucAVxncZAjc3v2jZBnQWJ2yMvbp9
c71H0iPuH9kelj/UGLenz9z8ERQSRU2TEdrLop+e1jDUacNE2BbJ9UejuNGE1MIl6SRDi1Nu0uSr
zG8NJsvs2vLVaMr1mAd3K7PdDoxdZdZu/hrDEs+5QrpUsLDYO8X2tKiYZWoSthflPFqFiLXRtHI4
+T5Pt+06/i/BE3Po7RJdNMpkDIWYW2rC/8mdZwCpHQJS533ACP7ENWM1QNoKQgthlM+/HcIEaGSc
FFhsB3UvhSfq3HcNZ4EAmzsE4eu6OubxjmxOop2DOdMpF0C/ANswY3fAPpeLyniWT71b4nUQBDm6
TYGsaHwhSoyfH2VS3a1JnJwJmcaUz6u6yGo8G8uHbFKlNoON1o9FirL8mkTMNqT7Qq+Cmvv9x0Bm
8oBRR1A/TcFABzaozsSIAVWIIrlEK8bMpous9yX4kVF+22XPKPFSWG6tZ0t1dW/9aDUk9UTLV2B4
EVSUT6+GgSNsDCj+2zlgzAFKGpC3UEMVsyzM52A9NcACNaasVDq0vDNG/gnsyuWInLaYMvsWV7Fc
t3AjffpNETrcHG1q/AumydcIK1zqW5jdatL2x1pnUKcGgoDZuV6slMiZthgkQto8rOqPDQEpykQp
3oTnBnwyJPiyCVfmVCpvtt6S3rIZn/z+AnZwuFDYtWW6uIX2Hv6z49k7qM6RCJOmeWXytS2/Ummd
18uA5ApgTOR98KMmyQxzpyEom/m7Tykn/YA+mCrQPPQHAkXwUkHiyCXYO+KMEpeiJH8O3tFMf/2S
cSfeGtK6IUwaQW2It3AumywjUwFf+Befe6LlpqxaSlN6PhgCWPrTO3qJHdjiFLRJ21Aghj1+56R5
iYDnWJm13bfEdAnjrGgrBNu+Ng/IrF9gCgdZ9w7/FBY0CzKWEjRjg08jRpK1ewW+431ApaZkRA0s
+LJrZcHU5oimYcf1yGIviQjrEKdbNsAJ+WajbayTEbV3if5EVTiWv9q6mbNTkjW5KvmNKyLg/o0B
TrmKPBIj4S7NSyRvhaSQqHhYTPqUq4OnnYPh4L+/DWcajetYkhiWOZymkNXISKeBW5KEN8Ecoa5r
hEuC5JiZcjf5/SlNFCtkVEYy0eVTsMWmF19LHp/q4QwyloGoBtap0S7h5Ldl+sdFjWwI3GhO0eGq
149JTh3TJnb2KDX56MnDwfgb960AGoSUe/SkSZB8WcFHqP/U6seIbE8n2d4N66VJgOlPwmY3Q8jy
xu4yMwkAKcWOSXUpY8zZ0rZauwhoMM4H4jKJ8Sq1LWp/NPLYd2oLuozrVgsXCUtTCPBaIanFcgJh
lPr1QiWz1W/RvHKMr4v8k68icLi1OV/KfvoukMUOwDn9Z4ECiC8a+sGFaGKAYRUE8u8A+pTmTG4n
7bSHbobgJJjFFmTfrIPGw5vFLgU5sPQXbUuB1TVk/bBNsmQ/IioRQ+OEOBnv7yxi4/XF+cRUXZL4
nLEru6zZpE0AYoG0ITJkcO/gZbXvXv+KIY7aWnOpQrWHm0mwo0wV5Pj7DjYpk5Y7zDR6fesCYR5P
awqiwIgtx8ADkxthKwU9FnVQLsXzZbOKUhGwooNzxbM2a9S9mp2gRCD8GbRW9h1lhTjQvIJP9tKx
NqnjISfkIxDcTJDjJs6/4vYgzlcP5R9xjtNfCT2Fnjw85TeOOJPosWuqHZ8eKC8qvq1ZLg0YoSA4
IIKqp72WQwW3qO1bN7GsSaucCcIl9uxsZSvNPmFMKLE6+DpZi2eaoGjQ45y8IMElXYyjP1oTmUQk
29dQc3Xh4Z4lDkmPAv933H+fXKotecddmwlbHIN2uccHCPvM1QfMAV8gcEGdW7fYqYtxbg1HaS7j
6HLf1l2lYimlP/lGnICPXF/WT3a7DLOtlKCgohvR8UELXY/rI38r7lAV82BgRkBOmctXz3sFtLq2
eAgRV+rSS3f+wuzqE4nAzc/nqtGBPeHb09Yxmhul4czsLjEbKmbiUfkUU6MWfidTRpbq+EJblpWs
IJRM9ucSJlsIupJ+D3hBadFQvzJqnPKt+CLqAqeerhKiQzpM4biU4E5+JA9DNg+Fg56r3Q04r2Ni
5ImcAp+kBRrT9EihDzohTha41tIl+kXMYGm87A6cMJiavPHzTvE6eq/JI0C5xiU6y7m9SQAD7Ldn
dI9MCtuZtdKbEyCZrij8sv2SpmOweP+uoNqlLo2wTowPbDQqlZ9r3nLpwdMWMJw7/SsBd3EAvAKA
XDuvfrwRWJuio5S3PiBnSdhGCNUq2UOQjN6lmDM+Wfb0IoMEtLVF7j2NNQtpymUE9SgMK1DG3VIQ
B3X4rC3hMLXfn5Uv8okcoAysMbzq1Shk81CHCOOwQy5ML1201kmn1I7bMLG8KX0NRKLMBWFpnvr4
qxdkCWetgG9L/DHJduBbzPoHzzqvLmCHuYGpMWH1Sq7wJBCXq1bAXTzSJ0HITP5/XFY8RKFbRQOj
vTrVUKnEmDeHHqyDCVWtvkzCihf+qlJvkhsuRmMngIwiWXgLbl34PSESojeN7Yh8fa5ER0LYwtVl
25dQ/BDc9SlRcGCm3twrv1UJlkVDc0niTolxi0YIdC72X1wT0KD9+UCO8acVHfnSZgT6USYJfgfJ
dS29fTv1uAceuvEEtp+oYI+QazMky7S9kSY1U5TRDTt+HL4/8g/x9y3FoREgLYXIYtiotV/+G547
vGDwnhqlVfS4GECVHaiY+k3L5ltqlhmJ0Z1ZLTqVzntvUwXIc47AhjP24qlic5QGqBNnFP+OyUrL
Uc7zcLR2Stcvxuziqj9a80c4q83wlmL245OR4fQTcVLwen7mDjd7hkiI1QyMgxRXflIHoLc6idBv
KtPFSVBaJCG5CVIXe3iqHZ8EBc++9Z2WFNNUKJb0pxQfHeMY6Xvpvc3lPyv70EScEXSn/xUXr770
yZTh2Q021ftYsdezfJJQUqyN+CN94/5dDNmWkRmAOpRZR/kc32jRY15hoBze92uR74ri1Bg/Nn/w
fhxXIwqCRBGgV8kuUiNcYAKeULmpMWRxO/JXCNeUwtFCy1G+SVfewk8uY3AmyCdCqFxvvPaUaAJc
JU+WxnkVnkkpCHhA1uOvRsrTMARxA1QBTYFIFPOR2iz4sQJOINpLRkqySDnxq8S1rIKDcljYFMCK
vC8DRb7JccGv4EnkJXQ0wfI01qRc9XD8NcO8zHCVTX9sgZJzt4UkiIn3BxZsQGuLoKsgvRwKkRtv
qiAxISKJIexueRnZgYj2EssVSq7RSV1ktSVdF0OosIt8kgpnlF+ecm8ojiyPEPV6fsYxYzn3OCFm
vpTmQ8Ti0QYTTZ46cJ/13Ge79NIW89lAlwzqtO6GmxDgGETum02WNCsQRibGA/7hApszP7OPuTmE
BlbVD8OU/mm8jRFIbl+iuM0g6WK1nThbramgkpoJa5BZbMQm5I1YhdZ5gtpzSnSpsTORtsHxVOoy
j7axvDKkOUm/ooR2SV6vabP9Ig3lmdTHbwspaLKkgYde9S3Bg2I5wmRMSbVwVtfB3GrrlROedaLV
7RomfUm9D09T6OOahet2qVecGDJHPsOd3YKAoopv8wRz76y176x7wnqQ8S2LeVgNWBSlu5QvY7qo
Cv+jki7ET3WftrfHodmFRGQO085B7+1ENC+g9VdzV0uaGdpd1wIJAuL3DMYvLA8z2V/pxaOR/vLo
Azg8zY4tWg4foNxAKqjAxAIZuF298yyE5fsueag2EyfxnxWYDXZNoaqyGGzL4ZfZlK+RfRdi13zk
KQuXtpMMfomKq70NgVjoDqvPHt9H8h1EKGVAYtt5Y22T9i8vLipqD/KxeLbI+uzz2ZHLm5Am1OsE
OzJqwcKaswzJh7Rw8EKi8uHbxxvEnEZ4yVL18umbb58ICtE0PWQ4Rh89fsHJs0v/ML2DJLxK/qSh
vVrDRXwdpfnZhbscHiZeOOVCV7GZrSkAjgF9NaE/hWs0ZXsac5yWhP1GLRdiditJTpK4ozBGIgdM
w7l2I29CHKeKtIZzdshxITobHPkzNfCB7BsPptPHE0+udYFZLl+RaZorz1BjrHA21A+W7U+jgT6m
JRIlEnsri9s0n+YWElIUkX7wY5MnxjWJNOVCqxf8zkYtzp66K9KLh5DAI/BLULI+V23HXpG6hASi
tTPMX4BWPz8DZOjc9HRnO3tSYJFtiaxHYyL/DPaDTXLKlfP2APx+zOErUh+GXM+M8qbBHBCQAyxJ
cxtdGwboSIh4VcCefv4nvtNQupE9Oe2xeRA8hIl6xfHMF1H3axn4E0fFm2XeWOrh/F2A337Z0lfu
/Jn6hlMhk26U4mFIkydDeuOTkeoaEw4IRXvMor1JdUJbs9FQmGgsYjeaRwQxQMloaOdR5oT+TrNW
lvHM6ofO7JIH51ECcCAOZwbABS4uIUpsSFcdzwqbhjYAbkZoH6MPO93ynxgYKEKP2DIx2NpNjTTe
W6oAZyRKWQE4zMyyl0q1itl/wWWscZ+1GktMjFL+FdKPKaPoYH5I7F2C4CypN7AMJP+kgI6R1CIY
iSjK4h8xr6ntRciYOOBDnQNtp9UflvEXwjgE9QmSxfOJBUNKaB/Dbht4J7+6YkUD8HY91hwzl/h7
2ey8O5l3QpECsggxwVUQZw+v3QXmTmuOJUDQ+xWTaTosq5KxsrZnWhVO38qvPSOy1Hsh0JwmrJtR
mKPMIeQnEpAAcmfjgF5SbLxtRblThLkvRZpZI3g+qkRnFdK3VmmT0vrqjfs4livD1JBUjm5qow9J
PojwxhAwAzJ/F/jXUfKxUaAJT41zFagYDqptUoJVk2+fE5ET8DLEowO59puHf47xoZYfsnd1/iik
nsGxMETWE5ilTsB/jrdhVi9xkHFsTM4tkbBPAI5iHfkgi44BP7ATMRghngaINREfZrxadWZqa1wS
Ebv0RDe3ENWS9yXU61b7qY1n1bgJP9/IiaXWP1izxMLOPhy9v6XgGQyf3YBVayMh2ubl4KFUUQdX
No1yHNUp1nvnElY4k3Z9f7KGiEqSbnqFrQv/6B3Uqs8kPKVlSG7GQ38T9jTJGbEvxIUjBsHUtyTe
2vtDzUg6KfGKJqTZ8JHWF7n8BlhgDpuPGmDYokNin8lfIZfzcDU2tX0quKI1VHt4EFGuczFLh/qs
yregetnxNkhdNLrbrluErUAOfdecSeUlcE78KTLRFgWtYty1NHGhpURsdiJ7e2bjLPE6aPOSq4la
l3VHYjkaXVKxsGtwn00V7uoHGdvBXu72HhkpFkwgRDgCibndfVV4NrmoxL0MWoBEay6n2yQhd5fz
jIBP/6VaPeA5xjzejd48ESToT446Alhpo91ICio9zF5P2dvL+T7PeXcA1qUfq/4anSvoaQ3XYrOB
9eO+BGPxQP4/k/epA0jsSmwd43UoVtKwbNWPN2a2iC4lCguq2UjC65mZaVbd0XkRuEmYV7ZwXKHy
GJXzgKkSmF2tnamitjMHsj81oIV3trrB3KzHP7n6tFgmCqSP/K0p2WPY/FUibCKXCEI52r6rFUqm
Nt9E0p5w7EmJmVZZZgladU5LgzoGxIDie9dCZ6rpcyNceem9apzJ4PhLCxRLCH5rj69KcvngxNiV
ETkgvOaIGaSbwKxwO0xsqAfd24tPwlfvlCBnIwGTsP7DLgvLWdXdK5P8TUYvy9l45pavdwiOeB/Q
Kpco1SK03jW8hC0RYRe7GnILKd9LMaW+nxbqFjLaJ7F3v0Jdp6dhlk+VeFXklMCxbB3ELxCFN01G
kDaD6FWuUGKEB8NscGQgbLH6H+pKgY9Y5pHGHoGTpzFJjYV0rPBsoI5XCB0fczew4RcmqTaLx1MC
m3MEg9N87myHB+T9kAyCE6up/L6/9fObzFiD9Chf/0mrvZZfRv07QMKmoolrrgxUaEGkL+Lewm7G
IBTWc50XvNhRsDyVRgASihJo7po6xDcbvOgyEt1R+c21c42vP3JT0GTqgidx8qEA4Fb52m6OMFdX
onYnhvGs5F2Kn7jeDinnlf81FJ8qWkdx16o8jKkWkNWOdB2ouoVbR5uAMo7DtEDqHeUrKzsYaMLD
BcUUDA2QzMQCwt4Em+g9q5PLWwarnT4cOyKciJN8KBm92d69byfaSby5wLZo7egQuwTFWtcvQrhC
vZ/4bJ0O81H5UYcP540/EMiuJHZmRqIrN/v3kD8Va90QfJM8S3XZD6swvA7d7V19SelvVD9Tg1sI
vmEoVxa3U+QhdzigpsJ9tKmLG31u0HT+v21RUUns3nUFucXMx9ztWXEk+dAvXzae1rT+GMGSWN4H
PYXAefrKISs2hj6Azn7H+r1F2yQ3TznbADhwgafhvTS9XYtUJFjL4PGRvuXkRrP6W9juGGIinVuE
I6rLQGz/xyo7SN3VNtzMJnAgOyXvpT1hWckPsf7XyObUxkr4YyLvu1qu4ZLnJ8hfL3h1/Qmx5yg+
UmvdOh8FxhYaH0BXHjxnRYEk2aJomr2Rj6FaC3DIQCdBYwdLlhbM0VMM4mlHNVDcIpTlQ7Kv0rWZ
C8a7HW7iRcT6MYBjYmBWSKNiA9EBb61nxAMhKZ8FTGurv/hmRnnfoKjxbVR7Kh6JuVKIG2yjZjvt
vYjGg6x95tJFw9sQMx8jx4BdmiuEIxrue2sYX1l6T8adpe0wFJbx15sjLLdPqG7IXl0wMejqwrQQ
GB3betn3x9xCueDM4/xKBUKKEoK1vCJz+38rFgQJh/07WQv8v+Z40o25aHyJaR9xm/rbzgietL6F
DBIlaWPOEUt1FJcQ6SQd8B4MWJ2ZmJxtpFzKjuChe1Xy2AmdqOAiOb7c0WBdYY2oonqpZq/efOZo
m2PANzdz382xz6hI2fTmUjj5om8N9zFuX6J0vYUQJ8fBrm8XUrtwWohGUjRQFuf+sUYCxfTzY33R
HqpthKOfPi7xF9fVypaXvrrs9ElaLjT5ST2GUx9DkrBR7RCwO5dtGkiuGbwKwvJJif4FqDxSl7/M
+jUmJXFIw+NZ7W/mX8jdB3ILZRgc7oYwu9gWglTYimpefVrVKgJi8+eperaMA06N5JkRQSKDiANA
Ff4/ZNOx/9cdgEPKBzJu0Wl+0ohrqAwp7Azzpvx+I78llrvfQ9S26poGAhiOFQJdpAzwTtOc0fRK
489UL5aaxiCy6ZtfRjiEpCC7/LBhek4itJgdgMU1olG55q4y/XAO1kRGxj58/3A9BO8Pi+Qf6V/m
StxtYVvRVEXgvcpiJEfrw5d3OQ+xCTls9bg07wNohkXGtVKeEE+95WUqizhVKd46c5aYmgI5Ihqj
1mYVH6e6/1e2eyEOIBECuTaf07/r6SAwsCi9W3QvCE/TSDivge3tfTc6kCgs11g+x927Pqf5h2cQ
cPVTlyLAap8jUjdB7Sqd7J2nnR81pNXS2qI/KNgDar7jFQ6bICRd7FDrW2ald8UhhDEJF2++kB8y
BUHINxyR+ED4D7UQIIAfpAEk/Sv3NjaTOIUMJSiSzLVTQ/r05HrATjPZpahUdmVIIpHARHj90Sri
o+XznI/moSdeCOVpbq6ydmsFBL1dHaYCUgZypjhH5SqA7Nf2GQ+2hwhlDcCfo99rwMZ0gDOxziS9
vgizMyWYuCOT2VjdiBLz3k/xQBc0eiQawJZLWqKdHJuKlLiAdnPM6QY+N+A0kcVaDphEqq1fAEMc
NfPLqZ689NMAsxJcNwdkjThUU77LBlPAomn+fEzWDEuUotcollE64LoVbCpd2xqfTuAce2U1zPW5
42OXz9AO1a5vff7+yPz7bIZJ99KFVoOqubJ7eXBgqCRnLcq5Tt50zpr06YgmpzeiaufVWX/iZzDJ
tPAKf1pVpyoDZnQ9RsSPYobmMfsRe2dDaFj7EYFVSuqDHGU53+JPJ4tIHcjKcXjltMWgn3rpOhLm
bGmfQ7L2/RMaRVveaZpwUgOJ+JtQtFwsdH8Nbtcr17r5TJxb5SA+vWTy3vdWebizAA+nJRFyKxRs
kzp7xVzfY3UudFfXfq30L9WIZ6CzZ17X31FxdZKn6nzIk8D1mxONDdNhrtFAd5dhFYTO0UTXYPUp
01aGafXWNDuN8JpwY0WspXPcdV56bcEGlNL89xhRbw7TLU1966gZGDFWXUCo5gzR8ozgF05ZrCyU
djZgUmD+Qb3WmQm0emH8QLmSWYPGkDQgYRg3XV4E6wcICDQXVQ59AebOsj+q9znpfsLhmKmvLlRX
dXWuSw1KmTggSnh065F02zHdVzC1CbfeCEWQKx/yxUT/8F79uzphxvyLSL56mzcDvSEt7yZsV0t7
8JdWXuxs27I+lE4+J/CGkCxgZLGnqM2PjmFjuInsl7pbVO2hTk4yQWDZVgYCBcyiTRTrR+SD6XFW
eqkIXzYYvngp3wvu66jdt8N2rNDbJiQc80qBm8nEYO05AkxmMIQV4Tkw/jgUyEyx9CUVNp7/y2mA
oO53RKRBMzE3297DDqn/tszMI+hhB/EYq3fSBgxoyKpisus2cbxuxhXmgmn4R2GvF95aD0rrp69W
CmQdPvjOzZHn6beEP1g/DuFTem9UDouOiMH+0oKgFDLTLFELOrJbJ31J3jE35tWIHAnyayu8riqm
nWLVStzXFmf2/p+MSvoAPZqmBdmb8ybZqP7Klj5Vg56YBVaNVYzry0DN0fACJSdC/rQGxbwIpT2N
4SEDAmZJEBke+EyFE6CTCevb0qOVbsOBUNEF8kiXxIm0vXVY3at0YylbouLKfGflJ+ocoRnIF0Vr
+qFWZ1j/HMu5hd58Fr3n3KHopOpu30eHgftFbijIYXaEqCbt7qthYsyKj6r6Gpjnq7NVnh0uUU1d
kh34BqSL0egIoKqQzoZ6pR/IavZhUE7f/b3VObDGH2h+Edpdo5ZBnm+3FU64Nent5gr4u2vvNCxM
cSmkQH0AE7gDWQm14uRcvAF/wZL+aHLlTpb3Z+u7EX103iHu48SSg34S5Ae1muca4gTmrqUebZzm
6PRbsjUHiHfy20Ez4/YW+5x31d5mkVfpmGjDgwlan9OSyXaoaSuJnm59LxzYY7lQ3beL7VloFvy9
hNYhEqIC9ot4/k4XpKML34zW3yiTZ745YMdBGAbqTNZxtxnNpWMuzfSo/EfSeS03jmRB9IsQgYLH
q0iC3lvpBUGpJXjv8fV7MBuxvTszGz1NkUTVNZkni32IVEs6GXRwOWLzh65/ieGSSOvU3urwuyoG
pKJyJL+ABmUB2EDzhyWwPlASzlLjS3AKmO7ntC8D14s61UxfQXcE0vGhJvux2ESYSmK0O7Tei049
W+//3sDhiqV2Qf5fSO6zfe3aN6QXrhjJ3SOtTgXyPqTM6XJqmbToOvmZQx4cGStn5T6F/Q6QulRg
kXkkOBk7x9Tx6G09/99EnCshA2SbFA+krb68Sl6i57Y3VY0yCva5bc7yRZMc/eqSV5NbyNg0WDkG
5am5P5X1i2yGXGQkwci9p1NFq4lz3lohbe2cGhl6FRhbtWeajmNZAEQkhclFcbzpVRbll5oHxtgl
1iN/9jH0VBPHEP2FDGKPT9uHpeOTR9IgYHH5WvYatAwMJyl/a+6sfuP3/zqrYDqNg4aeFYsZS5US
JudkoU62lXUYe+Thc6rSiG+Vu0T7gyuJP1ulQmC7EShXT2w1Gm5LPxmEW016PoQy0HF5vZkP1oBg
p1lrbISxSRg4pIzHGuZmeUc+GThCw/GSdYbbzdpNx2hlL4TDeuZVD8+wWVu0R/0NVmQsgbTXWSup
rAHGgeNxT/2SMH9D6x+XIOvPLBpmnC+yuctJe5ijPG7NT3dq1CFAsX5a2NCQZbiyW/WiBA+C5h0T
2x1bxuAEtW8IDnnjVNYDDQ2yex5HLK32cBHBDbq0zdxU8d1DrrynsBZOoIZSBZZAw7AU+FPSn6Xm
IEcP9KpznzkzmKloi6w0ME7VzHewjOsYzPXZ4K68es6kznfqlaUdfNrulWYtwuhIzZ6A3GgQG8so
YaZbooWuaeOh44rQGuCJOFwRR+uWj0QY7OMnSzM1AOlANWY9kaFzRzXxSdOfccajZCIHjo5xfENI
AdNXAQHqAiUwySZncRGxhodKRZEMTPg/vZDPIx0dmtphYkWXl8SYCRzPffQqUN7D0KzAQEUomrpy
Ze61bG/O7/SH1se4yAAwsivBLEN8zrKNmAVvgGqoFOvZpvVvBJrPJHveuaQqfSEyDGcMJIPz1Muj
KVMYzCqHUmdU/qiRPngrlnZ5v5uqfJyoEk8bTzxfzrHdSMMWTC1fRhWmHvw03Vw9vogKhOsod4iz
T3FLUi0HJ1Qi+x4nzuT+yy8dibremlvj+5d3YrRvTIZ4dEBmw7X9D9iHXBeoLYtIE/lMJoPUXvj9
Cd4CVlZPt2YpFv8MsL1saQuDm1FXa6IMPqijP2glHbh5NM98J1ub2LlVG51ZmTxV+OA0z4gY4UV4
+jPjCfHHnygkWG/yOUD5xA3nzrN+P/ibuKR7nkaykJTaY2UifliqPWAk2CFE1YCex1uPu1o0S35s
iDRd8hzCvRVvkaC7YA6slYXQybjgHJlVNRu3nYdGHiJ4om4CAMQ6IZUHFhnM42XlEFZMetmJZCA9
UpKFpx+ACXGMyr+juB/mNXKYaTyJRKWLlmPySgHe2dU2GDaTAVkUi8nMrFjbvDoH6oZDJrcRd4Kw
4eta3iv8udo2oUiXia8saBc2tkmfhnpgoLNitc9RpbRnsjjy4ZI14Wz02EVOYAqWEZLOeYFo/v/S
aEFJxKfXQxgFpJ4vpAcu5bZcjjdIkR4q07S/lhq4Em8f1N+9vWwnxyz7R+87TRyRH41kQzgMFkn8
pkjUb2M+nwYvbjKXqPGVfRQ/O5aagAoUsRTkZtLs0SvqoKgmMf8gbo3+mrxY4VeG6tsaz1M3ZwYH
aR7ORLv3kFl5hII8vGI9ipXl3vtHytBVOkrutSy2pr2T9WUYYnMGjlkPCC4u8aTm9pnBhM8HYAE2
/736E9gng0VzZH6GS38J6XAM/hUSR1tmzHrpL4bpl62KBpwjwuAqx71nX1J5q3VkB9LFgds9yMPa
lucyUIhh0vqJfVN/73kbaurSqjyBPcyGc0GWT68dw3gvI7HVTohf4qL+YBIwXb+huubhLYov8mn4
qCMWBh4hVBNezOfb2i0mX2VWvRNiBxWKfk5NcGgZAgOmvQWFoZctaxrYST8pHSuEHtJ1+gEbSAKJ
vBysp0eUaYD1UkmQsEBFjFYI0JsSbeOw0iNHUh4aowBCUKbBS7EzkZLRCJn4HP01eXIfNU0gyrM2
4C5rn5oPEd49htlShePa21ggsO0J5G4ABpkntjE3lHU05pDysqcURTOLQ5TB5AQumCZJ3OcJdspg
WLIa4yplgrNsghW5wWp5xt7c09Fb5TccvkkJb13HqVZpWZPql0nH3Ns/U4vdrQv4HdWX1nSLFLvm
N0+Je26bbZvshXqfbMNMbL1oa/QbRQP/PCd3Zax/teLVGN8eaocMsa2oIDAz+tALZ9AWuvEaWKaC
vvOV5dS2Bfplci9pxVzy9qV9YL29rFAes9YBUzDVycI6d+LF8N5EG+BB42MJzBFaPDLd6dLfortT
EMVXKt2whns66XqD4K8Wl8B9JL9jePwmibhz0G2m42/W0tZMctZtSHhDug55v2TiqBi7qc0mT2aV
jQtMZlm9AUwFEZJJRGadRi5t1oBEbbYPumNmdkZyhDUSAdBEsyOnRzJKnJgvaV9dZHcP3W/SdMFY
o47mtwWIVxwmsGRx8FXjo5hKOVXhEdtPdCjG0DlmGR1FOyvlZyp91vYNB7PO4EG5pv5nBbTVuKEz
aKYbOMBZjj56o1mkPNzlaN1MowEDNW19jotNinQGbLFGVT18ZxUiVHvOfsn77chbMUE5oueZpOEg
4ih6TP4vYkb7kCOHHTUULfbj8LS84DDVG3L0zcIf9geq1W7NkH9BxsPATKvZJeqyYMKsUHT+VP5G
y5HKou0i3j5l/bgHLvlRF5vJr8j2eppo0+Ib5xIEhwiBFqsPtVzXzcRN1mOnTXhBZIz8lXML+qyy
jr23MeFHvD3FOv+B2K435Eeuc8CcHVvZeyomrCaLAPNWK0B1b6ansENjGcd97DFEDrNsptCRGzCE
O3sCcKHicqI1rYKLapGGPjjJ6kGpedxSKJ87CwgEowtf30+G6aj6mr7m0YLfXnQLmh/YyErGEgPk
IvPj8gjGfRpuqsGFgAK62Fo92UBwM6oAFYEDJKtpsxCqv0p9SToaHVbYiJb89TzfBelBN48YF4mK
vXts5ahnZm1ByyXh+TVpVqBfl8FDUg+1izaxY63+pcXL1GM5FWCEIvAaRIOkIUViIid2g8HOhaFX
kf5r4SApO0ZyanD39UsWrQxlU0jXKkNbsdFRukCOtDZWgtBHXTBXxq3ImVGF27z9Hah/k/AQtyjB
U9pR811GHNLFuicmiLSyqcNSxbtMUjAynzFXn0mIVsvCFNqWFgzYS9xHaRRvRbDrJA57jR6MtUuH
MzLclgZIqbzkTZxnnXcrdetQSeFfUxZfJJdwV3mpNtclcRrHyXVErZik8p+q2Sc/GR+JDICqFEAa
mOcrIfoxX9rWXMRlvibu+SDM1aBl39341ZEmafHhqj25XJ50MGDJj5nxrBLwaH67tJjn+IW3zWDc
h0myL6kkA7lhpSru6MVnDS5+MDHdxUJJCnYVaSH+tzQidwOTZQH9wh13na9wmWIDKbSVzTKlafnC
lRGH5uDQWjvo/2dKoO73ft8cWrk5mLZYerl16ZREZuHScP4ucrSBqi+hm8EQ2kYXvx+XktDAjdpL
OaLclPqjwi4SSYaV2ZCJTKetDaenz5pYmx1nTSnX/ywtZNVgnk172u3QS8TknyN8s9GNDUm2NgP8
okD+kJn7TJ2M/FIokGIHWHRGD3yxX4QZNBlzWGYjOheyZ10L6RVoSdcrl/nIBphVVK18cxhLbbcS
CZmD6rDpZGkf++kubwOCw8ZVjEywQfggPO5NtghD0pG9ZvNQIf1REqfJ1WVDz1kAeA00euMsOo2J
dW9trB6toZ/ysdv7Yb7UPcC+6JHNWMz7YorNyWnoRrSGMcJHaW8EGy3hG0GFleB7owWzk1eM+6T3
+oOHKQja5k6HISBHxaI241kA93FaY2ShOFc2GDYyyogndiIeo8Avdh1fDQoTAHoKmZbFMsxMjGdg
iUDbwy12WguQFuuLUZBcP4mASrJoBDelwPNttTuhvSX5ewSokk9nzz9hArAxiSCo4GlVLD2ZmLpU
FBoXYESlxNIWpOOn+28qS2JkKzp7/f4U+kzLWS2FqA19nTYJZWBksSjXWftBbWRvoTE31sKDHb9y
+qrBpnMmaKM/SDX6B4IhRwM6DWitGqOzzkDVYE08jOjEapjPSTQPGzqcHrwra/U80WYK2RQWuLCB
O1uh3LDfNtqlgnQwgZSwQ6Aw/TkaHVZuf7oU+03eLPxIfOgYrjiBPZnemE4zGB133A7xZzFWDi90
QczmItaR140Uuu0/rWamxJgkPFrmzg22Ka4PhqlUynOkSWrFbp3zw8Sv0E/dqH/z9ZUpyABjc0ls
PRXhVzteKLqT6JHj8W0iNsUmIjtmE8jQAqmbe36yrEh3sHhHYrweMRkAHy6DMle2Qjx2JkKEYa0B
cPOSRYW2U2MQIiXynYliw7E4vb3jxLUhCkGCgW+irjY13ja089OLC2ho44zzQX22ZBh1k/ySf2Fu
UKqE9KGTpCUmbZDFGIkmg4fkHbvHQE3VwNsbsF9zXbfZ3OukhRKgt3V7J0WCN+IVMNNV7rN+rBiv
0VQizM6RKAQDVQloIAU9eyoApmKiTIBAtVOlxlepRK6FXgCCAJqHlvdcS1cqUK/cjXZaKRZJOdBt
0MAxGFwUxrXM2YMFvxngY4MZhsI3fKJ76XUyH1nnZlMEpE0fXfEGcriDLyyHS1DTGdOJCJOxGzLT
jOQMG6lDjnbdhGJnQjD2qZfRX9V/WvK2sBJPdIpKYR7MsnKqWNnfi/hZtiBn1S0Mrxvk+opOGCAQ
JWL6IwVMihmRi45LjIl2XlEamujA+qFaeOD26nedbE0AaD3zrordnMytnfFaVUAkqmyuulb+sMIa
ZUU4w4yFqynjSalLVLRfrfj2PViiCW/zubNIMaWVrBZKjy1kJBygU7Zx+aoNXGGsEbr6u3OfbX+w
/XtsH3P1kSn7KniJ4hNohVXepXjPl1+lvRQ9VYpOw8KYH2lCrlAPVmAG6D9qWoKev896p6k0rgwk
FL27sVuX9dQ/rQMD3P02iNamCeo0E5HDR8w9k5t8gfBTnlM+lCQ69QUbfeWdWsweYnHPQ/CuMEew
WsxDSApuitkgI5QA2UYGRbyXfyaqBctM3dgLiFKDCex44Ba9pzmivoDP7nvsTqbxlaCGjkd3MZk/
bC1AV/KtQ1T585Vb0wjIFszcfIaxEJNqXI5B8A4qpvZEQhFtkP51DeJJA7WD+KwwGuSAQ8SviP4s
plL5V4oMNKSZu8nJNy4FrgDSIc9SdBQlTK/PAFX1ZMJTLkEIdh3zniizeaQAZks+1iOO0OLdanej
v/FOdHhBWBmDloskArmCWapvevns5beEIF3gR+GWCFhhkCPEE8jWm8SjbD0wHpL9ZcJmNjqJ6NhC
1PpolJcsaP8lx2chGPMZAb8w6eNUHGpFtdTRsw3qLAncmcUmoKYK9Qv40TIhIlIORwwDqcx7gaOy
ZlugWy/+EUI/rE/GO+GU6TOqFmup8qX/T4odo/XDZK5yYzeW76iesU3pd3Uzn/uM4lxItlFcsVeC
GNl/ue2EBow/avbACkMFmkIEw4QistDmlzeQROBmqz4rVlE5n/JDaERMNu7IKo6MqqSIMJWDRgwb
bUayIu8NajSI5Q8zoX/o9uTcDEgoOyfb4HMcEwc281SxK3d+p5QtiuFkhDsvuEjg9dC0N1sZ9yKu
Hi1bZzbcvntc/hvBvUpgPxvGFLq4TV/yJP8qsaV4vOTM7vklkawLQYR9OBGyAVOnmC43TMZViDoI
XYVC9xTLoPQDFOraXQ2LudqeNDdzVHGRtLtEuqSqfAv3ZiTfwvtkVT4a6X9HT+XjBDco25FC5eie
6v6d659peWhMD/6RTtAG7eGvygmSnYOUqLc/xT9oJJJOj2Wa/MrmXTG/q36ruMcc+Iy5TRHCCJXp
4m9c5s6gPKJoJ4Xrgve38hZqYDmGiiZC/LUMv90nrDOgsKW75b0MrB3TBNZ2LGPqrWzviOLBd19Z
2xK7ZXItpms2eGv0fYN6E/lnkiCy/eNntoddpl15QobxlXHNpsNPh5AvKb4A/cbRFYXhCBdTPmhW
RUA3acnK2uzvFXVAQvphpWp7i0UKM/9acCJ+ylw/Ic720j7JDTOqvVtcjOYnLVZFb2HwpW8JMPER
Gp+OXPtspor8rvgmT8w9zZ7DAA6qu+r1ZaoQhIwW18mwb4pTGiVzw98p4tLq15oZSgy3+NIapJtt
LEfxDmF7USjeh21Y0MsdSEjn9xbWugNtMZ585iOuclWtzzIXM507NY6OGNrYJ9oyu8BjyelVXgf/
J0neIlmx02y0S4K+m2ZdH49KvcaBpypbmbQQEW5decBUuyyaZyAjdtzF0cnKNqZ78Rm8QbXr3G3J
qrI95IWjVcAXNo1+URtElvJ9NG4d+gWRHqCgl7SMlmB4Ux0zDDu88a541ummyvex+AzGg9xfNQ6C
JrjzlREcA/ifC/tXsfWdGBGzcWNOP45KL1ql3y1rXTO6MTQBwx54f1L7YCwvhn0Qsjj9yMEiUJJ5
6s5gWYd5kSWKh+GQ2WWX3XJxI14IAezRCLEg4TscTxJYyGlpcTOsdc0wSNvFeH1DJ7dZV+g7dttD
80rYyHc4fuhsJ70rdWO0dPUjf1FGJ9m+GYxiLZ0RZcqJjjQhPunl3TQOfglz6OwX28RHxb/uRySR
K+B6ln/ykS8SGWGrx1C35q5MFb7kkmMtbqL67aHld93ZiL8BO8R8olmDLo8slz6n1uL0bK8EYefp
bwxfs/gXcf0le98LFg2KBcs358J9uNqqLdGgOAWWJfstld+D9x7Dp2HhTZV2dnKiO5gvqUB82MYl
Z2mm/su5ayw8WD1qmipDy9OFi4DtVua99Z58aEo90nDQdmbxYfDJqacDjVg/+OId+Y+sfRrGPR9Y
wCzKdIEZyB22dbtT4i+N7Xx69PyLzr+DlG0GCkqz19qbzL0S/nA4Vvpc8fAkzALWUmD06mOu7Rmw
VEyKMRAiM0WQ8E5QUFruxWaBVrmXUFA/wd1Qror7T+YDyO58I4rkojV8oH85szJEjHz0KiJdMLfN
RkNY7vGtPVn91nPfWrXJBfOx7Gvwfmp5qXeMv/N91x9C4mLadRge4RnTwFvdiow6zNUc8NHv9DQ1
p6rZe8pOKV/02DJEzzB8SvA3KaM09adtHqG8LFBNstawt3HGhngdKA++q3H+U5VrZHm9ReZo8pEh
QSJYAicJqcYMTx4BZhsB1k6cC5yTCWdxCxsSnC2k9pkB5zmBHsYodE5ZmFveLLQsZlW/0wM2DQ/y
mlnhPtS3qVhytDXaIycDAP2invyVrPEDMibpAGcoUUDr8MpysSEM2ZPWssG0C0Uqp4nVbar2Ex9E
PTLj2rhix/DQxlUdei+FGTcV8EfVYRXm19hr8yZMZnTUZKqurYbAUfVXmwIVqGk6tH0R/FrZmlT2
nKimebbSi85gId/44W1q03ixbflNl+rBc7cYw06FUYti1CzJy3BRX+3S+FfFkdQy/g0wFurBrRte
tHcZ5U94CpMzQW2p6xTFZHpIPLbaOyu6avFvI1jvy5+99pPrP0X2VyDoT2eiI1Vw43f/jKifYXCd
+sNG+jdlHib0YW151ZQnXLCKKkRimO9fMKwyRv9SZYSbeEnJkorXrrVJ6rVbgTJbCgJ9TOBVy34k
G/5SR1fLYtj98u1D/CjJXYCqKMO4Q2JHJZ/+xfa1Qemb/3CL8sN33iWDgwOoZmLMQjI+5UxFApaJ
O16uYThADQihNHjiKOw+eGj84skzEKtHCWNW9hiY68UrRV8NKeGot8DbmTChqVHKTclfFGTpLu4a
1thqz3VM/VGCG0eESzY6ZDI+nQJHAhsa9lEfbPCgbyikBAVL/iI0byEDIs6JwUS5stbJl0SdVufA
PqS1OuCi4GCMvZw1SsWFwCMzIIUPzNdKy4eFNoToQeyvNhmftqE8crlkyMSyUhnflttOrMOzxSWg
oHBukvQw8Cs+1I+IqVtgavtWxTbaWWCDwk2lqjyyGWKOH7fUqSCGtR7BiLP7ZJ1YxdboqQ3ybOei
ok8stsQWMD0J0TdSgB5UZRaXJ8N0T7u8SXaNbk5urIUvpzr6HeMUmhrKOfKt+CXo90JIAXWgKKs4
WqlJte07dddJER66j9FynXHIHYkhpW2GIAxRUfoQQvxX79KimJgB0RbgaF3qer1MWkIoypz4al3M
8/YCgWw1mv5BuN65sppz3UPgsAda7l2dXD2g0u27tsdDS3FU+4AEInnRUJo2eb8pgi8ZxUAyUNfC
d2qUZRrE+4RI9iJFm6IjHCbUzWiPLme9oFmX2ysGgdw8Dl6/Shjt1T4QEaRWA0sdFQZQWL/l7DzJ
dwNcMBGpcWmkfBQsESXlFpUDHLDhGYUpzp1x16DhED2myXpnj/cg9uZjSjRSRiIPeV6RNszkvEaV
PKyr6LvFFcbIJiJTAqvfio/SyWKMKu5kjct+PGDItKM59pXoT2cYQiYoVCsFeZ23jPiDkoyQWhrd
AYg6RuK5piDsAlwvtYNjk19mEPml0xrqFGM5QkdTwbWMrKIib6YtgPKbC7KZOY/4oJnFKtSNbg96
wi1GdrgEENVde5Ul7H9NzLlTGd0Fk1ubXKRyXGYBSWWNt1PFsLGq5oo/ccz6HfLMnRwPPFDimKb1
mQZ4qZFSh7MG1yikiJ6cevgJWXiRyfYrLOkZD91Vqn97K1h1pn4Hr6tbw0Xx4m2beyuNHK0aY28d
q7tCK29SEf5KMXFXxiTvrbqdfTf7/F10xPQa3XdYpddc8N2hLsXm31nNqZP6QyfEITXGgx8hMeaU
rH1i9tiE2cZkE1aHnwq+U0Oy0aTBlxcIH1JSkOIifldlziHC2qInkoGCxrrakMF6WnQkc619EdDE
Cp0lOaxlMw1edcHqaA/o7M2EYCGk5IukV8z98y6IboMv/8WqCvgrag+V/deL7tpa2jnTdEi07dzQ
xlVH8neqd3Nb7o84zFBFyNDGVA0hHuVFy4tOWp2dAiroDAmoHkRzl+90Z0jgZ81PFA84eZK36u6A
y7Dd0icJjAYZs7KJbhLwSqSnEhRXQm1gQqu7xCuujY35LNGUVzZE7VY5Qt3nNi2yl9eNJTbqn14a
/vUdwSgIFNcF2LkdV6bNVN5mfBg3zUdZTOUGIp04I5ytiKxg57rj3QwSshuG4EwAIsImSfvISPX1
axxxHSdoWhCwq7JvFdhyiKRZwqG5auUqpHqZjTmrGk0vN3n4UgmpshHWAx4gryVYWYq/0kZ3o1rl
uhwg90JbQfJZ5+FWoaVtYlRf6E8Si3W7lWxGXyfdqIPWp60M6BS2vG9Jm3JV3HcwSHLWI6ireIeW
VhWssy6cjzlO+7o8ywPG8dAHfOLNcJasTbXbGR6sfFmau77xGQDlit1kFnQ8Z2Tfyl21LI2GyEwc
wlVLFxbuAhq2Icg2YHUuggB3vvyL0cSSrAlkqLdCa1ZDg/WpkTcifPYtX25RisvY9J+yX5HzQasd
+kdZiJ8CkW66tVwXZSEQ4aJfFHGznqQAjOUb3jTmjmSvAZDvo7fhsVzX2HeE5cnLy00bjD8jCQk8
4ydbM9Z9w105IdgMbmgtn6dti10JbzxqGJGM+0ri89bHnebLW91Tto0J3SOArk+BYLLd18KvDtpV
DGMpQabiD9TYBqSfbtfk4aEIg00HcrIXSG5BI2AddPNh3zNs9PV6pQ6NI3nQmvRsGUIISGr7QFeD
P2vtScVh+tsWUGqbh6QId6w4goPeuMeanXzZj4vYkhjy9esqrNAI1ZuRFaDF1LMAhU9kvANUiShS
YcxqUPuxJ05KCVjn6Geb2Hdc9UB8Mv/ta2v4D21zUjLaaOYs9YEs0BLsURD85D36PHDng/2vUp/l
1EYm70xamu4rl++mfsZbI/xbHwiGwAAt3F3J/LssvgPGUV7UMmRnsGV81qUxjxkeDCefc8yHNVkI
aWZC6rB9AWeVBSakLGzAssBBYZ/wzzb2puNg94KvRj1N8HrdZYYibzRcXm36mCabnn2x6RdU0Bp9
dWrr6QVpTEYLklerEvyZ+fY4bGtm52zYabD9hpxDWCZqcK5xj1EV1QP69j3pWXjyqYN2PsETHuBs
rQBBHDmV9MUfQvaC/7DSW87Fk+O3NYnZrWc2l6RW2YjJd8lwNotFI69G2lkq35qEba18RGLFx1HF
G8k9Cu9dan+Kirz8ZmrvQrsaKr0r9F4Z5a56VYJ/fN8TD+L1VwLW0jOfMN3wHY0VmrGdE0wkuX0G
lLDwgzmI/qZnWsZs3nCQjWOCkVkRR9GhR+Wl+9DHGRSkGBgkkzSWJif3jwfclj6MBi4hfpQaCkdt
QlvHmt2RqjvGr9BggvTHD8IIyJYYx26Uews6UuEas/ZSfMuYHVsthpAAX1wHsrma/NGvirBRhQKJ
y7qYZm1MhfXxWwWEmTNRI7JHI8ZHsr7MCDEa+6LEQ+LklrPv0O85lqO5nxmLmCCekvWcIcVkVNsL
99SrLOQiexUMDWY8NOG8uehKSVzgKWKf09fpUndjJ6wn52zpGMyvrZZ+YVgj/SARjQUx2RwRDl7V
fYFaJvUBJGwKpNjbgE3umbC7oYoWqZ55BgEa2N7tS2f9+gmXosw2DPKOxihZ93qWTnfe/tAJELc1
xGdlKxGfJeXuhgk7incS/srKSzQ0FCe3X5OtazshR4VlHELrK9eBA3k/2nCykiO+E1aIFPJjDpU4
+J7QbgqWtmbfN6eUHczA+uq/fptOzko+veCjE48U2N9It9TCQYiLR+rh+n5RRiXWP09+Ggo8kXvE
US2uTcsWpsbTbyS0SEjNu4dh7kw+Bt+ttob0L66JE3740XmkbSYoY1TvPB2WtfWlczDePNjUDFBi
5R2xdPDGl5dhf4VTzVafk2YWGvqMC5WZOZtn6UUYFGL0q5/gbpKghLx6lrIWwj4eR/vdZLIzRgIP
161EJ1PGvz3pLK3g0A3+9ERn8cfqe5Awcs4kjaAqZqR5fEMHX6N40Y2vMOaljR4QTfKsGMo2v5EJ
4R5pB+tM7C6I6edBHc/Z4TmZYV+GOl5OX6XGLxYTg6wWC49aYxq9VVa+0j00jD2EL9GSBwsJNUJ9
ijBWWYyKv2CqhFnGx8aD/U9JF3aurG2J1EH0vL3BlSqa+aC7G59pk9tp2z7KFwb71FwCaEYOqmEz
ktQ6J+QK7iDiamFPEgj/rJps+BtRyPvO684927hY52HB/JyQ4Nn70ZqemfQispxai5X11Qs5L0ft
EGj5SiDfkFxU85QYpvAdS04cXjWZ46mTldTKXbFMQ2MxWjHCF/GZB7BOip7gcMh31nLo9INX4tXK
fDYgkwCClYx396BaWBFCPca+HeoPyoN57oWLurjqfkQqI6l2PpqbwPFHtnzYlV0dhR0C35gGWpYl
aIORo/AjhD1PuOpui/QYWOkOCzTIkUJyjNF+8Fs76J6EiuI5NWajjCpAgQuiQMQqItjXxFxBCtE1
qHCAEBKATKOCHrjnAEYeGbMwyjpWbVhw8ngBt2hWwQXTp9FzXcwzShxqM7/e9STAhGl3qINxkaDy
SEPIdx7b/1bMu3pYdJ27kZgAoc0VwKVK/ry+M1cBCE89bpbWYAL1ZMWuyseGWdroJgt7VpJforna
QrKGxWCTr06XbQCppMFZ6Hm3GjpsLygyajtwWtCRMlLXwFQQL424cPaGgXKd3XcG6s2rrWXBJIiR
xWDdQxFuksJa0Zc0cjY3G6LfJPNVVfZcZjBJnc4vgir4moSrfqw2vkX+52yUdgYNnUFZFbF8HJiB
2IB/ZGpJj+D0345JkIbipJssyn9S9JRzpk5RP+/wxUYm+yGMinaAHa79LmDS5EfItBY7ONWYZdOK
OmoQFrPfJaLNj15mQUDxV8Byf8ApajZHrXkabIkyd10Zl0j/0aSvlp4/kqlmxLmMriHeXcz5W11E
jnr2vb2XRWwJx5bXVB1yXboFYblmPpMtIpKo0yrYT61hno9zG79OT0hKdlEByrROHB5bkApx8Kn0
t1J8m/FebX/1dNUHT1lyQvVmkeCZLiP5VJY/ibWexu5D1q1lOjlV2oXdHIS5Kx4uxODirDfRIiFZ
RRQ/ETuzoEZwZ70bsZtMRx64dBSgsvWddijCLzYbDR2VoatNkhNvVjfZwjYJXf/0VX3WMcqL2M11
+o88eTMxMDla0mwCCd9cQEH5sOV7JYkZ/wPwHlaEvtRsNEvYEvRzkeJBTLaGIHsBdRxtoAF9kpLE
EDgE5YrwIpLCSyKM2YJNf0ySYJ4wB9aTNg3GNPFeBQH6c7UlZ/2q2qchhLFPcVkD+8aByAYCKZZs
JP8aduNCrdY1R6gU6azmAydmG9niNZIOlUDj19UbrySFJYRt4HkMcOHuw4rMIGOUSj0v8e9pPesw
455yH1Z2w/69Wop0XPa2uuh6GW1q7+R5dZXUL5dj2mTwCqY8sLuZaoeov6qlXahOa7hz1Q0cUWvz
NrKcNi/QZH+pA20JXBzbPlTB3VX8j9E+xZmJVN+E8tk7Jd4D2XI5VFV8D/FP3WB4i3j5rPL6ijoQ
tLrWEeZDLHV8zCLtxGhYHmLe8KnUwO5Bxl5nE5yCirhARsomF9wkrHqySWisU3QuiT8sE5ehvfeZ
IncKkVV42lNBK4zKqiD9bCyy1VDb4FH0RR/BZ0JtEYzkOw49ge2I7zG75gXZZiRqkNObKIi2Ugzr
bK6y/3F2Zs2RG1mW/iuyfB5Uw93hgGOsVQ8ZK8ngviSZL7Dkktj3Hb9+PqhqeiR2mTTVkpmkFBdE
IAC433vP+Q5jeJ/H42DTme5Qofyc2IGOpB6tz5MEbvXE7Bf/2zpmb4aZVfipY0JUGMYsetm1c7CZ
qpbYP4yUvLgOs0VPxmTG1DlG0SIvZMatzPba2kSS/8FSRyl6SOOnKkH9hpGD7V1nXQwDOKH3iglZ
KTHe5D9lx9ZbvCx9T3hSuEVptjZUq/3QeF8dKvBlIrrOio+Vt+xYs8gFOnVwu12SRquwPzWjuTAt
FgvZH2KCM+YcdKhTCYYbzGGy05BGJEH1A4vAcg1y7gUpSE7XWc/yvBTFpfTa65gXTkXcJNR6nm5v
Msf5Mef1ZQUUbBHXjoAN43FrfJU1voh1odeZtV96lpmWVkkzXWVjf6h6cpUycRX60X09iKfVeaRi
RI4yiS9Mxk1hV9hCiKiXV+sdIBJ5HGb7nfzuy6AMwZmZY2PP3GgdjC8XzFp85Qqod2V9Pi7uzeJc
Bn70uqTlfUBjKrfab/Tr6DyXkPg7kBJB/w6yMera+6x0UFAAnOOolpjf1sZg3/VXqQ9fKVl5Ac1V
SHx19uj3QLZ8dMvZY+4nOw9bVJpMT33ZgjlhtzI+Z0BbWss5y2Zm5CiikFVhLkznfRm21zKqEKln
7QU30GkQLjoTh2cakmQtXgRCjNVmYDUvtsfsSo+QbpcLUaVnNFJRYCFa95ub2KXW1Kxgc9NcNhSi
cUKWnZs9D06DOCNU762p9zoMvzmhfgrEeBcwi/PtBwIA7jJO0myB2vLpp32ND9LluWIoHgl4fRvR
NHQOXbLMvdAzPrAkPdgNr7psrrRYrwO2nYV4KH3EMGJ+9C3iXCZJ2VTF2TdvSQ7GYWfsOj/HsDyz
s3ovxnjfjMHdVHpPHPY+dcIrhSIqrBELjmg3rQxWXc5m33XHa9/HptezlWfiddvELU8dVL8hhsOm
gryIlDtSb1FLclhDbpBnnarM7E11C8N/a8iDSLnZEuacbd2ePKhYVOrr1Ky6C1GPz0zRVF/jJb5T
y3SzJFjFsPNZDSryFW8aESaPgIhmfJIBO2FEObDCCRlflsPyjBSO/fl8yZWPNvHZxu6c0d5kbLmb
SZHvNcXc4t2nCChsmYBzTS/xUe8NQEW3uM/D/ICz3Arn5w6RQhI5ezSuDHrJlQ+ah4U2fh8SfSnl
aU79S93RievpEpcXwUJg+AjDFLqiC1bUnRD+KB6LtXpdKOYE5qxgtH82drYToz4mg7qYU/WYhfZe
9/qsqph6ktEK6B/lwT6PwwfRdVfoIH6GpbNVUXfWwY33xv3A5TYQoQ6jPeuisxqlSIQ2KyFdLJXZ
ftHda9SZ/ejdIfHbDnV21bC3icvT7BcMiBh40JWFWX7mYeWadUg7NL8pB7IJ6uBxngpry4bkenRP
whdExseAfwRFG90r2+3ZMpMljS5aTfmVSdrbqTwSIwtHcgqsq7wAEqoQpLwaMx0V9++S4zQEvhEz
NTZE46Ys9sWCxGURp3rEFtfbCHn1BT7sb7r3fk4/PYJNpaEf5VwyGRXQL+jwbRxz3Yzu3bzaNzv9
sXbXZBpcSOYLdVTf1It3sgP7qrRnrJjzoZsAcbkkY5fDzSoeqKmqRmuBCV3cmAK6XgGSyjHWXrnt
UVTtTTgCZcCcLfys21OMfG0BBogwAFLoQWVU+w40gZiHC3DCvbdsB8d8KxusoAHzmzJtN/QkUL4t
O3NVFMiuDfvVEHMCvpXUQRfVVfc+SrU4R22AtlA966HZT2QesFox7kvcTWr684EZNAx7Madga3xC
z3FxpD4T8T6462uqiKQft3U+nyZGQiS+/6g7cuLaC1PkR+23JzUNZ5mCzkzPctDJqYmQZvaEuZvL
esKjdxIR+qSC+dWoCcipzjoLqi+LjhWj+nHp43dyQ556jq+vZBEk86BiXND13VXwlCFYTOa3vsr3
1exvQMmpqTvmS7lP0U7NsUPUlYEtoMBMyM3QuHvbHvYV+PVS88HnzLqC9mA7iF/KaZtD4M+nA8Xk
WUvqbkeP3yXmu6Uix4d5qgmmsqnKagwLZfrigU5sMQCBMTXfawPF/dlKSioptBECRXIYbfmI93Hm
0v3Lt8FqnETxV7cduIWXiWyGYEv0vI9fr4NSO4MZX3fdFY1NkqNGClFNV0GvxAVcdTF9ErVK1hBh
1z+6BlUW8q2YolaRzlrEODYq2I4LbTAm8zEGW0FxlJNfvUQ4qIdk/81TcHVsFuzOh3lTYx1EvopI
kj0DkSlvQ3MqGHSb6PucvLbL87C2iHIwhi5GH3h+vM0fhdVvSza5LF249ErmjeXeKGyd7oXNGCpu
DP0ZGu62Rp39IOPoaIlb6ZLU18QdNG02iJESpOz0ktznfA0bJKKh7Bd8CD4VmHBgfVVWNZwVLY4+
P0YGpHsg1i6s/al89hoTbR3Ffj36li/uq0q6lwwkzFbY8dZbMPx2sub4SfhdyYStVyGu44aMH8+k
KEoN/JPR4tUCPpIpYo7WkbduDeQsNzRrSkBzNW+hTDXbQA9BdmGnkGjy6krU3U0LCTKsY0S7feHt
u+5kBSxh0pnMxstReVoEqg7LOlXJuMgiB17KEptqXxA/ojIhjzG4E7+ueKoJRN8mRYeZOEXCvJht
56RFdHRZfEhDZTMJ4TcIU+IWkVZN7ujR2k63rRe0pxJzofQckjuxMlue81qPHqjWiSDHIHsQHpkV
Vtq/Ae3bDpm7T4XcGYlZmQbTxlAgFDGyAffdHVY4SByfuJNWCrIL0LYKjjKCx8X+F2szmfTGRwwb
f++84jqtrIfU0YB2Qmr+8hSN3SnR9TEbK3bRLkKCdplPBv9WlA1nnFixT3L2PM50YzrvPikCCB0y
GEDRJfd+FN16It+lOV79xVWU6p3NuARxAJ5/QJMIAUcLOYMwhMVNK3qU4IHYhR8Sxt5ZiKdZChwb
dWcu8xQcVgfK3iZwY5S0raWOUAWu/yiKhJGpB6AgnFhDbES9OjHnTc9YNaru5aR/KveWRA7gjJYm
+ie8WWy444n7bSDGVrrQ/XnlyX0nc3hM048pJzKBSXJ5KBzIaCriIgnrB5VU2FD0dHAybi7VjheW
N6iDX1zEXZJf5H1wMB5t5NyjxgozezxOeXiqK9ArcRwgG98a1s3NFML5TGyg+EVGINiSZXsxR4A+
YgX4PRh2XYNP0dCp3qjZ6Q8Nd1G9Jh7p5jXsvXQXRsuqQc+PqV7pNdAfJ7ks23nBo+muKidyuUQf
j/uusKadqab3sc7fOkkkhytaSnS6+JI2vZ08NqR+n2WLIZArUx8BWMraZVjdB8xsVZuf2zUiMY/+
YW3qS5HWDNV7aLhxCqAr9TpoYTgpDAOBjXpiC/0ediUOlnRB3iB+FCMS7bHaJgW9tybUb21VjbsG
JKStOU09fK0RUolYyFzMiado80zCvUnRjvrM393kBXfyw+L1EqN6Tv1EEJq9MOaeRfCiEQKUS/jW
5ChaU0VSXYJ428/z52pI3KOKg1NRMkhzgWfVM+DFxnOPASOW7VBQ0CnHubchzDHrOwiyRSsPsD5t
tOVYdfYHyo0le6gXhENzCH5xihfFfni5MiM9nXYYcdcK9kJECuXxD53BaB2Dh0HCzI0Yb4oSkeUg
wt0UEephcd87nfuayOEiaUgiKBZNlCLGCVn/HIPg5yzoB0zsC+IK8VydUpaiHCjCGFayd9VSam09
Gzm+b38P6PZME5KeRMqtM69qaolxOVb+ea3AnQvLe/Hh5g0QaVrnPjUUE0oHHzxrchYsGhXtncZr
Iob5XajaAm1CvCDULOmBimABywJ7YSKSsSfxH8eWO6OYvicuNuNkIRdWON5lWT2ktKfcZBBIvvk4
HI/2n3Uo2RV/NZ67UWUIiN8mWthqCFkTVhGcQmxqCqKcWVlsS5kz8snG58GvdxqYVZBbFGxop/tQ
srMpO7y3Q4Wmoq3ZLdz5aXnhOYCuW2K4kzQGZTOgng1KDy3SuJ8Kh4HmnACeWNRpMtAtZBVda+cl
VuAAggDkaLDqug2xERASElDUwuFs1BAwPG+661R1Uo60t/VCmCnTrdaDYiMZARuK/iyrvzGmvc5N
CRQ4sM4kSG2/dy5KzjhPTnpObRbcD1w8MD+hsloKB4du6+3ibaeAHbxrMT8r4ktpOQuRKrf1b2ei
dpKdbNR52tM3ahvC0voOkYe2bmpkdRnbLvqneBb6HHvXRG3jGd2jB72r6TFkiGewsPUEvWi8h2ON
933dCaWdfvJbxJ3+cCbCCt8p8vcmpOslmu4uE5h9WslmJW8WmEzgehBdCad8caKQKdoUYqpLY8qo
BuoXoUPz0p2puFXbwuLJXuOq03NAIjatF6tAejOa70mLSHGyC0b12qnRgFwOC4Eg0vi05S2Ic0iQ
wwEXog2tez2PhNBvXVRgrdvcteh94CwxWXL88rkIGqZgigZddNN49gfDgXvTNAQs+nuifRHv+2OO
HhQXnevydPcEysHAC48xk5yyJYcszYl2iJv+nPsSs2KEIa1diTqThIIBF3BOCtTNg2+2KAAeM7s7
iU6DLSIShGf1uYP4l2LtueA2ZTqWbqKYrI+qtZudbRMz3MXveiC1YJY1NR84XqZv9aahX1xb+sgd
x6Rs4lIPJjDkA3P/LAkZO2BokqW1K1OPrzsCDR+6t3omzshv3pDV0llt4TimkHKjMn0aJF1ay8Vj
qKmfvDBA0ktvaOD2oUdz52RFth0wv7IBLzfjiLHIT/qQaYS4ByNaerG90Y2fEVBMX7EgmxbFIkrq
hEZ9LSviLYUPQGIZdngM5yC3t13/rouATaAzPGueUnULx6ZnzqMb575A5D+oAlD5PLi7uSthIZjb
cPLWgPEF2sDAtDpDshG19nOi2Bk5YkwRQqPM61HUsu9edrLonjHOpU4C9cENb1XVOjzIkC+lkXfh
9kx/A0Zj/ZI2Gy5STNnDVWLT0pZa49uWGsxWdk4MA2ZDBlqD1V5OUr8HC/OHQX9Yc2szb53o/me0
yRxXH6vsLB8hyHftW2UhUFn8lbFPpdLbz4hfF+aA2s8Olmu+sWGAGhdzJTo5YblW/CjS2ae5h5xp
rvyruLnN7HrNAAEMFfX4hsZheqhgDzgpk25c5MQOyWTZ3C1dmuH5DLAROshodRw9aqPCo6voWcaD
7x6SNmOoNeCB8GvnLGBJPVlQ47I8eVGFvpkbm7jr+j1qWTKtVPI7ute4rDRX2gJ1JH6sCjGfmuIm
LAM+DZs+TT/BVvMMRClK1iEsMVfJkIhMbBJ2zEBkKWL6gaAwpzIk1heugJhrHgfEZpqFBlvaXozS
eWyDHBCPg7c3Luxi3Sty3TCBT/q2wr844Umfy+9esoYw5swZJB4KiLu00+3wTsnqG3OX2WU7ZyVw
eIZG01AMbjOjAlwD4kEG9DvrdLqKBkOsTKCc3TCml2nT0bYy8bVMJ7xY7LvCmLlD1rTAM/qeIBj6
05X9nSyKeFO6suK+nHBVjc075kXUsQtWIztQu9SLuvMgc2+rrvtRDimdNtR7hxZZw9C7VGWTe+N5
SIjHssQWRRniZ0Ycgp4dnE23reKh7pRk+HZJuPY2LMJXO7Muo4DvJj9+0n307qlu3tvNaUmxCPVs
lL+6DJipcABNdZo7kmZA3lNMNt2ltVTXk+XhblWp2cqEQLYAukhLhZgEOT2iEVOTaukwpD4a3Pnc
VR2JPcKn32Ls69RmA69CeKsFBXSToY7EHBjEBaO9sD+ShrNNlQXJRVD39pJY5THZVMi0N2JSr5Pq
GZNiNPAXykwrUbuqHc7Btf+QkY/RumEElRY+/WEWFKxDjqL87FYpXEP2gBNWNvBA9yFw0HfHkflq
WoMlsFryrbR2hTc/D9GrVecvhVW/dAnNgsDHyVLG7bOJQsxtHR9/2DqPQj8kBXRvaK/EBXo8j8Zu
J1L5c2Hrym3MipBYzSYi7bSbYBimnfKR0uSHLC6PedtCOsRlgPWztPDA2b7Yz2RJY3n82kbQN4LL
amzgtsLmXL8+lmwTkRkS2nEa12C8zqFTniLM24KWDnxovm1lnSWr0iJatclRgFtHr/vrha5ytRrc
+7b9TuT6m4eGyV7MhRiy7djrBr0amxHaK9t+IMLSlOyQ51HcTyEDclLc6R28OdoI4Fq8utx/dfOJ
WMKZUMooRgJEQxIuBtG28brlpY/IkIncAU9ct0Z9R0n5Wi31vWv3+4T+0iYbby01rOrIFjRg+a2Y
QBhEzLXacEE2kK114IRBWgnyujuYKXF36AE3oC5pR3CTeYKTxB33fgjLY44tYsN7BrAeqKVenkhy
G0FU1gmlXzRQQsuIcXGbdNDWBFIT50wmlYcTpch3hcXp9RJ8zalxjsJiFRlHOZE+Gx5NbxBc2wqf
lDH7pcIZh+jrecqL16ik37Q0DEmQTH4zZYvlzDlYU0LYp/EZedBzjIvg+Nv3dXG4I+b5rsztBxXK
ByYYbxjUL3rNzloqysK8+K1KOkZRwWlmFjms+e4SRqWd/Ax797qt7xMaBQBquMjmZXiureWjUKhi
bCyKQfo4jdQ+TtM9lgpHd8G2rF2YBaW3snZIB8y+lyQ7mrrc+gtMgIIOQZ9rNCW+PnQQZXN++1d3
PbKyoEPZrCYz0xDCMRaaRStpJU23lbCob+V4MBYxA0phwUt8NAe2zdOKn6Jf9dpGzluOmjWOo+co
9yHX3usRH6fjZu7W18juyhj3ZIXMkIWL4S/DTh4FTW/CbR21313sZUWEf7hWyDIjd3gbK+ux9ZPo
UH7rg2Qie+2EF+CHGy2UmC2QlpqxQVTSggqjEaain36Q4iFX1YyMqX3ooT9Rsx5TBJBInFKH7d+m
77F2AtC4cIYh3AF4BQvkOQTE2yXJvSfshB9DF93Gjn3epT3mbjYwpYZWIPvWwYmMaCid/HCXuywt
0a5zSb30MCNUgX+sfQqXajT5TmsWbm+9pDr9gG/3WgZju80HPjPfdI9qQEC2eG+2pSXTLYjjPKv0
/L0L8ZJq7HqbsOOQrD4ZKKj8SqUUl3Mv8ot67J5z/zEPnfO0KDYZOrXZTVjtpow2IKbwkhloVpTz
bqmpxLOp+tk33rMIj02gbnhFF2mIQXFyEbZBKKZ/He/LeWLr0dOiGVPxoUgjDTrme4tfnsf+vHYh
waFZg3dUHuKodISavrAZ7FU4bb2ATbIa2GxHYcA8atrWcE0dz31uRgeaqnLKLSvSxHhfMsdk6WKu
xzO3HeaN4iXRHw7DHVH0D9qmicms8zGE5kMUysycY1Xy6ey5MzRHmqkcmU83/iYfYq74bra2NTX7
UokA+cL4Li2edU1IMTQt89GtQD42HldbX1H5Oy4jzj660Bl7jyk29dfQzire/boDE/sqsp5sn31g
EVWUMkIdOz2ulA5UHQHxNIxmkg2dZZzLovy5NIg58lxQzOv2wU2REyEYOJaTuvR5qOOY5MzUAWfO
VRlWv3y3EN8CQnSE0FkZGucZGJ+cjmhdx+ZQwcCcKpxTmd5P0BxUZN8UDkLxKrDgJU2EVfYdnJQK
lmxlM3vp9LybGtJi2QuKuNh5URUgLPyetY+LZtufpgrHnAR6oLCs4gblXtPMUIscqH4LRaNoSgQL
3NOVU56LiZDnLkR7ZLXeGaX1Nsy5HDOHXsiYwCuKQjpGY8e0iFYcnogV+RYaBIzFPD4Z6XnnFcW+
l9CfpkWeLChdXaz0bV8kl+1g3XU8xw7pVP9QNeM24fF7tduXFxPj/DZRfF52yY5VzPehV5Zn/uRd
1H25Cqyvi9L2zmMGmBtdios54llVRWFzZH94tBoyocOCJq8dWJQKpEBlIXRaPTvefml5fKlsevFt
tK2uV0df/dIYGvjY0BD+7nTC7RFLaMdlD7tj5Mpk5GVfwztItlOB4azxibAox/elYqvXBfVNb2Fq
Shlrloasx5K4mSJFjxf3XXvu9PrWzEN5XyBGY4jfM8K6otaBrG+DQw4iXB7dgSf+vLMLQsWW6oXe
FtssZejZsEWfF2yedoafkQWf6MLmK4obPtHqnjaUoZ41LzoQV3rmpyItKJQbb1MiUthgnznSksTR
uh8iQjMmu+6RldAsWqoJHZcm1TKlQJ+i6Ci1C6BP2C9tpCyUBf35EjQfxapdSM68hEqzyED9evEK
6hzZJamvQSnZzcwBVIJq2AXclSo9S13+bCQscZgczQ49P88vskTr1PkmUGr2FreZHeuZeW3/k37O
goYL7COP2gJRtJ+fOrJ1zSj2eVUeu1y9L+VCLGDOE963dmHq3dk5KS7OtKIaI/tt7AAllaO6HAVy
X1F8BGE1bqYJPrLCdCgBPWoRM/iZEcNGVMS1KDOybqtDpQ3S2LRl6FnEFxkYEDDKOGoqz3vQuqwP
qTNt4ZSEx5YdMoIR/2fKnbZbwheVNMUxHNL1JVMmU2rdVqFiNDo6yaHsFPngBDwg7bLkto1ycmqV
lR+Vi9it7qZsUwFgM7SNSfZlqzybN4xVxSCg5pjsjasKRNgy8Owvls0cOsDnNSa4kGpPjCOK+zbn
pm95uDQtCn7ubKKABvweEwWzpSeUthQrMKzRuAU56I6UbspX07CHUcVMIECUtti+q32Qdt/tntoo
HqKnJRqaY0wsl6Z30no0aeOguszx0UU1MtlwQVYwz/O4GWsSc1LrIZvo3pi2VkfWHuaBotiFRIc3
ebJcxo7ANR8u5/BedrgpyEUt/LfEPE01BGrXRrtRhelNGA8P+WygWJWS8Qtq3sLjubQUqzwzy39U
orkcYiYyIueyqWUCDqW4jTI07dJfrfSReuzc5DCp+akv3LdcUC8FKYpMZ2JmD4upJ6xmTLgwmYHk
C9g6zTA3QjKA+umnHUBKzxUJLB6SDt+fVqtdH28TBnWH0H/hkdltBKUXVhqaU32RbnzTvOiJ9Vtp
HvWtcJ+jzhYXtYceT7Yo5mP5g7VqPzkAPLUDQyCNKrRUSOYyK3qpQ3Ze6bBXpi23pb8dNfJJlzK2
bNhoE45rWMn8kfibCPpWCFzRapgXRAZ4+7q24IjZO4zxSUK9iLN+Pi5UYRu++0wXiDBzniewPfRP
ZIjZAIhlLFCCTx365fmxdoP+kHCvfjV9fZbqgF6gT/WLW/Km8NxHkbndTi8pM8fI2UUh3JjeInzV
Q7jehUuy8+FzTFEA/tF1mO6F/V2aoULFgjGVM1RM731StGBbv9w3GtPGHAYPU6RJWspYaJw++qhk
q+lXWudjGBBDn2CQIdYwagJW65nmRzoRvSnZWUOrp5RretqO/p3MKUuDLuPsRyh9BneuD/V0Cnxv
ZEW3QeA7hiC23Oz6ep3iNVlwmBcaZ3OBp8KkeX0M7N1Qzpezj6evLJwzV/bjGaCT68F+6paCFPSh
QIhfsoBgxqIF4JV7UEG64o5qCOpsCacCefA2AbCts/onA8Zkp0LrqEcJA9int0o95BypHXBm0yyO
Y33rtZAXKkwA+OvRU87XkVO756goh7Nlbj4SVB+wTDNrO4/UdpF4pAPboLDseCKwFx46TZahvQ3m
mMQLN9pVY4d+nRxiZXkB35PdLGU37GOU3R7gps7nfCIeI9JiLHYqEt/yqCp2TB0tz/UJ8mvvJiLW
WggzpGKQjO2hQl2y7iNm13MuvOHWIqVj22T+cxoEr2HbJCfVkRURelFwFlsVBBSEcplDIBp+OlR8
JU/4SNL7dEW4X7KS1tBAgd5mb2gXwJNKCb7Bmeqja/z3dHTPEm5Hnkvt9UhWTW9n4DwtdPSMOLxt
71/kDseQRl9EBqqJnmPFhNEDemTZ4N+WxtpFefpgZgmsfgZJXUZvzYCsr0gHsGPc7ZmtfSDi05nb
XETOGN5MC+7shd0sQryMdYqcoDBl3hzihMnL4toZ7Xw7RTQuA/wA583U4R9kBZN0srDyzUATUK+N
MBIO3gDUu6uco2eGfKtRcGUO/AcpA6BDBU1qehOuB6XVrRpMpQxEcUSlL65gE+H0cty6XjvtVV4+
N2/x4h9ChYelxaU7DNUun+8WP453BmH5VnI2TQpTIYzJiwuLeLtUyJdYkH9w3/8gOCxlVz19zI5D
fpOFP2hhvuwLqzpFFptUCyJEygAolctV0Xjb7q3JtNprt31wkuK04O9cekbr2JmYD5Is5rwKbKI7
06ZQua3pbl4uTUu9WNYL8LsMMdOE3loAYCxDoe59qnonItRBJ/qU9hSYsTNedhZEXLVKsmeNjJqy
siPjmb1ij6SNFqYnNys3xJLv+drZxqgHZid7TXCDI3YAR8fCvyqPUYpGaDP9ji5MkSC/al3lHqk0
Ih93l9/WyzlP+WPiMVKlP0pHTBe3rVSX9aLYfo4oMdYaJkOBiUWOUr6s5bKNYKk6YrrBe/XiaK/k
GRjhLdcV5LsGzeAI293nxJTtcJYHYuaevsl6JO+LhYGmCxy4qQEy9Q6Y6SoTs5MmABY47evU7RCQ
RudoXME5ByUNdWFwDYwNuHcU3H5IWI+D5L0POG+5SAuc8g3M0ESAXoQkmGoeDyjmCKOJy3afNDw+
xqWlM2FyHhcB8098dnvVoJ+qazqeXcRGFDYtwk/K6GoayQ9EJeaJJjzMVfeY1hCasHsO27zhv8ZW
PjbMTaK2LXaDV1xZAOO2TbKrkahtkVXHiC1YjmI/b092tCd/ODwN0KV5cjUoGnsoaQ2tHSs+VCFP
H9/Nx2MSddfO4PGYKlyUk655CMIcEXtHa6SvwbbMzXRKpbccXZvhLk5k6+uXX/7j7//5H2/T/w4/
ypsyY9BYtH//T/78hpmwiUNkh3/849+Pu7vdbz/xX9/x6RsOH+XVj/yj/dNvurzfP3z+hvVl/Ncv
5bD/fFnbH92PP/xhxxLSzbf9B9yqj7bPut9eAG9g/c7/3y/+8vHbb3mYq49fv7ytZcX628K4LL78
80tn779+cb3fTtA/zs/66//5tfUN/vplVed2n7/940fb/fpFuX8zvjSusR3h+4gLzJdfxo/1K9L5
m4u92/eFchUdCuV/+YVFrov4IfE313OE59uex2zQUfxQW/brl6T4m89fwjf8nPYcKb/833f9h4/t
/32MvxQ9wra46Npfv+gvv1T/+HDXN+VJ11NSC9f1HccztvRtvv724y4uQr5Z/K/WoN5g/kIWSJYQ
JebY7pUcI3OGPgiI1e9OyT+P/ftjOf/iWK5nBEWtY5Q27h+PtZTVGEKEI1E4L5hfgiG2RkQ9//5B
PKHX8+ra2lXri/jdG+p11c9yKXHdzHm1ay0TncRIku7/4CiSxZAzZqTyPh2FRm4ukFMwcRvRfJdZ
iFVVDib+x132h5vs92dMin9xyrzfHYfL4PfvhkaUHY3ZAHEqzIAHlIBEg2wcUWfD0Mtq+d5303fL
ttDeeiK8nXV653TOo4mWnxkauNM4FBcRclzSS6twZ4te0aWw7EOZZ6e4ap6S3H388zOzvqLPF5Tn
2DbmaKpGKT5dUH3LcNMh+/srGr9Xu2EENIhvJgYC0oGAbsfmNcrD739+zM8XlmdLF7WWkq7jS4cb
549nqY6sytbslBkzz+VtUbOANRTvZ39+FKE+vTVPKSWFsxbjns2/Pn0Y3cQ4pHOgkvtWMl2WPpGN
0PzY3gqm/Gkm3vIyo/XW1zFP8bVch1vzdUnYfCQEnRyGkf7Yn7+kzyf7t1ekebw4gng/2/l0Rxlr
qCdjc7GPoX1KdWSDGWXrVGvApkV+7tc2ex5vOv75UT8/M9aj6vUe4wP2Ha0+fcR5raLQG0ML5CU9
5YZsHDuCokbTpNv/+ZHW1//7i2k9ks89xk3GcZSRf/xgZ2fymNWk7A/7sjjarWV9t9I62ApntohW
Q/jwbx9PK1dw/Qph/vsnrMclp3xA8NHX3XHRdKegZZJK2lCE0SSTf/H2xOfbm/dnjOGISnFE5jV/
fH/ri/BMixxhapx9O9or3YWYjXDsccJCI1qE3Mo2nj7SfsK3sI4qBUXJX1xFv92Tn06z8Q2LwLoU
SAwtf3wZow6sWMYVnHY6QrT0sjVjKA7Fa95McKZisRz7HqFnGwx0Q5jmnQd++Fcn419cy6x2GOWh
nviseJ9uYtHPY7K4DWXmDHq9Z1emShxz3UJ3Z3K3faHdowRL+m9/4lxc7npB87fwPl3LXmtbg0oI
HzJ6Dq+aCT8+7cEZs7eP974IbfcvTjZr+qdLmvtGulJRDHG8z7csKke3sRcu6VEE+2IhzDIe1P0y
lE9MfZ8ZFNFmkC1xLgECpD9/r+xYPh3a1a7HNedJY2vx22Lzu6XREdgA0SDR4cmTGzG6y6GNaNQN
nnXA6CQOUYXM9X9wSJ4Rgl0MNYW73gC/O2SUuX2N/BxwVIMZVoUivXRnMgG8AUm135QxBtjI/4v3
Kf7bA8qBx6Iw9PBPdgKf14N0HJAzLhiNl4hoSLlc1gSt381W+yYndPlyiD+Cmh14BKAkqKzpaNG2
B5yMBjYfvusYAIDfuac/PxX/4kUJoYxj+NxZGD+/qMBZ8izlWtsMRhT7KoVOWzj/h7kzW47bWLP1
q5wXwI7ElEjc1jyQRbJIiqJuECIpYZ6BxPD0/cG744RN68ix+6Lj3NgRNqViVQGJzPWv9S2mtP7Q
yH/YaP1t2eQW5mVgMZtSeaa3/P8/feqtwxcdR5Gx8jwfeE/WcDIYttoCwtFYyfPv3xdDx8/XFU8B
08Wzx33LUuYt192fXk42eoxrgwR2VvutgGLCo5Oxecp3HmBGFtq7G4XFYdbxvMjfWW4yzIziPPCI
yo8oU+qmDrJF0+J2xdqiWpMmvIg9A8ZQP5+vpaXeuIyQfkjLkFFU76GPONHjMzg0uendygAFo6rg
fwTN2BMYGCSzeJmebSAgKzxnH7kxSeYZ47e8Lb704/hoExTtqECtDHNfFz+D+Smn/RGBdYsKc5sR
I09NvRYmtIPKenBdamYPDVP2tt5meCLg/J3bAMu7ZuyWpAJ67j6waD7AfGCV/Ta0gj0jpMB6RqYH
B5DutVtvI688t7o9VL1+lMQOTGQvNgp7C/3TNTkQeVsrO1okPdM0PxW2SU1186jIzkspaPvyCMkB
b0SMKooKlU5hksHEh7A+nBG3LqWK4Peixc43k0vUfmrX1UAGbfLwQpk5bYouvjkDU3Lv58uULXni
46camOkMgkkI40Mi0uTS3IVMOqZWX0Jx4MR7coOnTr7HRkRPQ/JsIGkdy3Z85yKjLmYMH0o17gUP
SZUiys0hLER8dCNBh3Uady82xMeJQloHc7qlX3HRY09EboFAPOAogPawM5h1jtLZJ2N4WHgSHiqL
FMEpoGa4b9Jzz5A6MWAp+tWepHi2c3wqpm0KDJictDZDVm9YMF34A4gpVMvu2HjTNvxUZ4UbuSfl
zm8VJ6TtmX8CIaeSxjwb/SGdMMuku4FzNNMIJrfqbKcJc7V7E4GzN5Mn/C8nlVGHiQWN/TRGeP2i
jGBft5R0W3KnwATUJzc59xK4Yk6/QfIwjs9Bb117IIfzLF8Q7deIYkH5aCgyItz2DHm+2FiJPdJV
gwdWuY23IgrvozCiG1pM2xqPBqYZ0F6EV9M8XmeIGCWxSnOhX/U9uIXpVA3OHU53WBXpVQgmCcnT
PD01Fdo8pHObHWmIuyHoT0UzfsvqRchl7NTZzj4GstNgTMv8kfmapCQPYDb5psYg/kMjGa3jZsI9
RkwyCOjY1ZTzuscy/OpA8VgY1R6uOcMHp+kAG1PXukIpTFIaDaSc0q0RMY/pRCl3VlZaOyfuMP7r
ratafT9xAtk2LYlrG6oBhiO1GFkp1ZDxIbOBM/nDPutgPFn0/szph1YE8iPCCggBHopUwJsBQ+Ts
Jy86YMT/0iPWOWEA7BJHsKHVg2GUdxjf7vKWWYRB68hsNTvDKh/sAQttkJAkNP3gfQ7HfUadGDv0
k3J8kJgXyyiea4ZWYeEfPChNK3f0t5w1VzMVJeR0Vpzzd4VuviNmBnCFz6kaEWeJgIdvLMXbytZH
LaiTii6h69zRqCFG59T7PPpwuAY9Dxiyuqt2fKqnfhtMz3i0VrNzk1SHJaWCCESVGKLVYa6fxmEv
hrMud9TPSk3dr4OJYy/Lg5geYuPR4XpO1DvK6qrvzoV3a+htZH7YTKMLobgFOAdgrSdBaMIhjFK5
wlDUVoeFSIQzO7wMxbluvnRcUcWuq86zuZsbDIAzf5bPMYr2lnD2VTESvH0jyP/dnPLH1Oouw/L5
YN+sYVSR/WLwUj/M03BbdymRdf+G7Uu1bggNoc77G8OWu9ZmEWRB/8pqvvNHeXXQBFvv3cTeEhNf
HwhVJCAQb6yFr8B5JSCzhJ/J87HGhpsAyL9zKxFV9D4ddkJ/UIRQ+8jL2wHuSKTuneS59q8Si5Jy
MgALnJLtr7Z/QyLOyD4qFnZNdgBTZC345gBJ4PEfzW+kV1alN+E5Y4Icv4rwq+sdHSJQDvTJnn9D
Mljw55i+nWbHUrqqdbcrqreWrHYeXYd859gXO3OQOqls2kMXY79oDj8Qww38yEVh3TIvwgUuwP9w
y2I2Lrx2E1bZa9RSUlJbW7Is1Gm2+snu8KG3ES2wI58ZqYaRjsuuv8YyeDZ65zUC08kC3RU+bgVm
qE60V/VrFlN+O2IFlNUt7AYoX/1ek3l16G2IiKR5GAVwxblsqWPAJV0fwWRtmjsmZlcbwKVt3Ufd
xddwiQJ5yLEvRtZzrZjSGXRCp91dNxKNabyXWqeXxPLP2vVBBSC9Vu3IZLAOH5f2yKKDDjaYV3yp
22TOMDXd9cEjfWT3ZjvvbWiKFcaEmJ6cNPsQQmx6N9xGGXwCC5tppgFgANIni6Ewk0XEq40fZhPc
CLq1Gjb/AiACsbBLzmO18gQ23TeMxhAK/FVuJNvSPfvRq+u/WXq8Md1qD4+HLS0yNOOpriW2G+s7
wyDUG7BkkAo6YrJ/kNN06vUAhyPhYWZ+s+k/mkBpaY82b3M6p0F9mlOXWmoGyuBY/HzaVtayYW9B
64huWgaFxZubzeVmjJchtzH+kCQHq4jmQVKsIGDxNcqK0T84d4OEn1lN+4RH3tqeaeEDGj/X4pBZ
ECV4btxgPr5GzhdVPxoz5IA52wVtuhF9DJoyvGZ2GqxalqLAB1U+xdatAYKtj2gf6d9loU/ecI6m
YdOV0Sby6+8zS9Dgvdhz9JKJ4txPzS6BxRfaznGgtBwmTp/BxckkeXVB61A7p7c9IPC1JQRZmh+z
S1ldBNsbu6W0d1PTvqMtLFT/DlENZBYLOtS2PkKY2WQ2AWMKAGY2KithNPmXxCCNkuzsIIPSB0bY
CyCYJ6mcev1P2/3ljPaX4yvbXRMByESX4eQoP213ld+2dWQDFeyi3DwabfMDhOVNWZS32mVbAVBh
W82JQ1lcPB3ngPHx73fAv9j/Ks+3kTRBtijT+3R8dpIZJ2Nk0RCYYpwvKuqm0knm2OaG+fT7l/rl
zt50OFC5AuHgs4Q61YYjggxy1RAvZTUZl6adGAm0kIbAVqzT/f/k9UhceY5CK3Y/Hcprp44hviBQ
NEBBQx8DbRBlJxJ+2D+0uP39i/3tfLocWyzHc30HNYsz3F/PETm777iIeXMJAdmxxibH9G4VG98y
/zwWECV//3K//CyRlTxOLpyJxeeXs4zakgkn8aLzi+PssJO3QN2DIWvvXGJu//Byf5cPl7fnKGWa
vEdLfL5MTVbOuGk4fsswuAGA8kj/0zGGaLht63CkE2qkAihvEshv2GqtSD/OKfmiOEUHyqRRbH7/
9n911f75kPjpaB5wlGBSxKed6Rf0eLJX92Vv/MOhd7k+Pt+af34R669faawwxVgOUqGdWYSS4lxT
gzrK5B9ui79pR5xAFeMLaZK1QA3+fAK1S9tlyIOy4Vn8Q+KJK/F2rMyoOtude03K4a1YtnO//wh/
ccH+5WU/3fhG7NmmguJFwFDzItoor3MYjy92OhBh9n0mrmPijf+gQ//izSqCb8rjGO04vv/pntR5
6QR2adDPWFPnte04ZjWbZCQqv4e3gQUj51MP0emWcf9kZoDIf/+2f/ULMBeSQvrcquiWf/1Sya9W
ZsggC0RPAPCTM35lbi3NBtO4lhPbpfTt9y/4y0vVt3nPKIRCuZ/uVM/TRtGOPGAqw8iHNREX4KsE
v7PvGY+D7vIfv5rP7WkykVt0umX09mc5o0iH1KOfMQUzBr6kh/I/epAZ7NL9+P0L/WIB8pG3Mc3T
KGK5n58bbuBT3TAs8zAM2URewXse/KFM39uJ0dI2UmJ4/M9f0UUWwvqEeC8+r7CWmUyl6dncjo0m
xz5+7WtvZLvPRjqA5vD7F/vFt+Z7JAoYBi3jmb8Jumg9DAOhi9lx5x0C5JLbkaPUQ0ve+e73L/WL
G9FXPDFQcXkMy89zApEMU+W5CF58zq9FMyD6FBhuk4E8aK/qB7Nt/+HN/eq7U0xelOeifP1tFjSb
eRGGFt7Woja2veQIN/ga9lHsHsg7/sOFstxQn1ZRWL/LmFH6jATEp1WUkXGlI7DieJtEg1dy8Twk
hXv9/Yf46S3ZfFGOzxCN0ZaDpfbzdd9i4ynbhuBnCRx6VYAUx7hbEDHmTNMN2T+sYgyM/vqubKbO
bGHY1CrasVlMluvnT7KhBo/UcxvOUJ4w3sMxH4N83AQ1e+kVF1T+M9AGyHmcPd7wgJzrqoAsWzJo
iAo4pS02khO4m6VjpIVzQO+uDgq2nGOmLZLjHow9NzjzMIYoO4SVBAmCwpiC7+8cU+wbKfMvRU/s
PUrnmUBErIMXGL2TjXnPzwpQ6yNHbMwfznNNPOJN4Qix8KCMM4jGVIXW2g08QMo9kCCqA8oi7B/9
uYusref0db7VdHKKfTRSp7TNgZwhBU3YceYWVA0dbgk9fHaWD/pYDThxDOBj1r0cig50Yx2M1MNE
c+yaH2ad+glsnxB3ItRfft9kaJSHqBCY/SPossl+twY8reQEEw49HN10A8hT9yVGnzTPdb1ThtHG
i4d5wroTVxhsYFZ1xY0aHDEv6bS8IjFs53L+EXTkeW4rrxgIuQI5sccLeecmPpiiwkE8AAyneJlQ
AGSByYZcIqyh/m7mWW3cOzKmoyhvcWVtcyOXxiZzZ/QJEUk82sFIEurCKaDhQWxDw4A8vRq2OZHT
yZ63PMVyf+2H0b2SY2Nd2imdQqTRoiRQwOyNcF1U2kvbpQ5weJIMKjhjwc/YBGRNCWK5IS5rJHbc
vYbVeFRGLTHRKffI1sDg1TPk7ICqYMuMWprHRJnMzTdH9VlxchEnToi+HNO8xamoAk+Od7JyaXVx
wUf9GGUY7nLajm6UN7bvsKRhA2uLyftq1tofgJ3VLk4/u7ok6dy9iBRlX5hwtLEjNJs+J38oRJ6z
+WObwIGWR8LaZd3Y5PZQkO2JRv9ZVqpCQ+gwUtF7rc+am8PddNPY/9RTkHyf/QLEB9u2MuOcL2tq
pgVqBl1/pfMANqr7CGKZPzaBYd/GYTLv0Fbi7ZAHBj4F7cwIfMgsA9FbctoxYc1N2lKzaYZY3gkK
6mincw72/KUaoUpz2Kb4KIVraYnQxI+Mo4+4MXTRVhpevLGsyc/OUY47MILB/aY8ksw+7MR0LKDj
6xI2D+GYTe7ob1MbYSslgbsLS7O6BDwvtrbos4ckCWk7oXFbxUfQCiMAJ5fSCtIn1Zeh7YZdK6o3
BPbx3c3MDCWpYGZT5SS/Zkth+s099CyGXeaDO0JSKic1vrpFwUinLMzD2INaTRb/Q1VYSPp1Eb61
GpAQztxuNXconDZjBGTRNCB/HGOsvqnnokNrNgFpbNoefoqKu+GrD5zhZGIXpQjSDxo0q6GHsx93
OfeYrlGyKwx8tCOTJUKqEQ5wYQHEPwutdE8KwD3UsqPf1Q8MEltLyzslCQTMC+4jO89nb60y9IYR
tubbTCTgMoVVTey5oNqm6bT5bNtZdvSw8F4lJ2oFgTexT1GUNfQ/GzgqZBCOL1GJOW1KIlluEszI
cI/LZJ8XTfDAsBvbvkMlxWRRtNQC8X3TRlKfxARySvS6FSDbElrhq1bBIPPj72Zg9zuPqm6iipVv
fws7jSTd1oAXMO6kAkitLWjtkmFWbuc2zDedLXG8DtP0zepCtDcPHsrZgi9yxrpq35kWXFcyFPCV
lG3jMbcpAYibtFj3k1tfjThUt0D4EZhJ07CQyKwkBJFaERV8C4nJj01AwVVPr9hWN0n3BLXB1oyJ
0/HqmWmzdfQ0PcaOEzwmM8vzpICSWiZlJHmOIQ4ach1+6RtLrOREb5aZhP62y33razrKAmNpO/nn
uoJHOlHaS5scshdJrZT1basyIa3z2KZzc5h1AQzByulqCd0YqRTrqEdohdkYPtp+5J01SVJw15dG
iKfdYAdxqeNwqs9uFfVgHsZMUjtBEFdwj5NgPNpFqLpDnHa036neqe8ts06K71ZYTAA4BLL3Y4Va
z+whKnkSJxYdFRe/iQJxnPIAyIHptFVwVByOyL1Otrt0NFExSuBDld1XI/Uk851exob/zaKRwSdR
MPkDDEK8swhXRS77HTG5edi0JKzMdejmRbFP8slDj/SGOYR75zpepr/YiIMktMjFFC54gZnWgjvI
p2MN22Ss3jtrGlM4whhxto07Fc1dBhQSZ6ZbebejkgLTqxJjAVmRozlSpxGOd00fINADuQ5hgXUO
uTBRpP7r2Mgk2KZ1NwM6087Y/vCtLrtgH84SUoBWBAm4JXabu6RzBUvNdDeOFqEoQsqkLToYMPsg
rcOnaOj9jR+J+di6HMI3Ohymn4bZe5SFpwSS/JLgARMynJ4raiMjyHnUq0bAqCQleFSFwWMbKQPm
2x7JudSuBUWJBLBxshTJWuw2Rrpt0p4RyGDWVrgfLaUpmnXEjoQGT4LR9aoS0IRlT83PhDfB0ClK
M9ynFc/rvhb1qRuEc0gwo96OtVfW3CdAQL00m3FUTyRSGZiAx/ObBsOudGOg2hNZVaoqVorAPogA
n6tViG5mP59yqi9JqlN9HRHqlWnM6MZkY2OFIQ1fss2YnwTmvpKxfsGgSp+cM1kPWeRVwGTIkuUd
VS7SYMfUwHp5iuJ0Bombmw37M/yTm8UYsUlJY22VG8IV67OSHKku3kVaJg92mLcXkpblpde5/Yqw
+JAMRbkLYh7lLFYRSezuqwOQfdUJOnHmSshTo/PvI9/LOhU4cGdBAgEcUXg2bFej2/Za7lnqy10h
lc0Tv7Q3Ydapq9sG4ioa02GSacdgMCRZWPojrMRtQIJlgd/d+XqsLABd02ztMoYnfjt1J7MByZDG
I9dwPkoeuHBZEXUreuRGBessnza2ZJ1n/Xu39VQd7bns38krFQwBASHrPJFvIBaIfbXLmbfGEg91
2V+bnLijPXKh9RLDsIdH5M2AOPn8Wdiga6i3HFfTvoun+S1yGv9aRxWzMMfyvVstU4lvN26/gKzx
9jaZPaJK+Ibw/fgVBnOc+1SBOyYZQiI9hgJYYGFDI4cyNJuJ48Pi9NPG94noGOD1wozTe1nOTJR7
gnHi7Ah7aaBFrW9jPv9zT06xoDeqN+UXWcWTceXWpKFIDk4ovjShp6tTQwxY3/aJ3QIOSKYxfg9i
O0g2XRXqnMpbe5jtK9yJ3j0EigckKSvYHaygfQ5/azWT9W6ONqPn6NT1acewaZhqBqO9V/jyQ8W1
E5BF1CFTI2OqpyVl0RNGvW/H0IOpxr1jMtrsqtbF81W6DQl1phyUguexR8JtZRfsOHeWV3rlVYbC
gzmDylw389fZD5vYlV9EH0oAPLuyja06V7v/7NyElQenrklsCqeu/JvjMeLbcAElkXVsiv3Ezty2
HZpbk/zaFk63+f2LfToK2v9+MVegAFsWVvlP4kQrfdJZFEuuOy+eSVsZZUJOPK6Dbv/7F/p0ev/3
C3E8xxLlCSSK5Rf50+lsJBnQlC2nd3dS9k1vgvmM5GQBypX/ZFf5pCfxUnx+rocryucI78lPx9s5
dHQyRWQ3dMjZnsF2zDxO9n33tZpsCpTimqtwtPTWgb8e/8MH+vnUy4tz4kWJQJMlUeZ8enEvNdBL
qmVj3k974g3lblq4AktuPG8ddfj9p/r3r49Xczl4SozXpvf56+Ogl5PzwrBZzFV7VXr0QMiC4Pj9
q3yWmpdPFEu5wK4qaZewsYj/5cuzWXfyFC1wmc0aG3IL1BFBXQ/84dHvJzCOWj979kxWvDbW1Gaz
zZZGvqRTn7pO/Hs88r8TFfj/MAng8WkSlfh/JQGy//P4nca0j7L5cx5g+UP/zgMYysP2L3CnSYF8
++dAgOGLf5nkABgksR92uRe4K/87EWA6/2Lsg+RqY/XlNjG5kP87EWDa/0KstEkXCIRhS/j/SSBg
WUb+IsywG+VZY7omni6uVfypn259z4HYbc/SZV6I7cfJ3soInnqL6QWLUU4ia3LpN0Zqu2CJPurA
uVA5l6wDdsFrMVcAPImWFXm29Wt6Z8SIoSHN/H07UGcVoc31Ro3NK6nQl6KQB7os9l5DUDoalpLI
JofgM5N78eP+NEjP2CYxFJgg5XhWAidZLCOZ+4HlkA5fWPqjEcTril0KJPfXQn7MTktfJBwuoE6U
CfIW7NJ8L7AZxDEIfSjCukxPysS9EFT8w0wZcEc2GcjC/ln1l0bvOPW9/fH/4H4C8vCOZHFtygoA
WKY0VfTu4LP+UqHRU22V0ZeRL7H2Ohv9dVjwN6GHb3RZbnTmP6kRrSGxMT50Db/jACtMpt+XX2uk
XotKGXonZvWUaUwa0qqJeE4cB9QTEfi3xCRVjuWFkoyw+ujn6JsIZiLHPRxTk317nbYoKdRnJZG7
IKXSt6iHujEz+299s10ZDTUSdf4NijCkHS96y6uOd20nd1ZN9JcPv1koM4xK3ikeZzBDesjfsHXt
nIasb/giBzZJTaZpfs+Tb0bs/Pzjv5BwejfKVywB8E1t8bXmWslDfQ1n6zTV5Kf73Dk2S+183dPe
qokgdRF9Ux5dBAmJ2i6pj6BRui1jXcwYQbqTkYCfkWcHx7+WbnEZPVvjX4DAgJSFy97b1uBAcdkF
H1Ng3IRtkaKnBPde+c4FjH8od+jY7b+aeX20MnB/STI8N+mgSFC91qrhpNOCb4IV++ZRfTj0oN0H
FTUc44JNlbE+Tj41rNkg1rvOypqL4rNbGcCS4+lgUqtH5nKg3dEaj2mQkRZP53PgleHarWJARHDO
VlPa5PRJ8oEFhnPfzGcrboDoGSY9s0Z4HRwXBA+9QwEdp/7EOUi01Vu2XPepxMI1xI6iAaKXWMKu
Mkm8Mw/FTe479D8u1PC6twAItQlCZehxj3FUMt1wQa3/FIgVtMqR9cZ4+qpdfGkhQP7MJBOeF6W1
SSDzriqtKb1r7Uc0wiP1kOxZGVxvs9m8d8V4300cp5YxO1N8/6ZplFxHbTisaoQuPLYPAAbdbc4t
CubnRfnyBTpdxtmUvX31kRgxnb1USYC0FtEHIYpiUzrzsWuT1zEiMWH3ZFglqpCR5keTDd84+e+5
B6avgjRpxz7Rcw7VUHGPATeQNZNbj8Bziiwpj8CvQjMC0hG8imJ4wN0cPUpzmG7byqHtAm33hu8d
GufIDrENOZC0tJZTwhKf9Fzn50LbR2LszikI4ui2cZGuqLWlpJFMcw5arWAlGivx1SREe6AStmC2
nX8M8aB3Rluqcw8jJgr98BlqDHlkuAa5AwVQ414yA3jHzB4RUTuMnWUNMoJyvZ0/gGuPkvK101O+
6cP2aQSkQ1MLV0MqiWTyhbjoQODuOJgXnnuGYECcEV+oLqvFiffSpsE3j0KgPrmL7Qz7ksGiCxqI
bo+5fC3SWz8Zv01u9upPIaiecCPisSNnPO0GhmREKueMHRstW6BCrbHcjWWw8f3dHC3Ozme7bvHr
OvqNBhW9cQ0WMZWg8vk9XGhdHR0laK5UHIXqmr5QJ6bl3a9gnavmSrgLLKIODI6Xtsuf8w89O5EN
4HG1VYGA6zDWD4WnCb9yXHas/ENootyFWT91CheOE2EzajXkr6B4TjTECFN19LLeh8LtNpqh0qa0
c33swx+AB0FqYvcE96xd+9JaWAkZKf80WtRtE66wM/TxjnPyscIGyn/h1RUIJrOjccsrvsjICqhm
CdpNWsevbeF+Q+GgeQJnyLqr+gy/DAgqP4sfKhdoqYzAlFW+7iH60RjST3l0z7GIEe+E0jNFPRcn
T6id8aOE6i2+Y2+Ff4eJgBALF5GCfI1XiGXBLykktGj4AdiyRlrMxy+EisLTQKWIWS4/xylnTTTk
PnLjbmm/oBy6Cu8bHAg20t5QLxloqqU543QbJ1Oo1DnVYoSzq73LVSTE3eRMj3VdvMvhMFgWzt6u
OhiqILYa0WQMWJOxQTdfHOqc6JEnfjUrkNumn965jU93quNgvsqHm7Aqgg0lJueoggAgByB9ucc7
ot1vwD137YA+0sSLqUZFyTEc0umRo8FX+gTUBuNStEf1oo83tq74ABkH6xqswiTLawr0X1QRnURB
ztOwu0xieJZLgy+ekt1Y2fYaoZouEKi1kBCIv7h59oViBXSFtccDDW5G/ejEsL1iAZyKZEN7nvr0
m+/T39OIhtN6VR4lD3U3h7LRznPOL+NvLe1Hh1qNCc2uWz1mxS5Q9WuTtGe/QYwSj25lkFk3i9Pg
jIfWYJHre4VJmwellPHNUyPjS1um92RRbgXCJOmm6LXzFD2vVrlHIjNpaIyP8N0eOK7vJ0N+VIIj
zB+bBGCTxjjTC4VlcFtCXYSLN4IxfuIIk5TEsmsVkg3H+C6GHIMLz6JxWrcmjMLAPCE43QkSwYCU
nOiegc5dajYXF01mrbH4bIPRfswc5FWgjTSp1O1m7EMKDvobSDTtRjfRtxTn0Zq5j05i/+BXzW62
/O1URhFlxcU+sxYAsaabZl0673jlzD1WUlFddF5dLVlXPI4lhd5Jd0RdWJelGW6aXZ+3xg6bG2JM
O28GHZ5DqV9SB4ZMY/pf5waRqro2bc1DGEw4+tRtERQIjQOVgEHh+89uyiYORAH+hBZRkbZhDfzT
wmtvnpSAPp8ww4XlXnbHKhiatRFG0Y7IOuUOFpApr3WMTRnCc1H5q9WNYBs7Q2yiivSOaAKs9H2d
7ke33Y4T9URd6f0sxEG2Ef2KQ1vfDzLAPMe2cQNPOtk0empxD0px4ybeoQ+elTGM5xzFwuvK2yGJ
BorcgbF09s7q1UeydMuEAJ9W7mWspqewgAxDKuIca/FTxMHStQZlGC77ieSOC/PfpPxyPnKjXXtA
TAmV9UZevtIkSvjcvY4DwNVEF946zqyP2TUPBpszAgxsOdzmByXV5xHz7q7PxnKLIwxYCSbwkG2s
7mn46bBDrnxnulrayTcGLXMxD6chzt+Yj7Gy2/Gwrx29Tbv6DKL1ZcgA7orWZ1Gv1LVhgjQ2vP92
R2sDJX90LjlZ9t6Ip8bXh8AaPkzFdl0FJc5YvPHMsh69yb2PovwpyYnjW3DrVcx3gCMQOzBD2MEB
EQbBgWkGpc34mMj8WOshwffaxw0XRGNjw/V3VTffplSM+ekXXZ7LkeSGtIDOG1z5qaMwxPIXBh6M
9IgJTJhTVV5YMGuNNrvkEuRgxuyHn2ZGpF76u6qPXz2jgK2fqcd5TN7QFW+GwDv42YXw3p3nm/Ex
+ubK5mIofdfn3kVXJSVfKn1u8NHi3iQqUOarNuwhiEDswdz80wu6ayO6Q1mxtSqxLjD3iPJTnolb
j17jy2iOA5jhsjqZXe1uElNTOaF79t71zUK6O6W1/G5mUX7Ll7npZfag86F5CmziC8JlcYVf89UH
/NIEp1Axi3KLcWmtMPa6ab9UbSRvobkwM5WlgFn72oYttVcOYm7jW+nJ0M1ZRv2DJpKIjq0AEnjx
Om7ZYVWg7LMUIMAfDuCEsUnLucNv2VVxjyX442+HgHllNh0IgZzh/xDDDonnOoP9Qpuut5wVrAEQ
taLH2QmZdAUsMS7D2rUKR/bsoXgzQ0BcVc7NABmFrQZ9GKmnqIRowm0QwMTJPYIwuUEbb2CoPWYi
GPvY23LGLVtuGqCIFpJn2V2Y5SxrPAjLBHYBxqaWkUvJqKrzeA5SUdAs2BVdOUQ/5EmQTAQqlb6V
DAxWJr3jlO9AN3Lo6zR0dHDQU9lcgWRsAAMvB67EtIDSRWydRKeeUh9Mrlm7TK1r/8wu9Ye6tGyH
jNDZiKn+PkZf/vjZfOTn/vgkNMSoFQb52GAuFzSvaCVnCPtvYcixjqEKEPDgCg7Mxq/On9FwGtju
x2+5JMoUTvnS+ywX2tJ4ESBKYt8Up5q+t6q4ZoU3PzRmcHJTmuZjc90p5sWzkU1ns2NEvpgIt/RH
vbkxrNsCr8M20q2JfOpM576j9WI5EgR12F17/notJnsbMHjcUOZ7n41Ovs0AtO6N/rbJU0B/LbBg
yiqenUKphyF3bhh9FXthNXwtxnfHyPXdbLgby+3s50rTBIeLHRl+ukXx39YajK1B9cUGaDLHUeOd
8wKq7JS9/XHe7JV3ROkFrm39/L+fu5zUlyHqMeYyRp06IY6ewzWj+6bbNvSErSAgMdiaNqjnw6md
6puqKCiMHLE19+Nlck8xeFO4NSWy9HqYVEPpJdOqzr9xs+bWxqhFWR9KfRgEcs0Iozw1nnVseu4T
oP1we2rKgl3AHkB+7OlS0hMOfkrSYs08/xAGG88cO/bp4Vc5ETby5I07M6DFAgBiNJlP48yCWQl1
pDTkbg6nh8DlhBxsC05fNpXPGXwO6u1GrOzJW9yO3L3RNUOyKH3/KQzL29JqP4bkw+wGua0W6URb
1p07eN9I8tjEdap2M3k3UcecATDFmuc28FrBpdNKfgV6lHLaVCiZmKH4QoOKy9gnIOcd85Bbffmc
lejrFUyjZg1ZKNtAaU1vwpSkSOltiYOBBFZPdsBdEUYwwzh9ILtc5gLlwRkKewWXkUEoyRumoepi
wfVed5hivgcmuqsf9fcuwG5GmAzKF8nC7Zcn97JCwKR7whfFyES5sHGWBhlEiySWFwPFIBhv/7gd
xNJi17fZm9fKowU0Fy03Af+GQNGPFb/UxNtgC2TnwiUX6R2Xz1rxs3kk3w24Z0NT+zAKUU8UNgLo
etF7NJbHPiC14ZnWi0j6djM4zmWaietFnnsk9p9NyUvGxmW5OJfrUli80y7s7pP0UITFblkQjWS+
hKSr6pJIcUiwH4Y/qzBdGSvaDNrV8lcFIVjlnHtMiPQN9B+H9OXXCWbJMWRZlZB3Km1s82WTxAqL
YFEwwlDjBlifs+5dezVSRUoEEnWoWhYEOO84GVd5A4td9yzZNBG+TZ7BM6edD6rmzE1Ed1VGaj4Y
IWthNX3NzdL747OB8++vLedrneQefaasuX98Hc7yOxfwdXr7e63+i7ozWa4b2bLsFyHNATi6SQ1u
37OnmglMlBToW0f/9bkAZVaGqLCgVQ3KrCZhj08SCeIC7sfP2XttLmv+ICplP+vAV+0EiieQZyw/
aLo6SJyN43xeWmZxxrdbfqFx7phNvaRxJZNdRszcYA2PMcP+NMtOMsHegjunSr6ZU/2QRkO6QTc5
HVJ3CKCoTc7Wmj3pcEVTljCqFZGgBRV4WraTNl6cgYcYRc+0U54Gb45nbV4gl4V7CCpKsu475CZW
hEHAaGZiyns1bwHoWis2eWu3/FVsp+xgrrqnHD1IAyTmaAYjmXl9cpKKg1EhiMQpZFJtEtLlMUmx
a8X6PCnh4wactrMKKNGSaR0rK8ieY8VSu8qtTmGg8Z6F330rS/WSYOH6wB9gzu32/9HvzQ1VE5Us
JBdbiLmFO//532Ypdu2oMvCltdMkT80YH/o2OzvJtEr8rcXI0M6b7xEPnBycWxjzdi1Nw7T0n+cr
0/KSvmPweV4E5s9WeukPtzkV4wkK430VW8eKh5DgnhunEWjXztErBfkXvPkMZ2+xaTzCOvxbT/v+
17X/HUzyu4v9v34jC8W16RmICt4TA6Rmex5JBhbKMvuW9Rn1O50xK3prHH1fDO1nO6GZ2BvOB5MN
459+sGHBCWBxEUhVzd9vpZETGM4hiFtZV2QQBywJ1m1uAzexttUa+waVa1lFyolQwnnLb9sYmUL0
ZuF+bErvi0n5MIqzzZA1bBvS/bKfci5uWt5mYv4Obk0qBheOnvxtrhnGik2msD8QGZu/z51+3UG0
scQoooKk1/7uFzHxRQsUBtYOGD6dWq58Xv/6ZHhQEKvc+K3scGk56lhFvL5OwhJGWvsbyhUae5Qe
ktUBfcJN0dZFnIAbmExK0pRYgVuT3u+8yI3698lizyzQHjgj/8D870JISlbTuY5Rpvs0Arqcb9/8
WULqelself834x+GLP+bA/W//j8hRc1C13+ZD9VRU//89ttsiH/wazYkmeRQNxgu8eBoixfs0y9W
FBQpvkKzbaC4d2fqyv9Mhtz/EFh0bcQzABYYQvPt/nsyZPwHYySLZUc3MCahjf4/GQ0Zf8yEPVvC
oqN9C92HDIn55fzbOhaHrSlQlACBDGNgZpzi8JkTZ+J4ICEd03lIpAXCd0wQQnc/0hwW+dgEiF0Z
UO965gra0OPqcb2OoLc6OlkT9FpgfK1Nz8kuPXXMR/WSmkG+NTLsj+D67q38I+m2Mb9a/7McA7zy
bDAFM2mEcEGHdeT3XwPgXNZXdmkj7UzGuygZVhU+Zfo6R0kqBWA2URxDlfdnFqJ9ogr9Flflvk6T
aa17tbmBTg1d0HuRVk8pAid0lY4Oq271o0+4dGnTW/EKEhj4ltEHY/k/R7tcPLeSmS4jc9TT7/YS
jx2WJVkj0mkU+g1BoNzFXvw10pVBtMOZHXxW8mpqNQKGoDmqvnFzSUHJ7EMsyA7727P7D/vAu61t
uZcuAgHawSi4hViWub89EuCK7SkM4ZiaVWWsh7w89J0/nnJNJ9KgOTJmG47m0GKWn1Z25TgPaWwd
dE5HTFWwQiGJDBJHPY0jKlLL0W49ap9No7UG2QeSvnKFjq/HM7gFLk7XaoiCA+E//UYLMrEdpv3U
FrdozMQpMPJLZ2neubE/QorNo9X3D4zLm8eeRrfAA3r0+wPTAEuLgQLIlUPS6Ln3u680edt15Gh/
TYKI+Ja4wF3tAYVFoUyV1TxaA1ExzNOMR4GCr8Yqe9SWeLKk+rW8/pou/8MnoM9P67unGSuRnPE1
tqsL450ixKmJb+sGMImyTGOcshTS861aHogkQowIOnxPF+wIK/2u7Qhu+PdHQJ+fuHcXgMjAYy+G
8SIRjPx+d6pChL4hiRdB+HAJiwBRUumu8Z/nW2gSuM053JGWxqzQ7Ui3WD7cLsucrYnC7YNr+X10
vTyOM1VHIOXwdN7zd6NrTlVl0xchUSfsvGcjS/JtjjG0JZ3xYpEkQCjicVY1risv3VZ+yaglJm5y
eeUHsmOADIQf3Z8/lxuHRd01IQax5OiM539bNcuapxnEuqT0ntJ957jQ7PUbkvhvmVDGKihN6zy3
+wh4iVd02pvN0EyoXibCAXLd2n1wi5af9/vn5WAiYQm0wNdxSe8eGLcoA9qpzEkCByqMI6i8JWjy
Vg79rb5TqtkVkgukOqjXjV8HaxbUkmwRs9zxOkPNnhe52sxYVFweNK3DF48MlrkRSRSRz7F7rFK5
G/X8axVcrQGUBBIw7WiOBKibVX1icpNAOJkKDmusoPPkwqaWpINyirvYfRjGujgy5OLk1IAvJhgL
I99onQfHJu+jz7hev9z4ZqLtm1F8EgQtEqFNpKkpz7qCL1sNDWJ6Hj0C1vSDShMYrkbOr+XaZ1rk
RFoV30zixpo+OjDYFudyXvJJf4Y1KoeaRDiIBJ6jNTvOrBERZYgh50WUlsdNWH9NRcW8LrK9veXe
HLpkuV5b5zYnjUyV5d4pYvrUiX1s0jSgHtdJHx6jT6Q0RPuqqLeYqPPHesjoeVptBVg8zJFMuN9t
n1u6vLamnPxD5xKuzejESoj7GZETogMnzBixoAvHwjd2vdzZncN+1VRsQwrab5zLcxICXPaM8quD
5nrXgPZap7A9UPi+fvAg/dNzDTGMSpN9EA/Pu50omhTTAYFYcNmJ+lqRXWp0G0KREACkChgFCQth
75ysUZCel9X3KsEDPw72A96fDxxg/7BGOyAxWZshZjL9sd6tQk7ldq3VBUgXB0ZQZu8+8hH8FWcE
SQwkrq/wjml7h/cNfvv8SSJ8Ujn4kueWkPoiP5Zza79PwXt8cJv+XJ/p01nzuz8zv0BG/v76e36B
fDQdrVnFQNvZ5yxu9ngWhEDk5ntfdX98RAgJozpqdiimi+O/X8C8vLx73YFUStfjmEYJ+f6gwYik
+1UwxHNd5QfG2TKnaccI5EkvARNZOjklbkevfnlC//2H/0O5MnurLahyCCMFDaHff3tYj9GI05iH
RGfGRkIHOWi2/5ccPdycOaRaLfCvMGQ4tTuZsysr59We+b7dWwFF/4NqBbzanzfDxELH8yrQGTIu
/P1ymIHiAsZE/6tciUw72uOui/ZJ7b81YTrsyKuqgRJ18BeGPLorsrfJZkQ3V1dwLhBc2sVJzdu5
SJMbqTvatrLYZJaCmEnXpTBAuBSF19xUYBFsTRZ3Of8AcxC0j1CGAPnne7V4CM66SfZjK0uPIGTf
OgPN9HGgsynCWfK2pUaI/JR72bYdQyIaxsleUyGVX9wwifZOn7zOY1HmTdm914js1GbeuAkrOFqU
vVu0LRjiQlw3YW7aCDscyFZUU5fICggmHp8zrza+dHmyxxg/nZeF2G7jv/CnpOsidtMNZq5sZSvw
J6R3QMqgBdgRE3wiVXDfdEF0VYF3rftijiGLiJDXzm5Whg/LFSfKoiCqgoPmsxcPflV+CSBFiVx8
MiilHvyODhvb966rTJLBh3aDPB621LyzTL5NhJBLLooIptdBeWwfwcGE6XpMUqYuNc/ZJbLH9bKZ
a8ap9mBwBtkuqzv9hhqHeBpCbEg9Xnf6M7VnuIW95mJpiE4jU5iN7SAecn1CBpZlP6o9cRtSLJHM
CcLmZYgIYdEbvgUGAlp1fFPXpYJxy946N772pIucCFTagnHRQN/mxxQZ+RtEmu2GEAdAVZv7+Gg8
BjCd1r0TX4pW6TcI+q9FxKHGHuRtMlmtk2wCT2WHOw0lN0Onot/oXgvGfCJOtU3jGYqVt5u4Yr5T
GvHXuoQZQsjiyWL7XoWlR0+/zXG9JNClGp+kGObbL1Met9ei/7HU4yTYWTThfpZGPu5JIMu3KcPv
U+LGl5K2wqlstTnTlEoN0syrcGok+/TO6srQP+h3/EOVOFM1JdjQWZtqO3ON/beDQjr4WAeVQfhO
Qpyw1QLnDTTeI0QNfE4Ekuu06mOGWps+aCDvzEeAJKZRnPuW/tGazIn4/ZooTSTpuuFwkKUz9/vF
eK3R+uGcYZ7jirPzML9r3VEcgqaJNnqRGTDx5/du3lOLkmBCo22/1biAP1qP/iydHRZmx+HsxLni
j8OcaHu3jRsO1MunVRsN+7tHr1snsdnK8LnBvpmYYs7Ht4fllkyFgTGjMbcfrNPz7X+3S7B1Up+y
oc9H+3dFIaj5oa6GyUKcyY1HvdJsM0QL6+UwTlPgaCqaxD4DkXWX0Z0OfOIRtHA8TcgY/MZCMedw
ystHa1d/RKr4h2fHpelhcYuI9Zv7Gb9/XDKzgh7IFyvJvEDk6RTtlw8oSJhbks5BFJ9WUknVvIFG
eVo+NxEmx5Hu9AePzvxk/H6f6MoIS6LQnVke5rsnxwzjxh9zLoV0LsauXkSUQF94+7qjv94W7KLL
x/TBp/PntjU7zWnw2BY+hT+6nk5jElQYNkwxqhHnkWelV0r88kvMkHeHPeRRWM6POFPgwTzx3TAS
EnTthh298m9x6qyZWsr7D67pzyfG40bQWRKcbCzTe/ehVNYQlwNCZYbFXwczY1ZHHviYskslMZzJ
yDOJ+DCifRDbuEtVsC/7H347Fjto/GRZkVrDPtusl2X13y/tH5oS4MyxYsxJ0CadkncNnqESXs2A
E3PnoNQlHgj/FUddJ6etsR1r0ztVuo3G1tiKwbvShMKfNr/qEm1dI6ZqY0adWgdZ/Oa0xHgV/thu
9EFeUttEJiSZUjg556AJDsYurgxtn6dPbgO91QkGhKcNwi2mkuRikJmOdAzIX2oVa7fIPzrt/lmB
83suMHgWM/C985//bU0NedQ4LmKDLcryk546P5yMzBOaFNZZAG7DxICAU2GRJ8KoN9dZYr3WFXIt
5TOLT4nj+r+471RVdCLnNiGNyt+vJ2m7VnZmz33v3EsXjulhWU2Kjln5FPnavs7014lD2BSE7Evl
dBQeuTlFxN6rh5OBPLyBKILBcD3XUsFABnith/t+wu6VWiXhXi4hdEZzHmvnjqAmGmAoph2hHYog
+Zym7VujMU5c3oTWR5+JTKz4YKn8s56mc2jT51iaLRAnfv8lbb1RmYfTG7EZ6h94u88yJ+EVEx5i
G+Ts81kwm8itHYX1/O83eF6Ef198aG4AdMVJath0gt993oWHXCSOCEx05tOoNz+cyzFi+ZlOEiFi
sCNgDVSu+3//yfr7H43rwOMBw5LguLDd7Xd1PK4/Tl0kD60IMqRzAPywn6Oc3QyUrs82vhy3RcLB
xpmPEnGWFse00h/K2JIrY+4NjmGHgMqZvK0S1TcXINiqLyfngwtdrC1/v0c0oQxAYEAyPJtF8z1x
WC/zVpH2S7elEhynTUftawexXN8P1n4aB3VtlE5ozUjJtlzW2POOQNY+++quNAhk7p0RDclw59N9
uKut5Kl0xmZfuSLadnqwh6vJtO+D8sjAs/buwzV1DB8u4BnWeba6920iNWroMuqEKbJhEIOq4L2m
7hldm6JK6TQSSEKItV2wG1+TVoPLEVv7oQ+jnbA3mN0G4tPIQSplHu90gaaO/WFEnx0/FwaOuMnD
KN4p60nq9Vm2NsJNUbibuUZPEniYKjO3BEE5J3+CH0hybelPd5arJWeP3Gvi4IGrhT8rwu16zyw3
WTy+tJ3UV67lPHcUaWRb4rcejjWD870Cf6pr9PrCOvwr6EknH9WjZZT7MO6/0Ny5IrghnziHAWGl
sbpmgdop1R1VB0ShNotLaqhPI5jSy9CiybDdEc9rTQ9lilnLwNKiwuibL9gN1lI/1VSUm6Io3V1n
JcPT2JffxBiNF6As/VPXlTrNhxjrfSEfFT3SA/qWTVA3d+idy8uYgp92aypjbLH7sQJLC6J7mwRl
cBfLcECoY25q3q01eDR531IeY1FxHgMnrUExcPRDzh1NZnHTU2sT9JgxxtDeqMqrz7DFvoP/BbQb
VMkGOXS2LZO8Xudm5R1F4kIOaMpmq8WteZ9XL51XWuelrimsgm/jBE+/ukFJ6D7stYI8Dr1pf2rO
+Lq89Qbh8luNzu4cG0+KHhWrYyB8LyrxYhQ6RAygdfui4DmZDPsudMSPojLdU8ZTtorr7C+SlF8i
G4ljP49z6B8kh6byL9Lq4FaJKtoTJdxtVMpJJ9Mu2qglh3A+vGZJD5w4b9F9CFZA4jc39LTEwXAv
lhMWW8ss08/zZfZOgQOhCKKVsFuKtPlLGYG7jpP+VxmnlE8gd2Z1+yagsvX62DoFfceowHySXkXq
qFXLbaHI2gysEkXVEPDMRV2LX7q58h4rNOyf0tJz2QMTKByTfwukMSD8/176YX3RAlRKgV6uOImK
pxlwc+y8AL04J8khLWG4eMbBVISrLivYcsNtg5BXqc+B53G397R8OC+tEfSZBD12HnII9txkIEt8
OTcnghmVjTUWVa2rjqM/nA2Mq1rYXGp36jahbr5MzgOrtDgM9GO3hcFDNGNUffwiOw5bSNUJkTjr
w7Sr4pAuwvyfSmdy7SZC26dziVKrFoPIbFuSIWAJAnv0yxih+3fLLNipHgt6phm3mGV629CTvxAV
PVeAyZpCzdkm5AxvKz0fNgpXcAjc2WyPg/EmvCoC5KtbrwGTuqAkzxdB/c+w884BcFc5mOrBzaPs
gknmu8yaO0nv5oaC5YvtJBi6Rv8BKQArrYA2EeDot896ZOqHKO6ifV6P9lafzLulGo3GivwxOmQA
a0GjLX8jNt0vUWpK1iz6YaPgKfIC88XAyL5ijJGy39jjMbA6exckWn2b1TEVTXxia0cUNumPYJpr
tYDKq7AL+mdGfp68bG+Vm3I+dsMLIbdAU3JbeoS0R4SXepi4d6lPvloUF1uo2CYytK2ceng8dv45
L9hbm6n6lvp5tiaF8rC85sSRHWnlBju+zXeUEc2pneZwZsfeODJoLyLNvwPaaLYT2u1fvw0Gevcc
erSnpzkmE3n4tCeILoLIMQ8OR+KBc7TXRo4fQdcS7COGdS0CdIwKt20qHLln+/kCNbbBVwxcNikx
cNhtuvelfe+7Ia4WET92snhVAXK/sqj+AiuQ4GRjLRgklBgLGRjYjQsCrnzvUpQuf4SoRuxjT4Tr
npdhk3TxqwNJ4GjWoEEcra/oFxHfrDTypmCTJDsgw9j3Je4lxz71TR3d3HEfDGV+RaJN9qcekNFo
1CfJdWNa849D1EyH8M52anlXaHPibTHtauaENyeNyfgcs7M9oL21gbKo0Lm4ozwbiOzuNeuuTVHw
FmKYkPSoaVuMaXYbfOZI81dxLtR9KKN2A9tk3Vt59AQ7WSTjsJFT20Ne8HmXbHdvlzXPE3NeRgJP
PaEea9llLYcQ8qwDO+nXuUUgZTqQS64HBNkGgD7W9s+o8pJL7c2LhhUVRxd3dVNb2c6IqmmHKH06
ykqm+xoIyj6CsETMLKeDKkmKe8m8VYvMYN9BjKUXAwsbNo66gBj6St9mXaDjeeojhKkSCfW6BpLk
iopRuNUUFxMx0jobIV1G7us0p0rGVnqC2ixJkIFLXsZ2cYwCHPTg9QcpdzS99NtUhad41N37Ms0K
QFYAhrZBKBD3+dijzPxzRzbdXhtZWoOeMQ1uKCxgfn5e1rl58gDSm4MCKe3HMdatDRHN7VY1KA5N
QofGEl05mQa7mDRYTB3WYTncVjoaQxn3OBQw/NQmWY/aWE4X0xf3us5rD5b0HpUSai6UsfN7jlGq
lAN+IxbcpVitouIqugjudsbHpA3Nta4RYuVFmvARTw9iipKNNEzacU3yFPitfgSp35Omhj8bDdeT
qYHrjDhloA94m8yXbhq2Zly2z5Mnaa8GED3BcZQEJU3JJgqIcbZr9k9t5Hxk0XbGfEmmfaMZu9ax
fi5rP6wAkv3qSX8KXJLM4y9M6Mqmladp3ieKCJNgpyd/LW+Q8sFOjXTJ+BS4qvi8fAcAoKteTG+p
lcI69xv3icP8mUyE70JpJZrD3LiEupXdt/1uKQfqStd54QT5dVrH9qdZZ8uPuVY33NbzWCeick2m
QN3pbMCDxls9d0CWgctyHb3DYQqe3qkOrm4xp7TbKjkWQv/kY3M6L63nrnNPViqRtZIRyVsLAGFe
LUtry2nBollNxgvOe9Z6FVccF3MUd4JLYJXVO41PucIdX9rjjjaWR1iARiDO3BBNC4II6Mysp+KH
XQvnAU0LNsixfiO2JtmGvtdu44F2emYr/DdTdGGkmBwQmoZYwTglgYQoGH/qs69z7sFzjw5W2fh7
VLX3TRY3Gz2T9IKHUbsZJhaY6bHmOP1rqoxqiv0lxbvVqoEsD6cjZLPvD0snfikmRgLhIaYh55tr
EfYKBnvudFz+AqlMRxuQPK8Z8JRqsOCPzQPDoIxfh1Y6vz7PsO3CM2XorQ47rG8c/+cSdU+Lf1h1
U6PfljqMlgzjIzlBcwN+VWqb0m422nz7lz2NOKx+1XTTcSq6XZbJYcfHA7oMLxYqrvFcO2ZM5DIW
xPmjVbE6Cju2N5IHfzO5jXayFHHOrp5uld30eyjm9iYL5bchbfeJNapbopJnL1fV3s+jgEEDpioO
ANmJuIQb8RCYSsfiyF5ODKNFivAk/6uPPt9KPxmOsWTQ4jFRVciLEEi62qsD6AUIzQ/CafVNMwzJ
tjR1oDHt9IqLqDoHI7sx2pYwYtNeuvYdxT9RGdZnqQ/1MejIyKg8Tn1tLenbu/JrrJxHXNJiF9nD
t+WfJIZ1GIGlraNlGO2xRGNbQVxkhepgal12WqouTowT9A/H2VEBv7kgb5DxBdiTjCS/x4fLUXL2
mcw3Dxchbk8nOHL9zdUfseWJsEj2OK45GYUxytvMrPeIBAhTnD8WNxbQlI5TT9kj8nE46lBkYPmr
/KGJfehEr54RhTcZmucee8c1MuP7waOBX+t3HFyIhMR0yInXv7hz02WZJwy9JNSFbswG6jeK2Lmu
rSYMnIY2UGTHNUooDfMMDk7VJ4fBS/JbaDoNo4Zq35VkEcxBGlQM/gYJ4lc5eNnJiQNGdAzG4qFB
+FwZkMMHCHFGTpQz7CwP6FNAykT8RPsFHWmEq+ZXmae1QX9IQp9HybksAhxc1eDMJ3UnXnwOcD7h
kKfJqkDr6xmWdkwC8AaNQ+VjkU1KkirqosLxrLrHruyKWyfVZ7si0Zcj0mNWDeETNvbylnmwlkS7
ydkSbsvRe/IHPFsRY+xa1+w18mKgAB1ee3foyRPxL8sexKFCbPI02/fV7JMArn3UwsjaLFPaUp/q
sxbWhzHvPpcNycR+he8DlLjaR7gQ13ZRUnnPL27XDNFe+g1xxLC1AA1WOzXOc+/OtjbV0AE2S5od
A5JmlxnPxUCXqIgrSIYOiRROQ7FrDd95SbrdcvFab4VH5lDLo5IQ4cAZulmVzBQPy49jhEpnEyY6
5QsB6+GYn8tOL9axMu47bIBL7VkWLXQaX+K9tel2IHt4Gyyrew5K7xqQK4FpIL+fQivZzF9BcnSu
kDrY3zWDR5lkkaVO1F2St0hUt8+WnZwqy9DPXeTtUNUIhCJwMwcW47VP1b5dLt0NW+0Y9g0Pe4Ot
E2FntrLMXnvNen4FI8aOVGUJdk1xT3mennpHs07j6F19LSluSWLeOs8pT9QAHQy8Uw1drEgr/l4U
HNus656NPsvXnfg+iq+egvu1LKjL1l5Sk66bSf1SBLgd8O7Jo7WnHpYha1e0DyXPVwAkZ78sDIFV
EApOCjEaec7ail7xNUq943Igj231uQd9WSR6t13++rInBTX1V9an9db0UbfXGo8uE9nHpe1JZ+W/
FiQ1ZXe9Nn7ncJVTDPKIuJymeHX2uKvWtmLKoWHUWldGelnuG2Xrvms1a7f8KN4unA6dSnZ6F2u7
wo2IwpXxCbgrqQS2d+4LPzxk+BGSWfDfwzdkNlyqnaFMggnmk27RcaGh2X5RwnqkOafflrtgRsbP
VlDQuAzJVonAOWhnHC4EbwJjTONL0VSfaS1G4CSHS1Yq5xpNOpgvjymMg3Vj4xFMGxWhiTsZYl4e
MnQmATng2Lr2SOtmE4ueAPGb93XCUm1FGV4VidNWckSc18OrqlKqhumQ28pC+CDLX80y/DOc4wya
h8mLrNULsUHUI0WITN6AMGi5hXfwKYhrI0/XHDaCPUd0up6FTnRwEqD3rrDnOklnbWNdgwoZj/cx
TY1VNLTRocQgvNJlP56BJiIW62Imo721Ri8SP8djfTdhC8err3+b6jG5SxuB6dodv5ldo3OKCmwc
s1i2Y2vCtcna1HdRvMmqWj375bcUxhm/vKtfkKUwVNAz8wRGEd+6Y5x1SqldalWPhdNWB7dMu13V
q34rc21vY2alJ9E6X5JRrOrarLf2gLCoAl14yPCUuLYANuejkUis6bMRcWomz8w9aIJPQpiUtkYQ
9yfOb1+q0mlBNqZ7aRmfolnJFE5OxOKKOYfj5gEPOKSSudShlGwyuePoWv2qIQrN7C+xcmlF6hRF
v0o9e2BkXslvFGDATOH1nNq+vWlDhp+CRsMzJZnwmmwTqCZ4iDwn200kyV8FYImDJ7Pg7NCnOAmP
PnxtnoBmzjBR4q664MozntyQWupXG3OoiX7xOZNh+RyTJGqm1fAox9K8FzqZwkEQX4yNT4RE4XSC
Dlg0vmAP39UAMmqVhI9KOW+dw0AkLCO699VzmChSYgp3rQ1DelG8xWVsbqn0jW1Ilnlfu9E1DVOO
YfGzLQpe/hD3WwDh1enhiupupEjeGv+K9ehOq9Ie1CcSqNb4lDiXCd3CtcAvl9k1irEg949WM9oz
kY6uLbgtUyccBnwo6MMMwsRYrByEXUz/t72nhbw3RG87kWczO8caLuuYU8pEOQ4Wk6DYN9vkKmH8
FpzdcOoTSvjT4rfkY/FuYsq+w6O1AYObw7oYJNs0cS4EEhXhOS+14BxDVdiXYnqdom5+HfyXzIBn
VYcEjjgvJYdIspM6zv1eiLmG134Fv/P7KMtD6waHGNoLJGN5P9k1GKzaFM9NHj7YuhpW7TGk9mel
ZmNaxSLbSkkDBIOf3IWZ324Nw7+PaybJFmcdoBEpqgnbG2DnHI26M7dxXHPaLfDJxI3JzDDscqpP
ep80QkDtAM9F5lEfK2WGZ4EFa+5uVsJhppoVF5RJnwmFnHmElYvlg1NmXFSf4TELWhHRsxc3084Y
Oo9PKr32EkNmUB+dMF+7jmkwvvGfoMEkBLPhsnXN7VDKH7HQnsdAc06xl7uncP7P8mVvuP260BwN
vDDP41QbZ3PKxCO6mK1wO/Nu+SpuaVYmIDMj5V9rszuP7hVKXrASdWdsTA6gHGm6z5gPOdk7ebGx
MwV2QytZNBsUFjWd58ZuMJ4V4DniRkLFMUhCj9jvgHq3iXrOYt/nBp9dE+ZJPrDlNhX/3ErejOCL
WauHml0ymI+KYVO0+wbCUS3tdt33eAZTEzBpIpqWVucE9kOBP6jLo24br9RmPzTxdSCWbycbegYz
c6Ct8Y16DcVkZJMqJKZ4J5WRUOokL33UAvVMU3frN8PZJV5tm9NkWusJHXMrfnT6WiKgZNzZAhTl
NPjYiYAC18Eun8vylpoZjBmMlXeiX+NUx3jbYouySSob/MZ41PWI9BehwE8WI8eFXoqVJofw0vIU
JlbXbERg3nuqKbdZgrZkbKojANPmjEXTTCLtLOr8OXIwUsZ2mu7i8UcPd2BrIj2uEj/aNbX40cXB
p1Kan0wWGlgdGhsm/nCQimsoaSzTLeDfpD/m5pivhYzRedojzbdOnIAVbCqnTXaoiOujzAhp1Abh
nic3fvHgVl/JxKJGNjdOxZCC+o7gHCG3nNXQUXFgSGOUT9O3Hn7PKpHIpJ2Shd4BfLVy/XC4SBld
XXvfi54QNDRfayetKHynp8EP7idfhTt6gfusOrW+PV7Rf7+SlE4EcOE6G4slsApyfatgnGw193PE
70jOsUvpUToMxiBcDtH43FTY1ZPMeOo9/bvnpPauJ6Zr5bnFT0JIig2i/l00usYxM71zXcWvscIY
mqrileyMH36M3YDkzGmDzhDEqcfEOcy1WyNcd19Do8XRTNufKzoPQ9NQShX8Vcu8621QmakPMTIP
DwGz4msR6t/d8A1JaXIZJyzkSXjPONU5lHrYEixEjyAQ7elkjzEG86k/T1j+7tyg+tLK1jlaheRJ
ghBf9u6dLOiaTVbZHSwCn1x9jpAqtDfPb/1rVXeftGdZu8G6T/R+7YF+Yq6LeTRL+agY3xUATtU1
mJTYu2MFvTFnjOR9G0Zk4UXx07J67UDmn7sTNMJWXX2radJu+rYxkVtZawi2zDcqwJtjptbaBOvb
aqBjoTGsw+o5zThCVrGAlSkK+nQlz0KZT0fCC4tdNoxrDY5GZ4facfSsW1H6DlFoTfVgy4GeaxhH
68nL2203B97EuW7et2Akz6Lp78L5qyiozHtJhXJuSLYyOOv2OMON9uTgyQDA6SvO6mzvhuUQpgiH
NIkdfyOg/+xcbx96evlCdFKw6ZuEuV7ckfs18md+W/XsuR0jvcr/S2lscABII2y4L7Sojw1gUzx2
Kid10pCvtUi8rW8P2m6Evf5QggPntQYcU8YPTq/SQ5+FWIzTKnzulFIbdEjX1v5ZSg59ZdzZ9+CO
nHvX6GdTtbtf/q9EIPKG00hUo2eb64E1H2BrvTXw3J3ldEa/f69BtrgfuJG4WcGq6lm00ULZYHBF
22y2rMEmYrqLVwb2UxnstDTVDrGSwYo0LA5dQapYNbP2KetszPG+6x2SHsudhsBoi5GihWlpqr0T
hGjsNhonxqssgPvTBfoaj2myL6H0+3q1tVsfPYw28rCKV3syvpkIxa5xzV3J60idQetj6pVw4M1S
RbdWNAKcg3xhnyYrS+8x6drTZWpVj4V74uOi9/kWACZlr/Y3WaaMw1CYnxLXmM4Q9GVjEBLIf1Jt
CKF6oNBSUb2zFBw4ParU1XF6e+8V3Wdh90yqkgx8JnOv+X/HyH+3IKhLkua08OK1FUyCaWpw92vD
2caDvII9rUFU/U/2zmO5dSzd0q9y485RAW8i+vaABD0pkZQoN0HIwmPDbNin7w/KjK7K6mpT856c
TEk8lA4FYv9mrW8xOcj04dAj3gRGBruBFseHMOH4aW9zmdg7r265/9uJsxBp2JyM+Vt3XeHHDcOn
MJCw5EsYaGGu7Myj2SFzdtnHsebK7F3HDM7rXPchv48nhomxoZpLz0xPqhTVyhiIK4yza6HA9p3s
DcasTslvCr6WIokvRt7qvmdXO9nXV+0+0m2S5QumBWzG6eGKy1i7z109pKAeopeq7Qsfp3K8yFI7
AzTPPZ6htkedKYikS6L00fEUZdEFb2MShIymAKj0pMe1h9QDLhxlwllMbXrvphbagZDJvy5hn+Uu
7AoGyj4Y8bvKRD1i2jkt35T2B5kXpDfBvQL6H0FSyC2Cv6ihC3uu0nP9aucltCxLMoNideM1yWrQ
jXsbehnHf3V0vcTZjBDYYI4jEFIJrMuYHtqR+WpGGeAFBbFnAUUENAI/nRW4FOJ4oojwHdDgDMpX
UE2vHuI9GwXRqmhnESlC1aKJxrXnYvhnnjij9Jj8dabx1pKjvmfr8eCp3TkxjHYbtMbRyQEg4l8L
NmrXvifwAMlk5Byzk+ae/pXhr+6sQhuNZGW5HwzabqZaMjlKBQUSoiuWk3DTWK4/qEN2jhxzWFbN
ugdy80Rql+V1V4aRAdKB4LEfYmXViYq2ypRvzmAPC9WQX2Yqj3YiP9WMMLeWtaGjtPWSze/z4Hpv
qgyu2Mq6Zaio61omxLiavtNa+XwccvoE0N3THj92NgeKayl7wnpZNhwTGJlhkDDAsqHXrC0Qj0Mh
8QvyP15MbeiqFLpU9Ge372eqVrybcFGYignfT3PrVUtXvKiMbieJwyQtA1XZs1n37w2DFAz441Uk
NT2erq0zj5QMh74tEluY168Sh5jvpu5NxDGgaHnNRHQRRfqSlwDHaHO/UyP7Ak+I8udiKAUm+slT
bsIhFnOKWK85NuMUUgsHfRGn8L1iYhoWuetCN0j2Bj8OuPUrk8oXs8heGztlxmKm9zGa5wl+yQHC
bMpFKXwpo24pcuVD1RLdj23nmPTp24gaC9EKaxheN6+IX6G3PkdWdvUo4hByjO2CZI1+UWDD2jSF
kAwDyKZXdGevBEwFG9bui9qF+STL8csd4UVAn8vSswi8h9zpvqrE/qqI6Fiakvt4mKOTTAIsgogc
KWm4/YXTBRBTf0UebG5Va3b5TDhJoPIZyMj7cSZB8WX6HnhlpUqWpMtXQ1OFdS4pGwYn76+/D4kS
/RMtZ4dbh08Fok3vwEUefp/991OI5ruVNrhkBvx+i1gNjrmhmKffr3oi56DVtLc/voNV9JkvWs9c
//FxC8zJyZvy/Mezeyk2/owZ9N+fnpgvKmkl7be/n9PotK7gMpM4sncDbHoy7nljZxrDg7Y9g3pc
DUPzVRlEf1jGsAWe5C4HCnZuxJ8t77s8qDfCLb9CH/IysxU3/fYmQo9DTIBuNm1VzTuYRQF/a1fL
/kV31A9EkJsqQXSDyOB1isNL0XvEYZc0fza/9SBgtlYryXMlSZswmOBmmo4ePmaYBWcd/SwRV7X4
SZXqOY8sxVdkmi+7Kbt3IuQ3uuFuSwcINjvvN9eylRU3SKf3Ul93iLx271zmkKM7xXdw9M4OKIe7
Qveg1FO1arp2gngCVkleg0QnEqEb13jxJl6Lp+auUjm9h8n5MvOzrQj4HE4wLDsjeEoCgdbRDA7o
ajSbWUXgpFRiHdoByEAN/YvJbthgldiSobEwO8EsKtySXfw2JXW7iR+MEUWKgjFQZgLFSe0oaxTY
lZ9rLJObA6y2etGW+3jqnisn1dkG2cBH0CmNHT5RMImLTHfWkUC1CZ2MewxQy0U5qT+ZHS6DhHgH
2EYN6ogoqjBvCUIm0HIeM7KnfDkjbDNvEaZ0SjLyWMgH5kZxgbc0brdj5QE1zoJSas1CRPhM9IUD
wbaF/q3mqAEI7sVW0eYPVZoB5UtsnCzYq5BvACe11XRhGvGJGh8GlnfuY5FvRS0gz8HpynP5GjW8
R0u7PU0iPDdmD3oyR3Xjavq+IA+4KNzlFJQcx2Q4rBxDMhLNR4spRbY3XG+8WEa6sypWsSFlTSqh
s9AQlA0KFuaCbBg0MC0ToUmwMqnqe32VmjEeMHXCNaLgsRB5Nh9rtFmd+EAMl/jW4CSr0kFoNbrK
hlgMzlqDzLggVN66LvxIFFKtIpnMniDacfIaFqWQ9cL06HgIeb5yCK0UpXXREUE9qw0LjBUBRGni
XVSM0tzE+G1j1tqHYBJXfV2lsEHvOdjdh0waBAA4FH+4Y5bszIhx4mxWupRTOAGkOrDYs1p1U6gT
WsZseLRt8mmqACJsV5FsoBZJRf9YLwdsEZ11GRTxEpT4LOSRshcaa2Y7y9SVNxVgss8IryMAXFW6
aRXG2qYukPlJr19miuI3tSX8EkZNFzBwwAbZLwH0X/okjdYMWH1MK6gVp0eFkWFS2pQprUeidEFh
mTPRj9qxXBUaHN041tHwgKjUSJHPYmXjFePeUCd1QUv2OvEiVymnStpGLJ0GrlzODHzbmB6TQYed
MjDyAtm00qPBQXKR8Y5Kwvuph6PZRcNr0NUFMRHy1Hu5BqtbolvpyYwxvWmVx9Jl8MT6bprVG5HD
lI3khB3WnEOpKtw5ytRaFpUjP8qWFO+XKTCCVdh6P553bKqxWhQ6DzeJfl3UCkC3CUBuPYRfUFLq
0toxpUb8Z4HNU9EnLJw4eFKw9vO7UHZe5Ehfr/s7KG9A3yqTwV2GJiJD8KsaFkekqkoIeihAGT81
KcqSJEkBambvrsetBXcRQFyuFxg4tOMCAM0yoa7fmoZR+7ma4wuJs5eqYkeMeRAZQXFB703rnHPm
6tZw6+p2i63mRzcmRj45XUPdM51AVqG5fl7nr1A/nzRD+cappVshYSFq9S0REaQXM0yCq5ozGxS5
egFP8K4lDroPp4ZX6EhKn5541U6vtyV+fHpPeHhKxltClfmxMBlmp9HMWHYscHcT4+5Q+RjAU1qs
aq1c9q823OZs8CeqUAK49ux5iaCdkjcna76xpmGHTjxuiVl9CE1bu7NC725QzWL/+1HH99xh0KWO
pWYMYr1ZtpMO6Qc4Flk3rHFRgsRK+p203Z3bSrnrWwQ9wInGVW7mj0LM4SWqIK6CUnG08p0ueg84
shv7dUuWOJKelVOziWHaGW7b+f6YxfohieOHyNXvZKbuBFjCRRXrBsst62ob3TuOVJPDdrjIqfWb
Jj47IeI13Su8dZ0+5Uhvack0DcsX46gGPy2NFqeRFmTbhMZxwTuMKVIczRzH/pCFbEBqgaB40Jtr
kWH1SjgGxkzeYgOtfR70Z/xi06oON0VOa8hAI1x4Kc9r0esTwT29Bi5K2ap87ylUiqFkSadpvKeV
4FVB9qPNy2dlXOfiJ2FzSFKFXKp2+GxECmO8ivlh/1CzQhgSj4EA5rd1aoyPFMmrNlaxVpV149ud
DpyR7JNZw16uhFRYWefZcDDxc0M29t0mCh7c0A4epDEfG+DT8WjJ4CEcHcDAGJl9Z/4Q2V16TlR3
ozK9XJA1UGyG+RIq1Kw7GC2Q1rzU7eOoec+aETYPv38A9fgCohce9UmtHxLihbbElYvl7xd1p2ke
6iz0WQHb599HRA058AR9sUKcnyNU6u5suoH/+9E0f8oOWFDiBVO2v5/L4sY48Phw8ftsv5+TVk9X
0aWnP/7W4Nkb20J1+/vh7x+6dgtVNbv++QC8W1HrzgtWO/cbsxCHULXfJYOSRw95BKqM2t0E9eQ8
KmH1oo91/jk/QMDlfNQa6JEhAoL/+wM0M/+HZ/By772bv4WuuPm//BYoeEyI9P/qAXKy//gZfn/I
f/EMf33A33/Ithj7lRySasntpbyP7OFZDG5FcxW1xwxdEtJRvX5ym87d4XUgb2f+Kr8bJAu2ma66
qayfunKWtbpJsP79quuRnsUbOdoVxBz6idtnrPqyHfkwUPLa9s7s4jFe2ISBMYVsfgREQp3uWXGk
/i0inmpCCQ4PaGfXsMMXjJoWyZQydGEougVD2H5pfXKzErt6Tw2LfZ6w5YtdoFcK8frfWsuy2I+6
0PiQ5/i5qajnygySNdIxCQ2MS9PuMJ0ZKhFHbdZ1Nxlp4aFrGUNkitPdyCaIjgXGtMXvV8kiSk8c
idhb5wczlS3vKsN89eq4u9XB1N1btXr5/Uh1EuM8xPGBxBv2B7Uqd5kwhzvgBMNdSvIr4cchzkDT
zmAlzJ/8/aPENZvn7atGc/DELTUqoldClrxdbqPDrtK6erWHeanRi/rMjNk8s9v/+v08/1hiiGY2
q5gfpj+Tkxq9qtSFO1nVAAcyr/zjL2vjVJ8HQREKNjTxh8hHQuld+Vf3q1bV+rtSDvnWDQLGC94s
nCv0W9qNBx2lSVMOvjJJhMdN0fHt4pc8m7KHqQoI63VQa81tSKBTWYVxtso6bo6j1eeH5LvRVVCb
Q9Q9FiJdg2MkbykT2R6BzIrUIUTQaHo9FZadGMfr4KCUTcA2wu3llUPyhAKu4N0onkOdJME26LMV
SLKl5rC5CtzQ2IR1+TqFwR8Whv/PeQK8KOvx+h3GovhHbBOOmH8w0fjv8v0/vlHkyPHuPf/+r/88
fn+8E/r5v/yNP0hP8JxsXbfB5timigv3P//jT86T9TeNygiYC4YugDOzv+XPBBDDJDdk5jyBeMJc
9fulPzlPhvG32eGvurph2CZjZfff4Txp2E3+akbhB/PQsui6oYJa4///yQ6KGcNgWY5qyhwVUgaN
Q5MzcIg9cWrnQy8hUCpTgnsnJndCYz/hu05EY1y63lcXmcWhtkOW9m3RrKMkHY6qhiUiGJ60lJVi
VZnuxW1y8qNNA5GfEhbTStp1dpx7RMT1wKJI1tSwMAbwvdNhHReGukwV1PeaeIPE/4WJ+TrpKDv7
FqIEHJkfgxTyFb4cqA5y7NGBK95WGOldO4QURqjGZRe/FOyNPR3GvyfXbMVouxxkAm6eXIRmlQyF
LUpfqvPskrY261Jjug0cHyS5JvQabtrueG4m6UpIhZcUJ4fmBkmDEZ271q62hOghSWpzlVtWhqBM
TJ8Dk38Ct0BjTy77WuJ9D4Gu4b8QVRTdpwhtnsYpyu4H08oeGnZWl4jcR98b+8kPbOVNnRosHuze
Yxihftlbj+xigyctkvqW3DL3uYn03o9yndGdkwbo/MbyXCnet15XL05V8D2YSPnE/J3wtJ9M5CML
Xv+VYlGK9+oQXrigvl27C7aF5q7U2iEFyKGEzzvQ+OTV3HUBXo2hVT76orzoEOZGVano70h2KYYM
TWGff2tt9DkYxFVM5dzNueFFVt2xN3r8R9EtQZO6SMLoGJfUu1U8YTn3QN2YhM+Tjy4fCOYD+aDp
P/ALIbAM5bTKMhoabYQGClzjk2HpflRcSr+KY1NXy2ufohggKbI5NrzWu9w0P7t4Gh7hHzxGoMW3
pIUm2zafPkSh7F1BtZ5k8W0cKbvT0hqPvZiABnB6oCvukRDGxNDR2J6MAEd8I4E3FzS2EH/jMzue
ZIUGF9tSKjE722F9TFzgpCrWqGIslSMyb5I+iGPjPi67haU4BfhmJotCw5cVDXGNdFu9G5XmmIYj
oBk8HZZuvmJTyh9z1w7eswwiq0BLrq4KBx9N6014JQCsZXdl61qnVjBOV8c5p7VyrQtjg2FjOUgn
hFStVYYrcG1pudgkwmFGlaCiBNZW7huNkt+uJjxwLaae3sMupdaNsalpCPy2rx7Z2B64WN2VJftp
o+CPOBA2wVnXMeTw7LLd4/CK6C/TFyWyklVkdWvdIIcndLT7Tg/vQyZPyz5mE+c2E+FyISCN1qW9
mIzvtqlZgajMWzyrK3FFGoT96kqzK4f+GtkwvomqqYm5cxBj4fGgn4F1oBtZTASO1++dWv/OjHHH
78KXqpOdLSsfoKql8oGkDVzzRtUCVOV5PJWmMWDUXQI9rcYBjKieRz7D1Wlp6jJ/NSppvSpGFe4T
J75Wsi32CFitZal52RJRng021b6aJAIT8vkJnuOQ/kZJZ8j5tHgZKf0LdsuLGxk7QiDWRTHdl95w
c3qLDsb0Er6p082UnbNap0ykydoom3v6LMgV7k0PAqw/PVIoLQ50pl/uxWmzrXSSYSMUiRTQtuxt
ZwGmyhtY6WAu06VV8fh2KB6DUNza3lR2A4iohZKiYCBC76KXSB3g2zTbZGxZfGCxWmXWKO50BD+5
LBEFNMy0flmiRhynx0a2zxiiY99pYJDqhvZYT8XLMDiY01q6K9T+oC/UZJXX9lNaIc7vQbGnpbMb
bBUpRv/SEFrKaJvOElo8YvNQv3i0l3CL8bdMhhIsx6L8KkstI99Ju5NC2ar66CwqNX1KINtbenzV
Pf1WOt5T2zh4kURFkUjQ2n054pMR7Ovo1ZhXIX9lHw99YM/k/8VVxXPd2fetTRwp1KyPsBC3qkqO
Wuo9Avj8IOmhWRJ0zFiim9+jrnIceduE7niUrRgWYErYF+M6Yvwob1FnYA9semOTevlFegmGMy9G
dlJzv2zlWyFYYlRBcgnVdGMoyCOGHPNQj0UTiRjPT0jpOumtB5BhWGoUwOEcRvO49yRy52EauSwb
Aohkj+gENSv/MIzaWMeLciNC4kpcmxVQ1SEbl3mEn8PgYZb3XBIuw96PrUGn2TxgNPdt2hNzm9vs
NAPXb3rv2NsJsgvW9RAOVmbE6xWrb7BzX7S4vsaFAio8NW9u1XyMHFFB622n2MaVZPEq1s9QW9+J
oEuXemvhCBflgbAqLt7s1SR7mNlasGGrXm6rSl4I0bB8r0O3jTKxCvBIEV6y0Ibke2AKXvbmOQvL
bzasDBoGdc8tI79ip9ukbRHN/vpTWBs6RlAv3sp4YP1mAtMqm3ZNX7+uhmKFLnCXoiFqBvVJDUSK
1JOU7tF2qWpr9FMM2/0xUi+oRx4Tq3zEH7FXwng9xM7RVJ2zFxVbpL1vic6vuIn6i2aHdyC4Hwsn
Ci+gFM5mZyGuafpu1WNCapAUiiZaTY0HHXtiomozWdcL8yfNsFdNhK+ik9lYSvxS4h5dKhoMhT4Z
CL9klxsobOM5eBnuRC/4h3d0ad0iIxbGtNJNTuqSgN9OqtquVp8lGB9yalciGnxdyPux8PYm5yAu
1oVpr6J8B9f5anfs1SzlwbFIxVEbooJklbfbeKKaMEXX+qqe+t3oMZ0jgaQ114GYtijVLtNgLdkY
r9v20a6fR/Na6uS5DOdcIc1AfmUofY2WH2giySLI3lOZnFtZr4zI2RYWsQKsxuWULzSET1h5fQPL
c0rITYsGiqG3pcxCqhDN+11RzZmqrLgnnM9K99haClJuxGFZtEpACY0aG6yT073nHe+SwVwMxXmO
pKzz5yQYSMQ59EzSCI1flumzFOgfQ5S4ubvQG8a5KPshBMwCKo52eGjNhwCFk41oXOWPKx5chtb6
ECPVVsFYVzALHsd8YHIMczNA0KNpCb8kF3wKftBw59JJ1SEC8fR10iFxOA3b7UvGCLILnpxhWpR4
xoDWrdvc2vB2WTs4QDoyjkYlWcsM1lr+rWZzS3vuk1NfndoUUnSir4eq9ScF0HV1kBl89RsURJQt
4zG3050+PlWSA6C5MEhcpP15ZEdubXX2PS6Igx4fWFsy3ABDgYR024hr0xqondSNNgLQxpwHhrjk
ZVDdmSUklk79hTYYS3N6mJp2OanRRmhQVcbYWeOqEvA9X7vmZcyPRt+wrII37n4IZOhkA9O9Ag+C
ssp1BJuFk1G8YpK7A5Byc1VQlQKzD4ZsiH8bW1xC5RCg5WzA6ncEpwR6vh1SbcVxsXKqTw2BYsR+
sI0+THlzW5yrGoU/YPAC3XaPB4h0XjR+tE4j6wQu4VH4eHyYhz6740dskN/DXGnkwOpYTmazDbVo
NgVXXsfupR8TLmJe7iQ8QhlfVoPYxg2CuoxWX00+vUFdoIS7w155QqkwkcDHDxQwSF82MJNTNGOB
86G00B6lxm6CIGtU2FP8Y6NEJLyZi5CE4eoTaP7OjfplrmlLhwFdxm+1L57IPJ4DdUD+gSYtjQfk
ti8QO6F5At3nzucS55qpXNGsMkaH47N9KDglARYx6aZMkfpOGextXrd7vfvpiqcofVL1Jzm+Yhm+
mF5/8CJy2VA7hFH+iUmEyDcWLdb4HgOIDUDReW5zMfVy6WKr8QhVcZNThDIh7ON9rASbJDQ+Ey16
kZpcjzJYNWipmBd3DE/fw2yEUiUIHkoWhOzNxTT+6pmPeEa36UcmLEfxEdtYmji0nASPAoqpxnUf
Z58tOYDkphWIongvtS+xqLmawTqU/Ss95sy2gWNyKDFIii5kvdwvR6QPrvE5jGKhqxUv9rbw7tHt
sm1x7keGfuB7uYBPAT+i4J6rKDXbTqIcWG07um8W05n8g3VHhqEDEaKp8+9IXFvi1HFhcKbITZ5d
Iw+sREmUuhBrLzLWFlSZwWGUL/m1T99QIfUJTSmKBKShGb6acTwRH7XKcrK5acUm2GwY8G3tMw3Y
lpHzUKr0IypcrnhdGc6mIwRnLOpHr8Q7ijxcxs8yV8+O9jgmxrLn5qna2trpiQjvj3F+PzIITsdu
RVDersYvlAdvwXQc7JxgjMFPsbrNZoSQNWZlBdtxRG9LMSd6ez0Y5ZuQ18mxX/VarBn8YpH3Sb58
1iZtb+gSJ/CxLTjkFIhfnC6V+4hW1jf6Nzz4y5jlXp1bq4hsoWE4OkJcHPgTIjERgebvbJjPadv5
5Whvq6l8YFO3YaOABdb4wX1tnIoRDqxqjitiStiTzJvA1lnJDDd2FqztCi3cEIY/g1PclMk+ZhN7
N1ZCfGPH/mGgvK/aOmYQ72zoR6/pEBK61OyzZulo+dqetx11QwZnTBkile4twBlAq7q2UY40pQXj
4cetohUhK0valYNuKw/gK15sJzoxtKMFCe+s1CKIW3JF0Nig/xJkg+OA2LVK+CF75eZV6Ic6rPBd
dBtd5vGRS8mqz+EC11kt2LjqKlEcbgGdA+Ix6jeWTQKE0M+E0Mh15cSrvMtwwo9rGdDqTepDX3vB
ls7tnHWePKZtz+RPbDwXBWvZH0KyP0cgtUhi9ZXH5TCwysuN5kYT9gFs45ns9L2o7B1Dii8FQepY
6++5oa4L9JhSjrRYwYtnVXuefB3SlGYthy0u2kKW2JlaHxnWwSPMil31yQ5iLkz6KJq6xEX90Sa+
B+/D12r9NhgBR4m3JruvbECPpkRMdAFvWhVjE44Vg0qmLLhUOazmQptcug6Hcp2d7Xnnm2UxCuD+
5DVELSTJg5K/dVO7dBKL1u6DQwT9jULVOEI9NNcUecs4zfaDbcHIhO+iKlccPn7sfHeuSpmGuCKL
9hNW53l4EEAxCt3cN3GkVUJnd/HjoFdq8HZY3oAfI9g1tY2rI3XesYqtYmLm7ai+hkHPg5EUxG70
3JXGaTIaX0Qh/yWRxwmXeSSW5Louci1aKsJ56RHET9EY3Eub3rJBbaJR7yq6+LRa7h+lwPuAdd8O
9uPsaw9lewlkszGHrxLjcU1mhpBEVktWtSHrzwT5UB3tIe4DPnl3WrGIdf29lxbbNKTyuHsC6gvY
kfcwKL4qxhOSwcokntm+ukK95iW2VCNAvOOFD4FT7WzLPZZ02svAMq8mYgUF7lFu+sOAwgKXsw6M
WSMaU3WY1AwbD0oLuVK58T7XIYpO7mkg5UOe3kBwYoFd52SR5N0CFOl1lMo9gii6hu4cJ7cwCNda
SEHXYfgaNk0X772JAMc3QjjV6DqED3CI2ulKYjunSv+U6dxojGuXAZldReaj0Xy71rNNAAY7WE2+
OBwZFnEDOeTFmfmCMvSWcNdDKxWMz1q5SeS9IAawvud7JMJ4QqCHLqNYGaj4qvTshso2EEedFIJB
XqMK6WfxNDE9soNtprgHldOjrLhEqnJRlui6B3KHCFAtMWdMtW82JIEkyQme0MIWbBHZOZtmsa4K
kpBA7/Gedxr6LKrzklLVbPv7qTyyvTbbH9dEquZ1614Fylm77nPYaB8lRyY6d9ZXjFAm69kJ3adA
yZ96ipp2OofFPhLTalBfC5ucCqX0uxz7pR0de3dO69SbO5qTh6qwWNo/oYdlOrVSjVVjPZbmSaa7
CAF1xUFgMQhEjE7iJxuevRuvCSvTcA8PtcpLc29792Hyio+WyrtEv/jYFO3BbXktms8qJmlEBsua
gZE2rno2XykzDqtYNPoLeixC2ZKMEWG2q4yANxxoCHgdfkzIU6YUfq/oEVr9mjtkgDgzA4Fc1ulq
cq1lqB70IFonZLH2gKXRxbZ6eUpQEUC/4HZRIn9EWCSieNXoO3gBG2JSqOA5qWxxUlR8EKbclHGJ
/CkxnydNRUmq7LI0Oaae/eCh+/UmZK69xhT2Ra8eE6f0J/xLFtr2njVTKF+ylhLRPapsYHXXV51t
p2P1UJeDYm9ljWjUzUOuZaKjuHlWW8fzm/BSD2RmpucI1IohrL1wvTVi16MDkT8LrHvh1tshGxa6
TeirdLewMKK5bJwhBsl72a5DJG+Bx9pxCCGNTstoCn38OSq5ybCLKA+zGsdIVVR4Ui568hKHN89p
SBw1DibvbqUD/UypD4T+guf1wrQIsfTIvdTtvcpXVf5PaL3m6xoAoCLKtlqkW0vLbBeVxkhY1eur
YVjvGttjQmQYvxXKW2oPza6xo5tAEXzQLJdopjR5qvQU5bnBbRfpoivPTjqd3ET4tWSPD6v6y1S5
m0ojfTQdWBLYsP14VEkg6XL1HS4lnoTcNVeGUmeQQUybRBsYB6hshz0G7K8mwClKyhvhn5HNgWhi
HWyCjPFoPQuOY/hAiR0cod62DOzJSg3Ui6Wrw2UwNQhscXr1hjtu3O9opCR6xvrFrJSbM1buksUA
GCr4igCbsvUYERydSnSOvbPoGmFj7+8htBDJjWh7ML9ZXNAh13W462xm3EEcvoKGxYE1T5Th3+00
oP1sr3YiU9elma2ttDwCK9NACJCSSoMd+K5JcHYzR3+2SeEsGC07vjmzcnqHYdbvQubfWlltvsW8
r2n+21+S5n/j3f+ePLJdXVf//IC/PL75779fDr/FvAf6ywer353Qpf2ed0gNxqt/jI7/f/3in5ul
x7Fks/T5v9tIOQDh/g/JIzICQhe//+NGav4bf0aPOH+baWkgoSztdysFvO/PlZT+NxiDrk7MAzsn
MJyQHv8eSs82SrWZG7Mr0gio/5/RI8bfTFU3QXKrFpR5kJXmv7OS4vr7Z94kOy9ndjGRf6HaaIr/
GepYg6UyQZaguspgLbi3qo7OVox4uQaoTb9XEvoZQmfoKgaNDMlMtx7OVVe/pG3V4U3qob8MGNmE
5RBZRD5lXIQ3y/oyBj39JCpoa0dC+alM1O9axOAhMn+IekRyY+65q+MeHryb2ksk7TbOMCVNo0uY
sdlBmI7/TsvlusgG7XHqvHSncSjRqKTaYzxUygmA/vPvR7I0ujsPU15IYoTXFt5H6yb1IsgLbHw4
953gBsSsndcv0XqS43SHgPMVUJd7I6jSt2tLOxS9+21nsXvrepGdFH3u/uYPjbrpjkZG9s/8d37/
stemqGlFo/7xiDqNoHyYTrDWquJQgWZjrlFAL96RcubsBx3pIToChgd94Z2Bf13UzFzCqJUbPc/9
3lCGk5ppq0DTKRG61jlZHgmXma5dB1FpVycunrs4+CkqcJ+uCPsH1SyHOUS74Z6V+cAAGPS0hIp1
Qv7oPO+qt6o5m71+yAppl0sZxj+5gqcMwVn7YFetxBVJl4Q/drgXsdzW8+fz4ruK6/D6x4M8VoWY
lqlgUrF3grK/81J9bXVGj4Leuw9q21sgFDTgGkzfxkR9OYWeCWeKb18yzkqyydhkfeLexZl57Org
zQPtsIgR5d1nLmpKqSEgshmisl4k+c5hGGW41MJGv3UiY9jnJXa7zpjFE9apZ/7oNw5TbWDzdNed
XOlKfhVuFm/xb4FWKpVPuL7RvlfHXdJvi4mpURff5dkYH1Krf6knln4JoCNfSQaY3/BgSM+dZ/6q
gRupA5CmfjphSlydFj0QzgmSF4n5MM11oXuPYDMDsrCwrb6lIA3fWuGcshTPPmmXoQP6PHkynSY7
1N7sNNZDRki6d9TRza6nybzPg0rZIN04FWzitmmnX4a4RRdpx1eLJo4mgYF9prwnKcqvUiu+wjHC
m0RBVgzI6sazqbA66igXoeykeXpKCbim2D0TlT0s6xBiQ+tVzGuS6JlMvxfe6Qyc2nFl4CWIFXgB
diTJpbZq5jkwkxauzWy95xgJHLxuesa4xrRVF6xAvizHeiUdiBZTn2AM7JUfHWdQBWEmmPT7xC7O
xeSpe9H82Ji8uQk0j8LObkw0HoZQ7M2IYaFaVav8fxB2Hr2NM9G2/UUEmFmcKgcrOdsTwna3mcli
Dr/+rlID98PDG9yJ2rLVsiyRxVPn7L12rlNuIZNhMA6hxruaff9UzTm1C/mfcHMwSN5lik/YVR/A
hP2iyss3hlsfkmTaWrmmIb1rD2HOp+9Z2lPdXNCLH0ZChQlmqQ4UwYwUKkk5aIm9E6fPpUAfWfvY
2alJNjDSMe40nykRwRhyAfEIk6g3/idez6NbZLvAKHYJ9lP3uUTIh+jb/BviHUypMCcLZ7fmvaYS
U8oP0oKdQcJoyyhQDyjc0F5yEOAar1hn1qL3n/x4Zbhw2CCHU39b1IgiKyjjVV2X6y+NXr23CBNR
32KtoqGaV2qTiuSaHjmNys5EN9QYn2EPpamsi0teOy1wD670htTJtwyukU9IZVbHm8LJDcjzpFd4
/Rq9wQOKfB0nLqScBMSKFwOm5TT1125IDV8m8BD18IS1j85CjIPXC0Kaz+ml7sPHbiCiwafBmnkn
FFh/sJXjRiYfqO8xC7KPqsXfarafTGy7zGqPRlHhLvS/Q/3ktt02ZPwQZshwcbxiOh/ET17Fj3UR
v7Te9GRq/XEag58+Z08dIYKCPquOPTi1/ObWJ8PdGa9DVG+z8LsZ52839K+9i9g8ZBmPNeTJbYC7
bFyVMvs1c/CHTd9sA2vazhgtN2DVNoUbHjFCnyQj1TSSe13AebT7A9tVd1uENnN33f2MnF85O8+J
LbqnaRzIdtqXOaZUYpjQQTYFLqgILSRxIJumCoOLKdXDnjjU1oauPI+wqjC8D9gcBemuuBRa7EfT
p+xo5mmmHP+K4WUcNCSgnH8+2zPgdp9F09EUK7VknRC9tOqdlilFSW8erXTgQS7IvHQZO6yxSTDN
O5tJjbRbZPYD3kWiDYJ21bpWcczsWh4kCAvs8mxLq5xcAPC/iEF2hWRogNOKJlxvSCbyFm5PkgLJ
iGRVDkxPrKBauJXubN0keJczmSLlUDGbbnlpM/mOiZussX8xBIGVt6hRIaz0RDDnbio2ZlnLdL56
T4SPeZBrFG7nDqkn71hPpy9kM0oCXmw+tkNlUrs2CGirH3DN4lFGj5gH6C4Rp7tCg0YvOuJaaKc6
hI74CWfUuSt/KlFCuhjPWPTo+EGFXXCuSZggujxouZ2s27RiuhuQgdzpy6QYmj0jgT2WfGc5uE69
hNfXwJYlprFraYon9N1Xg4FSLMjKAp1ei8VeJsEZXdFZoj1Ym0mO2ALpCc3fuOaV9cnS6OZs7dcU
HaETGXubSsKL8z9+PrRHGeQIVeJpV8VjTgvDfxlA3TU0aRcWg2OF4pLL6tFttPlcdG59jNJsmwYF
61y9dmbrPRUR3XD1+KDnPGjMmV+VIJpIy461t94yIeqYQv3GcbBOmOgfRCB1RhMVuZ8IBA5aK9yd
E3j1ymWW79ie/j7aTb7XbX2fNhUcVaTdb4yI4xXiV29fO7g/ilmjp1/Of0SQRWfiuP2XoOjeTOyS
Z2k1zQOgr2Zh9t6zJWyV8TjLFybHbNZIk8HCzV0RDLdcemc0Czkb7PjHcCpxc6fUY/43SyJDmU9Z
8APAM8jb3Ikc9TpL2zRVyniRnzlpiE1uDO0aOeFf2jvZgTUlvfLbwcl5l1ybwm07ZPTEfYsN0P2b
LjzHxej09naEYHCR7NJsMzibdt1dgG09kFzGGUEYL0poDMKXwXQ2ToYO5H7PLlkHRsZI/lidpWRD
VbWY15IcpZ7IvPDoqpv7V/cbWUwhj09hFXv0dX04KCySZnTsIo2bpI2O97tOIzhzJ9u41fmsbf49
RP30/rj/7hba1Lvs+P7f/3f/ea2e9r9H/nvG/+7fv6Itb+EoIxXlv6e4f/Xv5WTklLcUnGGniwum
f/KWBDN1AAT+ag6L9rEtA1wLhmE90SWwlzI3kxfq0HJZ9x5tLDEiM+jc8L1XKWZulIwfvQ98nV5e
8lWW0adMTfO76LVbnoXtH1gGx3IgwmQcx00WB16I/iHDwdYZ8UKmD7SJfWp4TOSWU/IFw9jOthm4
63q5HmCJ/4aEwsKGD/6Q0n2JTa34wXbxFvap/hWb1W8c+BRTKZfmeM6G94Fo4IVuAjZQhwmdxmh6
oZqdl7o2ZM8SaNqKlC33UaI5QqaRjTfRiwqavFZeRwnHOU/i5FJAsN+4ghCcYqwGgDqZx06dLomL
9+LYow+gF+M6BzXIPmBXcUk3trDTpWmwI8E5eWiYVuzSYs6giQXlNkejd+boGDbQU7qLaEIXaoOr
X5k3pYpn65NhzYKjm0H+NHQ4cCLIys+dBbmC6lR7GUKUb2Esu7chm3HAtoH/HifIHDRIq59hOv/E
oxN/c8V+zvzRotqwTx6H+1/dKXY+m3q8UQjwXYAs8cJsvyHhu8kCXcb97Xe1t6qpcfr0kD+z1CFh
pRzdrWjs6W+WFid2muKnnLNn4TfFdxsY34UR6J8Ufdmi08r4I8H3tGjKfnozy4mB9dgkr2CO6EGW
sfWcCvIpQt2qngjSJopKT6LHNPSJqOkM+1o0sEfC1Bkvk06FOVVpc9bsAfYYAoLT5GThDvkWpFvS
hXfeNGZHz23tPXEG+cFPBvMw9yjsEt8wjyOa0V0Se9YDF9Zp6/RUJPDaHWZHrXY2XDQeEe286zz6
BGENRXvTyskm0NIzH0s3yFYObNVnTn9jiZOze6ELlC01bfReI9aohYHh9t212RlaQywQI6PD8dK0
/xJDxAWb1S0pajAxofOncfKDkbj9b1MZ0Bghwiy6aSZyIGIKnznrf+97nO577KJIxD1B53uIyF4P
so3eNeWvr/kHJKnjny6S1PpSYP/KPsBBF1+OgVdLReB8cBbhgIWT/i7C0oF74xivUc+VVSuM4sXq
ClYCOXhPjuJZ2LEcH+l5eiujK0qMNsBQGicKrwbKoE1V9SzhxO1uHDsxTxwxDK+IpHrIW28AMOWM
xzmP2j2W6+lgFEOFDqzU99SY8ujE6Lx08kYfhqETW7SaLc3OLtkSQc6+L6zrjdV65gXhksGyHvhX
DPchsuk5f4ztsF2FPqW/ZsExN3AcPJOpU7MnqapXvZ/FopWO/aaHtN6xr8uPaKQgnmH8fLZ18yXb
sv+u8+wpyLrkT163D1RW7t+kwcbhqCFF3+P1FmnLSDl+pHtKy4CcudmZEvxPyFAi2riLmU1cFNvB
r+o4MI3O/5qRjvcnGH5ST3sJsRl9jQZpHkMtPzmoCbbMKZ2fIsfduMOYb4YhTh6L3jM3CI8iBvq9
vxsGpp9MteJrSfR7h12jqzDPUf4SGC1u5jyIGxc5iiWaNev73V6vABrUzXeDuhI2BxJBM4Drk+p0
RgKzwZWaALPGnubeoNC0J5i4By+1P4iU+xlb/CX5NA0cemT3yEx7CHJrfhDa3ul18wIoENxwDxO+
xUt8K71iawRexBk/vtNvTpd4KPHUVOxQnfQ01KZzaYhYh9F9a5EA7hPPYDhbVfEtmhC0T7O3tZOB
qPjArtaegG5sgve5psFfdqMYLPTqjP/duUXE7GwGm2FZz06LRbJldJow2ivb7RAFfwNHww+kF7eY
RPY4z+OLVoblbYrgmvi0ThhMBGdX39gxL134XJC1kaHJUKAlhJj11/GrHWrO4KEb63PgZgWaulS7
3m+8Gmd7PJjDrhXdBFuFxq9BygBcyXaVsT+lYrBXmpHGu7hoqcEMQz5iqkdAXH3F7tzssdkzcQeh
8DD2MRZW1wYGXBq3UN2IesDXpVvnCRTwPg3qHy0vdwTq+SeUeSw+7nhCgXXxqq56cIDM3JwJgrIU
wTkaTP2sN8Ey7OthI1twwoLN9iI2SB6UdD5WNA8wc/vuucqH6pZ6BHJBi+BTWMecdTeDiKmbEwwE
DTh8APe7IBTlpaIc9WbGrEMC0+f+2KhEZ1BM3cBAmKrLr5ut6JjElJ7e3CoBiHEEib8Ze0kcV4l/
2Gtkc9NCxuBmBd/Uswx3Sa1868TgYuRWb0lNLXrQGe1NJoRz26tW9ZDWMFbVSdDqw7aSKNoaS6JE
TapxC0UkvekWstsIxc/CyLLsprHRJglKnAwzBB2FOnDRM2HQo1sBhKV2A7mc7YqP3nzC8Q/sqUUA
po/Cvt1v3IZPMWnJ+Krl2ugj69r2srgZFomHA2L19f0u2CcAeKP14vmJJMmMd8zp3MsIk/lBUG1s
9CClaBiyh4KUiYU7uIytjILhThglt8iykltRj4jV5fhZUbuunf89fU3XTxcaeg7NTL0tjPv+Sips
cBqEvwKKP20KtRqAoRO3CT1DoInigLhCNMG2tMY3oolOdOwBfnFZshaiKOU2D+lmpVl/YxPQ33C0
i73pYePP9BXtSU7XmjXyMAYU1fapxlXeQry+JhVOgMqR7rks+l3Wu1+Asut3NUItR4XSKNNzGbkh
Tvsb4EjJv8M6zuME532L1ICVaeG5w8lxMoaMXLH2zUgvq6eseW/ooC3aMJhfI4nFgFYhzUxrjh40
oRkg873ouUvxYQJoaaPxXctjeW47jMdNEUNpGJoKKpYfvVi5fxhsBElx5Ykn3ph8FThIUMapYZUO
j07SbKhXaJek9ddgxsQP5Hweqjt7aEOmEFUfcB2lweReRdlZT0FK1l7kSXMX9SxGk9k/oDF94pJK
nMPUD3vEAuEh6uwPD1ZAUsv5An4rX3GRi01bezNydAkW7IcRlOBB669VN6ZPEPEM+NkwdtkhUEua
yWFOKy4G7bSqMlD9Ucc43deJRqZtdo4C+Oa8x+rwYDNjRAicx8JbmalhwgPH5hMnX8UArhE98G/q
+frWwogrkcIz4kdaHs16e54aaa5aH/fDlFEfy9lrACAW9slVN/evCj1mN5eyw+7CGCmV8Ot16Rj4
/4roS+Zw75BHNqfIyLck8Sa7HKfIa+vhiBZZPh2TsUzAcqHrsZzeBMJuQ36Rfks6IW1R3wAHmos/
TWV79A5sQLLGC7idnd2iNaCm/ZuOFIiuhdJSj8Z+aw4M4rP0ydJ/fCwaj2kgncc4TH/HzFAhCdVC
H3lt929H05zstBkyVR8G9qOmHi+t6A2TW771c947f0CuqkVewTJ9I6KvXY7CpIk354eRglPYD3kC
R94t2vAcHjpvTIHONvFjGLcqM6nS3uLRYrMRE+U7FtWuHovPdLb+pIZXExfbyUXOt49dC5527i15
ZpEK4VD6wT4dLLASoFse7zcIG/Z1aaJgjBN4Noq0pdHcJP/OVhJZ9DB9J+VOQ6jwSEduKyXEttqO
PyNSb5daLduLm0laRgrRMs2gxfvgElb1fmoKa9s34BdsQg7LegKI457NoGH9npDN42w/WxyIt04h
LGdNzbShVYRovUN32hG6ELuZvq3RcwgOw30dZ8ZqApa2mFMvuSZ08BZQzPMPTY99VA2Zs8u8n7xO
w+dBp1IdaqaPhE3Sl2HTYnlkfk4JpJB6mAH7yj7ZcQxW2ywYGdTU9JEgVKNTD/CVuCPKbJNeY4uh
pWO301cBqkPWi8UQO+2RNUpbo1rtLn0WfXeZeeRYLT5SpTWVQfFrJYF2ANrWnth6tsswdhhK0Cxk
b8HbH1inLpjRpmjODilWcSijqw6ijkl1/CcKnK92sl4TVQY1CLZ6FNInWXE6OexTNUeeR4TqC7eY
Z3os8HUnPtp1mKPuoem/8PU8OBGSYW5l3uB5Bi9AczNZgSZA8A0icxbz0pzQzCamvXOQRSVNEu6D
JLzG+XecuNHWEM1AJA8jp26i14pe/dPqs9d2ViVUNSCPhy0E3AFZpA+kAv7MGnsjDTmTWh+XJ1Aj
WMWscPRMc6cEywIa+DrSfLWaB382sktl++ISodgCLQyVI4hvfFYrEebBDzGQCFNaS7BliEalxdn3
phTUiHvYc9aikhTDOH5iFGflJqktdud1+cY0WaMrHSGqTTWN/nBAzrcscWSmyQrlDB8ZEyNWvZ8C
LugyVl02I4y2dokEfqjcmAlWD46+ZXQXTW17qNR8wcatkidzu63HaWNBoqBi/Og1RsNCK2EXop4q
EomaKHAFDbF2O/dIQ13a6Usgw1aWV3suRdVC1puuhRA3uvIBjDUKV23DMDnfeQYTvtHOL/hC0mXv
aQ3ml15JCmYHql0Ez4KkuChK/pD+lixzS24lS8RQVjo8J0+uu/IBXNWqCAeWRQ1NpaQFjMTUf5k2
nYFgDXgB9Du/eOn6XOVJEp8Km3HJzhPOdTaezLQKNiguV23zy/ZCHOrmNydQ8Kx7s3Gp/JK8kTB8
9Idc7OIIo7DdP0iDnXtakbSDUMBWPtB6eGUGT1Oxi8AdC8CNiBvom53qTKBGi9F/Ql2LcoYgnjcZ
R+jlaA7hJaL/nMpjOTJOwuu3c0ZWLShD3niMkzziqm8umr6bDr4RpHsJKHnSPOqxQWe/ZNodDLeh
Ozgs6rMu+4M2N95DXrorUOPuEfOBibV9Qng6jmc+aa7GECIuk7rJ23HvyAFScjtdUjeWa6pd2K2h
LEhMyj88OqAcODHDpUA82BryWLaY1ylsBXzEEAhsAaUzbvfE1XKBDzOw1B1oW6sEu+fqfX1z43xV
xra2BV/2ajYaU0Ou8Gkhg9WkvBh1GW4cX8prOtSbbEKB0tE6XkpwC7Z/kq520yxi1Arnx9KT+dkL
8hPuZwT37uRuSrcfH+pI33GwgkIwXGsrJwQhnaGPIILK4Jib2Ksyc4M1zF2B7D9Df8LjBFNBFTt2
B5M3NX1/mdQBvb3YfzLnhGlzVjG7kx+DZ1eH2aADkVtetgH0hi5lBBYYwQE9+qGp0UkUuzGfnsp0
6q5p5v51Z7o3CWmDc5o82sXw65g5D4tMDx1a461tKsCFyfRugQHRWJUB7MjZu0AM+5W9+0Y9mnzQ
Pf5wRI5Av4CBndT2vG+bfqR+zdm0dm5xkBFH0uyRUcpWx1hYdYH/Mmz8bSLE8KhVyH/conIp4xX9
wyjYlLNYcWEB9l7sTcMf9lUSfhW1p8xZNb0eiA09RQCHknfqvSw+Z3pOvhezvhWDl/LgmnLlEcKj
NwPmg3LekrkQbSqCspac7slqKrFmm8qkzcQbr3eOcbtTFm5DmbnJWIs+rDd2+NWHr+zevTJ+1+pu
hBfcVqbwSNnD7//5/v1CmcddDxu5UIby9NNU9nLQE7Cd/QdgJ+P5fpOXONSDNhnPujKnZx429f9+
oCsTu1R29glfu6EM7vTy+xdCMm6NMr/f71H3fQBKluf+bpFXZvlA2ebvd0tlpecgiR5yzetfaGvS
cL5b7tWDbWXD95Qhf1LW/HDGpF8ru35xN+4rC7+vzPz8wYTCKIO/p6z+ljL9Z8r+T8BE9WUOyUuk
0AA1jID0TgswEHR5d4JAUu7lrJgCEIbXoQAzYLG6M+7daApA4EEicO5Mgr47x3dKgYBXkKrZM1Bv
wVgSmIGvsAZS4Q+QTwSbQeLeHBT+IFEgBEshEe4/1RGmLH0FTHAUOgEaGFn2Cqdw/2kMYaGoQS0A
ia2WvcIvRPRutqbiRnSK/xCBkujuPIeoetcUZYIxndhaCgvxfz7AYZ/6HEGKsO5Uiv//GQDfV88B
rIn/fYBpg6H47zWwmP17Df/7gPtr+D8fcH+RpFQU/73IVqEzmgQ9faxwGvoIWMNU0I5IB7ZhGS/3
O/cbzwHIoSs0x/2uo3AdHdyO+z1iD0k9UlCPXOE97t+D2qPtPAX/0NUz/vtfkEEire7ZnPAtQ2FD
kP/16rOpkV8AFWmgi9yf7f4IeCnIdBWE5P6IWoFJBISS+w/vNzP0kkJhTFjoskXdi+7YuoTAoAGh
CaTAJykEFFI1EJIqKIpQeJRIgVJcdddS8JROYVSokYMnX6FVbLTTynVehQKZNviHpZXbbK+hHdDD
6IxdmeQNto2uXvseFIZhePY0S9sYCX1HLa2eK799MqC9YF/+1rECDTmpIz3d1c7+m+bOtIFpXO69
W9uLD2McSrYbkIfChOGfnX9pEGYKSDNt6OmLqAlhEHImAuCRHf4Ran4f4o7WXScP+iyhJy99UGGL
QLExmc1jo/A2eYg1QyrkTQH7xqmA4KQKhzMrMI5QiJwW+8WkoDmdBj5HZViCz3m1FFhHhAgtWlg7
HcydGvZOTCIY2+L+q4LKw6AGPI8C9XQQe2KuMikEn5Fv9nfkGQb4nVCYHwHvp8GQCh0bBJClYEAz
VCBocItIYYKkAgYVdv6MIWDC8Q1MCIVMu+dMBu+U/tUVcIgAJHwd47ZXKCJ2JvCeWCNEC6bIq2cS
f+WA7ZOG9wHgOWBd7qFdrI4C+/bCY2BitfJvqKXJZ2/F+JZN7aAhGS2GlZL6KmjSqPBJQ8PnrH1H
qjKsUTcwreEQmgu6RShZHpo6wpdH0jAeECQxNZ+sriPJ8rCaRQrfZCqQ0wjRKVJoJwPGk6NgT3N6
68pNAQGKQholCwLEIf7V5/Q1cMoPiWNAgaOaYT8okBQ9aUjHsKUoDpFw9y+Or/eASBg70EGsU3BU
UoGpCpriJsKFhT1O9aqYTGvHnsaHZjVDtdKQjbQKc+Ur4BUE268UAlarUFiWgmJ1hGfqONSa2mTI
lRGyLeoJse8MatRX2dog/6VrUGe5/p5mJsQoy3vFBZEtgLA1ZFuZ/OUOb725IqP1h9NmWihNtaOA
XiAZ7X2rIF8B1y+YXxQoZJN9ZKlYMDbpvmc1m868hLQ3eGGxAocJhRBrFUwMrtIKG7w4OnDGigHg
WKvQYyTSGBtUdidNYckGFPL6oEBlEMto8jKnLRuPBBRmLcATlxGMiUWqUGc2zDPUBnARuwiRc0JP
XMujnREOH15J9RDATMthpw0KohaG67hXg4zK09YtG8Y1w5NgEZbgriNFbq8NBL9ht6GUeY7gtEl4
beMd3CZcpi054TORxZCpjnG16uUKiQ5tD3vgba8IMZy3jQ9oYDaSH1nDTAEVJ+b6BVkL0HsH4LBD
UOYIVG7K39sEswoJBTrqLRBQq0Fh6NxeeYuA2QLEGZ9LBatzodZlWbQ1xYSdBkYBf6T+CPcL51cZ
4J1BECYHnY0Hbfkn6Z/B1qbrsgg5sXJxCBQ0z1D4vCbybjb1g4WU5oCtukH0XIuF3xtrILWPBH2x
PgayXsDi54LNHxW3wPogRmrrWvhfXS8+C0siKu6Fu3BiA/4ctD9XYf+IGiJTReAEGRnueIWWbgvH
AQjK9KJB3b2rerZoI4yz1uQwgsx11RVmsGpoz2iQB4VLz6yrjpmScGdVsk+aabr1E7hVs3FWvQ33
lU5UQMJnmq/JfWI/la2Ymh2AiCh8IHWzDgmxgogYN3hLc6v6SE2cZWUCm75ndzbCUazhKTpwFT34
ioze2fMq5KJWQACrFYaxgcfYBIAZDYVotLCt2graGI1mzrXDxM+ogI4K7djCeKyHsFtourXtFP4x
SmubygbkWZd9A9DzVh2syEBBI2OFjwxbQJKw3bDqIJnA6QJnkgYbYjGFnowVhDKHRllCpSTDgz+X
bSi8dvdKAWduExiWPck5CmnpI26AcBkr1OVYK+glWYULzFhLGx/RgsAmOXVbD05mALRCYTNZYmHh
KZRmj8ybuTef/qBAm5pCbpquCgqZHlJYnFoby80AnTNSmM4qS/0lDY1M2H9cJ/jVH/qOKx1sTxcN
Zj7jyiijR2fGc2SaxqkGB1oqLqgYIYSCgLnSn4jPPm1e/0zPBpKoYopiM9Rhla/h235WijrKlUXs
WCJYf7NL2OGfLhSjNMPZ1mT1rxWOy8LlkhrjOsgNuKa15QPYBnXagDzVFPtUYqldZQqHOmBy0AGk
5uPwEbs5SzzoVAuEKkUmGTh7B7CqAWC1YtIGyBejGejVCPM50W1iGdGGkX8KAK1BLr+D7Ge6c1t7
CK4uKNdaMV0JfP5jZfW6766QRhP0RWCXMOqpLD/b2YNKHktTo2UOrJa2f7+rOy9eQnDHtesaREOb
isvvh17/iA5eXlnbltOdW6vkzxsjR9b6776ezp9So61zf7A5G3RUhXj491SjaZbr2qz79f2n9183
Veg4wjRlbMmzj9bQHxk6/Azqpdy/5Q+E9tEuDLf/foOhI38bc+N6f4gn0TmjEtWJ8FCvtlE+LPJP
7d392a3YABEB6VQxfnHwNPSQ4f6GCEoAtCCaBglcgAaWgf8UgwoGF7bwp1Unpz/E0EASVkzhUOP0
DC3v4DOlXrSKPFwqBrGnaMQEGjC+C3FXtV7xGBbpGwF0H6FbF8tRdy0mnZic088EyDE+bXMlwR53
in88A0JGEZ0SkAYbOQF3ENBOxeiFixN8MjN83BrglEUHA2fPBISoCMVbThR5uR+V6WzVeug3dMVm
lp4ETQ+t2VbcZsd1b8LaADT/Y6GTLqSisOj5uyxRniTtowQA7QOC7qZcX1mgoUfCcvqaqE18FeHs
GxsJRFoCk24VVdoBL902b0Qk0kuj+rJ6IOoOMErFo3YUmVoHUR1a8d5XzOoIeHWTDSPWBxt3E2Dr
SRGu1ReeYl77OjNCV3GwK4DYHsODCEB2iJyWjh7vm9UAgMcXthQdfBbfY17YxMi85k0ZlwjKpXik
Gf9pNuabQCIAFBhX8AhAlG7rj93VDyKs/5CtzcCgqD/nQBGfC0F3GNh3p6jfPs1nyKvDZLqvbkai
iQ6Ec06uzezZTx4TiFXTmezvMdKXY1xtcai+SDDjmkOZyP/y1ror11FCKFgbpt+ahgev8euvuBiC
LbpDXIqw/1NLscyBmpsOZrmCoWtdGJ9J5nDWKQJ6ICSwa0VFt8Gjk1GIPVUR0wPamxoIdalQ6oqp
7uk6thnFWXeUkKtU7HVkIM3SiRjWeoDZ0RD2HB0TUyeY7fQpqLMSmJbg3D01jMoc41LnRbJW3dEo
RAnpAYHvuCzTyCGjcCRiSXHip8wnoXUAetQpijz06+HoKLJ8xYQBuzlZqy7O63Ayho2lywgt7YiU
VsevNsUXDmZs7D7cekCOimIfswbFuer1Dp9Cce5TgPcd4aLIeotniFHYYdR1OVu5WUJ7vMben+vB
W1I3xJVq2PUA6tMR0pn1RLhYI+fonJxWPjqN3JuKxI966Eaz8jhb6UthbnHdblG+LdN7TuOYnfTG
zx46s/nCnlBhThw2HX6zUxASn+WlzTXoJ/lIBZM4boylj9avm9RXcIoqi5YQcEzLvaV5F88p8idE
HhkHf7vNJn9cdrb9m7CfwpKM5T/NLtBqOBf5LZHX7bShBChFEhMMK4yaXZ4+C1Z5SCh6TTz3onoy
i2Q+hjOWBjYavhtrSy9EXWglHH4Gcfd9SJR3IfAm+JN4gqkR6Uifw1Qyl8+bdcbWZG/Xt7Ql+2Kc
CofGp/9K4MpPIpOfpDTLoyOwfjQDGBq8K+k+xDdytQ2crr5LCGefRP4yZaxLFKCoTlxR92WTvpdz
gSEgxBrr0IqMp/5GfhV6ZSd7ZuxBXJbQKhAkOHWxWflbgl1s0MKVDar6ZKTZS1JPNegOkNbNKYiF
f2utIrglYgSHZgVfGlu4bSg9Y6WZDDFYCRkGoXJcNAmSpsw1rF0ZjE9dgbOwDSAT+ZOletbTKk3B
p8le5/KeVahyMbHDqhKXEkPAtkT8xJYgKM95+lUDKsG8YSU76QTm1ZicL6eFpgSPv9vJIf9M6Uk3
hFNCu8C0FTdwo7waP34w5PU5ZYEoe9aZ2ta13VBkzXOcFaxlXHfcicy3gMJziehs5oOQLoluZLk1
REhoWmyvBueV+SmNgST9kGTKHf7d4DXaGF1z82gbLetsLFdOXeurfCSOl9+1ShCP7QdfZXlURrjL
pz5euj470QTmGwcIu1CngE5CZxo98hQvq9BeODXm/3EkN7CMU7ZhTsWFrXz0YwZaCLRHmpZnPc7I
x0Rdz84x7hkaiJFLh+WWL7PCE/dcMxam1ylMgeBwSvArFimuuSndt62Rrisf05kX8VC0Tr+UwexA
HHR0Q0/vN/JvsxMLfMWMT1ACU5cmKUke44m0rxwKZ3lBblw8VgYSZzNkczOY/qGrK3gss2Cz1RfJ
ZnJ7+B+D26DWmSSnh12jnPVPc5wol7cvllY/H+90IOLhWUPAzHRmOmOmSCKuDhGJZH+t3B1Iaqrf
4txz1ng+3toYd3U4HDLfYISoMhwA5mPhDMaL33gvFSsQoCrNf8dfaYAIDhGBNL1c5dg2zSry3/RR
Pw6Vri+7IDB3o4M+bMwp59iwcdzGJYQfkNzYoehkh/pbSHsZWpJNDqFffqrBxW2kaCHBD9uVkcqz
CFBfuQ6QsR4CH9bY6dL0fvNcudYxkB892pW3MmMGwBy5ZrA5kHYSQqwoqAD4qLV6Fc02QvkAdEzi
+z0X//JP0Ctyru1c0tknx+0ZdyRQbDtnnFqHa5vA+Q3khvE9GEjxjOsZoJV0H2ZiqZhl5Y3lvTRp
QVSfT00eD/E1tgptSbofa3/Jdpy9YHM0EI+U49OkjR11LzZ8kU6nIGNZmR3cZhgdKa7TUFuidmQn
nrnDinHSaxoJ81IkGUNQI381hhZNked+h2NLdkrCjlnScSC9EI/HXL7Hhk/Lb6xOY8TJOwpdR2KO
fTfpEf6gLQT9I9Z+igfc73Pck57O/tKDp45jZzs0ww8tiivYjfGRStlAdR4ku6pt/uYAj5dOVQXb
yGHMZTquWjWCwxC+JH02rhsr4K8K1UGsPMmYYaNtbgWX3tJ/IY3APbbgxgGq+uNGHRQ7Ob01IWfQ
QWDqYZdZwSD2ujcMu9amycmFN0cBgqZgRJUW4K7LOXk2yE2jLjMe9DyhCWQHWxF32sFK64i9pt1s
WyNjwj0oWzVCn6U+RdUDrJBbDgritSDsaNM1DulkOTuYtv0dzGhlOY6xLka8OaS0kfJr+y/2BrKW
+TZTWO6bzsO3kuNUreSu1uCFUZEuoROKlSan6BUZIi3IwPnmgdT9yLXyUdcWUWDb5P45m9Rj8tyg
u6sHkuVi2lzC0qqt1oG+cthsXVjHgotP/XfwIMG0Xn7R6YUsjZGLFr4xjAFBAI510PNHnbFTNM76
YVCMQif+H+rOY8dxps3S9zLrZiMi6AfoXkiUl9L7DZGVht6TQXP1/aj+HvwzwGAwvexNouqr/NJI
ZPA15zwH8FgrGGPFepWUch367R9nWu79nnGRfTOXzf0Sk1DtZQLOb9s+NN7V3WgYp8JY6ktvs6Ry
k/nZHsj5U3EVUqtyW8aF5SKVN+54Q396xVtclWi9YoY3zQBQHdeIubKrcbcshg4IjvQoJKvz0rhu
4BqvsWFH9yHJnxVdSEZJZptc6AUcQ8U3CkxD19vZRFy2SNLv3Na4kwO3c74gEIR/lZS6wadFgx/5
1TkN7/tpKPayCJegJPWOR+hvUZRfQ+u2z601/c6jcqD5kG6cZCeTsPM3v2J3Y+SEo7TaukvjBkxj
9bBMnrtuKez8qbb2mRWrjbekPaGK/VOjfLlye9t50qV89GAC/u1WCnupgyib4ZCAMHyN2/zGc7oY
Oeudwbuw6qY5vmST5NeDp8tFmxzNpnpHfG7f5TK+aVXGC0Uu0ztF7Dor9H032MtdbjJuYkfkbKIr
IK8bYnWGzVmu0nG88erkxUIHfWt21vKiCm/ViZjA3cxXj6JOfvPBsz8qr/xFvZEcC8ICtgwLTi04
yEj4ztvamedz4vRE3vp6ZxJHdqKvCzAMFfdCsa4amGLE0mMLfq1LB7O/M6P613LqS1vMlKe11xw0
aybfQghTWyUFaQyoTzaXakEC3ZMZeCCPhQD7rqqJbWSBQ14zIit8D14DzQlqMm/rbO9KhxTZfGHy
iZcu2WIWup2QJSAYnB6ElbNA+hu53feCGVDfVntR9UgnHC+mUpxQto/SX9l1dDQTQ6+z1tibbWMw
LPfTHfJY2kSVfidL3cNt8e78a3OiBRHyWTZB108LfUoEyDMtcGBeeXK+Ch+kbudTDwCAnMCLHhhX
K9s95l6e3qBLG7aiQZFRtItcdQ2cHrMzhlOqmB5Ll3LqfeDl2/HW0jd3YDO6sXy13BHdtekFMFGa
wPTnLeozfZMUI4iKRtbwZCiMgcJGu0LwDJwjJLWuiYac44Po0IbvWkQtUCrZn6OQJ3vWxwTyFePj
Ypv6bHOBPxRgL0LbId2iKi5MiOCgxBBdLVwvwMWcZNc/dGaRn60+rM+YGuBb+PALSDNj6lt6hJj/
/RCRkkNd3rlA3RiXbpoG6OJc5eU//h0JZrdd5vw1rJFKjiwA1+qaVubKfjmZKRakKdHulYwwoq9z
IXuyPNk5iB2OumEuaCE1D4RHSJ8qLS+oMPHwVZw20KqIzrpbsnURmRwlk27JT6fTIlwu9MleaWhg
mIFSRSOsPllGXm+IFQGFoSuQIi1jNG4C+zinjgoWH9HdOAz6iMJWH/9+GTPru2BuJ3cFSqhht+vu
lhn7YMQ9MgF6JHiD1qKwLZ87O+0e+jbZo89/7+H2E345o/HtVtXQXOxJl+/zgqOtuVBQF6cmjt/T
0nziQUv2oi8RO6BVXHc80SDQFYfO+vISNe/munxKC/mB53LXJWB/ZSK+zLCx1lXKG9GeVMxjWVbJ
xxQaNyVxEYW287VlNgUjZd5hMTmbqUVeMVibwZx/uVp7qm4bPA5wkeKF9mU/NPyEbvUVOfwisvdJ
8h3uM95/HJsj0ZFGeYScxBwOu4uVhMh+IGCMpvU7V6A0k1jdpL5Z7iuMEVnS3pf2cDAkRkQq8vVQ
5F9wyNnDx+EGXVLHUC7GbIPHpQd3gvgEKpKOH5gTEDfpV4yvinvFD223DwgDnmrzqU483LV/4XuJ
TeiJ9wdD8X1ZKeYXBfNHvwR1OTYNzwxk57PeUfV8AaZG/kdIFZOlnIyOq0vUXRhQN/IxHK7wrVCC
ixC31lz+qe0Er3TB2AisSkQaMZPt6K5q25vJTPpd2lZw5kQPada8BQXKXgm5XWajo24xIzoCiZBO
LQlDtbvPdQSLtnfpf7yb1LkfcoJas46ZlWmzQ2lSbnJP4oLpP/BacBKp6qdNUCkRQlaDbEuu2yP1
l8WZbsdo2tfYKDcGwiUALPWK6UkVmO2LGtaVdjMQMyV5sJ3zcFUWrVH8ZzukticvLJkgEDLeC+2R
czvCtPZ30lcvM8Ue2JNbnUEWzobkuWSvgDrtNs6Sp64ZkoCy/tLO9b0YWOhVJiJGkx+sdGE/Mkp7
jCxJd2wt1UoX1pnkEJrgPDY3CKLfDGpjD0FFaiFDsQjxXNSuiYx7fNNb1+0OwPqfPde3N+QZEbUX
OnfIlpJj3JBVYURZUJQM5uvqObPmc5ca/YW5uNxN8pPM4SdD6H1VuV+RRamVDdnOthsrcAr3qxLp
eI0JPpgh4CpSBVibmmKf5eNnnlLocQ5TgHk3UZajexlW1A7o2blGV6mFSNiyOJyN5DG3KTf0sGkU
OTMRJFYatYSifmHjxbaqKsdDAueaBY6o/IJdxkQIIL9GPerHmRKICoODMCyhNxIQ+hLiloMGbq1n
lHDtwLx/saeHxO0fHYzQnsqfW6O85KP9QFiuc33KkbxD3qyZx7SgNtXX1Fq3ec2NoSzU6gP0XyNW
xNr4h0Qg/ebY2Fad9zbamQiInB3WphKQWaTziET76EnntRktVPYx/oPhNAieg34XbuPeeDFmBjUO
UFC7EQdnZoLcFnepQ6abJbxt6nbPV3AdOvuXvCQgOe2vdBU/k2wH7BkPTftHMs8zJgTsPs0p2xT0
keaXkQ6E9zW6Zqo4voCKIAKA1S5grDY76dC5qfNuG2IYNoabIYumFX03AETDLVgZL4+pvmL1SPBN
RvZBBt2mIdFzDsOIaKfHltJeY0VlSY5kQbHf1wJjU8fOz/hRyPi7KTxeX2NKLjJtSgR1oxFucFHT
gLvpjQZNF/pY+MIJkAXcZKA8z8syJCck2+vMoXd1JxplhuXVupbvBQxmKgW3xF3cPwHSGszx1AoH
24ZxozXVNWTmMktZchvOTdukj93Mftu7gt4ieed4yI+EpLKvCF++rmzjZv7DDGS8zYrG3LIVkBtl
5ftkNopLDu7aV+4rz/vDyGjWZ8u8Eg3vsHzG1PpeRRm0aahBYV3t09zlSAy7PbgzU6NztYjSAmbo
fvXE1K7t6Z48ophVfrn30ubXD+NvJSDGwpta+xE7oCgM6sV/agQgsdaGA9I9QZe+Gw3jZWhRrKPQ
CILJWd7mVjBSo67nVsm/ecKjkGeQpc7A7fZm2R/gONh70Rr47dBdut4lQhjGJXrB9cwaZsahE3rm
JfTrw5AYl7yCFBbnf0AfnVAQvwy+d6yyC5cMvKAF077PJmDNxnkLJqZhNZtiF8uHo0ymw9CrlbKw
KzkSH3+Eay+psEt4EyZ9Ay//iIf1GiijuNYTwq9iJ3swM/IYeZURlSUGdVnb4TDS1H3XFqBhpJGE
F1qlD7+mHddLfwvs/CGZkWwQQHpZwNXGKvsAlvGnMNq3HmJD7Zhv4ChwVpnnVrcX/IvMSIf8VhjI
3+xakZvmMbFEIrSacFH5vXjWaJjK2r9gXbvpSgLuSH2O0nQftvrcTtXBui5VYr0vTWPvZPLOV91H
0X/gctv3cftsN9FDopwf3dgQOONrgjFHM4f9g+siwB1NZvqhN7/abLqQqE1WuMotfo5JRt/GXP5m
0nixGxcBA5xjUJw7HRIRHm7GEuN39djY9NqedUH7/uHl/SnL2abYw7GHKMDE/lYOxBeFwRLzhkax
weCnPCoLlBdbHNoLohPNmRCYa3CHKNnmO1Vz2zhQfpevKkrBfjTyhZTDKxKT9D8lzn3Jp14naLpN
nkgXvstgxASmxQ81Z6ogaxhjvQ8D1yqeIwbw67kNfZCxCGTHqwySK3QG+utzFee9f7nexlEqz244
nsiwhWrIU7xIv0loPszDVbULGpDnOpRolus2VbqIrdcIlT2kmG3fMSTiuXIxY8nQQ+HlEOHy2oME
wa8Gv5UOa1WL91R3p1QiX4eeUlYw0RKRPDjCDRZkIGHFdbqk0YMbBTVDFMOJ/zAXTzdYnH51cikM
1sNtpq4FkfEuWuWuWmxOhDCR6+fL/cATGHIKXoTa76pgrO7i2WRF1z/Mi/2CCJi8iuFIMA8vogES
i0tu6uD3KkBCUfnAeTYGrh1jlInc98iFMllSxTC0BMcrjXsnngi0s36kP3yUY4mGhGw7XAWMCrLh
0rRmYInlgWWz6Lit4xgXDDG2N8NQ/PoaJ35LJhUl2xpZ5tkA9JVMiYWSW33krvnZ8asxsK13CCRX
3WyHdzxO1gBgiZwZdgticdYKeoWXiW24JhBtyqi9YLFfH3IYEmBuEQHBVYPHfw7vfV0dkMKUQWSg
k1lg2eyIP4X6Kq01QhvmPfhY8oHLO786f/y9O/ZoqGYUjJEkQHAJtO7yrb+UaP0RvLo/Hk8hqTLn
WFcc1nTP1vYZR3V5Ma7lqJ99V1nNEjC34XnczYxgU7tYY4W4qQrwHkgOky0jQwJAkApyXChkWi2P
3K2TsJn30NkA7vYODNzOS68/TEAG11pJdmRSzhJlUDsAJOR+GGzv1+SrrdAvupCkWcunFUIR9EUb
2wyns84ysa6daOcscN3iyX8jWNjNvRX21O/eANWKmJiLdk/gNQAHy3ibF4QuzsT9b8vXKclu0G58
R2T7bpTCRVpyo8wYPQlHrpnLzkwszc8iJInAy8V+aYENWKpBKcZ+ag24c+OBig+i77G3GFDaZFJP
OY+BOy/rfhcispG5ROx2/GDE+zH2khG3iWkeJE+TJnAjCuxuxMisixlYC0zTMJiM6mnSbNuVRwUx
pjMVH9cZuUYnrbyPPq+BYfhBGJNDH8tH5Ue/TBPZlJa3iV/8groniCm6wWSHtZBBeoMobTdbC7jv
euFKTVdjIeyjwPktumg5VhwnMAUxwNlzOd5bSi2Ba1Vyw+okC4zZgAAd5qzCUJhYo9iAFAw87TuH
qiGAyNIFDXuTnOy8wrXdtLda8wIMV+YwQK0qwY3W6VsDZtdK+8tbj3SUbihneAgTtZzfwmokuD29
TYX/NsjsuBDLiBA/tXdm/ZsCDGSs1x5CmhAGY9sxFs9QCVHVAXR0YVQSaFsby90wzacxsTZ96X9a
kEyGaDpFCRX3YLm3doMZSCVon6roGbjrdUV2LuLzbDAMZXZ0njkY8m66i5eaCMkxwCj3OkRQeCu0
xaNiK/7byvRlIGFrk2fMTq2rZcb/5TG9hahNQWzWZDWlhNSggPtkp/4H6AgXpiFOBYv2WhOVgCrp
wNb6MvgG6wtkhlkf7kMW+S24SdG38pQTWAkwkuktyjpG/obTbqsQ+37pARWdwBq4lhFMLm7IShX+
psWrFdiLWqssZLCdTN6BkGWc2kyXzCQ9D47zE1tMDT250dUDk7vmt7LxPC/zRY/SwLwi+N2BQHuF
e6FURYHl+mCzYVoU5bcUCnYG/hHGXrMWPKVi5i2RejLSpDsSkZpvakWcBSpxeuN46AIdA9QpusdR
j2z9bEAN1iAfpV8GrjwsDsBs9ohv5AAR4jwCl1gSMhKW5oiS8iVvzhoEcdZnsKQEG0m0nSDy4WvW
UENWlXVtG51wE/tY3NtUP9qD+DBZAK6Zgfj1icysknRzys9+Pnr9p5PT3VX+dId6sd7lDAAZIObb
kW9HW9jTR8Mx8hCe0UKrVVHGLwLfMwE/E5otdWka+9lsOZU9OqR1qop1kVVvkcNuYmSSxnbUPvfS
OdDJ1LTS1sM4dgvfmyqTlPkvX4EU8TP3vl7zwniH6jqSTtrzuCw7aTGtxYDzaQ7qycnMW8DOZKvX
7r07Mdl1QN9ERcVUMxy2sOa3lSYDD9nJIerKfmdb5R8TiOJSe18SPZ/pY/waxABCdEaz2GHs35dl
AnHNMMkphNZ5ZZoI0lzW11AoHDbOuBtdEwoTu92WUy5eUr2LCEaVqQXxoPUvVKlb5hIfJpYSQmZA
4ztn6drXY57iaRL9z4REeXHL77avD46Mg76o4htd23d0VxcDkGs9wMseoiYo9XKOWhnIkTOMxftB
jcbeCD0XYoeLNPQttLPb2KJ8NF/KxHlbErmA8466XePRwll/FucqnotTFLQ1nXb/6Efmc8l8dx0W
y4er8oMS0qMCSbr3zKbMNf28RyLlJBuvK7MdLygyLNG+R4ZZ7uD6h5h1+Vw3ig7zlKonr8ucM7Li
6/LOdN4aMqBLg+e3YOcdLoYdFFHznkNuH91ow6/xluvGuqnj6qabh+FDTRZL+3Ewj47J/wvoMD7Z
kfhIkcaDvFLtcZyI/BGV5Z89lCEHLtKHGEB23PKL9QOhD17lfPserKXS2jbFc1kaD3F0jXhrCaTM
Q/e6Ll+BIDlOZv+6eDWok0bsrciCppcRp2T48Q5mAOfmpNj71q19agCCBhG5HNADisdeJf427moz
sNts36Z3pacgrBpIRkPPCUj2Xc2qunGSdrwChjiwkMra07gz5lBCYY/WxoIuLSI2VZZRFYT49Lt2
JteRdriuzMdFQJnGstqsm95zt4NwHhwfTnEan8a836OrKLdWav1B/tQFcQqPnSMCa/qQMQc13Huz
Y1huXS+h6tarww7rP/4ggyAAq5DlBufQg3YUO2JUBJCgOrZ2SUfll31gJIWyC/fM09aT6jh4VCSy
tdfrt2x5KOMWwZotgtJ+BJRyLxI+ga1lCJPU31ApX5JaOPsRQJVDjsPKmf4wLC+Az4pbJ7oUHeMJ
TWkA8hvNipNsTcaNskurjT9oelRTW+sefG8XRuzAl8fWqYCJpBSGHH6F5Jmu3cPSl8jz0udell92
4xz8lF6kEP64yZbAz2nNs/K2KeIHl0ruFIcPkM+LvaqjvSpgNefOy6RRWiSTdHHgcSR11d7o+Ros
qnXQRIwWxXi0NXdxOwKq7gwO8KWbr740tvpQ2Xqv7QIclM9JJNXaNpE6OJK03eg9nOpw25b5h5+P
DiiFaO3WtGBCNMdEQDZkGjOs90VE21qw1MemWayvOV5dz8xmUQVP3Mw8dNmA/IAtzaa1zIMnmKUW
hXmfYpbFEE9aZdyMXB+Z+UwmDw2CrDK4D+kNqjZ1hB37hgTd2SRsTOf10OOAbJMCD5FTvBU2icTI
05gcl01AUjh0RjMEHcHJeNSG0xwL2APcOekYcEQRJ9bDVQ7jmvVG6ivgL/OyEUNqPo5+h28Hcauh
PgijJRBmWSK0CSQwmfGv40afdEXZGwtsi8Tmezz1pzCNv+a6/gBnUiJIwUUo+jzfO5IJRIlMbSJJ
zNDosx3oQlhljR87xnmNA/UBKX7OcUku1AhJd0a78pbGVUTelMyeBTRXLIg/gjrgnpE5dIkE2kA+
3xFs8ba0wy8DVwyphtuRsz3QwLGpmoMeFRN7ZH+dx6o//v3g0Mb5BH1Nb9DGmlPF+WEVqB+v4gqW
gVm9wWrkMiVsiWTixgX5RQ0ozY7YtYEPTdQf//71nx8Axn63WDY2//xP4vppfz+XJfC+65TAeVDa
CGBH+/T3Tyhis32saFqKMgMHMkbxhv3hF2Pf5ViIviM/hV3UMWr65QhBaTmWY/vKe5Nu//4tWQDZ
AE2h1JyAFKTq3p9xyJjsmLYe4Z7BkNrhZdDzwUiJtGMUy6Qkse6SMGcRkKTsXBP9HStCaSbudcc/
mjkgCHe4z+3uYep1hDGUgBSW2nttDaDSmZGNP1SI4b5XYbZNLIcXHIweqc20OJXzaVTPuE1NGlkK
W/x34StrGARvTeVDrNaM31KEcXQktmv7h4m6iANEH4Uf068lbbqNTODPbWRayLsvotDuM7DTTYr2
4SMxLP6Ew/xQDt7wKvCO8KxBcIBoIG/3pSWdTVfAFG11yRDNrW+M1DceOwY2ZxJLmEQUGelIPJKZ
Mo/znVcqZzun+DwMG4uV387xB2Hg2dpFhuc4EAywdm9qvtgBDj3dZecefHfaGwKJcBPlPzD9oD9m
zYtyDUBLHdP1xsLedY3bcCtpvllNPB9Uqb8rGx9wG7FMzJs2B0o+bdwB2niZAZINI+HcjBZj1yEZ
1UeYo8KL0mi4s7kLbrKxQ7JvgPWAj9HsyO5gfOt4+T3TSH0pZp6Sf/83w4y/3ZKshHSuvZXtzNUG
7Zn8xz/2Tv2m4wp/jO/A/krgczq1qm/yZYAb8Mn8CCFmDjoVKNTOjfE6dEtMhYzmUxMGtY3j61IC
ggTHQ7+14oFMStU95jVYdNYGOOItcLH6NlVT/OqMFiVpRjhbGTp4E0OCvis3vLULMgvLYQzSK14z
aWHF9cA5CERn3hbxiJkmUscwLP64nXk7cEsgN2H24p41SpOTk8CRsUZ6TtEPnzEj8rirYmCJYpNT
NSCduo5RMReGbD3dtNanv3/65wfci8/4PeqtXdsugcD6LGz7GBNsnY7mqfGYH9e8pmezNW7bNO8D
gR4DwyBp564Zt5tyRnpoeT9FGLUBecicL6xlFuu6zFFhgnKSUyJxQb3SbBCQlGMIHglfSE0cG/gu
AONzy0xTwMwM7rxX345p9TjH+jtTHPRyYBy8xAweJgs9pBeEhEVMER0MhzOldY9iZZRn4s/0kT0+
8KpSIyoXcs/xykF1RRU2enjiwQkTFWxKEkUhctbm6Ck986464tU29tG2iZGxeQg5j5RiLWlJnc+i
pB6Pph/Ba4CpUK4LL7xUBYusoUgeSAQGjzPTLFXfPKWCLJmGvdn48nEEwH6cbbdflVG7FajfDmLI
m0NkvLLY2Nm+uoszp6V0BdwX0ZAjtiYVkuWHNfhfTcFkZ2E1wgUFLlOAe1muVg68a6uKTtJOP4Tp
fxv14m1JKPSG+OIZyj3KGcOTmO2fNmxvu2TYORF+OE2F7A1Q/mOj2C5TYh8IiUYdVpJ25sdPaelO
F2dc5uelYtqSmoFyxscomfJde03dyhmnlflc7lF/iV2RTB9JuIQnxi3N3s+QZM2jfSziaAj6q8RD
z5zkRIqslFOfZJKsRxvGdTFssmbetKG7TWL7vYrF+5gjnEvR+FVdGG7DMhU4W/gA8caC0jF4607y
0Fna9RymBwaZUWCx5jiasA5WwliyrXabu4XgmJUx4ONCdVOuAVnrVblkLEMLbFtmMm9jmzgx7KRf
bs1Fx2gOeMTlvw6I/7+x37+m//lVwRZOorj/9/8vgvzlcfv034AgL233/4WQv3zmyf+Oj//76f/J
j/9XdmU+ZgLL8qQnsWj9L368IRX/phzh+67r4i1xSBP+T4C8+icwXop/lbZvI3qxPU+CYnL/K8B4
lxX6/5FhzOPUURQhfGeTg9qzzCtQ/uuTCMSo+7f/If/FKGNKqYKtGAf6usexiSbXPxg6ZqFI0FNd
he9ZhfKAQVJdx6fcoWxiyjsE6YJmSMhLTTLrhgnKYSHZHANT5m5HaOWR0s7OmZ/amrWfASBVX3VQ
KZStrbKrTS2KP3mB6lh74XsKcWfHw2Y5RNNzTLDYkqbtPZsh8vdi+dAa1ga+XATvWfQbV85oi9kO
r9tpG2M+u5l72FotMUerOX4FWMLSV0q1gmj5tRS2vlSqz7e1Zr82iWm62qZ+J6IpEb2vQRm4F7Fc
bbw6IQai+cCHXRxTx/LIfOd4IWN4JVLBpB8jpQMaag0asaPNr8eN4cLEbobwMyseOdoPzeC9N5EJ
UNcZpt00vPl1dGk95A/liPyxQyIfJuOZmcSxQqKiyeLTyZWDJ6m+c6yR7AyPVSt+deU+VGL+gEH/
D1MsEpedUxnR1hn6xxJRVVfmJ1NZD3NBeyKtKhBNu8VZdDBwtpSpukuqLNtV5WNrtrzOrKngQUAM
Gad7NjFA+CbW8rL5tHxsFMsyHWWd55tMthflDK9LlepNWVH/2810nEPMM2yE4Bt9lWF9CGFuNHFJ
3HuV76eYTCNUW++F9K45LYKxf9eeydV7Iq9zRcz1B8LQP7OFOLTKiOzgGRn67Owj293MbX2oY+JD
4pA5bDkCWgsHXQPCFmoDDOTAX4jJSxp8y6EngMdU2dmu5ktXi5IJwfIkdfobEy3pEP8etQPDKy2u
WZA4bltxsfBUxSGxiZ6dpPucbPCtAjW8zrK9n8gLRP4AgwwoGMclGAbG23ak5Fs7Fu6lsEhQDaEJ
HH47g+Dioi2mp3ryebWNtQSuuI8XIlD6unjW3gWnL9YG06EVtHuE535+4w740joZLseh6pcDauRV
AmZxJ3iarHqIrjs8Ef59BleNkSpsEKZ/pgVqvY71jbBzbOuaJmsJrR9Tz9kKBW6eoKIgiiQN4HPf
se/57uN42Nizfl+41o4zuSa6Dt9L75NhtURJRRhmXBL8lMZMTrtqOAN2epoGIp9UOd/G+tBV9qua
Xtp4QbMuy9OoI2weRLSsOo9FoTlnp/rKOWZFSIFmzi900uHax+W9Isr5gJwJ5tW4q4f8xGoBBkbE
TliFCEJTYo/zgQ1CDOAXsVYBE9lPzBd/QG40VDAQ/fwDEwXqR6s+E5yCdEghVPC2IrIvzKbCoGM9
lZs/KgGPkTGCSvL23P6FGHXD7VBPr5Xhf1YyA6ZEZ7ZyPRtBAqgMt8HBwnwu3UEoXBmevO1InW5V
d6OSPjr4/OtwxfFfuYJeIi41lQ60+p0EeiGqXGGeqD4iVpFMGt/6zNmbFtOlRiBVjp0v8CvkFOHw
puacVrjX3ikqdo45EzvgJ1u/n56Ywz4Q2fanjytEaQYTISKoTMa6ALtI+DEnFv4ATlOEXVT3/UKp
bLtn8LnLSmoGBIxUcY7MLCxKvC1XNFbs+HAEmYfE+S998QkL4IPonJdhADyekYAGJ5IUUI9lYaWT
uyiOX3qNWI7QD7ZadbmGcZGaFFC+ak9j1+0EJyeiBgyRVwk3xFa/Stix0pZbdnORKfhKb740S7hX
o/cMq2YrPe6kSabPnZMWQTMWzNhmVthju+q1sZsUrN1SX9CkESvErnBlqgrq7KOfYk9wQDOxhEEB
KIegMqZxgwYXo2YG64rMmgM09fU8e0ywIzDC+dUdPWzjQe/cZnphBwCBLQEf1wPnRB8edoBWJgAa
xtUjaWKi9g1Eg4lVH2aXiXu1kBfWetA1e6sLIoFNZywpM8nHqDYcVJ/K7YZ9Vrg3NjxablyUKKKW
B6Q3FjnaQF0MOgei0dSps8Vb1DO5alAXrBqEYhtOA1FI4Lf+rivABFYOz7PGQlY0+l/mDIIKrT/q
tUrua6dHQsHiuiwfINu1a0pac71MKP6Q76KXjjdIV8myw1bnLmqPswgInD4kyX0Rip++4xnlGI3a
zt5d544GY5yJHXIXrZ08iYLBeLRk927KmCdnwI7oJfJqhlchehIxDKs5ko86QV2Yqk/Xytmt1f07
CG97W/toAIgOfjWQ4QcLeKwQboPW6ZMTumwHl+gWxCl3cWs/TdhjtzV7ndU0+v1qdkgm8Bl72hPZ
7zR1mzF+yjpCx2yBR3tsvkoZhKlvn2esWJZJiiQxx+HW1BO2JG3cph5boyiitTJumMezzUl0vpa0
wUQp1BFmUvzuCTeNqWwJg5kmSEj9KXtMHSRE4PvLGKaO1kZoDQMHNcNqtmlsVPE2oUVcgxoottVI
xoRK7dfJDU8EOIw2jbTI+hfhacDQ5J+HwIRDgnS4y1Bruvhjo2XX2uN373NiTuRSMIRj09El+xbz
hF7gaxvO/DHN4mKkKPrQLkHKyuJj5eZiNdVDe9vEdGToynuMMuEoKDAyZF4sTHCrV/NrWQ0XnWLa
EKIgY7J6GibGWE1qf4TT0ZRssh2z23fR65zPjAyj6wAR1V3dR+8ODMp1WyBh9cyoPP3jgx1PO0sN
rw6LCxalzUWopGWKxnwTNs6mzu0zckh6oCQuthHuaC/0/6ARSxRzIR/TTrR0qEwQSrI6oeOYoBHE
4UUAxPNyWpopHd+lI1/7RT2y0Ih3DslY0KdvPVpPfEAp2I0an5Ma0IR0R8eTbBQ1IInWZOZlFB6C
rcXMg0q+saBN9grCnp89jTXwU2Pq9yzQHh3DO/HfP4D3PHSYe1a1KeQWfTw82JQV7Zj/sbk+Ttlo
E+eA4QS1i/MqJ5yIneEUG3Tmtk/iivIsaoWUMN/Qle2tKDv/iH/rrrAR2gJR+VZFnzNkysInv7lH
4LEz+h7/uRXmm2QhCDYy9yHFGpN8onPRAeUBS/ErnsK+cSEzbBfk8lwjHccQslqEMXf51HqIJXAI
8FIQOTCmm8gyoQjw4yRSil02Wq/e9S6ZZHhwrigxlwnrPjQ5sKLIYwhjFVzNDn565CHXyIZASQQL
hB/Ugd2QCJH5yIkJYzkZUUkHOLOH0ajIgeS5BskHiBLaxCmZB1o/ls8To8nHOzbNqaGOcY1izTGj
hzq1LnNhvk5EJ00Txjlqve/qii+psvZcEH3gIrHYprZmM+p1L+0VaBWqU+xbmrig2YGhf7HgAG8N
2dy5xnzo5PQyZi7LRf2D86hYOSP6MitNHj0ahNWMlZ5oCuNkTeKJffoPghO5aRIPpLvNG6yMMxfS
PoxodZ2C39y2UJxp781eSnXj6YaJ60jaK0YR5ktAliwvCtyUeuo/aDqz5UiRLIh+EWYEO69JkuSq
fa0XTCVVs68BBPD1c5DZvMi6Z7okVSYJN/y6H0emknvf6VkduY/ef26PVN73The4tcSKJhBKe/04
zxOV6P/cLcOVl/S9NBpWUYd6U8vfu2N7W1jyHFsWnQi89xQdXuBzEjj02aKyl2PH1enOWzI1amen
FeRlAdLCnXfUCf2kBfuavH/3iTk6uGljJQAKOvbf1G7RRvUrCSKZ5o9jK1+bG5ZAkFfjm5vGj6pr
cCjF4xgQMGaZUdn2yR+1fz5wDI4g/JZF8iEzQGZJe12T6c1ZxKNfu99L8+0JKhQbhGS8suPRNYtn
yYIFFxJJ6MX/ZzYJnaSLiVhq4wJFKkupjposPT8YJaxDMoP2Ludl8zVzZ03pOe9GbIMKa2N5QMt9
GQAPBTz8vu1B3DyPnG5KmLcct00FPUV1ukSkPB97FpNbA6jdLmcuyvcZo4nBx0tK8dU7JItBg8FP
ZsG7YFPo+mPlNz8rpZdwZSNdo7zUIidDwOi6Wsj9VSqAHpR4Vw1bklwvY8UQSrrloWdfv298cc6q
Bah0sRg8pJcHPB9/AJlScbjA1TiMafGa58mdQSfUurI0s82OX1ZxN3J0GpZmnw8Ki0m/fh5K8WS7
8bsOU8K0oWhgD8S1UscXMlojQMaa4IZLHMeOi2fSjVjdu/p9Wb7yiZYsxthyQij2mlddQTlNnXNn
lkYggZ6S4XCeUHSmg9VTQfOr3PBJDFvQMHrDqj5D0C1F+6ercWvkHA9NSEP7TNnPekOfzcTRpyM0
4IIBAxi6uR5iECJgZqnInFHfVIIOZKyRStgz289uz1sMDBghL21+Ftu5Sn9d9pPG+VZrdTyfPjtm
Nvz+dnATLL9UjfVpnmWwmjH3O3y+44rfYEm7e539wiB6N+IH773FXY6WA4qvJ3TemSYjJMyK/nWR
73prFfu+Qq2Ob6DGTmpwhzAm2J16E8sUh+Owm4nvZMk/5UDtbMcVC8CYw2GsN2bYOuW52zq6xhoM
i/s9CdlH2sqgmfY6rYxqCJMM+EtMeKWpbS5mGi5h4WELksKOsNDLDrSLm6uf1bDBMjJSCQ0WSMFb
KZKaIH7q7PJFErBr/yqF+xIwAdt+Lyp8+j/cJflv6s3/mOExqrEwmlzyifFs1Oz+9RC/7PjYObTJ
9byjl0yQ5COcydBZqH1KPDA0l/xpbVQRkhzEwpCzxa3IUXUezxRgK989/nwYvKIAyooJj2MZmI7B
PziQagAg3cTA04B+UZRyPundnAlaq4GVm9tGSXnOP8DLfMJtQf9UllFb3MZ3bf+0tAC5KsMPu6n8
0GPwApOmlZfJGxky6yQ/sMVg793WKjReY5Px2K8qGONC1le/qHdwH9+KLdru9mg3PXRzyUKHwpz1
22MuKDPqu0e5TX41smLmLVFl9herZClMnIj0qifpVpu56QICS6kO49Cg+f6zic9Nb4FqUwcAeRrr
KNAgHklMMC2GSZlgEOsdDultlVwwr/xhzVeRyAwJrsUglWvke6/EBIRvG42fQERCvkE2rjoMKumY
jyYuC2u5zLl8KRMgh+ScsdD1Tc00wK3DcHVYGWV/Ll33Y3FeUqgLgK5obMcITaEphTIzLJeqsiik
I1awi22d9LMVh+PIwyZl08+ymwoPg60fFu3d1MGb0LMXrcO0iNjz4MmE7mVaXemfmANWNmAKcJUf
uzyNoCOAmM3xS7mu3/C8YcNvWc9xg5XOrAY6udukQMum+HjrGN8XsePuWiGLQ5+U8Ed8lYSzBSkK
qeGoOToXUpUR7NHyvVWPFYka9VlXmYHrELEgg+t3LPP6aWrseTdQ9XfIuuQj+SP6eHlaaivbzxCk
/dmavqE9hMNQ2wGq30wYiyb42h3WY65IS3atYfO2sYcjivDHJP9x9mlACpI/i8FzZ4Wd89yzrukZ
K5wCbmgK9BIvAOmDgl/WK95TZismXZsOa8IaVDQwsbCX6C+lnz0OlWZdVsULrnNLhbRnhRgNsYUi
TKtVbWsKNoLcygtOkEGbY7JvTe9lmYcvDt3y4MfTi+NmlxSscpJr+Yu5IZFkobdHUdbvLeCLY0sP
zb5awetn9Cvrkl75MnlPc8otanijAQ6uL+j5pYu/wda8f2ZPvG8t5ZfP4cio9jZuYHgdRkKxCVnV
eknlKblw8Hf20oHnO20ZLj7P7PHaY9u4P9Klp7zQy9OvrmO6X/SLzYEZ8wUePMAvy3+Ten5OHLM6
9s5fNXFwrTyeWp7zwSOPQ1oWzxid3RTdybqLVdGdMLp5X24zl9gHaORbTDADsqlomOimJ41IezrE
6dVDqsp86zCyU8PQCv/OEKxURg7ohzJZjp5RPXEnwCTlE0aqBT/Y225KTOtvlImbmIl3Fm68tWur
I8/JrVkLtZRtarOyfCAXwoWaACuQwriXoxVJBycS2CYZ4sDcp5PhRi3ohapSzb0/V02Yws7aN10y
HR12pjulGh7YPg0K68xlbea1F3rGsZDdudNl9UT2/TTVZQZBwuaEBbWAQvWmCwetSz4b6o9tQkG6
GFhvsGO0t36JJDOTE0eWk9c5B2DfICZy4yiyZgnjGlJGvX07p8vVQwmmhGTim6A7g5AaKzQ1h8Ay
3wZ6VqGIYRloOIjOyUT+bZnv5Wq+oit/gRcwjhqsM26l7O8LgndHx4z/FiImqFzYh9Qxvgen+5sa
zEZr/s6AKuGmPdBUrcLJ7h5VVm/yTSaDROPg53sYLapyUz7H58mo41vhlSey3DwsraqHsETnd0qF
gckQ1i7VGx/lu6Fc0svEvh3HECEpm8KE9CrIyYROn+BJbX0yjHgOwrZndWUV/QWPADVoxQar0VLt
klRRmqZxxAjyUViTget0eJB8qA71iuLuQO6zSlcc+DwTviRbhksJ+ZNpgqdpGCs+gTl9EHvLMySK
2D+ISRXmAm7n+WaaNHKe336Zanw7QYNYQdd37dYHMDfmbWIkpKkOZWVCzbEoPI6pVwNOd/KsTF0c
SUuHnTb7tmXY7fv0GXUkpb99CVp3QYwc2/xgyfaiG2tzTCnE1PLG3dsEHE+DRcNPSdVaLrE51Fn3
OSzxfwlseayAoLWVdNGGmIMTsZXXuwm6HrlAtdh/c1zcTBzmsw/BejV7/cSljot/AkIs6HfUeIJi
59oaZnSg49mrNFFy6EIp2WWYQZlXYMWX/H3y2fpXTLWwctTdmnf93q/Nv65PJAuhzSM0KsABpMtC
iKX5YvX8YVUxfB0v7qJ4ajEB2oioSlPXzOQi0XGF7bpM0W5PcXTp0/3n7yBUgvLjyE4iXMEIHJot
mIQ3I6m5DRiz6gNm0GR1632bkDJncbuSr5tE0DnGG3HICQEDv6bJ7XQEEn4b4CHnBcFFORCh9Ysn
K09oZykcKkAN9rsMN5jhG0x3RZkB6CO25zomL1Hm7DlymsQ4zE9HsPPY/CmTeBh00b/Wg+ye1yXl
9SxIEPC82UnHwW8zGoch8aJ8tGGpUVXAagIbCNX1kJgqRM4Q6KHcW5KocFnadShtsEaFx+UlAb2b
EKaJ3Y9BuXjOfeouD1i6jr5jaSdfy9YnGhO1wICXEAhnesJZyrYmrWgYX7sL6Jrufmisp3imcKPs
bP0a9/nfuG1NaA0M3rp1INgiDpyYqVtCaTkZoJSQbuk+of6SVb4bGGulAx7QCZM3DJmDblG2pHnR
BKrm0RGE/5E+vsn6wqdyPf+hcLcu8dimcVXxre1ymgPhJYBf9V6e8zr5WecqP47yarS/Gfoqj3KB
op+KLH1E4FZ3JUiOZoawL3uK3qEhqKO9zs9TzxxmrDrJct9gDsvBCqZsThLBndeBthNlq7wzNQT3
IsWYJiArUkrqXaCxfmIZDmvNHV8XYZjPOKAwmlTXvpqAJnK7DfDwO0fspW8rM48qjemQrMaTsXB+
XOD7s6giy2Yl6wvmr+oxSUSg/ea6y6UMcAuPQaYBoGvxIz2vpnbPhgRgSqVHTreIqG60NkzMkt1+
ORNcIJORDrIPKnoxyCRgth0NfQrQpa+CpCoOrCYOC0gvrtPplyE+u2Bu4BxWj79fuNl0wbBk0Iq+
51+wAuGi09JpKhr0IQ2sJj+VvV5AQ4z3UyKmO6M2yscqT2KeL6UedLoWtb0nL6OrmOjRxS2d98oF
yhVgqG+iQsjz2o13q2UWXLlG5ONkDUbi3owe3oCnWENzMGR9Um3z48DgP+BMJmRpWFf6ZK6DmjnA
mN6DVhtbQ4zKn3+/DOvDKvT00GhgQrTRnw9x5f4p2uzYcJcL/XLRCGGWGUFB1w5ABR8UxKbW8euj
a4guhB2+zQY4GGoyNaVln51baizGNWckteaS9CtHR+JSjotqzOG6HBnQfAMMF0O6wTmDRmqn8d6B
DcbXLO29a79fKje9xZ3/vRR+E9XdfHBrajczj4jqyFMCrsNxpusZ59BrX0xrBEILb6Mxzvt+AwzY
Me7QhmphhgZrulfJwhHYpb1FQXcA9XL0GVGCqfLpXbYaeRxs+7OmU1CjP+y9NkeaUGe32HMDTKmu
wQhBNQ8ZfJxRa63ABvsOC1QaQ3GkI+uShofKX0JZlRwOIl3tx5akuAmelX0ERFwYhzi7kukxx++9
GvV/o0xLMhoETtMGmL9aTDgFloXxSvonf6j6fWdgZM7M8kS1yWEY6+xYjU1xjv+RVx7Ojm5zAkzm
9uK0hIdsMddHxvtDXln1GasTTX5qPqdl+d3DCAuz4Y6Qf7KboYqFUjcoeW2qd79tjEucCf3UQfXb
aav5nM+0jjirf8c7zjYuMfa+jVbckPIIfWHdDOGVHyZFZpzNCMEO7bwc0czWPdaawEpYJhWqujVd
bF9LGymdnahkcYCUnaGMm1uCSGW8sQhIHYCnwwTO80m6SXYz+zYA4LDH1jnzzXl8kjUC37eM/7nr
4xaHCTmBvNBkPfJsjUwnXoI46HCJYD+Z3jN9M0m7i8eTQ3+vOEIxgOrgAeAfnNhKF5H0Doz48M3H
ce9Z5GyamZFpqrX/JBUAOMLWj8x2/jUT2IJimU8rsfFzujh/C4j/nHxGnKbuBrQayCCaBhvhwrMf
F7X0cJxiOGat1kIfTf4C7YmDsqagOUGcrCYaa7sCTusqKqok+A3cNW7OAArv7aL0DmVb7+DlwyTe
fg2U+t4Pq5zQvK4RFh4XNOXYYtsy+/81hizCWYAVWJxKXvVW/1lLMztO4j9OWd39IvFX1Xl+Qjp/
UX6PqNkx9Uyaa8Md2zLUKeXTbLo9MXf3sdNPBDVTLt1Vpyx6qramTyxaHRJ4oW0HxY4ju6b9cLzp
j+ZE9k4XDySPFdIvfUOCrK5eFT9LaWuRg26T4b8mPEqcPDFYHmziujcVeVBgfFo+nQHIVA9Ytmr7
giScszPYEYSOt/y4xNwlMEpCkeuzTv3AgQbRb86eBEZj+O5U6GaC3Hdrs+/KWJJfOi3+E2uru0sc
AH4LTXONXEWk6VdpbElXo2FpkscJSwAR476lpyK2iepRUViSgCmzN7PD4jm5pvioqUihOhqdSd57
TrLtKDZ+b/6qaV75spjpHfQBbJkSIXsYDO/qduDAC23reoklp6MCI2Gb9gBjCzVf5Xrfum5yqgqa
oXoqyOn4WdhfplikvbR95PYMqrAzYbrkjn6vWlixlQEBr/bVJR7Gd39FOi+9Iqo8kyfW4DhRM8V7
LS6cS8UzJrAMnlGtjhnld7bO1sU7SmfEkKq/2fI8w1+Y6c4h+rM53Y6FwEGSTOltitHUqYuDAaZ3
xqXMx3NPLdARjvl86ZBkc5xgp7rjQsg8jYVjk4ZpPTLqFrRtq+piz7p/rnJzvvRtslz6kqHZ9RjD
QfRFlphfeUASriigRdmAXElJHmhR5qwB6NnuQVh67gKalC/ASPqO3659N1Zkk9L8LtjSnvP01ciJ
GxeghrdPwktSuGTukUk4V/MlKYvXAsMN0g48GHZZLxbWn6jRsx/F4TsEiLrveLEuZts5kHnXpt20
Rbqp1vnEss45TvaqOOYhEVVq/fIZnQ69wy1hLkSCUXR6xfgALUzzHpN+naKu0ZPDDPtxh5lNXru2
GaN08F+KRjEqbsDhQfXWJfYRPdt1OUPhS66jjsnRXLvHqapcaFPzZ8rulvpS8e0P1itMNj5Wufvj
1Fu9LNnmoGLhR4SV79RAeQpt1bAPRjC/LFnbYD6ClDCp0gy1rTOIUb66uA7or3xio2bbS3vBXUt6
eLpM2FDRtHI9lAkrdUWaNDQn43tO5wQqkONG81DejxPSt82KmZElvf/9fiUBcz4C8YlUOBAKfbz9
uk0dJF9kssYDCQ2E1e3v8cDQUyW8E4A1CGDbF1nVxGvLlHov/o1F1shceq79et6wgfSHAhBicvDZ
zKKgnX+dgBwKlz13dhdrxs7WCFLjXt6uUqhPKJV7m7/4OWf9EtQdqdLYSzmEC9JQYYJR1uAT0nfp
zGndilKzfqzraYzMGA+oOWouZlyz5k///8vYMgAXrEeicf00ldTDqeXmtY5gi/DneLsauFQUD/F3
NfQR/8F+IPO1jmOEwQrKfQZ0tSSIE4MrXFG8tfjLqYZPp2ibh9JGaiVdk578Fhnestc7o+fpnxg+
5qiME8XC64c24s8Rl266nyi1Pjvl5iTAYaYbcfcvnfPQnZMf0XnuUWYS4H2BZEBPwZOXclgy6RrK
HQiyhgO1cPsRAKZeq8ofjmK69L/XDZjWPWt8cNf9ZJ8FfnACUVAfBbFnEA1e4FuoX7JznlxrNg6W
vZCU/VMtwKTm+oW3f7lg2AN3rkwbaF0wp3p5lCDWCU+2d+1iyRv0XZYCw3kmLcRViMuss37hR4GJ
jpb356rk96wrhDm/u7WmldzT3xHOZuxeinjCxVU1yBqU9VgWOFH2vxNrx7QOgXqy3SU+SbTOSsLE
ze6TfKLTK6UyoY2Bg3Nox0XV2DuqNQVBubXiTbTI/jmd9qJt3j1Tyh7JryQ/x+2ZuYqVSOs/zNxX
Anib/OZZ90Q3LdgMwm0hV5Z+81VxqZXRPsbODGnXl+y1MnKPi7c0Vw6HTzV8UQ5ZHqFRC7HESNBE
V52eA3oMOMonJrsCh4BiPLzlAzHqtVSv5hB6MUXMQge8oQyB73zD4JMYf07zGT0459hDc0RTUU5g
2vNHJYzuXGTD6yAVaWlVPrJx5dFZiRM1NXpETsdqU9qPWpZ1/YJvif95Z2ZMo22DINLC9ASwIPZ5
znLFRfQ6Ow2CDiKStrOoBwNwi8GC39ruFhvtg7dxHpJ/hTsM4bRMcdRrnDR+/9waD+fff8oQLCMD
whZQqgUaF9PPyNo/L72ntSfZzOZO4TFgEz6Kc5Jp6GEsnKniwCCOhNmtHG/JerkEiYgYWZ43B6vj
WURjfOMoY5jjoBb647DtQ+zCzl4IWLOfWKQVrHH65t5zmcRH2wUtX2gW8L4h5vxoonZagkWxO5La
QDFztfysnnyocfRdll8WM9SGRTkyrPLUtECbjW5Bj2cM9hTDdbas9Tndygg7nk2j2hbzbD2Wrdmy
d5flTEEddY0i/Wv2A/cfv1z3A8dI0qvI+PYI5Dkp6zrQBSJK67NHWVYyTeT9WQIERm9S5W3iTEpz
5yi031t6e1bU8+ogkA7jFlL6fX+hO0EYWw92WhBPMDcP2Pb/WWTJ+aDjYxWCe+rvP612z0cIWw1J
D4TWaqZIBGx6qnW4xFCfugEMycA9r155QxwOJCDTcTcVVdudmHYIUFE5QiNSsoXwk0NrZG+pzod1
yvhulm4czVbrzioVIdXPdtSTb7LwP5SJ/FkWn28paT6qrQQhjgkgwwcqOnPkk6r/OLb7mtYGXFeP
rLTeYOtHKU6PUutZoVcvZZYOB81sCPro8l3TGG2ByNfneQKiT1Svx3de4DCgNu7OxjJ8GLTHkdMz
Jnfep3GLb7fj0cblG5Zr9VPCrtz1DZPN8NC3LgxWXgzbymY8LOM2a6aPkLtJJAxslKCuo142fDYo
DIzaVsOyA+iM1Z52bLqqC5FCcBg0sj9TKoDdxLXfOAryb9uXbMwBNSFpBlwazfn37WcyydjqT+Cu
CvB48wKQLYVemG9/pd8vjYTuYbXeCslS0L1F1V0i8+1PDxErQH75kSdhopfiuEBjM4uqRj7Z8mu6
abBewY6pI3acdVKvITbST2M0N7bPneIqPi3p61Kn8w2pkhworEZmSm26y9vBi4Q1nooUGE3tabeZ
Vr2dPzA5Zf7YAUhMFm4Xcj1MLXpPu7TneHpnAVfcZpIWZyszTi3dEXfc4w65StRl1IYKmSj/W2tJ
ZHtGfoeCUEcuBqVdHncoPRWroG2bvzmjj/WkgUd2yj8Qqjs6gRP/JsrciWxt+akRGi6KMhxZkIMh
3zDu9QXyoplnWJ+xwax6sRHH6/ouBfx6qvzqznMT9mf1GO/ZrpUXfj96sNcEkK31ZGmuf8UbEABe
xjRmbHHsnDr1Sqf2ZfWL4UBRKLmfrJyvUBbZLmjFHVtywqIZpRRuXz6tw3Jc0RYyj337E/YmgOBJ
/V3YXgAZD5OC5i1Hzt5I7EmoixFsno9br2tosodq8lyUFyI1wJM8JpdCsHqiXBElVMN+XpCK0eJr
3stlDwWT8RBApjuN89Gy578Ne3zAJjqhkiQL+GuVFVnHyeseNLv9UfWTF9NrXVV0+ClCVp1Xy5vv
GPf8J9+ZFp/1uDkMwH4qym7LB/jhNJD0kN5x8XEDXhQ75iR5Tu3NpbeCMRX0pBncvUaPwu+e3E/l
+k+US6ZoZ9VZ0pATYTaN5i7pwVg0IKC9DBQcgF37g94n/McC0mbeWpTtefTPOQBImZb3vJ/AieP8
z6i1bDX4gSxXjS6U018ehVy6miSLjHLF5rBCpuiSa9L2EWjreZ/rWRwQir23068MGiNa+Qzox8AX
LrzX1EFkwsmAFF0ZwTBW/wq9P8zT/NXV3ueQGX8NTT/VFDsmEjIVxZ7xjh1LvrN4PR10draHBAxZ
VlOtiZRsOHdEx4wAE+4cnfD4AEJeim9rUdXeaho8rDVmAQ4jPErFT5HgUFiNHx6bq2xJc+GXzCSg
j3XNwx6H/6q1F1NSVdkJXQMybqMLpvfxbP1rHOSuWrGPGjfkAJFr9uk2AoWXsYnIPxIasHJQPqoD
ccSDKSDJ6h9cJmVcdnUWALAckI8MlHzxIsrxolEtbE72q22qYwwDInFxwMWd/kgQD1bbku15WMZ7
z6Se2+y/K0pRqxUrpTfvDZC8BMXdJJoJAJOaNDvGuqdJvyb6mcLYv4Orv3tV95WMw0uLkbUVVuS4
8g0WdM2Bn5IJ0/nnxBzEcoXdgbjoDhJjqCMOrP1w0x1/VzDc672GG6PVu32rvtnpVaHE1xVQ6v7P
Y3qODEqQHd8+VU2dPfuwFXfx4uknze9eMiN1DhqP8QirdBW6FZ+XhrQwOU2hcy6UVwoLIXPivEjd
/DllVRMWN38Fp0a5+TmxKbnqWysjetY9J0Uk2MqFVQZ2Q22157akh1RlbhHNqj50WfGi7PXR4FMZ
uA01EyyMadKLE/O6eumLcOPpuFJQhq5R80gakv/Ggn6idn5aCv7InJGE7Je/TW0iEI+fbPvTUPBU
yMT2US/fWN6esSoWdAfg6NcAHsbz44LgCR7pZND5jM1GZ28fYzLF1+CyWoJ9gzi29ATrxGjv+krH
JLalfKe4uFnrFsW2eC5YcunOQlJZ4cQiSBWMNF9SQsk9eSf0DLaGqxrWElZkUquS2c1/utXiC1c0
fRI6D6YSJclZZ6xBiLAYNBBz3fHDNpDURz/ucSfRcmvpyxduVIPbyNEetY85sQKLmuSSR0Db2h+w
6gfaK3exW3DzoTgbTKweEpZGsld+SDswRu/KxwGzsRNqBjR2DE85pewokloVbhf4ZPf9LZ6Lo+ON
lw7G40ScZbcafKkzGmk6SPcQdqj3zmbQqk6szBPpeDZz9UwdAgjdlWPSvi83U7kzzAgj0IMXi6Nx
UqxTkAEGumRGfyd7DCi13YV8ht1oMLt3jAPNqckvqw0EeC1MHEm8/TC1Kmem5ln/0rZC2sWhXyOG
ZI87/kCIFz46vD3qCeGsQFXQzavLhAgWXytD+jCOuP3IWebsZGLc93QH0lD1QFDixiFj4M3hjZ4q
h2U4ZhIWkrD8Bu2Qm1W0ZpRoJSzguBHZpZYeKOSh8Kg0PpZchpKTd5GfrMq70ZXEdoeggT5ZoU+e
Hzj+W5/PyKHpQ4xr3oip3Gq5hfSqWeg/49XSlYu7LhKze1QTSuXs21/L6pytfjwCPYnt6lURxQZy
W5mHu9lDgUdo6APX4mICuJIbmWBNkDf7ugZQhk7uXWC4SYpPvLY9iwrZRq/I7cXGeMOARemqkf5t
kBwOIhqMnsYXjCDB0rCdd+RT0fsfnQbrsUvaQzIXc+jb9whZ+4IXFVojy7mmS9vAKpMPmlXKT5pA
cDTZ2XrgPYTft7TXclp6lgjr61Qq/wInGWxYY2OtiJ+M3LsQ0Ypxuy9RgtxzUrFbE621Gx5vwPfW
1buaVmHuRzCbgQXIfOdKGgQmFHgoMlT2SafXAHDH6b4Qy7AnXoRVeDyWmhgOjYPeQP1Oz0Rb9oGX
uhIrS0IByTBbh8QhCJwi+wC4IavjmGxcckIZa9tTpxEQ7NLOSohPYPek/VNwpiAUgmShGMUtsFCV
dfGpewC1kim0aV0OiwU7utNiJFCps69NVHLlw3VQA8f6hn/zDVBa2BUv9GhCRNwCrPh9ozVFvsT3
DdVumSjaaXCL0cJRi83BU0O4KMVjzVvIKQa60UAtjTEZXymvK0Z8TEfY/g4j3vSjEj/6pKxjsuXW
2gwy77zdJ9z8Py3t4JwknPdA9iFV0jYHx1cf5zHcOPm7pGO9ALOiDPldbhp0EuhjOhI9GuxuRmS8
t72RX6klrKeGTN11C4FVtIIpXP1vMmArDdS0Q9M3gI7sX22KiBBiBnHkHLYHfok0OjlX2So3FFp1
Kab9Msdiv9Y4G53yoWp9/xYXF5XyUpE7oE1mBLlgVNMND/8xb+wtOuAaO/ztdTRbXcOaWl+fnUS7
LKSCPoVQZTRXhOcFrr5LbDpM98m63U2yZ2LNsNs78Aw45tLPqaHDO87t8lwqbvZr1bWn6SLylVd6
olVLr5P2nK6EN6Bn+R8mS2EcWmTBNV2zDm1uxi9OatNHo5YP3zfzE5kFy4cSiLOo+cTS912ui/MA
cG94GE1u4l762Nft/Dl7htr7uN3O65hO2LEJ2Bb5t8/B7ZNFUHnq/MLYke598srUu9j8rRnBHJL3
5Vzfk29Rl2KVfzE1PsVblH9eqqd15ick5qA4+fEjWPPvLXuqsSSqOuowItyWhiuyZ3G5M1CSb0nl
cdZLuEPkHZDcWs3uBwDNNXWqz357KThEGjDJkA1F/WlY+1IX//A5mbB9TrFrG7zB6mtq4Q1StBdx
tE2ieobRm2vD44oNcK/GbHih+u4EbCnCBs1QXWL/SPLh3YUze/RTzYEZxM/zV01Q5zFbFyVmKIvC
YQ+Gwe73b2fVmX3SNSgSAHeXe+VsjIR1D+Hx5HaSejT2W7fff8IE9FSJjG1CnIbSk7iGUne6G7Un
Ou60P2Cfs32punNtjeUROFYRJljRd+6GN0gXdSRwU3xJlk77Xm68AcVmBU2TA3NvoR5rP2C8N4z6
+feymrj/Xu2e6yFpmQ4b+FeZxi075ZO18lPWCRp+7WykAKowdzqQbz226IlveTvHtbyiZqBwzvGB
hBrzwqS/+DbBRLz695NbUhlapfs4K8ht6Qkp+HnELq5KGbHx16kQzAv9u+1icclGWEICq+6EThyk
zbHIJbhkzwWoWzB2Ftb4Hxat6WRqbKEoI6zDQnKzbpoeokl+zxQN1T+tsivPgKOv5LOgXq5L8yzM
BTkbY9AWBmxQ3DG31znRvg3F6+Ct03LD3l+Tq2qMG1kVVnelms6j/6bxDbTSTCIthpuVUjxsjDXG
jGm5uPafvp6b+5ZCMZ4GMKpeBmeUh5T+Pc8HYiStqjusk0XibQLq4SqAodp8dTCkW3nbP88e1i8r
v6snx6Ovq+oezM2IPDLJSp2fYmSFPEl9yc5xBbCpX0A6ITEipilqfLrGoi5PmpdFElj3jfYmYH8S
93GKx2R0XmpD886cE//DRUBrC9HkoE8HD5K0x/Woc3Fpd6ONZudSLHAhq0zFX3andHKIzUjuh6cU
T2WQdxfOswzeBvQPVmYc5GX1X1w2X4PP+I1JEcbcwqu4Ob+DjL4H6hB6ujK3BSlplZsUunxqQGPI
kqPAyJrrUmX1kQAxFlm/XkKxvThpUdTPoxBvhV77f/BEz4GTtjDIsZU9+O4jp2ZG+145n6lUWkAt
lcnBGmjPwgPewem5/L73G87KpqsDc1j/J8GARdCIBmLWZROxFEqGoSrcO1M48LR1jT6/Ik8BhqFK
SF9LaiuApIr65KmKOnLFFteCIlUiJB5LwhWbElt7ifGumTk7ahU3MA/k/K4ZWINM92KYo/0qZIKT
chv0wXCFpTdatzSmXtPW7DPXn3rJjddOaMjYMx9r00RcYQE9M8DotHq3i0ekwIFs0a3bEd9l1NHa
v5kUZwBuVjTXOpFAVZ4zcyKhnP39vdUWgj9ewt5EuKxO2Mdhlc8wUTLGYFsNtIYX8R9qSHP6Yiog
U1IkcDbiEJotZ9cW2cAauqhnVXQqsBri+2M/PSRmH1X/4+u8dmRVsi36RUhAQACv6X15+4LK4j2B
+/o7yN3q3Wr1uS+pyiyfmIi11pxjzvGWlkp88pupcJRFve8G+oMVlitmVk8ypUXD7shcmS4FRTyf
Axy7uf2h/WqFthFJ+CTAcNIVgvhDF5jcUw0jNtQf7BKW/qJZPitEjiqnkEhG4ZtNy9r0XqQ1vNip
2pIG+MzuJjmVE6CfNri3AGGBC5kDMJPjULNdbwcwJU0WUhSy71xOHKp4dO5tk4POdAlgBGqBQgRy
hygyYgRa1/uwTVC5mybGYvvBxPo5OMxsaz07EsvrsaFnOJQE+ZvmlXfGwKapn99jL/XiC6Cv9j5O
qqfQ56BbJGJypYYu+DryjGz/MZrI6dNnOx/2M+wU7Y0wGBJZqFsZhu9reKjbatYvuP6nmzCiTl3T
fXPEdKgbXTx6heceu45NnarGlTcv2ANxPIuqtl4Djwqnt3Tic7sZE9wUhKF44Mbc1EQwEdO9q/Ss
usk9ID6Q0+tdEukKph4h5nIynkPwJuPIZaAPPT3pOmdmb1QgQJaN7SMTbrmVcfunyZgaDzEIonv6
OF9dbDk7liTAp50g1x6PCi2RchUbLAlR3LRMgAjLGfuCyoYcajNMjwGLRN9Vc4IqLJyJ7KgxIuUx
5SDBtjyWUd1tJr+802r2DUwkPx33MUwr7WXq7IcqgK7vZNklKKJg2+C3fEMfDZQAl1XbYXHscutx
1Llgr185cjPSSfJTNCSuGyvUCLTiSg2+HVaF17p/tjtVPKP03MTD9EaGksQSAW3AFh/WvBJ2VTPh
x264vukTcAYffMS2DCDEUjhkj1pdZBy5dWuISJY2cUmvo5lTeY6Jvi5mCKyf+sYrEQbzJqauH7KQ
ZJ/G41YY9yHNiPYSYit5s6LmFrVQ/pB0+XBuJeBTv+r4gwJuR4o52VkTCQpB5d9cvz4ySKDRxkLu
6sY552PxoAdQ3RTJ5AuRaafBPgO+z990PDC7cmLL4lqa+aZ69OYSJTxWMtX3tAJQ9d4HwfSQW0Px
phOGvq4Dg5PD1Iq3nKPJUUODipppk5cJC+KgzD3p55wZIeCmsmNZ17P2JoJ+pCvgt0S0lHesUa+q
HP1XjRbjejQchB8zJ6oMrM1IN3eZVMSkEgZ9k1GNoVEq1cYqOosGsz68JmrEjVo79LCmlgicVGln
PaB1643vcCiAuNg2lTzbUgCm4VtG/mbICO7JQtFz0saU7LI0jN6SuvgIPMj7+eCe6OepByNU5NFy
RXU6eD46TxMXe5G+Jtrvn5eDUt9aFr3VUmH5S9hht34SbkXtvTlRIGnZe82lpy216JQv3yCqwtWb
0vacNB3pMFV0i44iTuqYsAqq3NEiD2HM+fu4fBQNEuBMaTgumWLbbz1RsGkNTkEP9LtoDlWnlFV3
tYYqmS62h5rktdArZlwabC5YOdVDFE8Ppa9fii2VZXHvDum4A7QPmFioh5Zh85bTpV9R5gHHowdC
RjY8v4TNP0Iq77V9SUpZPwVdteUNRzgBGhWPQaw2DMhYhCPwUBOq1ks33aO1Du76kHlmFUzxxUz1
ty4omDjUDGBiwRSQCFYqDsW9Gat3V6MPpi31XCVqTRYXsWJhxxGOkZyNciTcJXUZPNhMSa4PfcPI
6n+9dv3s309cv+7va3+f/uNr10+E//5F16f/67W/P+off9v12/7/r/tfP/kfX7v+qL+/7e+P//9f
+/sXXL/j+sX/9RpOIVqH7eBtMfASDzVkI7flWDtIg4aGFnmEKJLzRUB53p/oNXWsCnj59dbrTmlp
BZhI5g+zGC8yrr++P2GewmoTkn09f8t/fM1/fHj9VFBi3nR801hfv680HI+bNnGUpXfUBZZjkm1R
5SmP3S+ZCLAXwidlmDRg5u4HI7h0MbMraSyM+en6Gqb6/HR96k5lsG/hbTQ0H9Ez6sF4chWVPXh4
GKCBGE6DLH/zHjmGECRe9F7/Ba51XHF9DMuxdIojveUFMB5a+4H5E/V1sej9ic6MQWs11NIeAIl1
IZD2xUgKLGVyOpVo8+3O4QLV9p0zTrifKNeC0WbZjF8hm381CFvpn9TxeRoTc6e86J7QtHI5ALNj
aQ4/fPFZlToG6qlJFqYdmosRHi1gg1VjALf2G7ke1FDjyVCIsou11SD/yOdfzvGSeIVmYQFFFzsR
uQL5s8KkSDarbjfEepMz7xvQzzXWdWaCOtGQyZsNltsVHj4qu1k2EPOXgrAVtVgWfT6tQbmA/qrU
0SgBBae+/7QrM+Q2PsAeekjVtp/aMyGapKUM0XdTWO8+Xfys+lID9gf6SdahaiuUSXYAkSY+exZv
nCH9WU9KSeEQsdbG8DDDRD+5lY4tP9TY903fY0xeKvV4tUpgtBP5e1CCWFgZuN9Ir9axNXg7ltGT
Yyl75TCnSCgQK0altCKnnUBdr8C/ggWltuQYSYV1k+kkDfbOhzYDXHOKuh4/iGaT0yJvHWEd0aTB
ikuIlUfn0cFpCZD90MEbGH0zSQXR02nVQwG1iMg7OrR2JM/sADtUq8626zEu6GQPhrrHxjlwHqfU
pbwQaIMYltLZpRCcexAofKr6F5fxJR3GYBdKsTP04R6QCZgGhYQqTMPL4BhA193oPa3GiPoVYuL1
rG3bdjhFOoqhws+QCQNr2Ni5+uDkQppN7MXCYMCvt1XPmxdDNHIpzPJC7u3Jpi2XgB1VGbJOP67F
xm9m4BB/4Uys16l2eIPtCNWCaIx6hU1qYyLq2Nfdihhi7LY2NmHLiUKalXZwigxyypg9r1yabVQK
+An56ge6J6htmPTwySFikpCQ9hN8eL4GgqMnHyRxgOKHo/4+EPmtG41ziOYr2GVQuiyjmcYCGhgC
6VEniW8VZ/SZg5AL9vr/h7VFsXF9nrazprenoQehpSFSYu0G75jPeM8tp1nXJvFu0CQIkskXpuX8
VBVSch07fTPnO0KI4YqbOJRUE/ZqqOi5tRUWbhZVwHg1SAiSA5LS+MYtKFedGUZ7Toh9U9Lz8amV
icIFE2O1GmHNw81QeHtf2lhgGoSBXqo33Pry9kQpsxVcGZJBD2F4ljgBn+VCsoilErbeMECb33Tk
zif+NLEpwvzXlX17wjoCMQ6iwKanlYKUKiUUdHoOiipa1zrJwHqORiGpxIryYQUJsOVCq0vukvP0
znmh3fdQYD6ntcjx0OY5vuj0lWF1OhPWhJWbkA6SyOfsorZvbPqAIxoskA51hFMIHd474tpiZ+na
iW6IWTY1a/WslxyG+yr05QpvwJHe5tpyszl4Ih5OYo5wtflzutJ76Cf0hP7E4EXqEBbnpeF62x8N
KVaaHZHJRmgKYnBwZUeDG05AIbOKA9NGN5/EJ4s458KaXMoa3KZKcS4IhI6BqwlkzqARBT+6qGG6
+ARDneLMv29LJuDsGcelUY5HA0Dajj7Xa59Wl5Td9lqKT3uMkRXY9BJ6HR1dmjBLD62Y0CvMdVEY
bU3JhT2544yh94hoy6jVC+J5UlDUY2nAhCyShRhmUdE7ImWQBjV3WRAtL2Wmmrm/lewt1R6vy+L1
IcnFrGby/yyajoReeV1N/37F9SOnHL8KI/qwCq5kk+njyR8x4moOiKDr05aC+3T9KHV771QMpdyi
Cn/yrDZj1mz5ICjNm9633/SqH3b2sDPB2lNLdXiyCt46F5jEVtV49bjY7SdNHz/rHmzV6GhfYeiu
s9i68avkIdDAA5ncNPEWLNzK0zmHogd0YB5/CHezmJlEZLEQ64G7syFYrmvbunOH8HlqQiZFwmsI
QuJh1DGSa2RGmAM/KMEM0RZyhbGvZ5+qP+ZhFS9xOE5rQJwSxVr+GAjtxcnabzpST6XRr5kLBwcS
qeTRTZaT6n7nIRYpRcWLa6OEc6SzmfrxM5spIHUt5JqQN9baYIGqhs1FQst2zAcaExnLWCRu7dhZ
ahkQZnNecEqrozSdqbVFVG8Mm16jgU7bozPlB220Vi4JXxrDTozvyMkx6ja02DYdOvYkyh+ZUWNo
18pmfY0/bIsB+JPfrHQTfvw4P2RIMhedncXrySSXYyCMceN7731u5CtG0RolnnDArydrSXG8NIyg
O1UKip30OXB+yjCzrZKTdKbklGllvJepOFRDe+7g0DF+6mi6Mf87sZNHEhJBtyTfdMzrn2p2j15/
iiIpSpXe4/WJhRhs2bGj2jEtvcQNy49Te/AKvIcyAeogLYcO1mz8DZtTNIr6NLvkT91gi4MtobnM
77M5xiNtfR1PFdh9J8W+RlABEIWk3Fd0T6cwKNeZoUH2+5qwjx+vuZAkeHnMrQgNj2hclfN11RvW
o9FAKLE8ArYctJsUDWPGkK1GJ3aK51+dmdwByKR4rKZhNRKwirKHHYY+zUc/JkoS9NC08MbhPp4C
a22KArYef/zcwG2L6HR9cn1QTUKUu6ZhCcUGt8vq6K5LoVcHg+csY8IM/tydO6YhlQ6KznQSVmti
ZbmzY3rf8Vd2i2Z+X7GPzXerYDxoHO3r4jX2WnYSWpGfrMQhMgGfzNqry8dozrdDAwlX1fF30uOQ
19KbVjSi1qk5hocqFupUzA9mDs+a/IJdxXwJb1TNAsTmBfvMd10v0wzxHf0vZB8jLDIvtj5C5e10
Oytpb7XlCp0q2ZT1jB9+6GCoLr0CpcIwgWpGk38aCL7eGEgRGMmTazz1yUGFp4QwRNh0VG8UaPhd
UaBZ9nsYASbV9B8J7BYdAvWszd2PrXN/yzT+1HTtmSxvjpsiymiGMKUZ5CuUeirBpRAUN5bUym0Y
td8h2xEBRh1xYLD8s//3xjm2OIVlovvZfQZOuTBt/pF4riorfVtO2nPGLzz9ffBgOZxM9p7bnDuP
iDqIEDHKxoKwaJqMClyyn8p95li46ctzGWmHMVF0ivH4YiIAOBNrT82gsWnzyRRobGudTf19nUXo
4Ur3FLbW7ahzWWoxGejNNmlVfEAsy+RO3mQYoXeszPpJzZuqLnuOkaguUwgnFA0s+NezO3KIxeIG
E+wQ1J4A0DCJT79LHU8xhA/X9gnZa60Pu7dT4pjgC3mq2XvRtApQ1i4ROrAht/09cwoDpKH3ff2h
8t+hqteV/e9r16emSSmROPLP1w4e2avXr7g+XL/iv76fXBHKpo0ZxqvcM9LXvJfFtgqLcaPpkfFa
5fqLgDN653Yp+c2lfL6+bLWWvikt0BDXp6Ob3uFGLBBYJeVt1ibf15fx2gPmYC+3Bd9RE5nEu9fO
E9BANv0FXTtGYYEh0c5Ef7l+4u9nW/c4BI11vn4pjAtqHjZ5Ntj28P3vV8kmTg6l5Vwi4PIXgiz6
ZavVNODnp8bQYr9ySY4ix964VFmdXwz3zxPwI+bl+vL1gVAMdj0JKmqP8NQBjRI9GrTBubiYavzX
g2JwvpMhGhtsnlPdtZfrF1wf6MyISwNMclXFYETyFmtOaLlQDjpHXvA4PNVu9xoHPfOTD/LYkFkm
+VEr0ZzZifnk6ThA9No6ZzbVDg7S5781/LX5gJ6PLS0Jh6OkdFtULUrnPMKgEYE+NFunOWLSZ0ab
Aahr5x+P+aY+KANd7J+PhEIIOSUMlOfPOsyDoP+QwHkf2Egktbr0Vm6jD4frQ88ithQSaKZXeR58
5nKuk/Vti6WJmTi7qwnxWZBHJ0SUIOZE2NAduj4mJvraNnSqQxm16wSg366en11fcknXUwqlttZK
exWKd5IjyoPpdOCRdcTIyGLvvN58YgNNXhoC3KzKcKLNH10fatEkh6EH+TntS0VLOC/raaVmEaqb
9R5mK3qUqE1YPgJzcA7AmCYAud1z19g/VI0hBuP8ZzAoWqc+7OZgNHVIaIOvI9N8vb5Ee8rFQc7B
yVBRbNPALA6DyhxiWMFOXJ867Kvn3FeQP7h4xGKcm0/+EOm7oB229this0UY3KiyXoX09xDbzQlY
7DVYVMBKhZLnbM2LAzcH/PYciLrIFiLp7NU/NnGmSr5mTMzXw6wPNlWVTyhHaIIFhX22tZopEriV
dRxV80Wlc4aoaB8Zv1SAiJyckPqgG0nicmcHnsjz8hC5zqdpimGd5RVT9fn9+PMOyKeyBXwaiCnd
MPx66kooR9cHR/OHLYQfHI74z7IYoSi+yqfrAbg+jAmq5yTTn3073NtwgJEh19S3YcWJt2sm+yyH
NN4haU0KnhJMwCYQkaggVq97BoXabK7vJhv+4nB9s6F5Dgu7SF3k0oa/jjR7O3ri1XcxgQ4JlhBO
YVtsZxj32lA4+uf35G9nrIJeDgbEePGl95sWdBUtD012DYTi4LLvGATdGaD030aSPV5/NRNoa59o
2z9/x9z4IximmZaG16kdGV2r/+qVNS0NbbrngKOMIjzq3605TLOYXoGRsMVGatppKiK1ieF3Zpax
T2ZvDttR4Fph9MIkvjhcX2rnj0AFl5p4JLdhWvqJ/QYxBe1gEufhZuKucL0XKNwt+O/mf9SLAX8w
wBF7LlmgGnqw9KCNUtkxGIlcSJN9UM7BpUZ+GfHVX4TR4pyeMmdt1qDss8o+A0SJkErhF9W+W0H/
PRIoV+3YRPoflzsBMfmX2hOPT3tyahm8xnr75Iee84EZ/yfp2oQWCRtxjJysHOYIomuCExi31FAa
mqBxGC95sZ4Lqzzy3JNexeYlGdjgk1/aUO+Oa88BWmb48b8eunb8TJmEQ0qCgto3Ljixkcx2odkf
weg/uuTHbPxxCI+hzltupf5bT/+CZMWWkAr9rfGUJDU034axH+3KPIA71rU9JS6310PAToZYKSoB
xsJopzWMNeqXxgkjGX9uVDzivpVc3xOgjhGwM/NIci2hHJGy17Ox3hkm7n560h8FiWs7Z5xt8wN4
jwmKpp+1WEAK0lS599a0qXBqpZHaBn3W70e/vi05BBuFY2bp6IB2vGBCsj15BzMhgrSPtKNnezle
gWswboddOWnBfkC7Y395qIFa7Kn8+d55wZh9un7JD/HTc9ykBnEyY3Op5xwfWzMvYeKoC/eMTW8Z
oD87BQwOccRDCZKPjkbpLuBTCKYPE7ZPFOTub5qhlemyryaAvu/Homdqx/KVdRF/O6BtpKvErvVE
CcXiPesQaLKlHXKGslbZHYTWodLwvy1G4mskQRJjSXPUBBkUaDHDw5C89hl6TD/U4fK1A9v+pvwI
3GHLRPSu1SEDsXl6QUM4bEcL9Ec+eAP3XPJraDjlpbrR3U8sWiLF759pM+aFzhlxWDpE20xfK3x9
K4MmVcVoadtH79QzCLlFlZNd5OJyA49XNpBRQtGvWqt+7Yx5ODIVZMWi4V5KTC3pxKxBEQnKWrrp
G66swShvalvfUtfdaKRjIviYmyOkS1hj+Ntb9arsqneAedwRmXf2U7ix9NZCsVoGJ3fmLkmMxqYT
7nNrOpCt6yELiutFk2ko4Gu6G1F8pOvIvTRU97guI0b/ANRz3MSWEgf8TeMmBauWaRRslj3eAG8m
n7wXp7IZkDVl3rNTG/1RI44wVSQeBR3Mj8pDVi4J7Vn3WFrKARdg5YhHhEGvtLTvkkoa28CZqqUQ
sPwCkreJjFwUldvNchcuCg0Io+WHHXaWgqAc65klALF5SgN10iCAZOwoaBCweVC3wsy0tURS7RuZ
dyRi5dB5TIj7xD3WTfig6K5SNyPxCxLtmCTcHig/xnPnKMgxGk4PR8W0xMBEbFTk7Rqzvmtb9Gha
i1mnN/YhOgbYusEhr2cCVzqqHREzRyZDzSFJYDNp1iXVQRc3iD4+isD7EMLKb8saMlDcIJ/K1NFr
hLkIcwKtHOQTKwM5Kl5K58YvsVe4VftTw4chScZ3ocChvO+yNNwYTfROtLKD/tfOT0kSkqxb0gEd
Alo9evY7JaVDA9OkWT3/GdGp98MvktAhWhiIwmEnALcrg6cKKgSiRlIKyc1DiJ1oq0x0PpN8ELai
A3Xp4C1e4cZpFzP1aAuoPFv2flUC6SX21JAofnPUdPsE5Qr/xMagQOU/rnaUUZeMMeU29nL3MHb4
ZzMnRUQK3viIGcAX+YlaM9zZhfE+Gtwi4fQGK8I9npqmM3Yu6Zuc9nC+qHA3MKRsl8U979hm5q5L
0VfQvIFtIzPyyKWbl0u3s3eikfe96j/thMxsZQJqy+hsjGW8CwiIATvmC3SyebNN80ulrH5B5oZ/
Dm9a3naZa3cOgGcuWqRCCDxoxQzppmHkQaAvSDe14dM7i7IaRfWk499zm20chwfXwszm9p8ueZ14
HOHrYQs+VPRYFy3uCdS5Cb7CrFpmfnXWpsIE1aLStev1Lxm0dwNOD2ohAxItccFjJfubmkvxhlUq
EZbHCIK/jri8fCkYJWySAXeHG2lvti7H3WhMvxwL3Hs1dn2DYfaCn8kNb+aBV6jx1mEdG5tesb3O
6q3H/GxP449RvaHgwCj8zpE3s2z6Henk0A9xL22TzFhJvNfItoHRhsMByRSqAGdiAAW7rGTz5GiC
FNw+ZSBqJ6S8Dc5dGpX3o3Sf0XDXA5oA4O0FY68YwjUy8SkmAr5CN41N8RkDwrmN58r/tq8oomj+
PntB/oEEh1zTmYRJa9zDQT7Prz9lPVO+aBSjenu32jLcaLiLeW+h9/aC96WNKiiGlbcFMl6dM51Q
Rl1scmUj1MvTCsPLjJES+ll04aOm39QS86tIYD+PAdCBCb03dzYAftQVHEHiGNDTg69tmxICM4pZ
cNIMvSokQLc+uN+k9/JLl/Ub2vEDd/qJJGTzOcCMwuqtvkP01rQzBmbh+AKr6Svqwbg6U/ukTTK8
WH11pix91XzGR1II3LSGeQQKhXgtgMLrae0NJn9M33SlAYWykcsEwJ0wIKteU096C3nXB46SatY3
Xazb3jORj+QQElS59FNLHXOQ+y8tmryA7PKxmfqX3pCPbfUSokhbdvh+saoVKASaNWPsdBeYUPV8
C+kx6swcPAniagYwWCpzeS6HPt64eb03hCDynDImd1HejoV2Nt3+UGTyW58kJiPQfihTup0iTr5C
+9GTs2u2xtpok80IYqKZBSb9QMlRSu0ElOwLYWS+HyJ1AG75bMnqxSmGm2o/9vZjFrhcFmlENKUk
Di/PsPNE6kc6QXYIXPeXVmigmleWcCRAxEHSddIoMo27vo9vHU7qRaurjxiQ4qKMu5WSCdG+uByI
qEAjq1fVBpTnTVXrkJLhbSDs1hhWocsvOxN/mXb2tPFg0RO1RDMsrHogUhWZgQxvs4r4pxTxGlYX
BbkB47txTHj/Iz1M1ripHhDE4cboOB3Fg1EZxtmpXeiRTjTu2oAZaAnyWY3ma2fp2dLE1NZR7ADG
7LZ+KW+ivvzAyPfocwbSjhkOQ6z9Vt5x7tQdh0Rsoauuu+TZGalvMWeeLOcw5N6uGn7rPrkRlLgL
px0+G63YSvQJo6eRCmCBOxpxTJclpLA20/CLY4SCN4jMGHS2yn+ijCtUyVk28UmrSaXqNmE8a/Xt
t1c7xYr2bLwo0Q+2XgUR3O7Wsimbu+uD3t5WFqFZsevuQjO2dnUu9lFIF2rE67wb2tC7l7q4R0NP
0pTum6uO4pBe8AW9vH1CnrwluCDG+aUfJ7+eTnWb/MTthEiKiUfjcgZw44QJKuPPMWdV04VdH2VO
lYMJl+CNwgZ65DJhqyv6q2av1gIbHpxC+mVF9cwJFz8L/N+RC1A6phc2IVxeDraP5RTIXMj8YTE4
KN+kpb3maA+h4+gxqkiWl9q0TdDkerkW2G2Xhq+v2t4jXK1NX5g69mvphC8hwLzOepMi6gGhOsaN
cFobeGJDgEjdlFuOHo0BCX8T4SoaWQEgsV45TrdjPu8/1ZazVhImn98739zPirVpgD+BuobEDADZ
ZohHaAmlXEbB8FCHTEiL1vJX3SCS26oJ3L2D31nvyczArr0LPALOLVLOqVZA94iS7l7LXHNlGzhH
0hCZRGubJ2a94K7m/Q50LH0dAgsgSiAgPo/g7niZtcS8EoRpAJeizUKOSdLy/88SSVdT4VGaT8qz
jYMXCAHsrD5bIc6Fvou6NfTnk+rHW8/H1cxWk5h6yCM5Y+9NNwFdmLAfVnIiBEDRwk3i5AHCVlx7
9765HxsBJ8bHQdh4jr2qKpTpTMM7iQKTrcKqDbikAD5qRrrXgnnFM2DOE2KyrbLgJ9OHcem6joLi
jSTTENzGmhlXmYefmoW33Gno30bsSCEaJjvofgRI3Ezkk/Stzsalir9TDGoHV5YfEjM1wkNOIefE
CJRZoyq+nMrEE+80AKItL0Ph6SARA3Hc9tjKXOPHFoxZDEXMRklDYJGUnrMn/YcyJetuK/VRNxAB
CWbuF8Ap4Z+9KtuY1n+uSVDICDc8zmlaKPmNbBFREN7Xtm+dZe/zAv/zwGpCNmZyl1nJAULEC+pz
4uMT9il1b/H/gpMMiLmUiQsQLaXvHJBBPxtm+W6Q8z7aRaqr2snBkYB0RHAGxRjK2g6DzFqjY51X
DIjN+jT4TXLTUftbZbZyFVu7ks2BjC3uVToXTp42J+BZJYde/QqwSTCC3+KQ2O+GUNxG5vVKGwI0
ibUebDs9fnYBTq6D9E6l8puYq4SDSP1VMaEu6RNB8cAkOnXmvgbtrYg6QOkX+Rtwjz+V5T0oNfUb
3yeWdnYqgnswEBysULOc2hzsWRvLZYusZeM0aHbrlm5BJOFWD/U+61S3HJh1AWHkH56CF7r+s989
eMNWEDP2ap5GfThldsCRKRWW0rRi4zQeaF7chzmMsmhy1pZieJ90X1YVPRrG8CKChmiFcNlb/W8s
cm3tP+sUSwrndq7w/bgWTHBC04z0EyYasdycsxPbNAge6PSjETRGin6bpUf/xDL33kTlzmk+qYjs
s48nOx6Tn8lgUS37ECG4fhgIZLc1tltkp2xCA/eMg4zddhGRYyjZZH7+G/QRXPZI1kt/5CZP54Qp
TMXvx8A0JATa6T0Nn+BCouu958TGwQjYhuUMpeC9/OAWvARBehF5eMIXpaF6F6BktRdQ0rgDpmCX
JQy5pG2zLqqXLAE+UCGiwy7lbmDrPWSZ0lYAdOjCpPStczrLRnQojZqpcs/odxZJ52m79SwXyUCC
i9c2a29ZgGpj2cj3VNZCS14ocCBhpaSxm/y4sXzpQ5MKkLhi8D8zt6F7qmoECXH4mfb8iTj4Hlvu
1H3sPA890mo9Ab8vEYKSUrQd67C+YLfKlhClBeWhyLDXDbN0EEIVDWqDApNopNk8WxXuzk3P1VA9
2SEEiMwYtlndbLnh35LDrDZwXU9sy8nItj12QswGnd5+9+BV9ziQkPR4J9oon7as5Hoamt0uavMb
v8awapveJU5BZZZR+GYF/Va3ux/cWb9lFL1FZb0LtUFbdOltRz0vJgwQdpmDGLL8j8ILRxLIUBEk
EdvymD4bl+tkvJNR8zuOY8PqCMOoGy2IeeamJJcaMu630Ai4pb0N5S31D679a9FoWNg6+/z5HLBY
cPWZHTd67RpN/JfsCriDo3hNe5zY3YS8LE27YxSW1cpkM2/l4Y4BM/5Rf8KXnGVrZcXMTMFrNg63
WiURq8C0XUS8C+VkrYgdNhajHpyHsvruRQQ2BFJKmppb9GLrxGofUlmOKyqdwLVAaI3qg2XpyW5R
7vZszvBWkFjOYSFyeqGLb7Q+T2Hmb4i44rstl40FdVPMNBt8Mu+srtmXcF1J3DMuTqml47RPepZ9
o+SiSmyz5xHvg9k04YKQm8fG02u2DwVa65h1fciJqBMq/pnpUt5EPiYx7+VJ+CUJ3OS96hWkr5rZ
YQh3IPDAt7jkxC4gEX2yJm/GoG32o222G70st3mETsXCTR8oEtC1AscBiAEU9EmNeL1FbO6Sfrpz
DaxoQwzWTcz43K6poYAdhbIwkKCfXXTGEB4kJysqhJpbV9cTJB3upYppLOJVubPkQRPa9OXHw6tm
J+9h22h7KfvmGZrynM/kNSsjnKsxkDJ6285nqLtMHK3ZiT5sKC2UvqnmYFGIfQGhpRV5ea+FU56I
9TigoEZaIFwqnUFDVOOfe3rgazR4+7EbqVc89yWuEC4XOFEb0SLTMn9DO3qapHVG4sMQGhSenJPP
E6ptFY5PY62+p5gkdXYR8732s7Q5YURXHbXJuDikS4Em27jSmkFh3cotKqjKwrmk8YQOTtbUQI65
ch3BYL8rPw0qyWKmlAbDi8G8dcPGyOUMB62DK8iuEC8EHuojT23MluayP00HmyIHOL7NXsx4i8wM
RKoT/rblWVSxtjH6aqMyWtmsnws5JJspcWfjOyGmpYlCSJmrHuQMKd3hneXgKRmIQk/Mbt8z/KFL
4OGUlwXXoPZgiJ8saZKlKoGUhSzORUK5wEA8RAikfyHtuR8suPj6iJES6oV00w8vretjAUeHo5V8
qz4cUEPGT8NYJDvLs++gC7nrUgriGZSBowbcd76ZiiolQgNQe48Ujh6EviPPU6xDZHVJTNtP+dsp
C05VSnRQQbxIr0cXkHKcRC4URG7LoJ8VZ5ldzUKp/G2oJUE4BIgVboTnoHCiFWQ2sYR34q8CEV2m
3qArQDrjaOrfrif4Jwr3uaoAYVDpVzs/1b6Ix4J+pXFE6r76yirJv41QtdPSt6aEchcHXwzQuCfE
BMP4Nc4jMCOgun67jL5aPj6DkV2ZKZV3nBt0X7L8yZh7KcZM9gRsvztPRfEiMgO3QvRWdQ4YgVhb
05Y56HJAD2O471nKlY027VavnUeTSaxtf0NN4ZejWYOidNtkrgIqwt3ALbaTpE/OeobU3sxpPYI4
DGriZxyn3rUWaN8EsiLj1CZucdVk4zEqm30Xks0LNI97FfuPhZ+Fj2KAGEqw2j2tQlpQ7G3iwbGJ
V6idRZUdUp2mphbTrxyteYsSLsxK6ouyLsGy+P7JTjEcEWDB+m7Rtw09FCI9O+dJakvEY8eqTC8D
NtKLxD0Dl+nB7IP3mqnLpq880P35jREy1YYRhDpXcoEk3WfCuHoJ1MgkA+NWxz+h/R97Z9YbuXJt
6b9yUM/Ne8kgg8PFPQY650Gpeap6ISSVxJkMTsHh1/dH2W23/WB0vzdsCKWjVErKJCNi773Wt0JQ
7fDFaKzcVC16iiGERRv4kDygRLWxDvZTX0PHNAE3EjvRef2CtCHKoaouXUKTp9F7iyTs7Uyuei9I
04ooF2hS3zdTvTcCFp2qfA1NJzqlqLiSJReBPtctwt53eS5MQfBmMr6DxvqkNxZM7jsWrWZLyh1N
Z20QGpB698itTgPy0VWjqic6BAAgvEvPRljDHNjju2HgZkxXgda70LbMrfsURN0L2oXn1oChanMw
qMhUIpjOfJeA36/tJjsU+NNVuJlgEA6o/He6QUzh4ViXqfnc7Tor7NcEundEicHxY99dtV385JFt
EJtmcoo5YWfmpul4IQdxg2QpIcY9PYvrwASoVhs4OcviOtHIlal10RzV8xmNzjaix79PY1ShzNNx
b98WRtruBy1+mSHxzVFDap2C5mkm7kcpQ8bTwW9TodzyiN09jJX7AFEwZDB0yHX12Cburyr1E45Q
uFLjggIALeF74V1owlzAPCRvCtGfttMNPBGUqXraeQarkk+HYyGX9k2ZQX8cpiMBLg+0IWlpONmn
xySEJgCB6E78M5rJL+oTQRGXhFd0OSb6mVl4CZHddV53ZuS7+I49GK5d9WxXNHLLlMPv6HEesSmS
nXj+PdC5LAhwsf1o59hYbOkKnsChSFCUgB5cv3KI69EocFuH80IJzKalyiCj2S6gyNOnE5i+uHpZ
16PYISdzYw/+Z4ZvS5r6PlJTRaPP+hpS41oEOLJVRdpp9SlqD3CnNK66YPEGgjs3ZArzY4wfIslZ
awjmF01sTOOUj2AHWsKwm+KsLAk/1wav01sRPE1s3H7+kkX9/WiUoLzL4J6x642LnGMN8yDdAtr4
rFoawfNYchT1Cd2ZvCUJKN8GLoR4jPzmFPbbwaMH4JlYONMa208y0JN/gZny3GqgN3iLr9lkNT59
Yo96bW2rZjoMCoaXIlDzENXBbW/JX5hakksRth/eOH+1of/geOONjzqxmZ9T0WmOWPouSbgxULac
2oR+ft2Ks2WcRiWvQPG9Oy0nfMlt1AevpLorTlHUvQstWffWSvO2ME88TkzaOUJzEEw6zlfFljvu
4MvuTVGAciNQ3MQ+nOUZdJ4M1NbvupuWYCbtPUYkXq47Yv4cRSOmRLi0GdzuM2/SjA2nvW9G/7aJ
CJnrVAc/29lDtkEeaJUPReUdAKcLy8YbxF4p6oieBLDA0AXQZlUYAglSwgB2XXt0EcbM+UV46LqM
CETvIBuvpCjvpkxHm9a8J+eimb0XImHf50zfsp9fIjy+W3JqINZpfcx6dQF/5D2FRN5a9PgDMV0D
qX7JjVTu6gG1FpTBKyHPTvfZjzO7K6jffIG2Oubi6CPSsLXsfdALsGx2/ajT6g04OHYGrS61F3Ji
sNZ9JxQv3B1QPgaX4c0ItXXl1PPeaEH9QKidkZ+AIskQIFCzPttmcyfRD9SkcKmRFR4DYLTWrONQ
m/XGRtNKIAXdB6t2btKJgEhmLO3OtOCLqjwbUNCqvR+aBmCt4KJKAlpMUBNJST7ISGCDYmjdJd1L
rd2dT04evWFCSgyaJmWnN2mAszk0v4aqTnFfMioS00MV6p9pnzlXTs6kPmdKbhu8jDkLb9igrnM9
2EgCuStk8YBFN1l3ns2RQXIlG4P68mKL7rGzMYiP3BYy8zYdkfBIoZA2We+NMjjZKbW2yVE2BMq1
1jzLISpWzKh8W70wBNYrxxnYrNruJmzJMByKX5adHWq/vlcAu72AS6vPJfBpUJUWVnakRdzgErad
4XEdW8MpnEl78u88IRXUmmGmIfvGWcTYFxyXpE/ERSS5ffp4PA9u+8goC+/EbDMmlu6931qXFI0D
Vb0xb6PA/lluY2ilEPkFsfRyH8CtgZ3gkiLaWadMQ9D29BPEsnRf0cBbBSzuvvvoTOD/9W2Q9ayH
RYYCltzIAeXA1N0CorBWKGRCeq/Qvmmj7hwaODReFSm0RnDE+snGFMEfjKL2kIY2HC0CnCBEWSwz
GblWBkmGzHCDs27MW6TnXFBjK3ZhVMgJXieJTekkOmY6Caqu5YNrEfkQee20M6fcR09awv4KuTWh
bPn+BilsD7QwAiafIQ6gRW3wHgwbdqVdxEl5LZuSwVVL2F7H22C00zaX2ZlzDlMXu4yYigtmUz4G
9TGx69uuDr8ISgw2FGL1egLPiEo6xuZwj19rIYcFxNIkyGT94IN35HfdtfWB4XcEdoKhbtC2p8mp
xxV6HZh3BRUOSZG4fmhLgnEezpiK8i0jFYlckkxqoTdJyIlVK9SvffsgbZqKxgx0Pc5uibXCEKIR
FdZhQjIZ4+ncqc+6hBob++0n7wEswRSvSC87LCWs+73X/QaNsTMK+1aXnCYZInrXQ6fPwgWnGumC
yK/i5zBTgJIKZhDH2QOecWhcyTj5MMqhXEfYi+E63E/9+Cp8QfQIOc8h0hScMFu/VT6c+gdeujun
Rc6IeYmHN9lPe9LmOTKSQyAekDoMqy4crxmxTSu965wIMo0NitvmzGjW9PC6dIAcrO45hNSrbnZv
K+qCziFZGIPWzgwTAOk1ADrqMskJtT9xNzX7buZ2JZU8qJ+ZlAcHQnxpx+yaub11YcmJYj4EUpM9
hvhqFbqL+20qGdiRi1yUziWk3yysyb6RubiBX7VO2B83NaxnREcVxGyAXpX+CaaZF5eyvtTFHtTU
F6qLxyxjGu/7sPj8yYKSR1Ar9Teugiqind1iwbRde8dGTrC5sDe09mxcm94bE/MGXASCMUI4gYIB
zJDoSswsApwfvraKXIEibd6rqfwkDUOtCb97kJOp8SZjmJvbPtiLrnqsTBx8ypfLYIRxa0ruthVM
5zoK643ZE5SSQTWSsX4gRrRg6aCqV2GV7VIZ3LjEfMaGt20spkB90jyJJv6QfjRuTE1IclnCFhrk
6ywaH+IaRI/Yei0d566YjRQClX3IsuDKSDFyjGaf0qCs9rJVzt5r63DDrajj56RFZUfiw5fDqjKq
4lXnIZGRdALLWxlf5jZ/CWLka2TXsfmiGFD6E2fshxGrXQKxRxFRmbbmLwvV1xqtH1F4Uj2mMQHM
Y0j98p2SxqzBMphlZxbIF7YlxTCvZh9hiFawn4MC88KvYaA0H2Lq7x6zURJO75w8aGJ6LAmVn6Mt
y7mgO8ZxvO7tMUth8bt0TlINBn5khhw0oro1t4EiMC0aqtdIZm+Lv2JjwyDt4CisPSroLfuWt6W1
SqmSjjlF8MxoGB6UFxY7MdC9s1yqX7CQj2FFJw6o+THzBnNt9Ucv/ki5bKBA1BsMDD1udeIhuQPR
FEU1inZ8wZ0Kf9lkyiET2HpYlW7GnwOBU1PVyL3P6oT4IoORFAZoZ8lJIwrKuy7KO3QhUID99KeA
LoMKqCWmMiFxU7ruKSv68Mq1WSoGGtPKbQlgEdMO/O49aBxHgZBuUddtEu/D88xgbaLcNUZRHT0k
bzBvm2zvslg36fBQE2ratNaNkU8MXvy7FNnONpYGWY0m3j1fZr+X9RTDvUfSCgPvIvBuRIawaFBH
21QtOzrHfVxCOfUIlM6EQAqCYCi2GXzxkwmCtoZgr4hAXUc+uCnPhVak8bY56lKQAcv79QJlrkJz
35jo4aJxhW/K3tZ0rPZ9XX9YZnAhIYR2UcD9WoX209TFR+grkmyQ7r5t+zsimKMMj1LpiWCPwPAX
89wNCt7kKE3YUgS8d1IPt6qgHvGYDTPRIPihrHFoGPOXpeiSm9T6W4FDt5i69eByR6apvmtskvk6
K9mElNwb35i20uNoFnvqMBjjLwf9H9QvLn3e38ZO3F2M4Cn0OFMXStsnD3wKmx4krI6j0x6gL0gi
hmJUiUTm+tF8bnN4enE4BFzxKCdUA7xU5/tgMhXzQuZbI5mE64G6G2FKrShV6x0pNsmhUJ6Di4xd
u3IiwbCp2TohTQDHVs4usO0CbVt63TNRXJmBiXShHcV11ZtnYOY3IWzApCFGqgaATFsw4l8azNgc
k/U0axY7TVXVRs1r7xBkQxI6nM42vfHS+GAteSxl8AZoubnKImCdmSSoLerzSxwc04YJKvz3/NzM
waPVocKaKGiyLP/SMqRZK5CuOPrJiPqLyj1r04TxF8rYbJUiFUjbm4S0rFkF5ZprX658jVgCAD+c
xJDw7DE6YPgytmU3vta1+AoslyW2K9fxBPK4jn/SLXYJWiIR3vnFgYouEdGVDXKjfKzPZdcfjKk7
NgIYWmM8pHUXbtwmu86JFkPEtCVPfY9RlfaceBvC6BH+80vkRa9hGX6WzpuJKjUzhs/ERs00RRdT
SgwLKj4XII9yYV1XUXLRQ8gQEcFv3iNlsxLpXNcquKFphHKGSIiuzKdtmvk0FlwDq0bI4GEeBUc9
3CN9UckV/He9hLdzVOib+MVeOGBT/YAA9QVbo8cV0X1kA9OpwYekViT9I4Fs2M+N6SfDkCcV2vMV
IQUf5l47vIQ1x6Brc4pfTZX+5q9F2j5H5q4LuXQbcqd3jpC/BfcHU0ZeSQ9kZlEQoGJOnY9/rHop
ZkbXfX+Vdf5w/f3BiuQnOslhJ4xaUVCXh9L2djkXIwLrJDwbyL1aYEhr2kZyXQQgYW+tOgXtm5nJ
lmQXGlvAhde20cD8Ald9yXLEYMBYHwQZ6q1160/ZiQVw0TXNx0ZxSxY1OEfTOI51YeyK2vydxO5b
bYj+2unVJjPcJ23hbXcduDepR1pPdecjAjgLy3htXJSk/WAWO9fG+kWkzDsD7GybBJRiU/BzKhSX
CpGhsZ1063EefuKdAQqXOV+NVYEQdHI6CPxKeqRuzYsMgr9ZXQde+SSRXp+kPtawaC52iwzXMGoe
bN7b9Oc2MEVA9eLUXY+e/TszJqLokgjcU8fosA6BcgoFiOjHH//5l//+z4/xv6LP6rbK8QuV7V/+
m88/KkXUWUSz/Z8//cthe7/9/o6/P+JfHrD/rK7fis/23z7o8rB7/NcHLL/G35+UH/u3X2vz1r39
0yfchEk33fWfzXT/2dLE+v4F+AOWR/7ffvGPz+9neZzU558/PhCHdMuzYS0sf/ztS8fff/7w3e8X
6K+vz/L0f/va8gf++eMx/vxj/1a8J2//+j2fb2335w/Dsv/DCzzy0KQH3A9ij/Pjj+Hzr19y/8On
XjQD32Rq5vlS/PijrJou/vMH3+ULV4KxlZzBmLtZP/5gyPe3L5muZOThWMS3w2jwfvzvP/6f3r1/
vJt/0EW+rZKya//8ETjyxx/qr+/y8tctv5Xk/65tCVsIR/r8JPXxdp+UEQ+3/kfs5wyZdH6XpAWK
mzR7LZB0o99gUez0KejOQY+XrKud5zDOTjF9oVHL1Yxgezbzj1GJK9QjIGqDmZsVZ/Vo4RIu1JMx
JcM6N0AsTzNaXX+tDZYBK1a/oOAxuXBQgUifiMy5eSUz6cxskoZMHaB7AdKIEGpXLg4Xsoeb0xJK
dvKWD//4NNbDEsleAWpdTCzfD/nr43JDHhTbmQ+waA+26tGz4xscp8au2+FFWJHjjiwvYKpIKE17
+v727w+u0DGzLZVva39ID4KxSWF2KE/6ah42FjYjmLY9gqrlA5rX6RSPzc96DN5TTinqJYwB2oym
d1tKQiKHb5uQs3Su3OQDuQVMOJ+V9JWINggQTBk2RdIgmJeLbyRbbBldUgwHkRvr3AmXSJaaI0zi
EJK2TElQqZvj4fuf3x+yJWUOpx3EXZAVdP4SpOtRuUXjMF4zB8LZ8VuzjB9cTv53kYVkvzN3cWY/
uB4/y2hmTFOzdw2z5uCbrTxH5opMJsaEJmEpPShMFbnrGZMi0r702m0DddFV82z3YXqXywYvZDUf
wGEcvLDtqXCavbv8EvZcLWWq8RZDNTjq/k4mVFYWKacHx4CIES9jGswFq6pdjhY5nH8nZpwo23sf
7Z6NhvCxp6aaG5Z8QBvI9tz8tbYtdfTdyb+hxpEgqL0bGxFj4kzuPtMcnTEVjLT9zD1QLRAUzM4f
UMq+6mCZSc+BPCRECnu9+4Lc0dn7qXVMwqhHrUNuBeFTC3UEib2wSV0KR/UU5KM4kczpUM5TSjoo
m0jJ+Wr72oEyuNEuyV2iKn7VakAeFvV7L+gZeRQa2CC6VK+9s7PBvcBfgq2MF36N84JOGhairKqd
Yz1C2bawla/iRmJGbh4Dy8S522t3X9fO4yK/vjJslwBkEaTvtog/YsY0mw4/LQAAU568JcO7x98G
dmuwxujGniifW9QvbWy+06m9SXVbbIP4A2ZYu451jg/FtAvQ47irmC4Wm7t0xENuAV5SxBQlgZ0d
YVaTmVIab52bFru+HtLV7PIy2z4DgCJ+Aq3arBpL3rspnIISwgsBQ0DIIzfYasE722jsDaSiPhUC
GqohPO+J6j3fm47H8J9OqRJRQY0Z0CyHJ8iowO1pGopNy5R2MzYiQbISb8G/EY/XQDAOELIeLZ4T
DsCV72EXymFQYsPFMjTwnGR3OusuFUdLcQhIa38P8dc4ZK6Cqh2IryYQu6qHvASUWHBWAV9F55SA
gRa1HnpqZLgoVcnC4zmH6uLboAS5cMfDHP4Gl+LRtM1f0tbZ2qMoL8XoIvSioUqXYrr3qb73meVt
dTxS8pvstvEY7e0Ck53LrKY273wyas+JU5iHgvY38pCG8IbrIY1LWk/iTCl3SPM+WFk0ijZcurRB
6fm0YEfDMEnJ4rA6PE7+kWKJObeLez3thb/RND82Y6+Sqyq+MYyCIXVhMZVdDDiRyH9NZsnBlTTK
VdkGzOxaJOEmsOeVsoJnafYFRQX46XKc5GbQhG8mVVFuvKa59uVM98ox2g2Tq+s52wW3pm9eY6Yq
t6wjmX4y4ym/9Nb0WHK6enY1JQSYccMpw/NEpU71aVyPlfdhuilYo5BuwqBj4zh3xoFBj7m17Oap
6TMAZQhWMugdIb2yLaRVfCF0yvtRqG2tvHEttD9uoXSEGFSMKzf2xlu37qb1XDXbWvf2rTXF06Z0
OLfJgr6rW11IwsJuU8RH3HrOGua2ey9sfG2tPqmQYUwMGwK0Ky4b9PfWNlENfII+xahm02Kq+6jB
MwnssE3TjdXP8XqGEXBq0vRQ+FeD55g3slZyERLcdm50Fw9tdphFgOJJo69dppl0za5mbai7yu33
zdIfcKF47F1VfA7j2a38JfqY11+NJDmVqTlt0K9DGC0je+Nq3o4wiWPa/Ly/VgmbIxvEJ9scqaz3
MxPiW8MK9tWEItbubRLjQTF6AONPlQN3cfQJCBR4hbZoIei2FvhPBjhzeFfwVCvozlnElQy0jWNu
hUdvyOdoB8AewQaxnZi0FmpvlJ4qBNsQrueT9pyM02lBCQBVbW/XkqE14bcE9+a46EIybnnFV17u
0b8y7ipzZHqfGjcRB4+jsCdIKVn/GEAjWquCkoSs1oCtp1tl0gsOUxW0/KqXdG4WJHlGtKCBHMYd
fITV6Cpo4NeNvnilgHMK1ILmb7kf7Dq5dmlaJb7/TqM0tTpFPe3fU4/6RxSG2Wa0dEJlTk/Vdo62
JOegwHO3tQUYyQzw49ay6vqo9BL+1cw/67qE891mzgVl7kMLRmhnolJbaYecmSrDZyKZGEbz8KTH
edqYnvPsLaYmEwX2ShoRA/350NMCvfgWQ+lkaO8tqQnIrNL5QmoNo/JqnUY5dAQut7akBGZFOHjW
o+TOayAqPUdJZNzksfkAGf7FDhvnLi5GanBv+kKEJXZuUiChVW515YStA9wAT0cxPMIFClfY5YBx
MBlZlfKi/QLziScGVkccIFiBwi33ZEFDmMbw2KA33MR5Gmxpr6gT7bpn/NrDNuXosKvabW8iOVRm
ntyJEmtdzrTJF22zj0wjuuDpwc/YV8ee84BRLXwKcCGbEUn3AdEV2TpEX63GUZ5x6TE+Hup461gJ
Y3HCELfTlGIZEk1xgEJ/ULI/9q497rsamRlNDhukvJSVdxJ2eKa0h9GMtXjvk/jgLCS7b6/1N9hu
tLxFMy5xg3mV8RRUIYinbz+2qsCn+SlDmHSe5WnqfXkCIJmjfyhtBrmJOkW1C9iu84Ojb28cTiV7
eCWf8JDoxueEJ3Y+TXhric5g9o/j/c4hoWP9/cPdSfeLEm28RPbwBNC42KjCA6FhVLiyvj8kiwF1
SNorrOnh7tt7mquUSU1ZyhUQ0IiVtb0vssVR6XU+Spsl26dbPljkCzsKg3SfCU5yvX2hEUsv0W17
/5BYVPOLK9XP/JsuRVPlEoDjldV13Hc3BQl26+8PmQx+Rn39HuG8Q5dQPM4TEwodqYwraCWcgNhS
EKxrvN3r2CKWo+/Jpdei2XITIaedm+uE6LS1K8bnqEjnXVkn70Zly/OYO0zIGSPks/0QdLrBPVmp
XYGVe+0S5l2k/u84Gq+o3BmlOyFBYQ584OUzC79lPwx0PfP0C1RbjnTbfK5TdBZGCu0zUy9tSpKr
Y/n0wiBmhPHEdyW9vxHylyWzgDWxfvcEwTdhNf6itMX/Zg4+MesNkNpBVxsiGtBJMGv0kOYbU1ww
1GBjIvoEuTbspJ4bfuUbLqgCXqve5pcYUdBsOOHQ1ck7bIdmejGbgL9kYO3nVLXts4KtpaqCfYhg
RtZLbwXz9jxmwR5h9Kkto/RsTbt29IAyVazkNY6dYzTf1IQMyUX8AYLHYWYItLIrW8KC0ydTdxxF
Z4VWMUBPH+DYEuOtSKOLpPzYTgEnmrYeb72vruwcwGzykXhIxcy/4g+waoVMil8+maPrkiYZYRBk
Wleo+g3ANAxCTghlBTayhrO1YhikSnHv99haWfa4ZxBOWybpKEG+jhHzr1MSwkt3ev/+hsyktSSc
8WIKmp74+BmthEbypSvjlwiKN7p/TF9d79AU1jN1kVhbDR5zZRLRxhxKrLcZ+wP2VP1QifQLydbR
tlBlyiVhful1KNJA2D6CPXKlbld7iF2TZIa6jrIUf33fURb6RwQ0Lh0u0kLSDnNcrHzGyicSSSh+
iNcQ0Fd2jps/NrblbBsPMV1U8AMaRsSZ6un8dOTlRIWxDy0Cg4xuvK6TaV7PtsXCNcpDmvVE7Yn2
KhfMR4APCVStHMGi/IS2fNrSopd6vprajLU3hvsUtGt36sR6bkYgBDEaPO4VcPfHQmSLQKbajMPH
8kL1Fc+1/OmcG1G2Jv4mggCw6hpY16RCk6ut/U1rL9KgAhUIK88eQnm1gVM6bstV1rRvFWTC1Wwv
/7H6fpw41c7w3tnu3pqRyELjyddz1iLzEPVltogEdBGwzbUxbl1/3/Vci91Q/catgFlXtvKQxUsi
jAQeSKoTUYLLPDR7a4IOIZNNlHlTGJ91Yz47TE1XinzZ1dBAJyD9fepZRTySmmsUUptIDy1pcf4b
0wNe5AgmjzOP4NXSr5I/+fvB4eySUHNT8x/WRgf5CzxzQU5wiCE6mjDOM382UwfWwMzkGsNna3M2
M95NQthW6fLmsSwep0DidHd5xcnG+0o1WXhRB5Ao/qIgYDZbvqCn844Becbr0k1OrX52zHbh0VTb
/9/t+rfdLuyW/67d9T/L7q356JKPf2p3fX/TX/tdlm/+o7+1/PtvDS3DNf9DWpI+l2sL6fpkl/y9
o2UE5v9LC0s41j/3sFzL8ZfkxcAOApry0nFopP2fPayIagdLX9wzD6nMXsCYs9S6Jh+q1cMDJhrP
4oTP1KNGsyGACiQAGDghzOjWHAvLpLUfOYHG8ypvbIRbCHYcjmArJ1CeVKhjihiMHYmjjT3Q0dD1
CMgykfChGwqx3tLWitCvCL9HmBBisFWZjxsrD+ziOyPMhwxHBvKEzQBqdu5ixmEm7HDyGLqxf3cA
ndUcEcKK/EaSqnDLNaskMAbg2xLIQYcTxmsJqDzmnQzMRUEWT2rbJ1nf3lkuaYnWKSZcUtvo4WUn
F+Vd7CPGZgPRsLwK2YY/Hc8VLKhDYA1L/p9RRMmaUmoIYYcq8PAbQhWj7BBVOiKz1J2rnP3U4WRF
0rMNSShBwGPG9WRvg8CcxoJD35j6OJKHOY/WFL5p8EXaxmDirh0bj8YZouIGU5KP8nzdFhSuBRW0
jKdkh8bBD0mOk14s2j22oWBka2xSIz2HytLhRDFWzFRt3dhSH51cxEioertKmOirY6WiZ29sM2j0
bRTVclX1HCYfDducmt+2MXo+zPai6RhVxam0lAPgJik5QAEq1Pl0FzRJauu3RBtd9OyUqInXgZFr
ra8JYFmo9wywoumFYUGBmF1CdFAPwmrDiErCG3t5QNU3KTKQgChLEPiRKt964JZkZ9mV6xEMEjpp
ZrH5j5YfX4wI7Fi08ZEXTbeGiFD8r6Ii4qJZYySKvKs0TEGAuM7gWy8k4BQMO2VudsnBIYpn8c87
4SQd+Pgl2xYgu9p7yt2xd66qtsNKtwv7xsJZbAJ6pwgmBn7cDF1ATPy6s6eZ5wG4njbIR1ClF8UV
OYUh+UNQg6M4fTEqTzebPjOo6WCHdwBHs8rpxSKvC/OD4TFR+MWB2g8eQ4YsMXjoLMF8PHiFqRHa
2h4zSSgGvrpx/bbK7h2iFvVNaPFu3ftSjd5bNJYodknWQ3X9oaU/hM1u7rSakHt0hhq4H5qYDCb2
HYJLptsRAKs57fNxThDjyG7GSLYXmdmzj+U4SWf/2Dp24TvnIMSkzGs/sZEeRuYtRX0cjCowEa00
KTHFRiIRHCFYToePCNxu1H6oIuqRwzZLyNQuj2UDE2zx9DNTLmAf4Y7thxaZ50h55NebShhJchkR
v5nB1raaakB6bHnKdDd1P/v1uc8S7pVdXoZ9ekcfbjABhNra8Ev01m2HpEl3QASfg7HzlnCoIp/8
bidrEooBr3Kec/aomgqYyajeJDjUxO9CKhZ8vb5Cl25DtVgPXpgMO7/1FusfimvYaoBNsnLaED2A
FGbbDujdJZXnHMyXLl8GSG0GIiAFFBCO5V1h21Hw5bZFHt06kBAqWOeORFdvVQMKKPhf9jBcc7XE
HL850/dczG5iOtOT0Ya6p9xwIpuLzCmEfumapSu70oOkM8rYqS+fnMkvJgZgI0rJtGddhMYwJSHs
v6HoO//RwuXLBYblGghD2rFWq53oRSB+10ZTcthsktgAptcpj6IcxoCrRvsr6sweS3GU19T/XScq
lAH0WyVmKNXLukWYGDu93rNyYMY9aZSFPloyeoe/O2wV6idW1B75FqgbZv1rKBD5fBt3tsJlOpWT
C1ZS4B5rThk2TVQ/RUQmT4c1tLXNgy2g+twFsVhSpppR5PEWQVBU/lajjAwivJNEsYa6qgc4Eprd
1NxzN+L6JblycnHNxkPny5cpiHPEVW5dqCPQQyDLqIotab62MjGpskmy85Y0amLRNlFJ0OFdkOSY
yZRZancTd8pXdEJmYqI+cpWY9VPap1nFGJyca/u3S/QkkKvKr0X5lpI4GNc7lsycphMwkfKQs9sA
6CcwxHsiKVai44DMHewYQlUl2vQw8AYCU5KmSYLt2LJrHNjCLOc683BL+HsW1dD/NcNqZtYdNLlJ
Y1jYBSJBd6jgh26mgjiBEHttrE2Mtz1b4y7oamFB3vbbnAgvGq3jakrIIUDayGR+RjzUNPZhNDQc
znPBAp1dMhl29ktdxPgBicRMSntctY5TE9TtaAux4Mr24GGfCeuwpjMOGTk9t9Q34wdMl4kd15+K
+iLKiUY7TktjflaMNcJpW/mjNxznyg0UXQDRZd2eJkFDq9T0DPasuhoj+Zq4CNavdIL2/y5NK2ya
XPMjYgFs4TJaer1sn0gHzDiESTnqWg81CXlg0s5GVS0oLsH/Hnj2aHrqOmIi9brk2AETw4Isx20o
8WSkdE8yLl+xkcJvHA7AwxQAe8TbhpWe1A5vsY9qMSPZ5Lq3j3NfoF/32nZqn6JoTF1QsI7MQTr3
reVGT2yLJBO6cca6s+LNjWC3EsIiB2tH5KBgkpDy4074SyqSnCECkwGuTM7zZc7RCCtvr4lTCiuK
/dJAS4+bqiwsEsnpcpUSLb8sDCKsB2DiZPtpBwuiRy9d2FlwNqS0M0Doec/FStEwJ96GfAur/J2I
sO+em55AtnxLAoc9LjC+LH1HRZrD8yCssKjzXZkJVKJ7KC9M35m7VIw6d8ls2t79DP6Rl2JIsJB8
RZVqY/SSPd1DA54HMoI2B1hsbrBpZuKnxWXN9e7QxOzPnVU3st+NOTvx1qvZ21EYzYZzBx7Es1y6
Bq0njxbBLQEgp2LCmViSuxGc+7ZMnMe8Rpz0OXmUHVDSRRG4u6IzUucpkAx+9sMIsw8XYjZFVz1v
S7lzWabbn3SE6+gWlk1m4Ascihoic5BMFmn1gyqaCxlCfnvuMu9raBtD3oaMKgJavrQqCUNuLVDl
UUvg1zw3AqV4x/n0YrkzgiAznOByJ15aKbRVoV1UIFX7qe13BaRbi4h5TTuR64G3WF0HTota7kCu
Zks/yzZLCmTODbSbLKrfVnb3tpmwdTLe0077k45RWr82vW+1euvHNKDCFcmXZZWvbfyJ1m+hx8LC
uh1z8AR7V04d8vqursk4wjck08zdgpq2K+pfqw30hzsK/AoqYxVyYcrgh5/O5JfOGpz1/6LoPLbr
1rEg+kVYCyTBNNXNytGyPOFy0ANzAsD09W/fYXe7ZUu6JA7qVO2qREGpXaMmokygGLGE0c+WLko/
1HkeMmqg9pYT8RuDqXw4eZ7JF/88eiME+CflMLMNsKptR0C77AnLIFuOU/sbpGEFk8utiRfPu3lc
RYTYabLSaiSHBScGTxlvZ5ED6wnbskfGXSgYOiZdPATf6YaNxd3Sh6i2+4VOI/m+KUtFzQ0TrW9e
pW98M2M8IziRs65uktScBdQg+SNfNij9XcOoUR/cUM3IC0TNobAciqTzi4ikRNeI7QhYRS7/eng2
llhN0C+1fXOjho91VqReiXJob+3khq2YMIy6UAZY43lNB2KaGxyCnpUbHQCBJ28dehk2R0He3iTn
Bk1IHuGKTTH8/cDLSV4GBSI6Qnh5TXkzCq70gLK0rX7k+DaDX97SWcvCNU8a71zFfYQF1/lCzfiC
Gjt6MZHRYlg+kJQbX94OItRgbFXU2yDYs66rkpxgdD4huM7lGgYUbfcwdAkJu2oUOMhClAIRY95X
BXOoShq2MhRKzTIR98m8gRnFZ41LqdnjmME5e9Pg+g/WIyhsgZ0LaoZv9cWNBPtZMyLgyFu+f347
e7uuhd5Yo4aCSkNWbET264yRDcAQ/aPS3jGrUblwD5s6xWBvawjqX6AM+OUPxIDpi+Y7n+Aa6vBu
DTNBAbLq6ujXyEBrHmkNdAD/Fl+Sp6Nij16G8ecA0C7M30sTkQG+kaOLpxe7ssWM9l0XK1s/QWCY
KbHIarb28YUEGhwFNvC5ZMO0pEEWNbeTx/vkqCGVIJjnZZvOL1Fc4/VNBs2YD8sUl4c4VIIRATmK
1/tSncJYRdmvPvI2JOAlo0RNHr1gjnF1Bzlo9u2NmvueCSEzYVpX5864xvNhSDBu4AzTpfD/wDWN
9F8xgqL/XbW8nOSOucRQELF5/JoRhJYJEEwS5uEZH0edfnAjLjkeyiych0d+LZ35GhOAC7dDSllm
ueuoOqVcAnVwCbs7rH0Ccg6b5A7VmOL04FuEUcZYX1Q5sEplB1G/DPb6z32sfQRfAb/M59dCdkZ5
HfdgKP0GM7mZBr95yPERpLibvISMspgHsnZ7sKVq7R7QS2PxX+/oYTiEYh5xOkabbxCv2m3eJOmz
bOpeGt5CwINwlshh3jsa7IJo19fs7inamAiYUYC+BMNecTvanoKRpNDnAMGBH7szJiQZ6RjE4s+i
rAPqAqJwWvv0COAICGrn94W775twdA8b5HHs/ph8+VOOj0MskSZ5H/Ms9Q3j9CaCYCr2c1yQGO+I
2I/0cDTF3OzUbCTo/Za3XPZdlaBfsXksKwSYauawINlXORF+8fGURDlS0BvRTbRmLbkQOy1ksfwh
aaXbaQbVZMV2Q388VoBETfbq3XOwjeuspXRixP7a5SzdOPbkuQAhtEHe1YnX/8EHEpnjImiRIOsn
r0R6OIIM3lyBmIx2kRyhhN+Pc07OaJf1gW7Cp1IGtD+/zz4Kg7dbDY291RNHvJYF8kRGbJftsBfG
8rbpRvwpNFmkOa780dF7D8OBhMKmPLoT8ilPb9YQMIKhuxLSHTge6Vi/nsy6YbE9kGxwGXkR3wUk
P3AqZkOAzuBrSX9z2yHCQELpwvVfCnAtrT5anHtXv+qiSxf4Tymsnqx8KLw4QLrhDmaCe8GHAOto
kS9NQ/Ey0TmACHKZkIOKOu3Ev026hNeX87u6wRpA1dV7J7I14pbvz4EmgOIkrIXdMnZT+tiHq7iG
KxuU2bvZTfH8JUZv+xG2ikoRoTkw0S9HuoxPxJPS4Ml3cd5gUTakcm/QIlL5Nfh1Yb5CuWLxWHpR
tAQFPMoaQc+SQ5vn+6HLyv5VrVdB1DDxjD/8WGBefTaMifYrscMKC2LQSxjjYaiZZqtjj9/KXQIn
+jA/bw6jMdlnPxJ43cc+7LjvdZ7l0jpzhZFQyfNoa4PbDpMQb0aWhiWLhYJs+Ll1fnZdq9PFdRua
jhI+4hd2sBQKrllMTBuQ+9ANzxE1dPFbqbbKfVBej++R7HicDV+h6xYFwMTzvFjtQl6S5jFh7TUR
sQx4/I5cC1kn8k5l24uEYz2r3yugqE5RpdrDP8IQwiuOPHEpl4xJM5nFdJzAWDkAm/CUmq+6Qde4
qvJzSOigzdLr0KhHNpjxGWSD08T6Nr+a/+Rc12EWTZ0nMQUHnkg2LhQjp0t5ocAc48IBJkHdtQz/
vcd6rJZtRgch3TnXnJQYuzWiYza2sFcMBL9puqFk3svrfdPl1n5GVRlAXocslfdfMu9jXkLd1o8k
1BPSkiR+BPB6ZvQKM0pzb32/FPqX89KOJkHdVBi2f89wtLfmB2FNrpDXVFQVTPwDouz6khNbCZYg
ypYZz0YUyR68J90TQCOqup19PqQK33VaSDillOlN5kehm4DYbFfXnCdkhPtG3SKeuvVRkZ4Ofwu/
gh5neQFHt6NPY8KvhEdkO3VUrXTEePRc++CfG0XrYaXrnFgp9xS3vGESUuILZ/kEaAuVKxmJ2s/1
5IDuNBtRrC6hdufoJ7FHNob2W2ZFstCO7kI+pIn9Sao8ssQhiOZ1r8RMs/rbZM1qvpKFEqH3uixY
f7ZjVxrICtFUbu+EGw3dAHNajvI9aSwuqz2Li3j4ZD7J82qPBteMF5v6qoKOiaSlzGFlLsb4IryE
D+5Rh3xZ78SLyFvohW2rYW5aFmtTLboz71q/DE5D2KecylvoRZ16J3WVQ6SRJWyJ32sI8yo7lgBI
00/OnRZezrXwrrobZIin5cjR5hX/xUC89EttKCRH3QxqcutplxJtALdM0LQFqOX/XhdJPDYdCl1i
eHFtkXEPryoTTHvDxZgvNoHDo3GbfQl9GdD+sqT5pRKs/eHB4+YY3LdASHEvtTGC6gl91SNZx8cl
SdypteLaKxuXac12OWMt1GFjGFizHqVZ7MQKk89Z+kjzU1Hfel2PqILJrp4h3MHBiJsPZ4BZZ3u3
zBmlUYkOLay0iLzKe5fITTz0HaNrc/B8iZlrdrZo8aeLiYzJkR8dfYoQ9FjDnWbNYIIzKmGZu0sw
7PeaKA0l6GxsG9YIya21GcU3JRe78TPU2C7vszqxMCWDqEb42kPdS/34jY9Cm/2ZJ7KjWOSla4mZ
UY1QlDCdgNpIssZarorLHc4XKLO1Vvne1Z3tKY1YqjY9pXmjMbLlLalE7kp+UedPkK4Te7Wh6i2F
CDYgBt1ElUfhHmlf/Fab9VsQIsZcoTgA/tb1IaWegPuEqJYqJNPCvHpJ0k6t5Lj6xXmgtwghTARw
KHzF6bJ6I8UHNDpPsPqKOIjbW8Vt7hrOhDSy/iPpagTBkzwqvO3MNaQueca7qaHExUW6zhamhTZs
yH1QADZatsbcKCbWuo0bcEdg6U1gG7E9wNXRDvPYTqdwSWk72E1SdtTTRAYUNHVSyTR423PIz7tr
9yBqwgBiyDBlHoGAJcKe3J/TWGeSm//aW6ur31UQqtd8CAgNnayNJE0jabkBUrnoWhkrnmnR9abq
NU5XM6o7PmYM6Zd6CQB073kK5nS6w3KP44ihgwkj8GkMjcZx0/dTuZipxIhmHe81fAt5HFMU0iAE
YjzrluSqxYpVR0RT1sn3tX+gZYxt5VFJz+sjGNlFL1DrLAT8bUQlb6YUKvi8+cKeZFVUFboVYLK4
JvPMrrjHujQ3Vz7nTJaQmHbkD9BkN1kMcf5Qzmma8zqdFhsNj4TIAF3/HNtkNcU7rkdC64wnQwZ+
oC0TG7JaYBnT4OPNEXT/o5i9gVuWZ9qr/8m1STSDWpHklImMk+koCI6oPuZrVFrr4smjk8t3e6qw
YrgtcvHBpE1jbxp90tMYmQdAEVh/EbanBZ+nX1yFjNs1tNI/xRv1x+yMuc5yAuo5qTV3fFaeOgKi
wmuzhj5hPHCLG28hfu7ASlVNpg9pZeyRnOrBhpclbmtHYLKB4jofIKytPMtcTfNpuq8yHCHkXFGM
eTL0zCqmvBn1aLjtkT9N8CM51tjiPRtt6L8GaZaRLe1srsUF2ajEM+6rRg/Jw1bKiV7fbLApjSqi
aJaRChrI+M1fsdQm+tRTxiR9LKOhi55wEmCtuYntjH31xqyRZ81xiEw000W3IQMAqvZWUW8sCNqw
vfRrbeKRwwe3AX+Cl4RnoMDKLSZLYgNTfYaIlMTHm02ie4PM05jj9mHnpdVrn9dBYNHExin83gQG
p2XvwdBgks8zwM7dbVMKs70vjgE1OOUJuaF7MSkCts2G35KL7ypKLDlTMC0SwGEZrnQ1lf7ofhNj
G8maONdORh/UJNoovo1tbrL1r60azoufOC/z2b81uabUhMbouh9pI7UtXQ8rbsDCl9WvUWbAaZ99
EdlpfvD1yuzzbNOeXf9TpBmB0Mvp30DSS7DKYsdCS8lwLHWDCSd4T3k5WkAoYVvJjaaiJhmz54Ju
MeO+hTcgmB9xL5O/P4SLunIvOM6i543xuX9YA1WF+pVK5atDEoxKUX7wOvTcPbcEhLKdW+DI9bw9
51Dlb3JEaFIfZBq6utsFqnedPcy9jy/4ZsHxDqucY3iRCThfvWSU74wjRAU0Mpfr8WPRAaUShLkK
jEmwocg9RfAWSf3mBOyMCGguySmV2Ze9cttyRwtqsv00LVVCH9gPyJeR+ATwXp9bzhyZ386wbn31
KriH9OHdlIxdYARR/YyY4x2xABRzgOLbcOsNEd/iA3nBonvbhmEpyDxjRgjOSTnZRu03X1OHFlBG
DLjH453pB5h3K5Ds/tgix5KRbxCTJhfVA0FHsQ3+F9uHsf6zjk0NshllnQjtPActKLsOWlIxTbs4
VdWiCezpYiLVbd1G6xyud0g67S8+hetSfK8WRUfA4AMWNzOKsjNJiAq4bO2vvfKVily7XWIRmu1a
HUchcPaCZDx6DKdq4m2ItUu70nRgWiNl4/k9t7mEp5UnqOCsPKiioS255LRa5z49zLbRVuxNXbYV
Eaew7xXrL4X/Vo5PsleSG6prI7lAeUwabFrQtAvKozSyEiQ/D9G7SJ897XnZFb4ZhqAwv+geCyYy
9YF1UUliSuH2XElkdMEaEyiMs8wL1gaI3YZGeCo2q9jcpE0VVAmUlKWq/WMzVrzTvguONLdi43HK
lsN9msKt3yUx/8/ulHerGDAo81cLtQ9kmKeUNuV8uL3oOWJbm3WvzB3Cxme29H6UffQdTUwvqKSq
n55zR0T3KlNMQYeqR4W6wt9H8bdMUA/DtAhkdws6hkFvlzfDFQ6EHo+Wk8QsRNzrqkj1xA9cB7Zy
OAfRkC4tz3IdedjC0Arn5O8o6zRe33OxTXlAaYASKoWgg30Y/S6efEN0urZCNushb8rQRw/DtSma
vZR+rjtocYSNv+c1Ka8swawhyYJVk12Z/+gqTpaMuP68Lb8zUpZoCBvcTfEAO5zClj27TVNcCASQ
PSsMM1cEtameY/lYk63CVUAEtNiCcxg3EQ8j8VDcdHvs9jSmEwAKu+Bim2jMBz6ZIoBmH3rVUmue
QlnSzNYh2HP3z1uvl7+ZvAtdXGTZb4RVNWYF3Z19sfQ9kaEZVuxwRH9o++2v9vjUs2pbaIJ8xnwb
jD5JU5mXUDFdBFURdTJa+mp+C2Otwp63MsnYJ2YcREzJhnKqb/s0dUDSMqZqIINd7hGcPBD7Hbr5
Vz6vedB+kV3f4NCOIcQxGms8Lmi8YooWj9326ZuuSADls/zrgf2FV/IqIcBIrU12YAJPPNzWOg9L
fYjGMML9RplOiyxaELxoEkZWEznYEHip8ma9FAQjwDPYuedw2V+N8vIH3xbrr/08sVhJn1ZteO+S
A87Kpl7IAqWti0E0+iw//XuJHo2ye+AaEwUOMX2C5MCFJyWbOvr/6phtUfWhgqDAKFHFTa/v2tCm
8Ih85efYglfSGeHJyygGWPddMEl/fR88l5rhltdvBL51aMOUpBX0BZndjCmhG1zVoPj94HWM64Rm
eKMy7AXgRqRLb9Ol6aqY4q21hEBA4xyi0q6RXkq+FgsDu6cTWyf2IxcTJZVPSjeq9MQFobQrdT4a
7MaxbfHjwAZN4YzTTkixSr3rl4xbKkdi2QbtQfLaXW8txxN7XbWy8RiAiDScxNm0xckncbjt6scE
r+ZRaRUNRbP3tqkxb5IwfV/8KBdZptedINIDOzq2Dw8s7aUgyM0wxSWQaTJdzuQ4kx6WTmE0PptF
JaQ1iKi6cnpVU6fj5CakBIaBLOT5JDiNxVVl8uJhb/e7kwux7LsbExXx8rtYJ4qGDhWX/wG1P9XU
3mVBZjq6XPAtNNsB2mI9DBipJwrLSIMh9CYvLZ09C8EzGmcgbA3sHujsmnUKSO+xKmyYTW9oDZya
IJMyk4vpJQjIbrpH5GhvDA6Vj7Ddn7lRI2CcTWb4dO36lMOTO1UUy/Bpsoi2cpe42oxoG6qLvHfS
ZRK391bzi+pu0zpQcb1vM+JAcCnRuKbkUZiu14/DmoxSwMUDmhzkEHbZm7W/cEDAJ7ln4xpwgEdp
4SQT3pax8PBf4FBVyb3XyHh62grEivUXy4urjSGnbmrwKMOlXUB/FXWATX83oURVbzWOG3CEChuR
cHvaIBYvveE1768fJSakod6TddoW/2ToOcOlDYfb/PZbVQZ/XD0O678Bt2d9iRZ6C+s7YQXBCvjl
Hr5fWjyE4q2Uw0yvWgAQcijeJJMzl2Fg4Vn1gx1vZO7Zuwlgd63Qhtq9KQRATlyO0rF64xdNxFiq
KnhYdav6EwS1hXk+xMeuin3PcWEOfduV/WO+jZRDw5AL0vKn8mCVE3XScV/esz2KMIfVQ+Sys6ps
v4KFcQQXpwEcE+AoD2zDV8XnU4lDTGx4wXc6LbMSpzhpFjYn5TI43Lo+xydfdKFj5oCTsnTfU7Ho
4btsFvxJp0r58Qqo3uKFPuaS+wQ3KRyj5Yco2NcChUS0ZrRW7cStmZ4MX7o9DElIp8UYb8Xt1k55
woJDlepNNGpZ8fijhG7+odpwi7xyjS7m5JAv0wgCJTNGhx/1ElXB61LUm3dm5auSpzRUArRXp0Xa
/1ZRe53VXZFXGI+7tVFULKitAeLXk93Rz+lUZNzx2ArMM6w5zi863fomDe2u6CcJhWAeBMn6RlxX
gBvxl+LnViAl/UVSvtZkwh0VFbgMVzh1V7EFS91Bl8XY3CYQDlISoyJa73Mw/+kLs4RqPDarHmaH
HYjZhBYJkStZXnq2Hfl/i0DYImqlYCx859inC3I1VyvRTpgW8ATUnHgN37plgkLjb3Q89jsWiCii
rAcqSfmynnLDRT/R4npFYOt3yjM/1VxNWZwSNVGuuEJsIeM2ZA0qYx3qNq1k64WZrmofStTk7Z36
P4Riw9iz2MuQsLvFyZKABN2x02R7vUsnLuk/eWcP+nXptsC3t43KQH+d+CqIgOgxxj7idIEKJtjM
MKlehx24qXqt7X0V+1uwkzDH+XWgmFhaS3nBruqvzll1x/swSaLqD1GguX9mehF8ruY676oXmQla
GXfmOsTecUsj2HIQJfBUWLZYwdvvDk7i9Kv2Gar33Mb4BB8VPbSi4xQc/QaR2x9y/raQRdt1a9+E
mAAjEucfNihwigje2eRNQOvI5WgEaVhx401gGdjn07dBpxrqF+IHMrEY1FMxjRIkZbFwrSRpj4Oq
utOjGuzZIE3fXqkw8FnjqiQyc498LuRzKgaWmkT6/YgBE+l3/kirTaUfJgG8kO/4RRt0Ira3FD3d
FCIx6wt9X1wtdtEQoMTdeBTSYA5neYEGahmcOogJDA79pctFSkQvISHAe896a1XP/FXEnJ/aSQ7X
gyQZi0RjrxvnKy1kXILlyOKmXbwD72ueTXxPtF6z9xxZix9bG26AV7Y1mOsnbO/ScAOZwvjP3LUc
5kQdl3F6RhKFUJDB1ObHdDUyWAkNFaOBf+B9MqfHgYV7SQ6GZWH1sZS2pslKY1n9BYY10/ejANp7
8GBpGKAUDZvqGy2o3A7BcHQpNqcADQiwVx43SjyqHKUsZzexpS1tEjJnAq2aAI2LdKhb4dVGqD7x
TW6HAKRbm9aEFfzVoBqOdovVb4FIYF98Q8sYIOZWFeV53OYy/Vjs1tpLVyVc2g5CJm67MA8tXb4n
t1Cv4ZnYiW/ffZ9V0wFAmCUtOCxzHr8ieeOuIO1Ukf0idR7628PCAZq9Z01WDR/agJ+91B4raLDY
YzdkZ3s99HHXThF5rWMglV81+ybJ4HUd+EB6FjVylj6bORLJjGKDH7SfJPfD/C2nsrM+pjRc8BhR
tbKUB+oC0ALY1Q7GQbQcE6btvMchFOrIG9/ivJQDpzC9bNVw8daiV5/L1adwaE0R1xemVllcnABY
GVPT3FWSVvqKnyqQ9M2AvhyLTrByGYIGmRf7gB7+eMHVZbIbEH0NMEECC8d29R0pgtlQHJWTiq0q
Pqc4VHtg2HBqJ1IXy3VRBhHKX/31AbuRJmuLBal+4rZfj3cJEe3h0/iEER55v7XrOZyrVTzqYm2r
R78xkf/Z8lIOfmcsdLZn0CLQMlWGKfqhdlYHf+oeWtF5iqZJvhN6pPuV+3GoPmdH2+kfnmGAVzfr
oHDSrBojK21P5QCUaCfpF10YTOdliv7jIhpxhPtUOD+7YMurX3xqeIFQ7wVDjOTWXDczvbWsdSl/
DG05sXaO4vSdV0lOPKjIqrXZobqsGyWCqKvFuzCySl9AFMTl+xoHZU9tfBCXMRwf4vfz9zJbV31x
9FfuDTKrXc/FwA2s3eeT5+BqhLOpw4mCmW2W1wNDBOROySB3NNwG+fC32MYV0n8UgV4OcQZWFV6q
mZblMDoGHQhMwqldmhClUsvssfzAFD1dDeDCXx4JAi1YIDrGLKjhoWKO+rEmufWe7BCC1+9r/zNa
h6L7iMCssyZbNkB2BXZZP2SN1AdJgzRHc2vY7GnVGn5WcbZSsdPV3lZ/IyG321/issA/53Vlu720
jZDHgptqtCe0Oy6/e5fN+66w7iTBV76xHl78n6NYF/vk5uhZznWy3HqxGyk0B2qm/7tecgBoW7wD
YA6vptwdFuGBpM563fSeVjGq5KS9sPVgpcEHxyFFMxbgl4Yl9r+h25KUhQR9JRjx5oj2HtKNI80d
l1ROXUsGni2zfzvaIDRv8PFpjBYo3JvZt5t25Dq5MEVPERbz7Yuo47qi0cBH1h05pm5b2HsrkbfP
puLzWjPJ4hvWN1Tq4bfBCzk0n9prpx+9S4I/FbcKGpG0T+iJSi0raaCuHXLt3vM9ahX3uYKD+j4W
azFqakN1lAEwi/tseR6GJnb5UcLhn8I7LNBZ31/hzmnzqtplxjw7KYvsvYeVjzQDtwubJ6zJmQ6w
v51hXbrzTVw+Y4EtGJFbhr6kHv/xQPR233tlBCMzD1BnrnYrLaPzPOpQbacSblvzL1lzIT9ishbb
zw2E2MTYqjpOXPa1lYdPGGrDcEGZd92XUQuesj1iPr60I1SDEfrdhjMg+uEYIVP5arDfuu4eY6I3
9sde4rYzx6rw6qo/cER1wY+J2kCPhsRgnQHqzgX3UTziBbsVJhwUlavZoCuJKcyFHDUWRr+JPMqB
qLC2t56fgMV/UQSLmTugwZb1g+e1Uj5heE83TsA2nOQznWoGHBbza7Gd+bDjh7rBiBmR9YO6BSph
l1lYCPUTttjI/0+ogD9y/RMFvljTV1CjHuqVob0FFrZuU/mURekIq2qzddo+p0S3bUVmLJ3zR9Zl
osLEjGsB0mslCXvcECQIatj4wxIgmE2ODYXkcZEs8DGRiR8eqy+ubCwH5O+kWtBhvnS0hdl68QEQ
tQICosKaBl+3Xx4ihyXafEzEHZL0x0TcOML5fy13IFIv5xHL/+gzyO5dUmXuhZKbpgRXjEpIN0Gx
CpttFzxMQ2HuYmBS1Td5WkknBrgyAoPN6gUZPyS84ApdpOVeFzyvQ0iykgy2mMQ+DZ1X8T9Vwdb/
4I5sBe1ndsyj22QDabLtlVjT5l/PEtHsG9JscrghLTPGP4u4aLe3WKkQeS601TwNv2F31yzowqQU
zUY+RYuexl0/h7sb5IBRBxUugD9KKZtPA0U3/MKskPX3FGymy7eZOdgvXhN3miwbe878Pu7pV/lL
dyp21JspjPT8PMw1ZJYdtD8oiTfaad2K/UiHbMNflfi5/MfpmQWSyRofO8y4uZN8H5JC3rV+Krfa
NWxXtmmcF3WSg6lw1xJXbGTzRlQDSjXdvdOQ/zSaLVEHun7gv7xfN+ypHyqJVFPtZZISEqBCr4q6
fURYoRruLQJWaf+2XKI8fbO6UgOzWGgjDf7z2zGS8T4t+xDmJy+kjNcKphy4BCgqI+0ZsqVCGkRW
KaIJ8F6d5P+ComdnDBKL9yz2T6SqF2j3ThL7jRcMZOQ5R8GrFtG7ms3J4imuv+p+yoF24LCc2/5+
8JHWKM4ZmSN+BbQcquGxHANIBSeK51LMDiYtNQo2G/p6FR9UMVcfQCXq/HX0VBx8itlyF2N0L+dp
JtyUo+QPLyWreSIreF5Yv+8SGt4nEgDB0FjS3Wz3eaWpPor0f7DIoittmvul0vess2ofKADW5eBB
1bSGurvcmyc/uORLFONXDuSyvSBhZS49+mlNxi8dwuJPgqCY3SdN612/Cxdxak6Kn+iXmEawup5B
zCNkknMPNLR2+r7lShA5eHhh2EOybzw1g6fNXKd55MfIW/s7m5gNhKgyaTfdLdA//GrPxM2Bsltr
3qL+eWan7z5VgVCEO26bJGARZWVUjDfr7Iw8m3wmT85yD+XrKWz7Ln5Ye9gt71TkFMNLVWJ68Yju
c7LuuCOxE4OlyYeIiEzKLqOieFUVsEuvkTMgSMOyPALXqSG4AiqBObRASvO+mjkc7UMHqg29N5/8
5YP3RIfbzSd1JT7m5hrs6Bx+qmvsp1iKW6xrloQ5db7F+LTmvpsphSWOEP1alLoWekyhh/ZzLxy2
YIi2a+8VuHxGdNRujyDduwEKBmz37yqiuAt5pgfkipzD3bu7TIkMFrNnUKjKs4pDYRgZQ/7dVNTn
htAsJvwksadpC4vwMMTQQt4UG5yQ0nEQCzJ/wPhL/7WPnJFiJbddwsOMrJVuzWnFeKnsqaTSOy53
9bTii2B/GaGzznvjQSknncLMxvcaEbIq3wUoKn3rX59b+TSoAdHw1umm0VXEtkGVfv4zNZaO7uNW
2DzCPiZHTn7KjjIS0huzlbcl5U+ASZ2f3q2SpKC5w8yQ4MBhcEry+VxQbctF0MEYSaK9Viw2skOn
lg0zmtjCTX6jkdJWf1pRi7w/sjJNT+GOQHL/AbKIDfM+TbHVMsgxGcGIQXt1b7RdQ3uY8q4x372P
26++2cLF1+9jvhQ0GBdbUWHE5dyJc6CuZb0t0Y2sDYT2aTILxu84jCAgT97Sw8jiuB2jK5xKlPaS
MAHENDyrgHMg0TrRQPXCsWPy84Eszu8FiXkuPmqo1bukcTKPbzQ/zwa8Ubl61DRFXa/uQJSywtmF
Pv5DLKfNAigF2m0Tl4a8c1GwwW2zteZ0Wf0M7Rn1f2yeCG4N/X04bnz56/Kq6HCfdS20Q6e7eD07
0ADen8pgmj1GIl2Lz8qIEJ/3gDl1jd8yCkHzsx1c233qhtXzf00Qhmp9Y+GFO/biq7xgR57rUiMB
yw4bNzOiCOt1PrixzqExjmPgN/u4nfyY0Asd5a5+zSBxD4IGjGGuyksw1onkvO/x/zY3tkFtw3jU
emDCTyPoKME+jOW6/teNrl5u0aPjrf0smjXotlNlU2SeV36i2SYPZWoTROalV+22PNgZptOt1o7I
BsPosEXdi0B28W+dkrH8bQl1yuAeKbgN7tMZNwPsD5+8yG7UrZXnazl9Dztg6/wPfv8zO24/HMX4
K63xmhY3Aj80nt0aoEdO5nQOTMwao2sCktWJ64y84Aj22vhGinSjnT7ZCA2kldfZU0HxIrn5ck18
/3fWV01C35ol/3FgdwbfMpncyOLSsOT2k2NPbyRTaDQwVi0X3LYRcBPwbIpf9NKQpSRBRJ9CVf+t
a6T74Sbmun2lX3CnEV+jCMr6sd+8vuZypT2BTcTrimZ4CwAUjhyqRD1blKtyGwf+Q7KELGYTXCXp
dGvY7HohzfOV3NIz+kYCwjvKOtvesSDosnAXbsRLjn05OPzzisGY543MAk1f3MTm0e2ko4rqa/RT
2/0sIDqlwJJWnsSYZb9WdfeU4zSJ77n4xvTJzDgOqYevBjSr7zJSgYMKZkgxsiyd1hIPVROGizW7
FnI7hzprkrKLT4WoPZ6ZUZo4O6U1aAd7CgvClCfy6iu9VySpckueZaY0096HzHKhI23Ju5fBoLI8
3g2LBZ3eJQO0NHqaRnwCZ5rDW9gvOezBxf7tsLy0yztccX80BxAzYlV/gtZvSVfwBsny8LEJVFDC
CesmAjmP2cbQ5pOKS+A2zDPPlId1nWUF3XX/c3ZmvW0ja5j+RQS4VpG3kixbchLLS+LEN0RiJ9z3
nb9+HqYHmJjUiPABTuM0utEpVbGWb3kXv0s8vDLqDt2zLw3IN737Y2SUFbPPAc2+mq1U5wirD5uo
6Qj192JC0RBcIyBDz8kdVLPZDV3rtZ5yIiI3yqaCzUcqanzTKh3Ywxc3hpwZ3kIDSl0eP0QHcmhE
uo0+x20HGzvE68IeR+Mef3vcrBGbcfW6POSwlAOb9QCwGly3Zdkg8Z6UGPGgG8vVh1iVMdg5WFFe
QpBqqF8olAi+eqNq22iL445TiqafoBUuHtAbAOShnT/0pNUGnXUj0lvSRGi6FPBh4KKNhgkHvIK4
JuS5igUI6z9hRydptHFdKi3FyAn9qs5H1BM5o0HW28pqUvPFaVXLk/gUAXGA3RV0AyUHWZJD3uIV
knjtTrM6Go2hYpuRclUbqq6ke9Cpdol4YUjFExOVKxq8iDsRuwWpW6HXNzZtXqAKVnuh6m2AsysD
qnih4Nz+0tBsarU7ZdC4g/AMCekj/taDaLLILkvEu4LHf+j5/1fv8V99Rx3K/T/yjkKzTJPOoK2r
QlNVgazbe2p825gEGNxk3sYuscno0ODGjcvd2VQagx+JqRr+1PYb4Z7sRp6NePySDXT63IPbpVAz
91WWjml6k2PJFIwPBswILfhEr8NRK1pqNlzzG0B4dfIrCCyo+8hxAV5XvgA4Bb3G3q2wFUu/VdUI
LvU/dYb/pDbPTA5pgndzQ6eQhMR0dAHmlV+KtOa/tH9S3zDvErX8DQtLOI+06wqKmbTvLfWrQKOG
kNgn3rf/k0D9/w47/bH/TzFTkPEZdKQNnX4ZUYNtz9QGehyJLDVPsTUM4CR+hompwRpPZYw49spQ
c2EDISn+OAZMAh36mypnM0QsB/A2ylG/Yz01yueoA/a7iRy/adBDrht3ZUHPDafzdPGdNEO3zGnB
/9EC5YtlkLEEJaTB7Lp7JJ/pqGaYExyi1EvdlcnJ+To6zEqzCHFtYUFRmK1jg7+m2/ll+WYJy1Z8
MBaEZxg7dz2hy9VQlLVOMbwiR/uJqxCZ3fby2dDmZ0M4qk2PHK1By+ZvNfv9dHvefCUcg/iNcpIl
vyPMAvhUonZdoGNceKHUMOV2nfi7TmeDwgAOC1H8mWq3qdOljwaTNOvyT1ouia7b/PdAGS34IvMP
QJiXFFEl2zfpNyoIBVl5YKc/Ja1mYurm48+EzVymItiHs1oKuv775fEXW9thOSQitYjO2rqpzj+J
Dyk6SdL6bcirSHscedm7t0HS2NNWFv/MTCVVX0e3/356a7b2eEcQSWGY+pY4RmpDOXVtSphb/Atk
iNYqN/nLRD+gzFCakHb2l+e5uDn45KrBTqd1LTnRs3l25DgEwIN49SyqvteEBR70UjUxPXnHyx3J
T3Ham+Pr5VGXcza5AlVQQTCMBBfy+/024Zs0Kxic19Rw4e1fp2kinIeJH2xT7fQzByiyWagx1iBq
jxLFxw8c3BGuSVNFIgWtyNlt0gP4GVOoh295NTg90uBBE0gIAYE2mTbQCpLqtTdaZUKpmCSs3F2e
/nJzmUKXGvUUwdOvzqcvK+RdiQ6DtxCmEtr8IMz8fdDCVVvZW4trzLF4oUxHapIAj9fh/ToPpiGr
Ro3EK95EWXhlOoFp7sugp2mYgggqri/P69xwphCmZoCfmx7b98PpaQTFKhiNV/SP+56kmmQDw9qg
GltkUtQIpNDlAZf7yBJcWdLiVbdt4BfvB7SQj3cQL8tfQcoF4plwyAxRNCdMLRCEiD0Q6ypqscYR
a+jJ6u3y6MuzY9nTG6Eb8MqoVs7Ojic6B3yGOrxGndlGV7STTOd3k+lYKSDpCq/jlpIWFiYru+fM
KnMjWcwbi0Y+7mzSakIaZVpW9+qQSWSfUdcau98wsYMdaSIegSt7aDlLoXEv8NDTUjGc+SxJ/ONe
SwrtdbCdIEPDVzOt7OARYYvvEbpf2TXErLHKVz7tcpZC40EEt81NgTbDbJbgyahwG9X4KoOhxMmU
2ABItOXXOr0XWwlWhjs3S2FJA1gLLmfM4f1OqhQNBEM/1q/kbGrxFLRjZCLligkWKRzUECyHKLk6
QDRWBl5uYQGESYXqRWhKHDA7oi5lHH8cSzjjY+g41b6E2Fdc2wFqD9ZVSx8GYnJMWIxDiMo/Wzmx
y5tIWPwRmuS4apo5H90b6Ae4QRW9hXDDk5OpRgmVcDckoTxdPixnYgwB1UnjSZVStXlX369w25Oo
mzjgvNpOiszNtVIEfnkXlBqeJTsn9czK+uyB6obmi4mvL5+xhFNr8rPSUq0ddVAXyO7l3zRfewlZ
aLo3priL2Hm+x3TadkmkGOavAovV6IsEFw/cIc7jwcXDafTKot4A2a/scJfkqTlaHzzJ0jK4QWzB
/zRDk4tNF1a9UVOh/zU4EdWMDaCvYvilpGPUnSqLOuXd5fkuvoHkXhaqBakIqTCO1Wyzgae1rElb
B+U6hSwcL5jrpAvMeFdJW3lR6Rv+AfaKHk8EEx97Khjim6p2/LWJT9/6n8RBl2x5nn4dSg0AYcuZ
nbZmaJPYb8XwjDdD+6UcVXkPM15/8RuhfQLEo38uFBwucnLl75eXYHatTCMDlgBk7TgsBGIl73eh
V6A37gDOek7GSW1Cy7D/RvWS5wK1h2zlbM8uFQajFWsjQo61gaTTNVtuo1RHrRnc8kcK5jWH3aZL
D9Z4Ce82x2+qEWO+14DEJr8uT3J2qllaBOZYWAgfGKmQnr2fJBRPdrIzRD+6TAvw/igwePmDyo46
vl0eaL6h/gboxBVEyhJSnDFp5v2bJ5VpGfakSN4PckHQNBs5wg37iuS4Kb/pSVEOVAhLV4b3uoeo
FNqiNm/kHlhNLT81KIpp+cPlX4R43vudhY0kyihc4ESQDpoG738Q8hQ8Y1URfweoLweK7WWLjFtQ
KX78YDpJn2kHE5o+ZuZAxQb7Marh7AJBtcfau7/8UxZbTdBMAl+GQAG5Fey49z/FDFW7tfoMWAk6
l9Q/0Ed7NhRhvSKnlH+5PNZ8p9nkqFJVVQmI2eIBnl2uPhpeskjj6LnXwNxgfARqCHWsCnsFeihA
ZFsFtO7lMQ1jttYMyikix2OzCY7T7CzpncoFopvJMxiiwsUhlWeMqpSN/gUK3FafgHpOBlvF6I70
ncLuiLsg+NGkxSMUYMOoTb+0zUIkr5Xe9n84XeXT4gAxVyg/0CR0rWzbtCiOPAWNDrprD+RWkW8d
KJje2vFGcsd9lmj3Vc2mRM2QZndDzxOVLgJsp/4JjZr2IaAf0KHjNiHsR1FrKA0V8dEOVL3nvwDE
1kvoK0FjQWkrIYoXBRV84WKKcXm59PmpJETE5FTTHDxLuPTmVw/kIRdYfGF8GwxV0dQT5IGqNhGO
yZrSOHUBFsr1EfxNgaNVU2eQhovcK5v6ViL0+oMCmc2y6kURIokKTwt41hEPMivMP+nKEKT5owQH
6pcApxu629eSrG84gslMynTLZxy7LyoS5YDvNQSEu2fVrHS0U1ujGBrS6wa9OG9lyovrgbsPWC4q
XihLGMvChhupTgrgw/pKE6mX9nXuYAiHEZ1ELItiYgOE5IajHIH+invIrcZ9WMFJVK6LJosBwY8+
2Fj35vKHWJwVQmZVSElVAc8Y3GXen0uHE1H1hSO+4utS496S1lGeHUH/t5G+I2KvMyAbtO4+li0Q
XrEAPLmaSjmJqGN2WjSbPpKOoMODmuktjlbewPu0QQ1EgR7RpH3t41XpaEZ7e3m6s2uIG0jVdIop
hHgkSfp8umYprbEymhxxAjg3cEqAr4Cui63rDCTe/n8YjHkyv/98dN6vbexrFhIBQf5Ijxt8FM0X
EGR57Jvd0Uja1tx9fDigh0Kgokr5ZJ6b+KFXQlzy08dS992vgWHqr2NeGU8+CMy1zTzbNkxnqh/z
0BHEgnecp10olYqmCEf3weibDoNu242/1VzqqE+W/h1ZDPydj86OkjXQZjpExPnGvAbWcE/oOBo4
Dwk63qCZTIRQCF5Ue5vkwvNWrvNz80MhVdOJkIiI58Fo2FF2nzCED/UI9QCXAVU76ZXJyzVkerf3
KyddiR7OjWjzalkQ0izUP2ZvNRpaKdG9ojwYiEl+Ty2oUoeJtYodiTml7gKBqpUIeHkYOPMCNhCF
kTMFgwSZFDRIe/OhgQuBDUuXld8yr9fvtUiaKwd+ll1MG4bjSoyvW0IFfTxN/58a8pDSprFqXT7w
+MT7LGqrJ8nftqgrduKAhdtwJSg+rXzGc6NKylocdcpbch6RNXal97HWiIfSt+no+CkER1rH9h36
rslnRHeViqZTbn54YS0SNcswSGGJeefdFR1MATIl2fhQweQ90nSUeGhJjUIBHTh/JW9bbhwGAwmA
0vFU37JmkVVQ4GBSweV8SMzCvHfTLHsUkxKwrwFJHOBNr+SuZ8YjqqQ8AKmIQHeeNsV5jnmA5w4P
TVc6B5+09EpHbfGnn05QTuDb9v6jJ38K34lQTd4AOhCzcE4NC+G09Wg8+HVngx0jOvnjNTnEb8Qo
cXG8PNqZ6UmLa0YSzmPPNh8NGS9fmn5mPGCfNh6KuKyeQW07NwjbaVeIQISHy+Mttyjxoi2wm+Eh
xA5udu6zhHcKz0XjQUUT8kdX4K46AHH4FNqduAMF7iHBlmQrp3EWfXEaLe40qh1TAcJy5oNayIKk
YyutB4lerLa3NcprG434UK5szunb/JPb/h2I5IPyLkVXcu3Z5gQRiCT70FkP+OgMp1Lxm+u8z7AJ
sRz/i+rlCeqedoB9ebRWYjk/sm3ZOpc4HbnZumqKh9gFUOgHo9ImIyPMUb97ruHfVomqvGhRq99p
QBT2WmkmK7fOYmhA5mTVEF2njtnihLQjrMEKQYh7s46a+ik3CFexTRhT3b+R0sloE43o/mMn4xll
VF5FcYuixMqPWHxirlmLH8D1M1WF55EOuNUS/+pxuK8diQ2WEcM8HGnzRxq4jstb2J7lmYZGxcaa
PjO5pqBpN/vK3WDRBnSS8h7JMttUn1vg1dlN1FiwwK7UrkNOIHKyzrqGm5tmP/O8pAcE/T1H+HYD
I3MEeIuptVtsaNuiw3FtY8gV5J+8uBwCqAzoZ6DUWI1Kkj2jdawKqmLp4Ljap0F0OlbuWgQ/ebz1
4olYuSuH0OkO6KyCmkQEAwtgxOSwG8HHwC3FCIxGJ9IEyouANTLTCfZsGJPYtIZ7dJTBWpoYOFc1
ApotAiMtgtG2ElnHRg5G+FnUyPkWqFfA3nkJHAQXjrpbFPKqGBwfYy3E0WXibzuIcin+pdZEB+g8
8gt0nUs/7I/8GvDelY0nJwx4RA6CJy8WtsPJMPXYbK7tOEOu/nrQjAQdE71SFZi3DlarwkkgDtqQ
FE8ZCBC7A1qq18Fb05eT/p7q+o71hmRH0X8RBrpc5VbN8FzF7ojSWoM6RN5U8dcm1VwbZSAzTSvw
SbgQ3iiVr3k3rQQR6mwCF2pwv3Vd1UAEqgnD9LM+tKIiB2whP4hxM7S6zF+LGt3vakuzGyERA00n
lELfUGYvkh9KIjBA3saoyofNLgWq6FUbPqWSHMs8r9pXp9JdPAXhzVa+dVCrEMrUI984xt7q8t5c
xDiSlIuAeGr7kJ/PC61OBINKrzrrlKOmASWxRo0A2YbqG9Sq6uaDY4m/iYXNcdN4k+dPR+wUPQVU
N72HDATVxM2lcgDz1SF+pENS+fTh0fBUtkmeucaJ4WYXHL4BMGWlGd+zmRVzH0T4WG0aDxnmQ5KQ
tl0ebfEsSoqyBoUk7iWd6sr07/+J37qgEEkivfauzxpf+xFPyjK7nn9g/3YQFUwey7iU9fNHB+Ue
BQpA2IiKyCKOShwQxJZZKCfozv1nJQK404BM/QoLMoAg40bJ2tW93C6S+jdKR+BGbAqjs5sMtJmX
gdPy7h2T1Df4MhqKjiJFINqm7b6EtaA3eXmOyxGnjjopOG0PgoB5YCzAc9JwtZBagQPwqOel+lX3
POVTbnvqr8tDLUIN8nuQMYSlFPh5FGc7JivdQkVyQpySNpCnmHd8J9QEiT74dwjG5umbg2D6SjFu
OT+a6vh7WFRVaJzN36EO8Egiq9Y6tXD87Tfa0AhboVM+wrnoIy/Pm4+feIs676R5xp9FTeP9TtX7
zgg7K1JPUeOlT5ooK7roMVViOKCQZuLXjy7q1LenimJR1qZ/PlvUVonwSMsKKBdpob34oKn2aTkm
V1kg4tOQAQu1UKpe2TTLLzmV0FEwouY4Zfyz0xj1lA2RutNPA4JgoLylfOsR1/0ays7cR3hgcdPh
U7uS1iziGipEkvICx58kFUTK+5UNIwkC0mmNk+dJ61fTpTCk6sHEZ9rrBvB5GXapVdaMP3NXVz5f
XuYzYyNdphPM0aYHBzP7qo7pd8KKRu2UpYbzqKMQgn+ka4VfqYaAKC6ke6MlGJA4UZOubKjpzL+L
YWlok+oAurJVbr95JNmKkHo+KpEnuGzBk6Z6DtYgOny5lTBq8VFtQ+gWQHOHj0tbZraTYEfBZhbK
eELUyf/V1Y73DHaNgr02MVc2YZuL2xzJ0sfLK7s4oNOwdIJUXi2yx3m13K4I09DAVk8mOPtvVVjm
hFqu2Xw1Gk9/uTzW4ivaU/2TM8kDgjnuvEguEz2P4SINp9gRwR/bgy0AobjFL6Px3E8+QpjPYH2d
L2i86jeXh56OxLuviIAouA/K89x8Uz75fvOSe2GKmGjtiYKIacOATNuDD8Dra29PFN1Q+uX15RHP
LCxIiAmFKIEfLzoCCGg1BqK87Ql6HYQoXRRxs4EUWL3102NyebAzK0sZjrdZ54Bwxc82j1umCXhs
0ZwIfuWPsQ/M32XZar+Ar2IR2XVG/4eiTnRwwaZ/tKbK7CjMUbNi87LAs6OJWwRiDSlhDyq5OjyF
EROx/np0jKaDLRPL1YbpfGHp47GDaCRa1FU5m7NHukrdMsDrzDxZIU/4BgSyBA3fR216ZYL6jj/4
Hak2CqIQEjpeL6gvs+GSVkWcbrTUU4PCD+QNX/zojX5AKwYRyctfcb5JGQrUBa1DghBSqnmUJQLX
wABnGE4pTbT7EUKws/WGBlaAFXfeCam/0lm5dbTJyf3fg8EjAtfJYGaUdSiWzW51tY6qEdOd6jS6
Q+E6V+DcfN3fyqoYjd/Y9BadtkEkJkYzJjcKdXSRVch6FA7awVPqn3ijNqaPdyKyuWtV5tmHpm6O
kudUiaFHRGlk/pR7IsQWp9GSo2LEFmpxQoOJRJTROVtyUtRWL6/+/KJnJUgT0MXhMadb7Mw2cghG
H7B3mJwgLQTGFn3k2CDDHCz76vJA2nxi1AZV4KsWQBNaIIv2h5eCWg+VcvKtcvW9icL3lTOUgl5b
pjwF8A4DJOjuZKJU965VqI+1qiAxSvIu9qpEc9BIo3YPV1R9EqqXrIT6+uwuIYM3VOAIhjXl9YRS
8x3R1KMw/Lq4dUa9uXMpAqKZA2AHYxi0s9OwxuYEf7T6WmhluGuNHvg/5tlHWt/I2SLhvLXj1vuK
KvVwUAOkv4vYOeZNqkKXcTMIYxgod6ljb5AQOCHg3FDI619imz8chy7kbQgAnmMlCq9g+OX7y2t/
bnY6MDWwhnSjl6X9bhRYnzkSgWI08pKN00HihBpnKntdluj5Iw4K3doObR9Mr+Xsfc3ZxUKWMMp1
9appa1gDg6WUd1k9GNdZKPU79KFd/NFla+9LCTWyqiYVZGgrG8REcYbpCdJyhSZTbmko7PHO74Pe
LPGYJXHDCHate/E3qP7nTE9fkFyCPpdKYXia6/vHTokBJ1SwzG+toCq9q84bJqNznNQJrPxdNVHo
wBPhiBZDR9gkJuoajjHpbqtWcCUy/NzQoDWuI8ML9gWdKlBtKOttVXR90VtFQS1FO/caOSyshKtB
wk6GKYFCRn2FbtPvGtMGqG7WuHI+ZwESiCkKpI5KAGjQOV4UgnGs9uH/VTEFA1Dfo1bjX+Jl8bOP
9D8SYe0vH8S2v3I/zo8qKjcmowLR4UI2FnED5OTCRAHLOzoAoGvoUj3AIDpCENm9aqc2qhOtZBTL
EQFgqeAWJkwOB3D23hgo1fh2LdwDeobcQJte4fdtnTARSHAXEKfN0+UjsRyQTILeGj0g7r5F7CBq
5JWFaSbHDEnde8uuxAPCAuoLfJZ0pdo9u2L/3uhUJVUHPM7UXZvNTRmlKJwxz4+jjyLQhm6h9lvX
imglJNGmDf7vAeDloDACDAf4raR8MLvKU6StojYMk2NAqOUi5UwnVNF3doEk6xMkHh9TirFrMXsu
Up7ZP4NnDO2JdLKvEiTFM8r8odt2TYRYT42I5+UFnz3z0ypQl8V8hciQ5HFeFbeoMQ7A9P2jW2c0
3rLcndht1cQEhuM6qP5w9fEBQRki5c73XUIPhqGr8xEd+iNaSb3zWlmFneyqLA6jE4WNViBXMMq1
43rmW1tT7d3UCKghNM2+AUQFtFq9NjiiTBr1R12v6voTCjndysc+s5q8UxT5+IuYcBElWEUGurlB
6YmXKqK0YGa3WSUtVP+N5AttlLXrdXEPAVXXYA8CLJuYKvP3cZCpQYwWYncQai6RSBS+wPyrn5Fb
tvdNUD/m6BDtLn/Bc2PSkSISmjbOIjaJW+iD2NMEx6gEoYM4grrtOc75xkQpG82jUN3K0kqeLo96
5hMC2QMCQ45Ib3r+CVssCcwcv8ujg95MzRNSaPEmRqdtZZxzn3DqgU0EBKDV8yKRzGkOkCpERxw3
vCdRFXZwY6HPI686DaXNrVNV7bfLUztz6XHLwjfQuG25bmcJUxQBfBSFHx2F3ooCtZ22/cMTnb/E
sQPd6PJgc+wPOT0mEgR7EkDalPpOC/BP+bREAzwwRsIgrtqmRBpftonynJkC3XysllFOvRpykfX7
tLeDnhq/k/r446EdFuU7UbVmsxLkLabvAIUBbDp1AqedPDucVeVY8PADA824IH0aXBVvOi686EQ5
dlxj9Sy2EXhu1dRoczqUOhcnNOzNjmhkHI+ljhLRNm2G+jj4tP9W3urFIWEcYmqqjDbipItiv6o0
mpkjJ3fU8d28EmnbXYFk15EkqoZth0rLU4Pk7f7ytz2zktCj/oK4Vb7yfCPhSVBgtxhaR4kYj7b3
PLwHt6EtEIYNXdwYV+Z4Zi0nHgC1TaAwUA6nl++fnWRUGa5rZWAe60jT7zHaQUkPhfEkWRnn3LSm
mjvxDy072gzvxwkcVPxG8GxHR6RqvjUCdGHh6Tadu7X63lm5AM6NxtVN4gsphjrUbDRVreuwCjGh
0mriv03Xq/lvF1G0E3QHf6VxslxBQGBk9BooMA7BvAgFcqB0sDCxj/Dwq/hYRqhD0NmK/I+GVQCO
gdbQgKVquoS8CKxAmbAmjrHlZXeGhN+9Qasl39dBU67EjIsLlLH4WiwhV9oS+xVlEnfBWJdHo0rs
cONZ2ksvCvGQgdP6DtJU3V3e9OfWEOAAbESqZfR8Z/eZi1F0m2SuPKK4FCPGlaHGfcXN6Yn/YSBC
uWkFuTiBK7zfhl41agqBv0DdOU+9KwZIlJ2PQsv1hydEaZCUXFi87QvylOsjP80uNI6RUfIoGMOQ
KBtP14Ls5vJAy53O84Y0/ASDp+szh+ug/93XmQDWGreW8jtLB4Q37M43UU+q0T/68GBgH7gpKNsL
rvrZI4fSNvoI4DqOWoisY6wPEdz82KA6V6Hq8b8MRt2FTg/h2ALihdVLjPeBZR4rkftk0D5CoddG
6kL6R6woilYW8swWpNio/uVMAm+fL6QfNXYhipKLsOrDx8yunWYzoB/04SIUtzsfjI4gDYglMI8O
VYgjVmwcu9Ho5EbrcDLbIZuMFtiYumgWXv5kZ6ZFrEwDkjo07dZ55oIKbzJZhUW3Y+tgYhSmtv8F
s4CgWBnnzD6cgHjEAFAGiZ1nAYCZpOjaYDx/ixLTJCUE1PpeNUf11RDhsLaGZ64n9oRBaYCSCVjj
2WAeyru4Y3TRLSEddiFRZ4afO7tHADkAvY7XUovv7cfXkaL+FLwSVS76jnaE8plUsvA2HTNUOyo5
Wu2LnubhuMJsODc3SJcWlRYY2ovOOHoIg0WpK0ABf9QRq04J14ov9qRwnQCVQCf8KvYdvV7JIc+E
lNSACdxYUiDc9vwKNjs/GDAFym79AfFASes/AjGyoUIyoFo/ckSvMSfrlB2YjRB/01hJf6Ypefkd
ymn9SvthuWsnJhGlV43onWL57JoG8NT3qEjHt7nWaU9xbo/fasRC/3z0mzIKV4tO/kzzaN5pGAN0
CgVSK7dVGiWvOV7wcjsUVf7r8jDLowFgREzlfhrIyzcnL4s2g2gX3dKCi8wtFj02rggkCMhWGx/s
npAZGPT7qPUDNlBZQ/39A5ckQ0LV13SPmUQKcIvWvP3Tr4cg3DbxhHH+6NRYN15s8zzXrOo6LCKj
1D4qfWAfsIzS/lQ1jb5NjfuDWBlsuSm4lZkXI5IlL8N+Ksw9pi3DESlFtdi6Y4mrJ0I97coJXH6v
qchJG5zTQCozD4kRROvtNDa6Y1rk2VMY6uo3LlB8lczaePzo+llQ1yYOh8O1uWiWKuCZEE7M2iOF
0xFKc9sUqBNEY/TV70JcUC6PdmYBBYECF+dEl1kk/Uqe0HwaFUYbihGolePkz3mtNsPu8jjnFtAk
x+cSmdKKeUPNpbFiYQHVHQOZar9iTBu+DUXevemEXr8vD3VuSpYBXAKKB6HJHEOQooMODRAYnFkE
6Z00gRJv1Mpz11LB5a1MJAc6CtLhVAOfRz6OmlG4q5v+KM3KPwRlHt1gVifvEPUxTiWy+/v/YV5U
MCgNTe/NvIKBj6eRIt7TH9MBE7pt6QJ1xeDR81cKqHPlHu4L0iSBWARHamppz0K6CI4eDjtjdUTQ
UMG+zgWHF38v69Lx0Z20EZ/+rILQzpHSb2quMjSvKm9qUVhefiehgqhXlou03WNplYiLixKrpj/l
GFn1G66kxDabEMVG8bvW8jr2j01EmfCbg1dgqV0jIkjR8qMLNwHk6e+BCSAdmi+cgd4fjsMiO9q4
kJQI6jaJh4EA8qgrK3dmk9tTPZiyh0GWOe/u9YrWDHhpVseq4oU++mkqzGpH+i4DlORRxE7WAB1n
9uBEA52YiOhNLJJax0X8zqezehS+j6SFP17ngYmmhhwzZ1shNbJ2uy8HJKSjuo7iAX3qRSmirAfP
Hk1/PGpZlgBzRST+mBj0E6+9Poe9bNW5spJ4LleVBiZJLJUt2qfwLN4/XyoRlRq7pXo08MZCFtlJ
ivSqrEz0ZtGwj+OVm2p5fUxpDIVzC4YTAkiz4ehdSBAFoXrMRpKbjVon2ldwh0a9Eh2fWUn6IajQ
TEhAOMuzcfQR96gwH/KjanujvVMGnI6usIZJimNPl/inhcbVGhXvzFJOGQbgpqlQxsX1filxm2o9
jIfSY+/yf9el0afVruzwQv3kNmVvXl0+eMvhKO4QRME7J3olF50NJ9ibWqOOx1ZNASf37tBfaw4C
0hu0oPSnDw9GHM7bCTUNjME8WA2Csga92anHsqvxJ4j0AGMdrBIT3M/MCvnZjw3H80LYMfXOyG6A
/cw+n6GpLdLurYFUYuo0exO7A3xyvbw99gGh5cpo880yPWb/1chh8S9LZSi1EpTmjnkAz1Rk13HV
ooq8cUrfKx70PEXJaNNril+sxNzLYXUg95QrAOVCMpw3eU2KWBP8Wz94rlfXV1KUzXhD2OrxjofI
3X0NETutVpot8wPI9UKBjqOHSNekCTbbNXg94Z43tMMBG88S523o5ThfjAqQgMuf8MxAvHGsJoDD
qRE6Ow0g8SwyKKM9IEcZeDcUzKu03pHvo0+wchLOLOREfXWmj8do8zk1qPhLJLSbAyQVc3xxrbqH
ONAreVc+42/imdc5alPZ8+UJLkAgaC7BY3SgTHBx0kiaVuCfSi5WOwpSy/hbuBhEGsWNl8vA+w0y
qPUKgOp9qRo7nAzS+he4l778iYEUHs+bws+N8Rl5pLq6QYmyCF56y0/y5DOQIq2EBQalFUNIw1P3
l3/w/MKYfu8Epqeybut02maHii1I3IER0SHDrucW60Y848c2fkioFD98eCg0Kai5MA7SlvMgh+PG
xZ517kEZquSAVYIqrvEBc3AXiQfHWglBlt+fZjR5ClUecthFU7ppcEStO1A3FXyEahfUtfmclg12
VTiKpck+q0M9XXlg5q2KCcZA+MbpBUnLHph9fExpMLezWnlI8NyoN6OjY2XdRsmNsNPmWI5+fkXV
OFipcjpsqX/b4tOo1HwIR/7ekHOweexJDZPNRB4yIfD/3VC9TaJrqN5qHODQhFkBgJhKUfI7NOrt
8esQ4pbzWHvwCVaisQVE5W9DjLuWDjHCL4s+RhgRVqRd3x2wAOjlyYevEkOsjfMOB6SkJWDcYgJZ
JI8eYuKV2MHaStoDTsppKHCWKrT+mdKcb+z1mifu1QjbYNzgvEDRZ68oI0aMTUT+8hOpYlV56oFO
lQLnh35Q71IPpZnnFucZ8y4PXYRQkdV2zORT4bT6j9LDT+NBowmZrWCYF6vPLiM/BSnOG7gkF0Rl
X6k9+SMWcchg1lsX6dPmjc5ZOe4qHmus1xtLK2BMJVW2pycaG1/SKmw9b2XzLe9WFLNYdwoBDmol
85MMelHzbCPxjpaO28Rfvv1wjWHMqK9cGWcGmkR2JuYfZeEFgC9poPyKXPWOKKPgHp5buaXcyppH
a/fRCwOyJqLj6GJONjnzJpw/KqmJx6ZzwHGVjqpTV/p9b+VJtDGVQl25uZcXIfuVsg31TPKIRTWz
q6J+JCpTDyVskQfsUTL/KElF1f0Al8NdWcPlaEinMMrE0uaZWhS9NN21EoC3h7BGBvEhDtxa+S4k
8oCn3lXqYY0Ae2a8KXYiK0MFcwKizp4lpSdlwbfjAH0uFOhRA72Pf5t1M1hIspe1S055+eNpy8uQ
iJecDC0miO+LJs+IK0lUa05+CCoVc48Nx9Pp9nUGDvHewwzaNzcu4uwQ+KImrptqM+pqHb6gEz0p
kFv2gGEJbtUNTVCskWxMIrTe9KuDS8U2EtfEuZRiMaOM4596wZ/04UCMeIgCMO190LuL1ypN2yFp
oyI+VLXCQBAsx/IKzWItvslJDIsNz1dqrOz46TO8v8qneiGcegQRgE7MazZ1ZcrWwkb30GT4myQ7
wxxG5xGjXQsUpe52w+fSEIN8Vq0hTZ6wjo6CbuUnLHcKW5IUgp9AaLE43XlS9yqyNM0hdkdkx+0I
DbNN4Ku4TXuD2cuVx+vMjOlsAgmeqt42n+79xqSvqSlFJfsDvs3Rvs1VjKD0zrnBA8D6otXBjRpH
nyS32Af7xQ5tEtj1AH64v0kJZxUXP69rywzc5pB5JX7oepzE2tVA86JbOQfTBN59Up486opITkwn
HqWk9xNsQrscegUjSgcBo1M6mAUy1mQWw/8wDhUkhmHfUDGYnXCgTVg94m1wUPBcbLdwZ0MaBJhc
3Fw+14u4alquCdEDBI9lmzMUO4glcdg2/QGLCXFtVJX9OlSe+FbgRXJfZlW1ci8v148FpENAUWy6
SOYBtaGO4GtrrTxA89K/a7Ecm22rrRcHFvuefTBR2qeRQH7Me9JtrDoujp7lIaxKI99AVtFOYRHJ
atf2EDE+esqmXWfBEKSWSQd8/rU6XuqoK/zygKUldiq9ZcXyiK5LM+4gUq8GKYu7eApSoJGgZ0VF
nY/3fhMiWeO6FZjoA3L4HpQHFFI2No1Oa6NXaXafRO5kcdqAbv74POnoTMQnQiPEtGe7En1UG0Ci
mxzsvisaPPMa29+DatC/UrSO19qsmrE4bDT5J4AtcTjogvlHNOPBV0CJxodErXy12ORw8ONiPxCT
ttYhxd3befJBNKQvskOpq95miSejmI5elYl2F1UikxgUwn3J4bBXwi0PgeN23sqltzxDSG7T4COG
ndoO88YaUiL4CalGckABLKVqiB+zf0PGVOp/4EiBySt1081XAtUzgzKWYL9NilCIYbzfA7pPXB7Z
hNssUedtTSTVH2m79AHuVxnOEyJN2mrlUjozJrn+pIL4V7xtXtnr2hw/AcvG6xR3UVXsZBtJ2A4K
vj6I8MfC5E21SrMZ1wgwZ04zzzenGQ61g47PbLJ0CqIBGdnioBiF/2LTDv8UxnVyj6ml/OhLguwV
ADj0Jik/U1bU369ry6avzT4pDx1cYDxf7C7WsC0jNUmyj9ZpNJ3SEDGqRbdl+WjBxUEBTmRwwfFq
+FXnoYMxvTqsMEKXH409wm6bEARTFXg2IfxiZAcZwTngNB89GEXj3E1gw72eCeM2ao3V/uXyimcw
iIoTQIIHbL4zS99t3CLX7YOqj/FP0WBRv+1HoAwrGdJyUxj8Tm4IRuHWnXclzKwrW3MwnYPxfzg7
s+a6kSRL/5WyfEc19mWsqx6Au/JylSiKyheYFiYQ2AM78OvnA7NmWsSV8Y6mzTqtZKQUQCAW9+PH
z8mr+M/cMaZrC/+zeO8JvHa279+Tv3ipRWd+6WWjAHyujGlUwvLwQzxWikxOjjTjPyE3Zhdux/NX
ggBOVw+rDwbG2W3cx4lMQBHtI5YgqbUoT4Q9JUWIXHhU1G3/28c5GSbvsiA4gMzrqCnSzWrU5sY5
Fkhem9cOXbNxsVGssO0PRSlGq7hwgJxl18sXwwEZDST+S5r9dnNh5RKTbSb2Ac6FCNAWtD/0Q9v9
OWDe7i8KqPu6WY4SzyqfWy0aL2y4s+ldhuf/CacgxJ0p3aDMF9NhOtuHNHPDnWy0LPdVr3E3Xmnk
H99fML8aayGb4P5A2nSm9FbbWBqlVescNNxpka/tyczoey+3s1KKC++1HH9vglK+IbEAvBAwI/iM
q2md46hvdVqADpGOO4/MpaXuQCUr9RANVYfdZ6T0sa9Y3E87K+20+cJd9IvxEX3i/ltoQ+T2y+b5
CSXNJrum57XWD1U8Tk/gUfSWH5lnldRn0oiItpFr9fKTAdBft9i/ZHN2AR88m27ObKIE2ERImJpn
+LCT4opD9joe9EpLw11t4Xh/NaUW+mG+WfXh8On9z3t2qr5yT5hqCk8LVLT8/KdXdvignW1F/T6x
o/k+NNPo0EVmsQHT7UAFnf4CFncW8kFD5JqHdgaqDk97dQOmRYuzzyC6vdXH4b4jKiDWq6ptRPNG
QOewhqFfNW7ff0ntF2/JR2VhEdKilbJeWMLFiykJ7XafWdpXZ9YGA4/u5kMKGfIK5xptJ1rXuRGa
/aRqbfkBJY7+qLXcMGnRFOamt1W5p5L7YiRa/eyk0bR7/wHPFh56FZCkUIpcSK5nZCOICTKddNHs
x7BwkKiLOVZSP0qKrtIDpct7o94Mg6Z2n61MseeNM6mDeWnp/eohaJk3kfSHBnJW74wUyTMWSr2f
R/y+x8m87nTYXLoxhlujNdzAHKXzVOamceHznK153p4+EzR+6N1Z+Bpv16CHU1nh5VmzzxUsMMbE
7HdCH75H81xeiHB/sfpe342TDOz9rA6JjwvcW6up9yWcE8zl9XmPx63zqGEZbRwqd3SdLWUS6Rze
/75n62+ZVpidNOajSXyWbUdChwOFpcxxziLNzJBXBUe6x5V1cgfKLyihV3408GUuCa2fTS0De+gD
0gAHCeaMbdO7mA96VZIc8QBDlUlrkCLlHLGNg4xV9ULI+Zr0vjm/aZ+mrMF7LpXlM36F27qZVCLM
gD0ti4I2zmmGQ/VlP2jxD0kDty+8Rt1idFz5xZxcZ5b33auLL7iK5qde6xV/oln2wlW9bs9DGG3p
0wBQWVwGkCdbrS5zGHqJA0ZyjzuUPX5FqrBp4aANsLwiH2YavsG4qeNGdgQSabhJRRcjVDM5atKc
cHVApT3A3yG0PsaDXX96f2GcPx1hHzsfzTvoeGT5qysH444OSatYvbPDSaGto9cCDK34TzxbX0Kv
TPqgGdwc/1pzgP9bl1p11ZhTfgcAXT13DUIPFxDGs0ciFGWlIWVCoPKLQLuVNB9zN7rXQ6hJr970
EicIdxMvdkNi43WjWdFc0NVTfKhkH2bhLb4YUWr7WlhXzV2o633mgs0ZYlB36giuq144MNbn+dJK
sajOMnMAB3zVVS4QIzWNkrCR3oShjj3xU6VpsOMOSqso3sbBQEj0W0WtURTw87YXXhJMaVu86Obo
GU+Yok3DbRzFU/tXiN6pscsgaeFtXmI4ZIoABNJpbilZoAlwYTGuom+em26aha8OlspRsKZ6NJqs
zBlo4xqZuVjbW1otrT0KSdmFZbXa9ozjLQ31i7nE0vO5JnoSuLS4pCnNdZW7WeY3XdEFVaVEXx0n
bi98jNW18TqWw+lmUWFcFGxXKzgfOL2RuW+RBrKG6rqa3By7a7tDBeLGpVwx3jrWGCZxMBkyU5/n
3sX69sK5/ov3taHe8bqwP1EmXe3xXKsEChm5vMY7KL713BI3Trwm6yX1cLpLQpNno/HtPKhxHj2e
hP/r1YcmAeZETdxf21EXhklQ41joHW1T6UobDcBchhfi0vMBkQUhWoJvuqhprTNEp3C7psCN7Loe
ev27PuOSu40NLf9SO3Wo/+5cwhRwOPDws6PFDR+Ft7exNXuxU9mevAaP7CO/A4b5Rk+d+JrSIH6J
RXb+ZuQVBLQqVX7Q/fXVn1h6OFe1oZ0AqY0PZTKrnzBmbT+g86E/vX/U/mKohS9JGyKMvnP8QK9q
ETdmZ5z6XoSPXuW6kCbDKLu150G7kDS9brCfbkJa6RFFWBpZl0rhec8SLP1ySpp2PoWThnmdj7VM
Ymp+7Vmi+9IUsap/Iq+x2hvh2lJ+7itcTgY/haSRYsqV5K17wtkR492g5CgZPw1OrmU1wjPtIG0f
55DC/FwyobVx6O2uqYodTVlUp4M0KofS2hQO3sgYXHVzrx0TVzHy36R08YaQgV6lY6jcnZsshG0T
O+agmieT0EIEVtrCro20GufbBhZNe+HkPP96ZPZLa/eiV83srnY4TVvpbI/9fHJTq6uQ6fT6Z4Bi
vFtSGUWXGjp+NRrp7lJxomX3TDPFHTU0LNV+Oml5q3ExRLL7jjIPahxk+PUlOHKFJiyLhVam19iE
8g9sp7c7znbiwlui3lM3q+nX1MIOzpjFV9m0lZ9EZXeTD7o4GamNH7qaXsIyVrHp6+ho5C8+SKAJ
Z0GbmXiyw+x+ZKnWZuhT+KVlWKrORwN3aNWPIEddOGHObkFI5sTDkOUWwJCt//Z9xx65uJ6W0pNM
9Ol5nC1Uo+ivukQf+8VHRMXtVS1qWazrJYNHJaIh0dSeSru1P3FL1V+MxABAqBOo4RfW5+sVs9rx
TCUpBfEIVbw1WkjZwHMrkbUnVc9UurvLvhy3aK6EzVGFM4WFvGkU1l5zQpPyit7m7S6vc6fNg0IR
mEtufve0I9LlsvBQ6EI+fx0B2L1lh6T16qnwZNoHtYcXHZbQReHHSZVdSG/OZ9rEoYy9wpGHZdn6
g5ap4+JrPU8nVEQW9wzNhS/bDln+oURIr7sw1eejQWJD/5d2ev7vTPp0sGIQZ7xcT32lZYhmZPaE
uXvbdTs9TECG3p/IVcr4es458HOpwXGOn9W+ncHSJxkLzjkL5aQcP24jiEvX29oREuQhh+7DXJf6
j/dH/cU74g65EGaonS6F97dbZOD+TRuhaqfRS40X+P5R6dtd5XwIu5GU8fcHgxKIEKBDknjGSaMN
MOTkjVQ65hT1Cf92Kw+o1jVX9KWmlyxPf/FmSwEfIyzkCaBirMKLqEKrI69QyJ/7xGQ1GpIGNstr
kC6qlUt6g+cnDdufshJRN5WQs3h7xn1D6uloX2uAzlYw2rHa3PaTHdkXYK2/T5M3+/+1qYViJkjG
Eh0uj/ITkFZGMw4AXqld06RcGd8WQRfrg2rmrjWTGGUR2S0UsdzBTzbuK+PFFaarbHnzYvqzmAfX
jP3OHWct9hPXqrstJDNKzL4RT7CIgxHhXedPihRieKJk1pifybVd1w/jKDOQlUYUqj3aFRrowh/n
eBwYNO2m9FuSGI6NnXoP4Pmc1xhMXHlWnTRfAHhsbO2zvKZys8c5eu4y3436vnaDVjOjqfSrynEm
vOj7AW6cXzd09Co+GJvTHa3UZVH6regJTX3pxlOdbmWSSnvaEmWpbXhIjSwTKAppDR5/G7cLaVAJ
ppHGD9zIZ9WsOr/Sh0whCZ9kMn6k3parma+EUyOHg97Uoo59nMjH+DaDqhOjXc4CMdXNlL/mMzKM
jORBVFFr/kgwPhpjH+kk2kpuhgzcFhdfVrWl+wnIAxZgCgLQsdgMUHM6uq2JEsMs8AbM0PJNGVvJ
9BXgAsQJoUY9H6cgthyqs8daceXwKOxcl3lAg2xfuhs5d3g+HZvGncLwyKKilrKBdp5bxXboCnSm
d7BWRfxgRgiNF1f5qEfJB1uOqneda27XO7eZxNzVCAwYzoMe6BZW6xi2SxyVH422KXH8rrQSX76Q
cnH3aTS8evoi1AYKeuAkLf5NQClSxSscOWSkLXEnYYlpu5RIIVc/FciOmahgjwK9nW3ipvP8lLsk
SGNgx5mjDdvZHKNC7CZbUbK/2iKcBnXj1kNTXc/q7JR6EFqT3u2cFPvOl7BI1AK5YKbkXnreiFh5
ldpUpw6m05bhIx5UublBnWyyvi7AUHqPz2lB3cfzFOSpg9JwYldlXXQIBmz0VkO6Imxj7E78wovt
smTNRwpmx9vIiQyz9j0HLDLaxQInSmdDaScTQ+DSyWsbz7959C3kF4Ife1EP0tHje7trC0VNJpHV
9XXr9h7QjxTWPSAZMjd1ZV3CvtcsbLC4hXq21N3A+D06hd+O5sSOSlogkttOFWOcXlfFhBpTpiZt
tcVkGXGMLf2SnTP4QhA2HaOGRGw6oRI9YCYyIZvc38kBKQl9W9vtqOj+nBhV3AW2NaZ2HogyFeWl
mvU6PgRBAEBAC5fyAPyANWIPDTx3YOLJU0gLd3ioSiHSw1yoRnbK1FTbk5OX5YVL9+zcprcZ5Wh2
M2xOEIZVhDjoUZVRRauvbbzCRBCldQQA1Yj6UvB7PhCUNuBn4lAipTNgdpidHGBuFre4j5pDUFlT
pO+tLqIb/v2Ftp7FBYalWrigEyiCnDEr9U4JUTzzlJteTyWOwEpbhYMTOEslLwsiq57qP/U4XSzU
3h943cT32j9KzXyhz1FNOcuctIUnOKlef0PrkpY9U+8xsoeqzw1ip0LmxvAn53vTWn4XS8fKUOZx
c1ffyD5BnO2KX2Y3+jLxJqsKitIsnJ00RBq2fpdnirHDOVoMXaBlqPki3pm3dvINinfjzltlGoVq
fPYyuxHyN+cTyHTpJULrZ4HSzphKWV0IiiZVfMorTX1x9MZ7jmt1uKtEnqi+nuMGfKFMf7Z7GXJR
gwZ1XFzEzvIJK4Tu6RpheGUBq+uPY9zEX63M5AJzwxgVwjh129nPQk1FuDCj2/QK5Xj3rsFeVj3E
kzZ+sQq7tvaZXRsTsjOAt/6Qm8lf73/wMzyONqRF1WGhLto6BPC3hwzXIlKu5VzfZG4cZ39x49d6
vWn1shLXFWi2HmKhhVEkZ/ws9OQmazypXAiHXk+yN9EQBR0AOSIvCH4keqv4lR5zmGNpY92i3Vjk
6ffJmfHeOPVWU3l3yBp6hrLtpGz77Iq8Oh+Ofari7RDoqF+W/aYcxiyK/CqSuXVXIpWS1NeQMYSa
HjJEHObkrwQvwb7dzKmgROfnZafMH4ayraue87Ssa2dPz57m3LdDHY79fRV50TjtvU6Jsi6oU/78
eRxswJRnx0K/7VKbzzprgBYApQPmPafHL97f6k3RGLKq94XAsqyerfa2VoR6uxiwH1OcIbcdmPqF
vNpePu3Ps76MSsJAqzPR/HnnWz+lcdXkldzPZg1GUo/VVZVPMztVs7d2Omd3cxwTNMxh0VzNbpzc
AztMJzLj2p8G9JQlJdCPehu9tNxjV2YOISs2iuZR9+JiH5nCeZLE2luU0+TnDJWco96r4kfUmMne
aUUeeFncfdNhR5R+OUbjh2SQ5XGO1PaTRYCyayB77TtsU+41LSv+yigkEKW04/AA39u7QR/Uu84E
pcBdqKb10zhjVmiXVvQFg0VutyF0zQCgwNqW1K0dP8ct+Kh2Rn+fyVDZhpnTBtgZWVuVzq0iEKyr
bQjT7ofVN8mDMYftbTh14ykLnY9U+scfjtE6FygMb9ObpdIE34UEh49P1e3stlTTYaxKr25uizJX
xsnXezmIMVBlZYvHRktH/fv72/3tgFTvOeBZayC2S4J6xlnwErtqXLuJbqpqRN3VrzSjNr4qLX3A
n3OX8sal8tD6fMFnCX162mhg7S39FstN91Oi02VFoY5jM92ETdKJZ8uRYeJ+yRVnjOuPip6n5k5a
JF7OgzQTEArhN6JkTTo0kjvIRel9YY43Sp96YXyF1HTTDAHmRWMjNjSXQaPHpw1UWnZBRgnHKa9R
97bq9N5RpiFBN/b96Xv7Nq/fa7FOW2jtSEeeUWlst6UIXLvyNlQMHVkpFDy1R2F0E/FzrDhNa+88
LJuN+xE/n7I9RGQf87f3n2EdG9Dn5kFbQiWYp4CWtQQpP82oyArkAua8PpWiGJwvhnTMY5sBEV2j
Vy2rbQFe/OH9IddxzzIkoC3ZMf1g1NJWl0SfdjNEDIHsMrqSRhOQunV2EbgdphL37w91/nZEcaAK
4BgIdJ5xL1DjoNVJGPKUSzUmjAetPSKW4dTbuir1qxyRkEtVhfO3gylN4/ACZ/wi5JkKLgrZg8V5
UVjnPnbaugy6VtY/3n+1NbF3URCCtUArOuwzFMrWtZJRU6tYtGpzQgsgVw8NnW7DFf2RlNsmumM/
mwO9nr4nsuEewA8RWq1UI7QtOZqVDdqeXb+TNS+yw7M4vPBw6ytoidvBr3m8RcDmLFyJ8I7I3Fxt
T7LUpbdFz8O9G3tgAnO0uvIwV4PgjFSH2L2wpdYnEoACq4oVBqi9kPxWBwT5bVpjGDWe5tjRcA3x
QEDmUuv3vVmC9L7/CdbYOSw4RJMxQcYOibrsGiiLcwJESlRoTIdeXT6YaMYro9/aFM01NFmrRma+
HgF2eAEcXyuTGx5ZmF1gGJCcfxdJY6UvBE5qgzzPeZuta04p0kQYWkqXLkDTR+e0T7ACS119GH2y
aOCSCxOwnu0FP190VGBbkh/S4vn28MgGeIiZRaReyLqliN3NwnNr33SF6+VBOLmIjm/en/NfDLko
ndAnxnY+J8YOhoTGUaHrHVlTZ8cB3sY0jwdpAjzRc4aMdDZfCL7Xn5lgChmc5cR6BWHXCeE8tQXu
tl56MoxebXe97k6Db6cUKAIMBaIpUN3Gyq+noUi0TaI3ox3ojiJ+T/xnSYS5bCkvQ1PiFlyfmtiX
ANRnU4iygIyS+x6+bnyPp5/aeviu8dbDhdden50EdJyasB3YwBSGzipDNOSIyMnlXqedce9Uxae5
mp0bGv3D3VzE5uH9D7viVSw6ppBKER2CAAKx9IyH5k40Pc2Q8vZWPTw1mIq94AEDMJkVnvB1Dq9v
ItPQGCsH+zoZ68r1MS8Qn0MctG1/BO47ehlMcN+btHxf6fksNnZr5Mbu/ed8uxp4zKXMwIOSsnPw
nid/aTaKUOj6XnHgbe0GzA4/pYpXX+cEIWKjOanxYc7j7G6KXZMaXmxfeIC332Xp3OazLAUzVgEg
/Tq9seOxbMD55gMt9crkp1oZGndqrU4jJDZzxl3YV+1aiEvuh2/P9GVciM704LHzCPXPNnsT0YYc
NqF+cJxO+azmhndLwwYwmhnKcgPOeOxkU25/a7YX4qQJxZWSOUkdceZy2/4UnuhtW9uIQjkHI3bs
gxeX9QtuxfWN4TbUthJZTr5a2axKh3qTP6mpfsmP+ey1F5MMglyKhbDnqMi+fQJLGaaxFpV3cERi
bEf4/31AD0eIvUGGwIftpI+uXSSXIt235xx6LAiIQINa5LeQTaOc9nbYNpmjzCwM5Sj6TnM4VrC8
0RUp9z2Wh0f0udwnDSkkzY+rKX5oY+7TGDzu2Z11/WHsq+IbPcgd8J1TXuGy6H58/7usFyGPh0wC
NFpaQSFnr9nK8OjLse+t6EqfG/eD7ZX2cyKVRKFQ5KGqqMrB+70qPDOydHksREY4FBAp1nCp1dkT
im5melWbFoWIom8bP83a5tuQ580l5GrlFvOf0TiMADSAZ89ER5RcQ6rAMtKrSqj2yCLvJboJXTV/
UGJvPCR9CmoVemO6DT0ZZb5Wd+GdkhqaDGK7KC5tvtWps4A/cA+INuC+Ee6t68l9rxlK0XbprU3f
Tv9o9Z594Aic2sOAr1QGI2cAkUgLaI0+VXseCIKd8/j+R19vBZbhIl8F9wY5UiKN1XVvQnboI0+M
h7g1Mj3ZhVCsn/AYNSigORjCyVOF3k0rsNbkOr0Qayw7/X/wBZIlxiTrA0iEhARJXn+7IRrQr7Kv
wvGQpnXTBHlKYQYT0zi+sPNW4yzLa+FBENYR3YGprU6c1OnKDift+bo0J6zPjJHaZOoW1Mben8yz
ccgQEEpHjgURbzSNVxvczhFanGk7u+4onLm3bjEigOmz8BGG3Lw/1OosAQogT1/mjNABLHY9lDPr
pRXr9nA9t+ia+ENmNj+sMLRGn6LWbwpqI9vGgUkZkseELHbOM6RZWqG9rSnvXGNy7I9GjvyEG7hN
HpfHidWaXWqrXy1LoA7jVV4ExJGa7lnMH9GRIgxniu/nvrTwBoR5MbeBjBBxee6gl9TG1ktRSpj9
oZqj9JKOwOooZHiCakZeiHmLUsIKbhwzaiMJ6nH3eTni0JcRLx+gHmjtY2iZNUYNCs2eeAW9/01X
2AGjotpFHMB3ZRGdYQdeKyqnTVX9fmo13Kx82EhRWe880UcG0nZY7yohbiC2VZaHxaY1vptc+kAv
reLzuaeTlX4rC3IzK3N9LhGehPrCIb9vs1JfvN/cyN32Ti17WK9zQyE0M1Ox1SOv7/bvz8BqAy0z
4HhQl2DVAV2cHYlg2LlI4QrdR0qp9htqARHnYNdcasf/xSsCVSwMyIU1e5bLVkC1DcVr754buXzk
V2hozEa77X3ApGpbh6ZHV60lnN/qOVz0FaEpcNQusnPEP+uDqEbXazbKwb3v6VFQ/dQrqlODzV68
N0sDcYBKqbQLZ9LqoPh7SBBzQC3ek+309oxt426MtdRz7+dO0Qw/EnGqHZ3WHnZDWNqXihpnE0s2
A3CxtJgvTKx1gsEPy14ZmvyBWndR39ZpZinlLprHtsBTOeuFfFDr3JDDPpWpxJ32/fVztoNIIxeG
y2IG9wua5MDsywE1w3sjMpq9grJKHOQGmsJzSm19E0aF1e1aaW5pnQy//X+MTc0XZQK28VlnfdFY
nYLaB2Nr2ng0tcL84SF/RzSoPjuF6TxlBPR7dU6nC2zeVZsE3xZLIiCxpQK8ULTO0kjZWRVpkvkh
y6P6yuqEC7lnMBywMcsInNKwdvTWxcdWJtiRJJ59lc9zfDuVLhBhotLmqNRwI5yoHi/s5/VyeH0y
+pDgclO44CnfLj47QR6oqUrrQ2SG005NrW+ZGqk3LT15d9g0KX5GSUlcWATrw5tBSTeBBlVQE/VM
IiLRqx4fEMP6kDgy/hQNmIRTrm2PAl/vzRQa3oU2FfOtC+ESywPHUesnjiWZOsuismYY6Q+Nkk+6
aBsMgtue2/QuVyxvuiMp6MLvllQKcUgwZ7E3pahaFAkSlqkSiGQ0s22IsoS2lfWIT90QgghsvHrs
or3t1Vazp7Rao0FhqUqq2H6hDYW6E1nozn6Sj9q0NdWe8gfBYRe3ra83MZghnnBaFCCDapcH7O1j
9WgNGfpgtP+r7VWVCBqBByhq08c5DJ3+Ghu/4qpz4RjvXPppDD/3yr4Qvh2FvbgeYxknybaDGUIz
fxyLctvltpd1m0pLRPfy/kZaUR9hyiBdzVXAxfLK6lzrizVR7ciorlB2HoT1taY1w3e17rElGO3M
+qqTygMLK9rYsv+AWO1vpUHL6Es0uqRq1Bpxu1rd/UVvMdvotUU+RvDJtEHNbpY+LB6hPDZW4dBH
p1hDdXz/pd8e09TyQR4WmBPKHNcuVbe3O6XXGkN4ttE9a1HsbtIkcX7MYWIc46gsLl3w67GQUSOo
AnBb0C+4iKtdmVTeWCpSs37M+hBOT2VCGG5AlHJr+9mYJ6+9pHD1NtOhoM4WWapYS/sPLdXrxHeQ
dDSE5eT88KLJ29M/Fm7ho5SmPw5m+yKc0vGrsGq/tOVsbMuxaS9M7tsTAY+y5XSESbuwZdika3gF
Im2eYxQgXsKGJu5j61ppteugcDTfxw5FtcdQyZ3+8/tfdD0o4jQLE8haYigW85rEmhUidLW2j78V
WMuKTTrIlkNPGpW1T7qkLIJuUvLf07J/pVzT8EnAivrFL+Rx5spBEDKx5hdIuTlDJFXd7FLq6cX2
/bdbf1JunYVOuuhBwD8iyni7XrMEt8VWRPqLTNGbmGcYIQ+6Rh93APFTjl85cB2M4BFuyu9UdOrM
25F8d3h+/ynWKxlOAGUuyk5wYHjpdfbqQIHOALjiv4wuCbs7r5BpsdMVJzHua80gh/7N4Qhqln4B
D2Y75KU1XGGTaTjYq6aRL1SJX4HSIV91UCFfHdt5bC6RQM/ejnkll0Q/Hbibr7maY8XQpl7aM92F
GCaYeFxNcVLcDcYwILdQGM28+83XIxx+Lf2+0nvOckqQVadOG6WOfGdyM/MK9lpsPVqKHSNA3nnd
73UGLX0zC9cG1ZylS+BcFKtFmHiaiY9i31YTnJNySCTudUtVNwq8yKkuvd/b7OJ1PGhggO0k6azf
9ZqlhGcnQ6iG9K16Tl+c7FTPvaeJs7n+8v5M6mdDEQUgBkRLIfEgB9/y858wThQcEgdLeYWoKk5V
BcpEBJeVyCeeovR5zLmArBvBSkvG29nrhEO9uHWSK7iw+MZua2l33bSjqThp62uJx5w3bOMxi5kr
JJwq4wkeb262/kCFyIk2ltV20vYrGyPGbU1JtOj8ueqHccT5ddIyAw+IcE7sDVhvJPel54zqn++/
8tvQm8ldcmaqGWRwDjjLWuqvwW2ojY2ONxaeVqjZHvVN1aEiSLeKkm8xJkI9vLOsyb6Fk9i0d9mY
6FAk33+K9aHLU1B+BtQFZeWAWmPLg6ksGk1FJXwzjEaj9RXR2AJmcAPuX21NWXmpFuBRWs7VhVh3
NQFLpAnOREMR7jfEgeuziJp7g4PrrEIyNsRUfDdn18k+uhTwrC/Cbaf2Vs97N/MCLSGS/NM0q8n4
W+zhv76P/yt6Ke//hs6af/83f/5eVlMtEKtY/fHfn9E9rV5+iK//vfy1//trb//Svw/bD9v1L7z5
ff7Z/wy7+dp+ffOHbdGKdnroXurpw0uDaOHrv80DLr/5//rDf7y8/iuPU/Xyrz++l13RLv9aJMri
j//86PjjX3+4XDv/9fM//5+f3X7N+Wv7+Gvxdf3rL1+b9l9/aP+koxcUgUWwmLtgIPXHP4aX5SeK
8U9WAPCGR1kVHwyW7B//KMq6jflb2j/pA4FtTx0S+j3X9x//aMpu+ZH5T8ictMEuIdMCgJG6/5/n
evNd/uc7/aPo8nsYFm3zrz9A6d6uVAq6YEvWIlSGlexrsvL2hGjctjd75WsxyvpR1aIrAB8XIcio
2MeEZqcin26SzhXHyO7GfcxAynQcI6MMNH0K94QRm2yW7qZLc/Oo6QVEJ7faK3WOAqWVjDsHJ0i/
MtT0Gnepu6Fxy1sPRN3Mt5Bhp3uhlZXvxqK57mN9t9ig7DvXu7GrabpN9DKDSDpUG2VAIq5uWnfT
h2q119J+X3UWJLmiuHe8zM9TV153ySEDEdOU3g20mK2embR66HLyRfP99cn0yIweBhjigavHs29X
PYZDeS6Dyj04hHt0FxYFFlVS3/UyBweuez3wxtDe1PGk3ECovjE4Nq9kUTRHQ7G/lXZX7BRaMJBM
cZsf5WiMuwTZZV+TIjuU3ix2M20afreILTrL60xO1R+HqLQWXzRrn+qNtek6RHcFvyHs5kszcyL4
EY7wvt0kCL26ncKvTfumXpyhk956GOaOViQjgiSt9h/b0mivDK9HxSwtr1LwwNu43sCZqj/mkSSz
pcp0a0xGOiI+MWtX0ZBnp7Gn5Jy02RdyASUYrBDs37JOURJ/SD1iCV+d7PaVTH9dtwU2Okl1281F
+lxE/YMhyQXLOL9TQnI7OE1NAKEo2nfJYO6icuto9UFJ+uahgSblG4rp7Wi19I6WqJ+UCqbTKIvw
yqw9544Z+xKL+hZhe30z9MZ8iNPS1wvqfxDEDT8cUociXNf5TLy4o+EivsuouwZmahVBpKvzZhB6
eTPo7im3MntHeRuJIhZKlfTVU9302QZ1Oo/v5UXb0YtmqEcdZZSJgn7aDvOjBrvPnnG61MrC2ow4
hkI4Q+RhatR+h/2ghstP/olY1ttTiC39ZqJE/PqfLFa3UMQwIMZILw0X8eew6D+qmH5cKY1CC1Cp
3KnarFzR+WvdMfhpyAt5jIYYBaUOw1Crd4LSkvK6ld7tnPbTxkXMYosOhbHp6s7ZIa1RU4R1P6vZ
4KKUoDQ/EkzI9WhTxbP+YM2ODGpFuUnV9FMO3WmRtA0WlZtCH5fuyqw6jmlMKSsa+hsjVckex6/c
Pd0NvZlG0GSqeQAgGMsfSuEm+9etX+hJvGn7Lr9WjE6gZD0Fjiat+7Rpp2NIGwa3uyjwRwn0qU0g
+PTj35NiVLZ93VlJ4PSm0QUnQuaGzqu2OWEuZGxQy9T93k2nU1jl8TF2x93rn4aUqKSnNLXR7PzQ
xVV1hIFZX0fmXF+XqHpM7GM6gWbRB3k0ziVlk97aNWr5yTSiSvqmetUbxbC13Sb1y7CtT5Wye/2Q
mTJYp4oZNbUsfMCb5MnNqtKvxSQfa1Ue07nK96Sb7mEstSJgU0yBWBBX9C5RCpp7UcHFrNsNgJR+
12XDMwlAs6ENGL6GPicbb+qSGyWvvztDOu0VY0i3qRtGT2GPaFue1VqAQ216ysem3liTNW6oeDp+
Ykb6p1NUxc+4Lmc3npleE+fPd2ohrI1EnmNfhFV6Mie7+pgXxjHCVQ5sZNqWlvdSYxLfp+G8EUX0
I2mmo6M4E7Y86Y2nuN4GvZnBHxpVLn6mI/+rjbesT+HLRjM3ErmgoEhbRH+0rmYOm6dMisesT7+T
86c7elWnYEIXqO0fiYmPjoERSYMM8NYsLDMY6nbeAqBuTL21H2RjTyelxCnTRZL7ChESiZFOHm2l
kRUnejnUA4jUC201N1OSF/+bqPPajZsJsvATEWAOtwwzowmKVrBvCMmBTTbJZmqmp99P/y6wN4Jl
CAoM1VWnTvgiyYc73U+6fdRbcM4bY0O45iiiPfWQsk5Y4ZY1iecWa4qIbD0y0f01ey9pd/DZoh+6
TOs1StYgzJNQGW0SzfKrYwpKZqP+FEaP3Ebo5ggb/TzCNXxsVn3XY7Nv1PIurC49s1KC7VQbd5tv
xR79cOb1EWzstTkK2cDyH/Y9Hhs/j2Vj61gA8MUzdlEwHOPFn+Rx7Pq0b6h6BBSFWS90uprTlFjB
OmXl60wKpddL1LEp1MZ/gVt7aVHxXu0+tJ1cqwOPJ1jD2sa9Kp4q7xQGHa8h/rSxYiKIw9ZP8e2J
qyF/Ee3A2j1Ylu9HPzHoNZN8VUB70XtdNxtrD2dLHAwpIh5Jb9cyGwfIz4P2TqNTPO6S30pWsRc0
GeH0c+zh6pyUq74Mw/bD6BzYqI0aD+4gn8n3/ZjmfUk7WVexHRlZnTdHS320kZXqST8bUUlB3F/q
Zn9mXfUcrevRVHWe8HWvBEgelz7QR2sKbwDAX+E256eGQ9W8bmUbXTbig1EutGmfc+Cb3S/D7s41
CzSXxPG4YZmWmMJRB7fvXX7N7/2abe9xULm/dO3/hW185ZUzTlU5H5slUCkmR06srDFxJnfC5LI4
tYBZ8eRH01EzVW0Iz+PdqfakrSPzOMDxWarhl1uPBG8X7afjDNHBE0YJHO84MasJM8PWrszaYKwy
4a6sFJvwsNfigRvwVWGfk8Jzex4nmV9XsslXxYPBWlQcS5tFCVSiNTNcntIgOrjKWK+EPEA6N/Jz
067c26lrUhvPmQRp6H4nO7zeonXMuKnRQQ/9dGdhRRMPXjjfIKAclBTeeTA674wtc6atjaMlXL0z
LkRbWvn1GrtBjbxQjvaJteNn60/qoPPlH2mQVWIOUZW1CnJiYC7fBvnjFd3fhAyuK7LuEizhftNz
/dupmcP2cnD4rRJnG/LU07OVjbNONezksbOp/IVp8Hs1Y7zs8rkXPDVl2X0Wlf1GFXGSdSguhVBP
Bt4WeBcc7b+miYuBLHYnKXOJ7avHZ3N4Lt2ex5CTd/B5xcycc4q43fC+L/bEN8Lfa7e8OrpdE+5k
eA8kEGMKJs4oeGBp4Z2Q5uM+HBvPamO0JhkT6JfZJ0TIF1lBbnBKqLofT9v+2Hfb0cl1l/S62NIi
QAuI8fsZl1ozDgOE6qFsuvM2N+c6X3nYCWbmFyD2wJ/sGArSzQ1m/Cja/XNjy7pV6jUgDopjQIZp
MHLbR3oFuhiOoRYXg8AAfamh3pezzGDT/gbeE3FXzj8Kix5P2RQ0p//y2ZJn3wOyW/RJ1K86bhe/
ygK8bE7a0B81L31o5/ZtXobP3qnQzi9WBig6JmaJRE440ojX0Qrv5RhFt214nMK8vn3z0PplxGpu
W4ujbPx0BaG6Yj98DtT47EW9e0fQ2evuz396a/SSwS1OMwY7xwYJLHcXW2xO42O97P+81pxPHoZl
sTE4j5CmdRJNCJmlPLqrsJ9MD+crY35fIZca/vIDud77YjVBsnRufpQVrUbe0rGNlUyNthEU5SfT
Ke7UVPCdPJEYcE8SciouQk10w0NVxMa+N3G4lpeIK5sObcNbVflmSr5RH8/mEuME3Sf+UJeZ4JUO
XvCzHYg+9RqSTMoEHlp/t7nuE0Zy3DNcQmZSH2Jzd+fYmfbHxR/OnVw/QnKDqN82R3/Hq9z3WxDv
XvnDscSd7eVvwliTtZsvO7SN6+h0Hxvip8TCvDnr3c1M0eF8Axl9JLqrHuebv1R0u1v1ZkwDnP5i
wsIYzbIweId2K78rOtCHuR2XFOUKktxAP5RF9blRmjzyAJJpmdPaxQ0uEGN/Hmt1P+J8n0XPToi+
uRD7S7lgv6n7lTap+wkD+Cl/GLvdi4fFuapCt1BE35Qi08JY/IdF58ShyT+RmqIkqMXnSupcPE3b
FoOWDXG7BktiDeWvhXGF27XHLUrbt9A1MN7p5N2mgp9703xOHCLJwAXJAmM6VUpNDD+YRpayyZy2
te9kHe1pH2KYN2i0DX1kpl5IYKNs+g/BcYHR9Nc8FXWSOqW+5Go851XKVz3Y+fcBGCyEDuDsE5fK
+VGAvTdNC4OBwDPhY6iGliLul+BaM06Z+7oyRGEM1o7WFy7CI821mQx7NdEpzBd/Cx8jAy4aDqhy
Q73jyPeSJ3/jQKXSLppvS6u/NN2F12PPKie8OpG88/OxPKp5ew5cYCrZtS8BmWAMxtZxF6iHN5FV
LSvIfG9+WYP9YtnyRZ89q3yFco3taf1GK5vsfV0dpMniC613ZA3z0fX2m9XcUIJcpT9O2bI5f2o8
GDu/+/lNWns02uETs7UwHSK2WTXrhlRp/jxjK9drtfgxEd0ibVETJWpzjo6a18OAV8rcl/uVupDP
3X6sOChKjsfa2g+T82au/nMrFkYgm7bOqEv3nhYyqRfvzZxkny2GdfHrVLvlC1FWzZ12znPbBTRp
xr22XH0si7lPSrkOV8/G3cY1D71bBCfEEhwMhj9iBRF8BzCOXVzP537lzVb9/QaGFcupfmyFXl5Q
PX16iLJW4S9pZG31ad0ojnmAnn3v/ikcPA5ByBzPNdQ0MTHYPMKxklKPyiw1zWG/TjP6xsCj/5TV
MSea6UjnlicV4UEcIh+dCfsMW7+jX3dXEMMtmZrSi5k5T/ZaY67XBX9w2i7jydg0FV2+YpnwAbXx
RQ3y1toDX4ImTQ9LHfPnR011KRxjSTxlr+ngPCg5dql/FyjuDBRzM24WlSLQv/q5BClUdPy+9+72
p7ocxsTbi9Q2qfZLa3BuBu0Jj+sWxiY9dz6b9D0G726b+yezs3KWANMZyyIUzfV0Fn17aHq0Aq2q
h0O4R6+ltfywdUQvFoQQ+SN0RPn36TCo6rWlBwlg28bbsPyZpz1nGRre2lo/auV8VShTY29Up340
X0TovXBdzxP79UzqvsjGfjcPPi/nYAe/o8b5gAb6tdkGIwmW9OuUq6TeHb5li3yB+HQ1hAGtqf9i
YSea1GX1yOYEGgqkp21+rWbCCW1G99FqfuVy/mV6DtpDZ0kXQ/9iD5uutvVoEvh7IgbB0bQCTT4/
iTz/whTHixE9l6nbc3qb2/RYDMU7MxgLi+J1xqAwhtP1C43f2db7Gedf8zgt7uvQYhG4j+IROt7B
6mVxUOPC9JnLtCAiIFsa8ytCxHtzjWshRZ3NIFSp5fUXg+eRwMbf5YwgD0upWNjeC7ra30XT0E/Z
+aua2p9e4zzs8mewhx+FBa9UF/PfClPjmGK0h8MDuLmVdYIkHIjwv9zyD5HPBxVuL0IbU9ZN4s0S
NeGCUWVlxfajMBCc9LhtQtNEoTHvH5Ut3kvT69I8LM7+qPq72qhPetn+WJ3/WE32i+sWPwxzPSxz
c7fN+9X0l3gYrDKxQnoyYVaZY+W8MtErpmgjPwVnjUDwDBsObxumW/dW+7QExaOaNv+0qL29011x
bYuiuprL1+rQa4k8NiQS563av/rhu1XCWyoXAAthSAPjVwc8G26KBoZHD1iuE33q+wUKSxefXrMf
M8+j+YDbmKftSj1xc2XEeeNl1sm3UAKGpTpJX75r33yx1oax3rVipkH74JlhHfcbz7Tov2zDvWxy
e643L3UVAlLRPi+M/Qcbm6asxJySI3o4u+b4xxiJbir24GA6ykl9vCxTvRVNppWYY2DRB8mB2tSx
2Mmu1q4zZ+2jvXX+HfaJ7zWvVuLWGJ4WZnk1vnEYa1VxWKklYaeRbj5zC5gC/gTzEs8IwuWcbrjo
cplaKwMXCsgzPRflsKV73T51oJzCWe1YR+Xvoi8pbb1O96B7bbcx9hVS0ma0n2tCwtdItYe51M5p
NOYDbIesdBnC6bEfoND2McvhMdFSrcm02mnJfjR2ntr3SvAAg9AkmsulV9YCxZCBfjyZjfv4/Wq4
xNVlOdUAwd4HHeQpkkYqQ+9oL3iPQpk4udb2i+SO07APfTx2TFQiEu+h6EeU6/uDy0MWt0VI0ne1
X/FKfJ+cubnOrkzhFjtxNbvXNtjKNKztZFkCO9502vZIFZ2pP/G9NdAGeNmWwPl41UPA0CqcP0Zj
IMjEE3NpBO+q8S/PRTYa47GeCUh3xb1X4UgrYC24liH52fVDmyOpXLrYsMKXveq/kI2Jk2V9rxYn
oKv1R6ctkYZLaSRd2/wesMhWtvthwlU7BU17Z7aIZJ1bZde86iJ6q9rgY188D5OdfT0Okjcz13LN
/BpQVd5cey7vZq/7ctX4StqoeVjXqw4Xn8pCvcYwGfh6m8LYn7uHsc2/O56qf65oltx8JadiBZPb
Ky8TtkMTruh2v6tyW/AXIDyL7aEyjo1Y73ov/4EPfB8XDZ2c4juij9Ip9rhfZq3LtK3sv2Rcgdka
7YdVGUEKM6iKVY2VvEQW2a0DXgPePiT9pF4jDkzXO9RL9zL70kqNKUqjdn0xtccAosRIQ73Y3HkU
uGVu17GTLwmPOY4s1scY2a+bybCJg9YHyPE7sta/KuBpbkOZugLEeuc5rdbmZMnXnU1cEtaFHTsz
l7Epumf1bX8g/f5BcM4TFgco1z8HrdHed+Fv4hWP7ZyjNW4RcNISJ3Jp4w04LzFWa2GWmutD2EmM
28m+4khmyIJr+kYmhDjsQf5SoB321eMURW84YbkxWRgsBZfr3M7biW6HQIfBPeffH4ami62grdJC
9VUCvaJlKkREb251WvrQUcw89OIxLM+Y2SFHHNds0ktw8GbjGGxqS5e1qYBXxNuw1wtx4zhulBRW
N+jRa3bVc7lw8iFAcw9ePaGeH/+1poW0unoKGuywrLW7bAW4VGT4H6UTrpgEDX9KTAmnymvO1jC+
YJVoxxGJpbGvXX0ykDsdnA1TUMYLqyXrAL1xHzusA+ioqLtypUvqG+a37RkMX4D/WhTXutbxgnFi
3An3KLv1si1HoLGrJ8hMUeEnWPmL6dK+eIxPAwzrCW2pUfAnehYDfCGGx9afzxpS62mQrF6d/T6o
wDrl5vhJU6t4JoGFhYbz4YTDy0K4lLSnbFsozmtgYuuw3LVN94rbcGqM3iNL66vZYCteNJ8jMcHH
wsIkgzk5xqmI5nGhKVkQAOa0n0y51psY9E9jzZu4H+xjJPKrwL+XEK/g2o9C3jAxTQvdhckGVJdZ
2nqSXKgZN42s6jcYoNuS2eoDWi4WRsN5wvLH5Vw7iKrx43IWv4N+2I9ThEMPGAhD5rpls1TNoQam
Y3XfpF7ALGH1VZ8KHgzQkp/Qs8ik7uIgKNNBRSpxOuuXJSgergdiKld4xZOTNXbIUzu0x37ogco0
JpNYNfwSarOOoize+uCfW9cQ9hypEq8AEvYmsVwMZC/53v9GUd1cbAbGOOiKPIFsdyzy7V4b4cmt
Sbw0wwxfG8wg3AKcaL9g6AWLbNzvtAW8XQmu/6iCbBfwAu1RJkqAoTlguEC3zHCZrYdfpCH86KWd
9fVG3RnXX3a73JkmJbkmRUstFx06jxANORHt+SHsKcXdux/tSTBVeED3k5O06MeYDPCegOhI91KM
h7Xep3jGDSm2uuFhbs+VNazn2j6xu/bZCXnvxQKMo0bnaAnfPbZ6ZJutYfgNq2yPju7O+1idbbk8
05jZZ7hPT2oQf2m0MNCi0oV5lDTIzOIdX6fEd+qHdfDN07I6v1k9F7FjT2kulxV/Ld9KPN2Ep3bu
0lkB5dRL1WfY25OYZC3FyfJ/smTXR4wyz6h0uwu+sX/1Auq/MTxwJKsh3cdlu2sHmi9zUv/Y9Z2/
uWd3HRMIea9emdXBj80pvDttGneGO11tr5mzMqBXatr8tXPb6dCVlT7D7dNnFVF8lq76F/E7x98e
taZqtqOHKRiR7jRook79/alMsEswMpjxf21zGdJWtlE2d3N/NXxvphy1v0ZYWcdNajeBsFAlMAhz
Skzwe1xmL4sKT8bY07xbPHSpVN5tcLuebnHrzyoYH9pte9uK7dNaE8ecNMpfEwuvSn+NysmTvo7s
tJnbH+M0/tlswcp/VOaRr0lXNxDp7C1tOmze9Fi57iNMzCCG4y0PdSWOAe/+HVGh73g1Ym3oeXw5
LOW+6KbzIIFdRP5trrwxFuuB7+wZzUc9tsWh0nV/hnfRnYkLocyjcEuNQS5nZ4xLtlgXXLd2AtGo
dCwv3Gkfz1XUhmfbW8IzjOvr5BdPWlT8hNq/SVyHz2OO3M3F3CY1Cludi+t//7t2zv3sbONphjB8
ndpHr6qq2KqhoLBxONpS0ONBj6x09D7nSrONGz5nURxK9rapI+sfpVjpioWdDF2Eso6gj7O75I9u
q/aDMyNkomAOqTmwg4Xyk4UmaCPmDqxS2cIitzTzbBXBG2Z7P+XMtoD1tXX+74NXH8cgn7N6aH6o
Ul3w6XifWLIfiq44ehM2GZWYjiLvgDF8c80qj9ZBFMOhq+3XKh8hbREfKo69NzwWeeMcmZ8eVNQm
k6oPwNBF2u5uGYtWDqeoHMlxBH8IQ2DC5ZtLvrv9e4km79i1pTgX5mXbNeW/OTii/2z6yGFWEH+F
Mq9jbr5Pgb/FYqpetDfm6bY6fkwvxjDXite5qdvUrfqfmHb+dF0G6M4S5tme7axk8RtBWEgdSw5H
cpFThoAfrA+Beq3qOQLO3IAQkh2/ujQMVaK0z45OcT4q28HrZl9xS6nKQ7U811pOmRrAjjSrmSPe
8CwvKvufVemDszrdQzB4XWY29bnyZXMXWfLTJZDe0cwpHZIpiG7GlRHkfaoYtrFgeQ2dbyBLhL9V
k7exauqf1bKxmCnQKUoX07nZZdYXebaY660MKvGkVsR2dX0yhvpUh/JtL9YabRmwqEdv7mr5MbiS
+V3mFgVjFCkdtX+AC70eivwH6xOMIwc/6wb7Z6OHiKEBr6HVb3a0oZPFiqYb0zp0kqijuV+ify0t
7UHkM+jx0NaJMdZuUhk7y3ljxqBGGWk5N9yYxdxOrtN9TZtZHnEo+cGQ3aWR3Vwxc/mTN5F3cis2
IxoEVsEbj2vo1do1iOa0brlvf9k+XjhDCDMrByl35Glx5j3lFXsv3U3cL2QTxoRrbue6fcm18YK8
8eSFm3mYC862zj/hIIMDcOiEJ6zYrIxL/LfQJe2HXuZj2Y0HsjeDFIEVdVlSf0LMB/b1NppOmayh
YDsShM8zT9VueH/61rrBF2SIbMPjjoT4W8h6V6g1OlbddjBCLY+D1R+bcflZ4mwzL8q/jYAE07Iu
l4m83nEBxvJykmiiypDp2hkXxXITggOuchaUtkSLsozNubReleXi0fympV/fsXBniNwH774M9cFq
82d/N7tbMecz+6b9NtHTuiUXw/Lne+E7X2Vev3mh+nTmwM60Kd6D7dztS0QKZhAeBI3f6q1HDC6q
mJAxsBT9JTEgTHaW+agyu+ZUzkDAi2MlWLzwcD3Xprndz90FLnF+gSY/xBMkkDYssSIpNSB1Lfy4
Iggsbqzyx9LTkZNc3sd+wBOk7P2igSqGoj3VyJwu8HVOa2Xhjei0f3rTLY52+y3Jn8UrYS/5I/kp
xGzgQ8bSv6dTnMb3PF+stBtZhVsRGdXTAFKkrbM/cOijKL2EM/QYIy8i+j7ak5JsiNR1GjN2ZPll
Id4bSr3Gs8VQsa/uJYSvd7dP860zfbiXU5+opZ2hL+wJcp7i7Gj51wh65mbjDZ/I/MmkTkKg3C/V
AsOg6qdjgF993GEGx6Pqst9R/BEha4/GW475b7IQk3AdgBcnDlxsLmjY2p4Dqewp24H1akXzocJp
LA1nLdOOPVSqR0R/LOEPdKYfQbgBLZO025ZDMtSsqUurB5rpDhFVPBnZe3+3Rdyct96I2F1U5pKO
vbUe8UtP3H0204IpPRki9ih+XvJeO/q+cXlm3J45Z7Adlg8gglu3niig1S3s04bNHglgWWNZQeb3
9uM3am5tWIzWDEygKny/ZQQBIa+BO8b9Nev5FAnjz2CHRxd1f+y1lcMCAKQ1b13eK+/ZHQOm78mg
wbKhMNWzONdzx1RLuQiiHgM78w/CoilDRwsJgXnZ6BkDGNMXdg/wcqyD15u/ViHOtKE/Z9v9XX3D
JH3lLgflyvBgWuNHhccwh0h3sf3gVzBP1cUs8y6ONNCGY+IxVztaxSvJUAbi//NaBYCEK7lGk4ji
zc5P3i4fyyYwEwCz53DhvWzr9RVWNBKndgkZYAmVVcYtDxa8EtruL6IeynIvOb8kqPAM6G2+LA5v
vA+CTBCi+l0W9XCsRPF7NsXDtOJ11gMyuW01p8YWMImPVtvhh8DL09aXUhh57BQNkRihecROVPC7
NtlWdgPOn4A9DgTbeEKakbXfYJAsAQm/P7TdGNzUKN5aBtqCzqYejEtVtg0w8Bymfl+dzD6YbsN+
thhQb5sZbhDK2i0d9Hq307Dd1nUvDtOirFizPzZMB1OWwJAZ8vlsV8V8HWtDH3RRpY7f/RN9vp8L
DFnLyozOnN9B4hmsbeSun3xTOila++d6KtSl3PWjEWFVNo3jJfdAkzimks1qn4dAb1B1AjsdvFa9
SfWgroji6wSArswMb3pwu8nOnNG687m4FhHtpo3SDOZe0umpPhfd8tusSC7Zwr++uyDN0ZufVtUf
QPgqnn3WExhoxzU165GgkKPdwM9bOeBCCUA89g95I8psIggl0B3AnPy1GuurPdU5qzhWeUjz/xJJ
Vz1WNd3h3vUHyElGuv/bRjtz5bjcF0t7wVOLN/d7H1yaYj95bq+ft2+IeURcxCYQI85Sm8tp0HO2
1baf2YP5iw1OmwToi5PFgp5HnvxhKQuTwWxnTjUj6pdncXEidVXjqrKWFzuOhjyGjJ+fZngpaTV0
f71S/GhLCniUsxEIyv3MWN7BtmLr3riosRHuboreHIe3h4Et2t59kxhLHrx50+/RKL2nXg9n/v7m
wL1jmdmtT1tOWq0N8REsDnOvfCkdZoe95lKVIArR7PxYZa5PTj+dAtf7hHRrXEZ0iZf//uW5M8s5
nJS/wsDN76ByddgQsMp9kXiuH4Ph3wzX4kxMnaBWTyxnNet/02SAtk0Z3oVl9+GN37bvxVQei6bq
r7vldVe5Rt2pWvZ7UwesbifmFKnYBgluCZuie+UvASlhmB0XI5uawl3/rqTNfCIaBKd3rGeQgSH2
lsKjnffdl3msHykx5XmX63Sm18uqnYsmZM9WnYZ8nWR0MO1xfYj8FIRyPdZTwD5hEudtglHl5B3x
XrM5ZIayCoiWUpxIVmkOcPsOnvqXm8HvXVXq4qKWgLAhLptBZLrXlc4HTSe6MqfRp2I17Q8RbMdw
VXgUYMEIQyz4XRP7wjZe3jH4dHf5xjqk96FOqZdGe+aL/N6O4QiTGo/CnHVSlerNWEEQeled1jF4
C1TBIbhbV9sBojIOuPQ4R6nn+WDjpncJX1bMGeJgLU9r0FVxMPXGwTU3mwLX7AnWTNdeii/DVo+L
2dxItX2K2BoRp2fzg6vwgVG6uOhgLS5VM9uxRC2YWTvGN+GgN3gCefMgcI96KKe9ebBDoCzITi/y
+7P//ssiNRgKjs9kubqxMftg/yi/k7Fzzi0T4Dh7Kttm+Yd1NGjb9k3OMjUdSr/5Z2HSD6EUNDN3
cNuEoe4MnwiGiI2PwuJgaV1EMJuc1gbbtZ8g6OvXamKMm5cyOuRlLdhuSv9tUcVD3ZXdmfFAA9xD
PV3ABm4+a+Q4WnWTecGcrBB6GcygJHmqtG5FLqdTP+Ei6o8jIwDFJTc5Di13Qly4+Qd0qlu2z4E6
erl9H1AtN3etj1Akq1sVTp+tnNUPhyJQTl1wkEbfnsX4rxns/iKq26KAHuFdi5SLv15sOUICKgW4
7gqObFbDufHMZ8Pm11EhMoX+RGb9lvQujmmTVx4RJ8CRs7chq9ihx95sFXeuHOrbWlj1bYx80j7g
BrFGS1fDAd0JFjzNWvkyyQsihzJ1BKXJUSwxqhFxK6VujqoZN0rnZ+0VJ8MWd3CqY7lAf5Csg85t
dxu78N2KyveqYoRVPE9rS4YKzb2Z5skeZKuU6zlwyGqCweIcunnKkwVFeLn+BAtOOlJNk5HooVhw
FIDFhKnCtii1JKaR/oIva9RDOwpJHayNT6nuopVxxOgHlQ3mOp62aP1sF/0F47FjPBDXwS4+zAjL
b2jqy9mov2dzT99IR9Q3Yw2HA41hnXAiZcUIabAQK9ysICiysnC9DGCzaO0PNKfy6ODmnrFh+DdA
cNngwcZmWMHIWZz7NlhgzkDhzWd5swFtmHVNSKK/jHz0sx41vww6/s6aeU3ku8yIuYotsdGE4qi3
wsyB7LPuDQ/7Vr5G5mJ8rz0vuSVTc23p7DX3S/c0wp4rD+0wZiUOg8MUpD6xkqkrnYtP4FiyrPYj
1uqSe+UO8VwuL4WgOOvUh3IYb4QUVkV+M0q1pvlmPypDPhRFlGJ7AYXJy2GqhVuq5+Bt0vXdME8G
vu3EO46spW+u0E9RJ99D+JrpwMMVPZce+IJpYJUk9HAphvnSufb1v7kS5tzLysrPMQVOos7NbbWg
CQU+cyCs+O0p3Nob9MqW7LztGoghgo82sNacLNiHdmopTICtXjz3isWyCc8X0DMtVXhTdvi5gcgl
xszg3Oq3tag+vPVhDF6jxh+SAjb3efTrL2J0Mlr7RPU0a0grjLglPCQzMNDwWt4lk60FrwcAdPd3
inLAKpCBbzfuBPf7N5YSxbGHOVHp2QDk2q9R1L/guKigaUyk7+Z9FuKJSak1DrMNU9f7Xoyrd3wk
xrSaPOhqg+FkEuJHxmq/jw3wfhoU349zo5OorqrTXiwfcz/rg/JAh1qvie3K1ZdoMUbaQQjT+3Ts
9ZEc3ugBpipFqbc4wyuxg355ISTa5Vq1Kwd2s073/30IvFzcKcd58zhQ//e/Go2xEN4lISxPFdyw
g15xV7TT/z4boy24/fcvUUb/9y+iZqoEMjKYzgZgT3jGdPQqww3SRiJ0tMPgKoPcua/db+vSmefT
t/d7rLrWw+YIVuHfn/7/h7Kf7t3SLs6R7M14L1BbiU2oexcTqkQTn5SRt+Dc/vsww34PUF3BdAT6
8gYveMqtvXr0qOl+iXsQRfGJ080+7XZukHZwEBw9lKTKgdIL4NZU3pQyF7q3appBAKt3tWzD07gV
jPqiuSPCrD9H4ne+i/YR2nBWSpF5pDXf9mjtfgotf/RY1t13/2lEDN+5+x/mzmPHeSZL01fEAhn0
W5HyUqbSKN2GSBv0Nmivvh/9XTNANQYDzG42HwpVWWkkMeKc1w5ueUenZXfviH+Htv3bzfMfZpX/
7Q76nyai/5M96D/cRNvf6ubB6f6nh+g/vuj8tHn+n1/w/6HJiDCO/6vLqE/K3/+wGf3zf/hvn5Hm
/sshFhPDG4avm6naxMT5b6ORYf/rFkOBlcjFyImVHQvQ/zIaiX85+A8xIVm64WFHIjjh30Yj919U
0NjMRjiWcRwI8//FZ4Rv/j+diEQsIcMkJxFDHIYomD3zP31GPVgHdg1aG3QzDhPhf2fWaIFX87Q3
em7Cki8wLy2REZl2qeas3g0lZ04XUSCRD+aDVsugVGl2AlICconEo6T6YeONzSdV0l1QsgtzMiLd
zf8A9uDKJvRbcfWG3CvCn1M8uoVprbx2DBpaZ70pu2LouHqa9lwNn7VnDuHYdPupxKZgtBZ0JhOr
eVMk1HqMQ2OV9NXfIOSjRNds5MTvzb1+TBvE3nPU3sj7TEcFlVYbgUIC/nE6loPWBSIh72Our2TV
uytld/c1ScogUO22cxACewVSOhtB9Qqu5snxmvucdJb9aKuXPG0fTLhYYngIcxgSKbczioFFPiWz
f7+02RziIietLL/EzbPGKI1I7UDUtdySxg0WucRcPqZ4go5nXU72bj1+OUQahGk+FeeYvt0Og6JH
4N+H1RoftjpYkj96uTn/aebhTzY3njbGe2mgnaQScANNfWO+S+LgU3WUhXih4gQVSRrlF2MEubf8
bBfpTmjh7TiIyfq0bMaTugpTt70WHW3prf0zMaSS/rZvjWhBd6ddSm8nzaI9t+Z0Nt3sXkN4hkso
Av9NvQPj1oBifnYojDY7b+UN6DJl/gMbBvaAuWJVxOmwKzTrPLlsarFNJ0dsm6uytudjnclnQ8Q/
gDy8XRFLkzHsrcZjhNQbPA05ptQBI/yK0uTbFVNIVozcOGdubCB49T4W1GR3NYsdqiDgCIU9Jp+y
nGtsG2nxEE559TKM9gchlKiLZxAKvS8hqV1WHVcLU9tAWqIbpzHp9g0m6yctuQ2WOYtSrWdbxCnD
SiuNNz9BglPF3HUd0s5VhE8IoFtXl6rPr9yU1l6f0RtOVv+HXTeHBO3jMxgltc3PrQlalqKIxg2S
rZPOO0yCebCeojos6dPbKgQCmQ5Xa8xEcDh8lLqMqceLRfysMvulS5c1AoA7fTQGEBwApsjX85On
4i2h7HTCuFEeGjXBezikbj2/zJ91jZymc40htCbCA8tsAqNUPOEXWdVy40z1shNNyjCbX3wKn1dV
VvuHIhkvybyNSNz6bjp8+nP6jTm/4OuBtemJ2GodAdoRcs9eRT9WyXcBA6WaA8+xr0ue/VYXe+zq
/SrjfTyMevUeG27OiIAyfETTcSFRPFTGwvTo8CsafXbUoUc3do0/cALPWtLKCMAeQjKPejqE5J1t
sTbkBOfAhRR7I7M3WcZQ6ovmibbfZl1ZZmjzWCTa9BIvLZWGboQFh5BYHrXnVOIRtzpU56N2JNTj
WfiIWWF4j3iNzq6PjGOOBS+d1IKUiQncoFpymim8lEHOJLvYiDE+6kXBGDjGwFoNjEQOSiymLkjc
4rvWHG2TDEDBVYyro6h0BOMpv0c/5m8OeYmYHL13JagAclD9ICHS390OOguPV0LizFnwKCTw7SsP
uzuaB/dprI2j29/VtXkt9PSxzQ8RNt+gKGxeWNcPq9o/uQh/QkVGURjp49XVxFkftDBeCqB5PZr2
gO187ibprN32u1MSBKHJ5QHu84A9An66dAIf7iUY5NKucrf+ceR4KWpf20t4bWPa1Te6M5NFtXYG
tFIyxtigFei/enT3odm5vwVczbaVGmYd8nCTTHwmXiFDg5sh4Jy+iC4f0WFmh6xP4rVXgshhXF37
t246IlQQMjkopw0XQnWc3uEJvSAph7+5n+pdUUABZcfYno07ahWe1dD9ClW9cOBEIb+lfABBC7SF
PcBvpp/ZayCQ3GH9JUrcDzRBIX6u05OB7GixtPtpJCuGEXePZu3WHBIQnkMDgYntybGefVVsegPB
VrLcJtho4+eBUZCnAOx6tpzlLvXj/WJYm1IkKP/yTWsh5Ndniw/t4IcFnHrT81qCxdw1tvxoHa4Y
NuaRzgxgPJ/iC32+11AbEG58KpbmAiZ0xfx+1ytvQzXPfer1mAGFf8n7TiH0EveaGTZJwRkHQGIm
wFHRAy7/gE9nuc1mWA4WgHyjN5eZamY0sR8KSObWXvWRqujdb9wicMVLJwq56hy8U7K5QgqH1Mhe
tbF315Go961IH2pHjCsbHRq0Z37UujbekD0CgacvlzqsTQIC+OdH1NrvVKM74uDbJUzycEfZzlJd
tMIv/bu0+X5U9XkslVz3VnfpUcAFfeS/ZpU0t52ePOIs2Y5YgrNczCtJXPqq9Gu19TJcOzzrKlnW
stT3lVF9TkO1NQfevZSJnkH6pe6gimtK95LhYsQlVrm8wolhpTs21mfLdE5F323cwY3X4ywesJOA
hcGf3uLokrU7up8Ifa9QefOOCOeLvni0zDLfa71RcZhxjDTNJdXRw+VWhWiL1ubAj3bKNFaaghGy
5ntj6YvV4MPIg2iQdl05a4rD4lWVRC6ZacNLFc/dwciat9QbNktTi2tllh8jAXkn4Q17YuHLTSc0
GKFcU0Fi9x1nv/5YG+hni9q6HeQAQdEp9T+1xf5DMtqvcNnPq8rJ33SC9oLazSGCnO98RgIFlPfb
ed03QqBdWQLmGP0w7gbfGFfdNrIqsQGrJcLJIoN9NkAv7Yi2NcNAlRP6FQmmiDkUvSzFS9KqU9Pw
vwJdvKYMo2F781foEwOHK+6TqdSRcFRPkTabO/LQXzJr2PpZjknL6O2NkfVGONbtniBEjjfVPCgn
v9ISru8IYrh2i//pymQ7+LYXLMQiPRh+u7VQnwWldLWt19+jkTx3OJPwQ0CoL0YWHSYfo4Tssw2S
6XnVwxZNrbet45NdDi+q/PG8iLmH2kt61m9CeY5UfNayl4/dqPNMo4ibojDrcGTRd/vdRB8IubT1
siDa9gAON+7Yc1y21kl9NRrAk2hOglbCbYRdx0rdwHDKt8gu8VhpXsmMVDDYTBmSwyLfVouB2jDZ
liAuyK78i4WqLvDcxeQn4krJFutQ9kuBQVMlO9c7pGRYB3gmGlho2Z9pNW82qgQsz+oPFXvppXTT
zaLShLdq5iFM+g/LOPtVbb140kKsIMojPdNB4jjJ1tU0HC/8IMxcE0f3MBg7w0vEykGe3ph69Nj/
w88awy7NoYExMlbbuatoeXBU2EmRhdh0UH1VSM6JrDovAlbBav9qx//154LfX1082xw21CPSSjYZ
kHLuDdR0kIJau3HG4Enh+Mzbka4VUfe8rR4yg+5XE7MbiOFhaDP6f3rpHyxf3rWJG3pWwgfZpSB4
MnjnUEM+yN+Mq3cN+JGtnMW3GUbqg9NII/QdAp59c/ztgf0C3DCn1kL8r7vLuEcu+BHDnQSqNotA
szJ/1cXztleWex+VOEsUQ1tvZY/Uxe+tJD0AwrC4G/kvNDvInJ0De3XOpnWB7UrhtluMDBvLAsOt
/IgUFFuhhNCavyxLf0Th0glilusytc/2kkCwt4YP2uIdIlVC/pcWGKQ8zTfgBblL7G279Fa/0Kg2
MJC9DvBOq2nWuQpgdxy7/iXGVoZFh2LQTyt6cRy0Rba6Wt1C6wjCcMN5cDvtSRbozL41rbvvrfd6
WvalXsATLWxoXsMLpke/hZ102BGQz/i69cR1/+eCOLaRvaEBgvFDdJvcV7w0U/ZBhfF0Ml1Nx34Y
v9nIPVYdYc47qXXMJzY/DaTgJyPiCrcPdq6i0Vk2BPc1Gg40nNTlaD0vA2rkfPKP6HXtA5JuhnT3
1ijp3adFfzEHDUFzhy/FwQTiWjhXeqld7Q5Nb5Nx1jo/DXTHcruKjQGskpX404JpSbruu/VHYi0m
OneUAtHHF8VDPToIJSM0VRkJd2usZBkiObrskl1dsvc1N7cX3Y6TFejdEjQa+ilf/+5j97Tk82m2
o7fqJojoWn8nOj5K5N0EWTvfj6pduBqAATHKDyvu3E2ttGYtbTKo3hjC4fp41Elz83il0homOh9N
fxWR07JgIKfm57E1yjvl1u9+B8VfE44Wj6ybd5UYwTLRSNt/9DfC8C51oOfykw3vM42e4cwhKZcY
1oyvK8WRj+fBaJyD3Xr1XgrnQ0X0Xy72Dc41TLQW5fNopa+9WT2qzL349WiGPg75ym95ndossBJq
RotIdOvJttajq9/T3OnhtM33SQEHRRtTz9SgQr9f/gxSgki02DHwIK+fome6K1ZJ67xMpTpOJMkh
N5tvmtMTxX+/k/0yV1/TzANLo+mdMTh4c5frnOovI6nxKxPMjFvDoaxtzogs6okxGOQ9QXUN6r9m
B4mpI+NhWGXEXLIOrLT+YuUV6F6XYxXV3Spi8iLXCpJvPTXmr8qsM+STgWoIbs3BksqHYyedb1cW
++p2sseoGQYzRjzW/9CbM9nsozKtrwIXqB/7M+Bivqtt1mldmSwYPZxAnGx8M6cbA6W4UBPYb7V3
LJs3Ol9Cih/h2LPnpBSvWrkEANZhrN+84oP8pAmEfKTooTWqp1KN98QFXEXVE65gFW89mojAtYYX
fRDkXMj94A/velzk34w6n80tYoRzP6z4iG/QjLHO0GDCC6NeCHJ37iZXPo1lnxxjtNB4vIZlFU3u
nxhxTYhsHy1S7Rx4M0K9KhSKdu7v5zj6NhvEEanJyWNAmEjsCnRe3pO1ceSpEXfEqZZBhNIcgVfO
z3Aw6E+kf1QVd0Xid+uajAMMXnkW4jizVu1scEWlzQaAow7YTeV6lngNXHbedTQDaVJrs/Xqdjp5
UXtIotEPaArS16Ynl2PLC2jncYlMl3ujR024jd2I7dUGgC3rwTxoLs7lhHeU9EIH5Q+6XwQgdsZt
DVf9kbj1zkHwuNL9aS3cCpEpQzRhMsBGiXqQiHaOBprqwEQTn9f2WtQjQfPa8jeWTbQnGP7m9Or8
1Q197+2BDTa5hYU1W4tJf2/lSegzhVXgb9y2JR/QmGe7f/BK9dggL+TWjffYh65EN+F5wzUfEIhy
Hprm2/Ex9jlg0mvLltPKmbmC4PSrtZ0OryUUgG/V53YoT4N7Uziha2p8Bw7DGP2t0RkIJUhI8IF7
Qeutcuck7iORNjkY18AjptfsIPXeJPxpFTn+vdTKXW8U5UPeOs3Kt7OfrC243UcWm2zEH94P3oNE
59p1xn0rtFNZzU/cBxsnniF5jAYDt4iqfWYmO5PsSsYNhqQiCau2mdeO/o594rH1lk3e8xjBCs6h
SydgXvTRiQB256Aj8C9kB4VtQVUNaA6xPxv7snzQyfK9a1OCw9WYRaxb2b0/O0iNKqoFp9Jbz+8e
PoB7hIm0OpSrvo4+XApaUFjLBuckBcGL4O0ujf4N8wJaWhnfefG36Pe5C4mGJWJfcAMHYKXPEzVR
yCBuzcBUVG1kz2WJsMhKpxzlLJr2JZlc7A0azg/YOejUjAC1PA3xCH6ObVK9Teim9bCGW7ughWH7
Vy2zUXSDwnqW5WbfF7GGlchJ+a6aIPkh0TZNg/cxacYvyOnQov0BXm1BhxD99UXXcMPgSmp17bEp
h93UQ33VmD+EFm25yeOVRa9vz537jzkwmkvaeyszEDTyBlmnf+DF2KWqCpGok7okvpd4/qUuklOO
YFdidXaaWb4a7bnr6sscLEvTgosBj2bzdWmiP+yd1pqYyJcyNOUYYVAerS02p20eG+nG5e8N2B1O
BCbsSrLlERRZD+5gvuFBX2vz4GHMc99cVLTLAHVkeaR4GC0vf6Oug4MLC8UKiRlIhYV2r9oBpo5B
YlWkXgFiMTy1xPBykBqBA+wZ2pN+1NsRMqopt7lHhBTKBYoQVPU8d72/tQq/WBFiOoTKNZ6QijFl
zeVvJNQX/cpJ0NbxOxtPQDoerGEXr0sn5URBiCvAGYNWsqpN2FgxoCAvNNWqIthwQy/gndUkO88e
ooBcvTFwZ55Xohb1TZpFJBup6Rmj818xFNspwztBg/CvMNkL0OuqHkTIYJpxtBofeAmelFqE6/jm
PZakVVlaZ2mWONGMIozoOjjqzoJqBGXE1iyWHavFF3bHS5oVm6oMJ1SHu9h6cXGNBzEaR7dtadjs
D05m4XYaKTQ1oqQP3WZyN71lb+sBO+hiXQCk0dGJ8tHW+31WdCVyw0isJjDH3sK31HLlZPNqSke6
YW8We/FEEsbOmgcdsVv2rgnsAnaHGdgq5YNlP/mw1rtMV81aK/DS8YE2PREsPb76vIf9toJ20Dmb
4+R7oSloMxAopVUySBkw5jHoouJ9mLFqFJDClq2Oja940NHXIVEyLq2SG5G1P6L0HwdbsW6kOWk/
eUpsF7N+2yJcIiX1WCDRaXmGQn+oZkK2OhJwsovUe7HGv5MEQwegFUEuYm0MWzEQpINP3cxs4m/I
bqe8cDwuaCzzqrMAjXGIz2SH4h1pJpDU7kCTAoxzTNgxbZwNhsb0J1M/ZkKMBupDEkq6IVopmh9p
dTstJvHDDuZp1yn9MB7dv1x2zWUkBT/E9cEAD3zOxOM2q8LOjlJRwNfTbW1E9htWE4pVjLEJDHKK
ekICnIkO9SpLZ15D6R7MIhv2HkmLhFiRs8ng3pmhl47eHQfTvEk6/Ax91lkss/xDzwsuCnuKAtFk
zhxynYiN8ho0fq1+UYV/ZMD2iQzK21BKQXw/zdjYukykhsx20hmLNegPTr9B2wtYc15tbm0ztbDn
5Cht+yQ6NSkQxaIuU+NsmqRmWyqyc5ShE8yHiz37F995tkfCrCwEr6lkfWwXdSVl/Sx74zBnjhdG
E7beRZhbRWoYHe751lrHvvmuedqCYxnLoZebZ9vzHkWsedsJC2swON1zb9ATXYJv+hazWm8Yu1HL
te2UfJUW7tbBBeHWhfegLT/ciYeZJJJgsstD2wuaa0FxKEi/H3I72Zi+RCFTpiilm0d0ITtD1h8F
DwtY2D2huEgWfA/wvSuhqa/WyLrSWjOhEHAWlDHpTl1TzsPNVC1fhTGp1S3UpdScUDIWrW1hE1NH
tfVU/3Uair/eNbE8cxZVPmJbBtkEwsctwlsaZhAjwTulxWaq0eaMUxsM+ENOo5rfo+jJFnQuyGpI
QzIP/jK/+vRLsOrGvAUmGdwBqfvaMiX3iXptZAJwPuI5SJCYAy42AJMYYPyzH3GRTFW9bfJsXBnI
BVbE/BPCOyOVcIzGuvdIKLE41xDiJ5BfTnmmuVwGDdKEFRuyhfDi0dLbByd5yZdbSFevNDyJXEtS
Sc6IZoGPmkD06ug+TrSTbz8MStRo60lqAB43h/rs64mDEKr6JErqOepFe/AwiDmpTFc1bQc4bAUs
B5PZMC2BrfD0HNvMW07NUBLy4lsbw8teIzHfGQbBV8DzmZ6417y/zUTDPp5Q6FVdh+c9K89mrjCu
zZyi7itGW6U/4kYhnVuUBEUQh1lJt1z3SDCRLXFbormIcFBPWvZaNORr0+yxMTOsZKLRQmKI9FXv
GHeLse1d+xY08OSbIB7EjZACpe7MJCFmbYousdc9Zi3iq8FRv4VbQ53VY7/uimWDKxvcz30G8aJG
Vt0bXrU2MwWrBDIodQvFNkEfDN3qs1bOjoYJNeEx6yuEQeaC+rNz970EKBt6+L+aOc9qdyrB76t6
/03YqFrn9K6B1TNmkwwHUnZ0GAcuL+J0DrOEJMor9aCVjFppu7z4WB8jDGKW80RW2V8edd9VbyZn
ZdgfVcPaR1n4zopUh7pt3EG8rrVB5Jzm7Y2Yyu4UjCwREcmLY7yUSn0nabPsPd15n1zOlI7lYz1M
+S7iEOjYiNdyccneMrXAtAtUWI48ENT4q9Oqu56JLMJN19/PnPt0dXoBMtBH3Xopl5RjiJSkombi
yGsS/iI/KY5AYghA5/yZ5tTz5C+vMKRwHVP8JJ0UomYkLGIi8Ymm1VOEh4dPdsFqmX8IDX6q9O90
Nf9ZEozPn9SjFxNTZ9q/E17QmerEBIi19yndEyUUSO31xQHZ3EBEZManROjwp4SoBXgF8GHQDAeL
xPuChPtAjxumyE7IDbdTtbJWVjP+LO649jG8rlKDl15UCvgaVsHksQ+HpiRdQrkKFHxlIH8/515J
6lpL6mYiOBoWhwiz+J0ODnNNAbe+Ta3s1zbBaQcveaKAct4PbUmqHFlVU9+IEAr7qaqnTYO0Dlkf
kSvEBpVawaRaDufyVqs3fyUFEIEj6EavOsHzMpkfBfo6LUvQQBVHRpWnks7PHZeSQ2O6/1PZ0cFI
nO+lBnqDxkCRHtFRNogPci+6bRPLiwGUHBfkpCEJ3MLArI1mOeIuAswYEOOnZXGXtPoxVgnmy7uy
TI9DTQ6EAe+AYe2S6zBo4KrkVh88MBk8rdeBI0wlEOQyTThhSwcL2lrZ00vrAjKNbR6OxcgamY37
sSbuLgoJMNs5hP7etbn+VY9YtK1EPit6Dla8/S+RVK/imQhrfR2h6py1+WTbiOKdEvnQreZryRD2
OM0j9RDXsYB3s8V4cFP3EQzcCqYmw+VqjUROReYXx3ozTr9533/luuCuPw7N8kVI9SU1koxQFD3U
cGkc6vIN+SMFwTNCzwj3E+QzXjNcOkMciIJW7o7QmKntf5aqOqek23Ru3++HtOUX08OG1EBSyQaW
ydjdutJh9o+cS9nNKWEM9j2MPUMdkJQ7QX1fJo36lLzEYVFnwxe2GwJbwbtwiE+r2r+Tuo0BkuDQ
DU7Kj8Vpn24ovBrH+q4Z0rty8o5ahBLMJa2Vob4GCo03acXM6ORcDiri/m9rwveEYLH9S0bBDzZ4
Y2wqIwjL2Ldx667YlzCsOxBiJDCucq1+pD+rDVmCnlonx0HpQmf3MSyQ4xCEUcxHT69wi/Hx7SNu
LzSUw9jspEimTYdlMUxS7Cm+L5k2qxiittx6A9+r8HoyFv0LpZxkOhnVTjU/PRpCJNoUM+QXhh09
mDLnw3AmsqXa9hBZXrSebT7Vg3y3CuOgV9UrSao5K1ZmA6EZSNij7Gou/U24DzrVwnU73vCyCJ/V
uf3TyeQLSq9+NHy1yQ2bKK7e/2Ih2CGhei/QikbELZMeV36Lmx/JIh+OVDAN1f3Q7NomLm7ClBff
hwhchP6DD59si9E4QLndUXcZhXqvEaZGdUdYewmLNOMbVjNxIuD23Wmqo+otPBCeHm3T2/qQenTB
TnpyVzv2V5ujaTTd+AQkpfOe8JxqbDiTuW6YljD+dyR2lnagV01+WMxyw7ojB+PQOMhai/qmfOPm
nucq23GkXIcxZnNT2U+9uNomytv2SH7PJ0A4AgDgTovYI9xEj5qmf0cp0ZB1xuciiRHzDHWPJKLM
grj6xRD5NOVOtRl7/zTVLEC5GPYzfIzNixa6RvzAI45qEbuSSnkMHUIgy8lkUSdVtIdaWgnCKIkW
AjxB5zMxX8TabyqKmzHxvSqh9xyN6YMMsUM0VAnzhNq40u8DpymxcjB7Z/4EiqoHcQZsMuj9q5Xk
J/pHzhDIX5mDh1wScEifIQN7pJpQd+27bkiW3YKsoxNs5njTNUFet2std0iTjhxdfFvRfgFdd5go
i6ujtz+RNVzxHI74fkSCrnn+q20c91jN1SSvuGH/9M5Um6XCMtto52JyXht9gDquvP2Yjzd17tlb
7HYtkNJxjMtkjcjwMObVqXwxUiriEU1xwYgIWfxA6wpiWOJbMqvb+ZMbdKKyg6kzNiLmzImE34VT
xYLjOmP3QhMMXLuTfWjp9CYtbfm2ScMbdf/B7dMJIXG8h0TfFu5kbFyXT9loTPHBSm4ekJ77hLCk
sWuPirrCcE6xG/n/RC1kdIQWEIvbKGvtQEmgeFkbko4slnq7AY9M8FUadb1dbMGfLlW3T+W08WX+
5actRD8LOYIACOa2UeQD98S5DdwZSKb13qpPU4NZLKbkZCmKX7LMeD3NwgjgcQilKBHwLm76DHxM
2iPGx9msXsjgujVZVT9lNl6pX2IIddg/uetc964TOatlxXg1K/YP0te8XUtQV1KQceOra1bemI5m
1fps9U3lkt928Ue42Dqxr7Tbf1a3MiMsMHV+i+n1hifDjteQzFuJCGm0Ijo76+Zn0uXZqBTVO5xg
sfJPeCpvf5AzMhFPfD48LSDT8SjLYu0lZrlKZFKsqznZlbYkZDXJg9zTALxd+8Al/KYi373TVD8w
s/r1tiSSbdJ84Jh40UgR0KfDf2evjlmxBUm4X2ryfFBP6BCKePWaIXIQQgBsARAes+jDzv5IrXGO
mSla0GUGxJ5lbdBnuY28/mEeq48xR1cWxQ5h/r25Jum4OM+4pIN0IeajLztyDoDvatLhTu2ofoBG
yx1/yUPhLQ8x3REh4gw4nLZtV8asBBKS+qcHDUTs26NclVay10cgK+ojHquzrdvQmTORxVmXviGc
2mO+R1m2XKTtPLmqQ9fVIzhyCgThBPPIQxlx30c2tjViUOwW/bUAAak52AjXB5l3RXsfYWBYVVct
T5fN1MfolGPEXEtkHFPL5fSWYJl8sKulGjm5CmMtSKGxRPNu62b7XJKvbHTxW5X2EYEcSIxcZdq3
c+liNijcF6ZVOO9Cw4MKEY2Fasyus7dca1INNoZIfqYpdXb4D55jxF9rSl2wNt+yuuvZqjntXG81
sczWEt6pMOUXHg7trLvyfao9nn+zuSjTP+cIm4JZoJePZXrXsUc16Gu8jEwGKIvTBM62cwGl0ZA0
l0p6WIhy56FFukvILRbC1r6fo25r9G27dyN1sgeSKSW5WLtRmj9Ljl83mkm6tjr/RSPIweVSZgXL
5S5bVHflSN3lXHTeEqQZX6s5y4GeXoKR8O8KQwM11btTOxg6u9tJOtjPxKCKdYlSvq4ruV9wYW8A
p1s6wdaKfHoOG2InbCGfLewDB8PQq7XR5s+Cd330l3jTdX63UoXBlkbCkLDjhoCdjtT5hrEHaKir
yh/6GL8xZ13Z7IxVraUvI5o0FFoJApyGe7bfpCR60XIz6RsdNIc5bOCJGN7KlDOkGAek5DSKB3lh
1juMChShRVc91y+Ta5Lu7bZOqJr6syqsNycHAp6qh9zQ7e0c21skIeWaHRqxaj+/JM6E9gCLwabu
1MkS0Cuap79VZr/cR4vztMzVuhluPAINDOvEiPSDh58jcua7ydBIxGPtwQrOJzCl29nSTSdI87cJ
K0YAz/5cjykx7cwGrD+M9G2gL8YUckK8j3b2rLved6y3V02v+O/6dp2L5DqjxdvmRcuwIgBpOk0e
yPVC046/c24eI3KYltE9jg2hRzUph2aDsMtv62RtL0xn3Y1DiKnWXLD0Qfw7NY+8z7uHx5v4mqSA
Ei13pptABhGgCXKHnpVrRreGQz3Xz739Q2btSM4CFuOZ0macD+SfdppFvGFKriDOy1U3xuiezI02
g9HLqHucEaAFedxcSqKcZDrdYxzgm0py5JRi+I796ETuJAmgerytG1ds+ppTaC77nU2qCTKiaddI
+9o31cEhntkaBrjSpEAcFpUTiBH8cTvqEjYqWoOihs7c3InbBQ0IBQoRJ1vzFqxoEtVg1XV79FA3
BQu3PQJ61R8TR/RHpuY3q9NxEjO4QIuTE4Wi7fjPP2VndaSVDnmFuRpDRdEdJpcza/XPf/znH/w/
zq6xhvisO/dmVqQHUn9etGVqt7qEWnQzg2G2m0i0NdvzqA0/rUnMHQEtUHq3ZFULK6mS40ZI+c5t
T/pOcssesOJv328tetuar7EwtEeSqBzlWLui4mSjocAF6pTZOrXajT0ypxZUQFHcw4lXdMLDJ8r8
HLfg7cbEamG8JQ7u7XiJI4IkplCgSFzHWfYaI3DRaY0LUz16W7ynFF/sYYjkw5ItNzNioFUDkZuZ
/RP1zXs/qx5WpiO6BY0S4q3Xye5f8bSOHHsO0o02/251k0QEhNkxXW87kiCfJg7vHb2q6IxTYKwW
lVSJFiickdQEVpFcodpC4vSMMFp8FHGx9S47/W+4cVIaPYjMTVh0UlzR/fiIfvGNuOG1tNRnNJpH
LGQ5QJyHB7nXl5O5wMePaCaIyFwRwdKitn2F9mLXHvWvIUVqKfpzSucTmvD4h9dylhqFDNa8RxFW
Ww0oaUc9kWqnl2Ga7v+LvTPZkRzZkuyvNGrdfKCSSiq5qI3No7v5PGyI8CE4UzlPX1+HWcDbNNBA
7WuRgUxkhEeEmxlV7xWRI2WCy3XRaJBIwt+hAW00ix6H2oT9FmVhxZmvNlEouk2i1aUtAzCMWDWK
edB7atwReB197jqczzjW1zAR3zt07s04hu/dzH5hwebaPuIBL4TX0WaTeBGPWsNhn+hzkvAbEYpL
74A5uKzCS2wNobsazAQhFCwqX9gc+Lwl2mDz39stbb1Eu+HRFiXb6DyCDAeC+2+BJcmam6e8Xq7R
HQZGpYk7R3LACJ7Zm0YLrH3CAArUe8fG+ewNp7/T/U9cdfndrPzgTFvuRegO24QPLara2V7u3JGj
Pniuhi6b8rHKpjg5uz16mck8uEUNnre0/yFMz82bXefznqGjuBphuctmfz6GymtXQRd3OJRhXvKy
YJuAjW+33ElHm/B1BmkbrlV3cHtlnDwc/NQeMSM3iVhPDHJ1Kf27DGWQ1g3vU9ecehkoP9xt+iu3
5Glhm0tMOxhvXJZfk7HNZXyKE/dChv3NHvIvLhxv8AGvwYJ5iIfu2A3hHcKYR+yRnUGND7IunNOY
eR8wNndOoC5wf/2Nobp7nsiHqA6e61zb/MEwMOv5287lVmM7A8wffE5Z/0lC7tSM7nZmF1HbESST
yHew53QnEDrFqhZ8WNhZ3CNj/xS2egqrn4pH2iYQe6Lx5Uzr45y/ReOC8XTKx7yuHwR8s3Vk5Pdk
vAME+u4vhBqsiV19n2nxVzCegU/k+Tg61n1NudMxsGbcsZj70Fd+8MOnB3sqnora6DZDJ7eoLfXj
bBaHKJvrbTfQUDuZYHniw4Sq4hhmALhN7Rq3B54Sa54+aXMeZzHdqvEs/fgh62y46i5LqzQIf+to
/NQudD0TidMZc7G34V5DL5mrvRXVMFDggZq1F524HjzOdTFdOrlpB8Utolac4cQKfCBFIo3oLACv
s0ZxghKGkJgyJQ+1e4g88Us++BHzXk63rQr35eCP7Ne8bCdDXOURGYwsqATsl+gq8u5Zyah8LUw4
XHPj4UuwTezAs2ueRMk2l89p8phH5cEM5+GADAI0PzKDW+a6Vzo0dtV8Z1VWvDZb52AOKt81czec
gBjrVdtDtDJ4hMDyJAI+twd/iu8svHB7s+OTY7VXpBp1ytGPZgmpK3YFzTOztytDZo+gDSlZWNaT
I/HAbRp74W4Kye3jYjg5LPq/PAw5ad85HyFx6h2fbOeYT0o/tbV6KQ0KVaLhGQHSesh1t0mprFiH
CSIj/DH70Up0vREiEbt//jOON0D2DAo3WZX1uHxeYwukczTw7kp06JykbGAV8Q46xGbP96DE3eOM
c7e1WmvcD3HgvLLFimDhVME2ytWFuOzGdtjFzgEvW1XkAocQls3Qe7VJmF39LMV51nM4+NPWmLH1
ZEm56y0+bm1R3izcm0eznNITBnF2zZHC/xZ39wz81hacX74FHA47zinaBwTgbJt7RvE0FTw5Sr8K
OZMS9q2T/Qeg6xof5N8COMutncNbXjhYHhkwH4f1MGfBpetKksUtRTKxXWLJyqwnJy6BECaO8xwG
pG9Nmb7UdhY8j2xamgD5huZ6rJWjn+yBjlIwbA/Ow+C1+I79Fvig3ENhP9t9PZ5VDyCqziDEGp35
W4WTfsIBwVkesPDX2kk3Sje3FJ/jXQWWvI909DyIgAV8Tfd2pjQuS8j4O8hI+RLHaR8dD3KX7eyL
PO5feu7mtekTYQyuuZv117BoNaEm4gjm2N/MAgKxiZNdpEW95g/Hq9tbLiSA6sHvhgkXJSD/eDDU
ru4bIiElKOGkGX4i9N5zCN+htK7znKlbOWSowokEflAUd4rPwKEbu3zTdDP3utget34ZuweDX4Oa
kZjOuqOVkzVhIY+C1uOj2TZcfJx5JxjIt/nsq01MxjOeshefalrg9y5C7uSE505aP6CWQrIC8pcc
aLC3ZvZfFc4eChys5qFu4Vya7ql3C/oPm+TIW8TcFBL4I8IiDnUb2lxY4XZTVLbzG5KQrIOkX0eQ
2M+aYBN28bbdESLx6VeI6usSgwxq/cSWU9GZcm+2NGB1NhphrkP6YYZF9IlgXMvCxEeUUeRD9t47
JvFPUhfPCnN9ik6cROVTvOhkpkvyIukXMonJ4gR/8nvYgQOISFOFUFO5pslghWqjrxU8z4sVc8eD
yMO0r4qXUpOAyIxqg65bQ1pu2J9XkK0CIrDr0R/l3dCECioy50s4Nn845MxdWPXsgTC9bWLb+PH4
QtjT7GUr38/rCFOrqwQ8fN86OALjXNE54tiO9gY2T/EEkkkeAx+tv6g9A1axiYeJBjtYAcRTzGiY
niwvemgJbnxWxeAssvuuNLtyZy0XD3wEOTzSdGbHVxDMqZpXIGnjfc514t4u/PeJvY0u3fHNrCt1
YmnK28iyiFMPtsFmdMb4lbKs5NjGYWR1d4kSz6mWKEDa8REzG3kn4nHcGl167XQYAG/Knyekq30Y
cvTy+xfbiff6GrOTcQpr26YPomM/OsRsBGTk74TwstXgJukTa6P5ELMzWSeB9+NYqn3OE+Mb0VJ+
DxyMOMT81y5nO4fIhH14CN7yxLqBIfF/zDM+vVtCgcsjNE5EV3LUJoXX8Aumh9CJ9kyV8OUzT+xl
XL1GyuJ6ORgPcUgHslhGRi+041PrpT0nEVdeHKaPUYnYwjiSHhM61iD5wnuQkQIGNFYgvrhB55GY
r4ZT3QO06qrW3YcUZO7HpnoG/YalY7Tj+9RSP1XXV0fljUSrk6y5NQ0+Yduw9yHgldOsRhjkLJdw
u/HBLIIz4XTv4JYAlXhHs28eFEBYt6SBpuIul8yLN8sswQ/3Ia6SoqHIQ6qCu5ieDwx5jF94AOqY
1vFq8gBecGDV84LyaNhoOeZ4awGW0Z7sQYmF0x9NMtu3FuNm643Te2cY75OLAsZEmtzyGIxfGr1G
UXRXeXROgGa0X9KBLCZb2mJ2/G2CXLIbQAE/D/4NULh15hGDL9iHHV8NLTUG5JR2ZTeoqxqGhzEs
MJwSMdxOc8hfOHPcS5pWHzZurU0TU/1gj2yAuq69hQNIk26KQsSy0D5bOXAi5laBF/miQAlfXXIZ
s2AbOhpOtuukHcBeSC0QKUQyw4Znf53sewNQtFXaTHrF3ijMi53rl7DskSQ6iNrx6MSb1kzis7aP
dpA1943Dghd9a15rtw2vSf3XHgE1wET4ZdV3dUKuKVYt2OeX9ASBdsIVg4XN1CH8Q44UK98aNvUL
9cDZzgoG9HUYvxpRra+d+EhIFtIEPsEGsO6MRj2RvJQb08zcVW/IdUMgiSij80JVxbcWiJe+xF4G
nGftDnw0TaIWp6J6CWYNEr5IsbMa8lPqkTcFkPSN14ZEmyZcqHOoHmQ4rvy5t7ck6MQxtwU8ZVzy
pcZ8NfcmN1nKfeCwrs0a73MYtF9eO6crK3bxR0nvmkzAA1lwIyelUm50UCfo0Dyt59k7BnYMPsOR
qwGO4LqVWbvJx2HXOcEfo9bDnrEipzSBvGAtG+PAAwS6j6kfLNmf0fIuUZdNzLVzh4MUbnA/1XfK
C4LzLMtDQS9ZHaiHwg2fAjtVm1L4cDIn6JD5nkjKVfps/Jgtp7VOARl23Bqm2efeox7DgUadTH/A
wf9UxEk3yVQjNdtXMSFIB6N/lCDMN05gor9F1oX2Ew9uR3Yt4KIhdpQsjnuHi5WEIrYm2PpQlYA9
ZsJcrazWpl9YmObt92yI/xpm9ZUk4qfPdbtyFndb4SfPfld/GDFs+GgJSYPExQJmCm7ciBONbz6F
c5tuLOIVdkAwjU2LR+EKMcmKj3zpjXxiltI77pNpBQXHfh376V1K/z2pxqfO5WePZXWcMRISSOJm
SOMJre4BLbkm7AkSDYut0qPBLbDeYUy9TEbc3kcNl4QkcvyNlbrvdK5RkdQ5MHUgh3ELvvMqc4FY
462uLi5GFOx4DsvV6astIeqXBA/a5lm73n1ho8+V5aVwvGscRFffZp63LcZKLMFqZxugnYHE0dAQ
EI4c1QFvkYUt3rvTOfaVoKVGomsB1XjffjzZmzamoMiuvlgiE/vwvPtpzJ+yyrrVo/3Qd9YOWfsW
0wMBr45FsG7u7QYza8fXkTauea+UbyG4kwi8YZsT9jH77VDl3Pk42seUcTKA2Yzf2Fkz1xx8p552
7dTvdKl43w/huRmbTwqIuLQDtuPLG0JfSMj3FluskN1QMqViJYV9EIi7q45ogeVnG8dJfBxu+r5J
eDQS1t4aCQjo6eiHJk8LOMWbXiR3ShqknCawjVaOsTkjMTFDE7Mt8YOLoV3TLX+FPHOryvQR9fE2
DDVfwfjI6DGJsEHNdfjoAx814pFohuDN0v4UXTDu0g5fTWbt6pY+GsykK3zHBH2N3j4DXAvQTCbE
kiuaWCOBciQYjDe2CzhHz/ndPz/MwhxJpZG+EXozOMZzWdve3T8/NBGGuoRALnMXoaIOpuXA0peH
+yoW+bMsonlTi244Q93Bn+ULvr+F1pSAgeEsEggtgTHAdWOEx9CHu5lyasfHFklset/77m2AfLJB
jvoba6a5LpoOQL8w5bqRQ3EMijVeOHFr3PEeJJUDior/4ugaDwFXGdrJrD81+gaHYbkdVSzXQSr2
/hTQZWygcgdGNV9DVBs+wkVMMUt/BgyXHGc8BxyPSEaiZvH6z39iWypOFRkMYDcJawQ0eN6v1WnE
luWl4FDAIfkbewwGxjt+8Gubb81ChSktYZ/kBLPdEB1HjKuNXT6ED57bPisNAy5v7Ldmod12yw/R
kIVUMo07PsHf8wQoFnoUdMPm1+EieqwkCVy7ZE2PFuKSS1Q+9LiygoKpq+lkxz6RkUWhNQCgumYF
BXUfFuIJM2O8jYNGskLn2w1m0TJ4JRzHgMNmxTTTuZO7UfhCj24CwAtdbG1bKctpDXSvrSBfNsI4
ps1SqJp+o2hVV3dW8pHO78PTNLR3xKXLZxoWFvhwmSLGqnj5a0s2PIQC/Bhju8qjDS9pzxBV/hRV
R6QaoQFrb/nY1SbkQmN+LqZa7ZIGXKSZNdjWp4FbV1ftR0mIK8StMJrpNSWBt6nIGq+T0llRhsU+
w7SQI9SyTRrdM1Hhq5y/owAIwFD5Pu/HSlzGK2WW0bY16teC8rcKFs7VDNN5beEnLqRlPf3T/PbK
hSA6dgXgMAOzns1RfmdoLLZRBTUMmclp5Tt/9Huyco1TskbMdjlWgh19gjzz4/AQB8QLveFkTdOT
5tkeSdsDBJn8ND7pXykgSpKQ4uJjzqeoTv56iEoHO/x1BkRcLxz+VCUPMUmynfyj/nFVelQLQKfm
sDDC9K9ZQdFtO8xhy/1B3RSEg7zE4jhmuFMhJq1zE/dt3IZ/hy6+ki3HbaJ3rhEJjjAz3xjzRKt4
eGJQp6ILUlw9sByhdIdnQg4lalRivRwhe8/OyzWqSTB6EFldDmHt9KQPJAVq2OFpId1k3gxEMAHJ
GDX9X4pDH6hMazjScXyWotAHCOH5CMTfMUPvYBUu40Iw7dyyecZl/CAKKbYEIzuFXRrDDnJp8hHM
eE9K0yHB0JrvlHP6255qXg/B2UjgN+pxuCuamypyl5t0+1FT7baOSqCBniRpNbLbx9OXnYc6fa+Y
wNeGT7IIXi626ymBDVYxpFeuJ69w4M+0rpZbktQPVuVzv50CKiETtFFTKeLk/iYGabBG33LcQTza
UKwIroLHhTQ5xsAubCv4I8J71ZndNnCTR4K2TxllbW15nkP2H8oNrD0UymIrsQyvTA6wJMwfvRiy
QkmBRKFVudItp4bIp+emD7lpBoDIUOEKiAV+uc1bLE1RgnF1oqMsL4d4L7R4F3W4YSHebjNahZwY
U1MvwL5zHXt3PX00DJItTGrzij0tuuDIEWfMa4oaGLULOwT2ao0Hd8LAZY7VuE1LgEMzO+KAd5ek
pLmmeAg1Wl2HNsNP0kMCC5s3o5XBmv/NsVn6WAUxr23gwK1sMXD3Cr1yPWO29qhHrkvIDCbjgJnb
6YXOpcM8IETPIMnqpWOzwo6ffznYbpIY91MAk8WuasJsVKKvc/VVT7W/L3OC5eSSXtRAl9NS4+dy
o7E6ukvreERLRdVyYoL/U43j1Mi9bYSnBIsKhmph/BZbl2XMLpbJI8cOxmVklU/m7nIF+3U41WH5
0kYZtDXrPY7rL6dpX+l9BCOwoAlGKMp7tC93pZ0/MpxJqdXzDdjKC7LcvUnOX7fDizV0F1+0e6uB
llYkX6UqT33uiq1tS+at5C6B8kbD3kxSHlMLmQscdtFfCQKP5omTYy88jcr5G/QR4E1YvX7/Togu
7pfKqgqvVV0SyyaFvqqM/t6Bhbw3YCquhrhFia+NrY2fup4quRoXmj9rnosi1XdTHJVGZqlLQg9v
oPk4DnKRJHT+yDtooaXfDdzFVqZb+ysrKChE6OTT0EWPbkCUpO8YJgMGZ0podQmtVyPVzdMbhLwK
uToVeF7BA53MxGD3HzseeUeJMTe+pqED8V2P77FK+7UHv9Cc0i+HkNlEHLwjNLGK0wKjYiDizz4n
aZBGn5TfsheeC7ULF7+aCiciAVHR712nf2LNe64TodZekPcY7RqcxBnwGCxxkSDBZpa5uR+N4Y3x
y2crP9AHkgXnwiVk5DfedYiFuelHt9/0BnshLF1YrTuqN0Lnmub0BAwmhBLpq2Df5+Hasgi6GCMd
03Yw/S0xzmY+3zAnn0jyB6+4IYj8ZxFqrTHcZ8pVXJDqt6ljcQcwTK2mlCeXiTPbwCa5sQf3e+jZ
3umGcu8WUlchyoMduVdoEc7KdIp73kZXq8F3ZTU3Ut03pJGVGmrqfER7dnN8qSNU1qijbDKkmPWI
3e7YdLydVY7g5rfDcWTpmUzTtiqmnCZGHuuZl/1MVXxnZ2isjjXfA4SOlm0YN2sDBd5tIXFobynN
HX807I+May4bRpu7gQOTpRrUMSCGaYpppjA1uw/UeJEzawbCb2wwO9bLoPo+dZ08JLb0WOvw/+Cz
fIZe9uBAs2SZlqzmIZ+PltKveiyDFTo0yrs1/pbuo3CHH4WdAP2Pq4CbQDUHooIYcBr6tNxoLBAn
mhvelEiuEUI3Fmssz4oLG614zTUgl2tZ/ETh+qeeT8VuZDxbp3RXbMHm2wDU3ulf3bpFgsnNJmw5
UUYQMoSyqforbSO/dhD2NV/TtX1UONy9oKM/KWyGPTpx5yB8tm609diHkJco+rixM7kNlL3BqBXf
Sd8cZ4xtJPNFxg5+iWsU+jTP87uHu81uQkgGU/Dj5U85iWASKAu8z8Sm0MCp+TVZM1Xct86eTHBX
lyJHxy5POrUKFKn4LNvQWcvJBW9vMnzlljAJTKI8tp7zaNCvswEC8RLK7j6Z/NVcqa/IXXqxpbRw
GnN38ahWEZ09H5sG21lqOUdHdVCbSEYo0yo3TWNeDZaYa79JIDUAQkKbwffBpEVVbO5tckrkV+GU
XCdrpH/Rq+4CxTSa5elvkYSvs8JNHFb1fTQ0LCfTXTB77HlUma9TINH91PDo1K844N+CzIaFZet3
VuUFhrjFTtde2mn8avMUHb2gANkgBO+yZtzVvnGz/L7c4yspD3Fd38tZ24ckMrOzXXVPuN04Xkrw
FtI/GIq0iSnYo/V62bW5dNEOxLGJ/12C3gBeYYYbZegH7Los3QnSjCEtKKlxrGv9SmAUegBlB0MQ
f9pzvw9n/0MYPOjylkXLEv1sR+aKqH8ICFI7pvgWsXmpsdLVSPqNfijz8ZiMFHsZSgAfdUBv2a6p
VtsyTAl+avZaIVsLXVmQXIkuEXm870vMirj3zvQRamhSJhqPZjQfd3nKmp1LOxgceWP5bKF7u/bW
oaaFaAPFAY/9DNJVcKLbLUej0tsERWNrJcFC/N9hkT04QQ8MP3kBGPlBBzKRGuL4Bp+6IDbLvYq4
kIzluY3Us+NHP4KXPlg2C4YwiX+N7qYjbbu1sDYqe36LnYA3qYHnSs6vjfbu+vZ+RqJh89/dpgLl
0Kls7hF6OJgGSmSflNfln6YnjwhIDYxMNXBaJ1Bi+izlYS4jemwaHBSiaT4KVT+5AG2iASSPsVwr
QrYtmqMXOrn4YuI8A/kpWAvqec33dT/DBF23rnXnpyRmfQv8l+gM5G7OGkvcOuc6p8kroGMP81q5
1NVS3y15LcO8DA5ekO6NvZTc211B8mO+CFy8GF+GW2kCp2U5S+Oye6iHiZeBSw99NNepzCrM2JRJ
DoX9O0bZAxMqYF2IykXc8wrRkbwNbX2A4xGc6vomcopjUshZm077ZzfObwAsLk2OPUdREshSm4Nc
kJDTduW/RDFlFAC/duBRAUNqEqedeGtb3sxO2fKxSLM3OG9fo472CaMkBbDVcMtwkpqiVuvUF1+V
C+7Mp1hji1eAS8oSvZleLRYWm47DAppSN990PCWUapXgstpbH2V/C2jGdaPiralHrhHmdJhkRQGp
JfkwK47aweONENbc/b0gpBBLJAftd8UOVYsHBKsRV2Yv0OivTUuzX+W3J3C0+YGQ7T4NuBYvFD8b
gjLlB5suAyZtTG9uS3oxiqgMS7rXxGGTNSbNM4GY2+xZ34097EO6DPKBD0pWe791gi+0m96LyrlO
M2aetnMeHZa666YJHrH2wUOal60ENjYm990/N7eEvmvOCGo9DJacKkk2aN5vArIgCtaA5wdLeK4K
4xoD/3Do2zkg+756wIeAAfhp8sfCoXTUNPnCyzaC/ozhAF7o1OwAfDQo1t07+5nupEXMlcECGc98
sOoci8XXDB7Lo/uTWwZRwbT9TjNXQkgv9443nkvvNszDtB+XZTRMvvtqLHZTwP2bxTRKE+YYBMBb
7tQXAPhP7bw2ZTXsZXswhfVjQ8pZ/cOk/F9qp+6Ktp4ef8NYF//xf36LFk34+POf/0EM5P9H7bz8
Npr99//zK/4b22n5/5KuoxzfUghBtvo3tNNS/zK5Ei2cTDLKnu17/2Z2Ymb6l+MqBehTKeV4/Mu/
oZ2Gbf7LdT0gRy4XDGnK/xG1UwgFgbTU2Gh1sfzdPOFJ4QIlMB3HlOQTbIv///3nMS7Chr/6/wXa
NIUOtX3MQ1y8eORZpHoRg1wXtd0z43pFX2FPHwY1p2474tpNPpI2dI/sutacIFYksKtX6s8sICFz
7SRBGEVPeCToFMaPsUuj8FBjKT1WjXnHOXD0LIv9UYAmrCtC3uPCcWE+vDRGHx/pdbhvtO/u7JKA
0SwJZnFlihYLb28Ob2Dx4XOEERLP5F4tnoZrEcceSpIqdmHPNAAkh9lRhJuw75rbZOHG0T45maD1
iV55meQk74+qL5DRR0b/j8FEriKpQMSi8E9shKjfESAjY5vcGluwdiGBwJNzdwyMcNSrFxF54brM
BP6jdgi25loWuQksYxA7OsjHnZUchgkuRBRjJ/QImJAUbzVhttQC2mmWzNw0gkgO1z6hvL53N9TP
TgQEb5S12NyKcipSbJAChsW9zjPyU458eIkjsMnwbk50YH7RNchVSTwA/MOGlqQbYJ+PFG3kxyTZ
y6FLH2rL+GCV4TBdeTcPjJjTdlCztfFgYU2GZkX/BOkKa47u/Eq8EQVh1ZGt+wJfX9aI7kC789uA
PJLxva/4U64qNWDrR9Lec+XTebt1zCE/1iZHO10I/M5x/WJ0yFNDZLFzwnsu65IdVctCNMt9LFk9
BVZW+V0Std66EnhUSwznyUtQVSw8cRuQ3BBZmOSom/PwJtAGSTK/iUrOwR5Q2qjxSLd4lVxuaFbJ
nS1wgmGvCrs+57g8Ah0bDAIASzo4DPAle35uHTHLTIH8Y4WUVoxgCLDNJ19+ZoK6mdJXWkoEZiCu
64bBvIwnBGCPPZqnUtWHJB/PyeRdwnzmwE+ci2Pq7ALWgmrPsN8kFCtdB0Xc3u1mTnBVylvko9b2
ycqxEaBzycKxtBjI7G5rNg7lAhXJcTGJeUv6+Tdq6atvyAutO8c9gHmkzzfGJDffhT7m0KX+mBsW
ocPUYJfcu3+paA+OHgl5E28kvv1NX1NinS538iKD0khrB1YyLrpZBoFsADrmiPDbWOpdHVUB4y6M
xQLR3Rnm1O1dY+JT3ofWXue3uGtO9pQBpcPIuJeTuRbYa9ZCACsMJzJqbmecYPH5m8aw+5XCSb4p
U+dDuc4zkFt64/ADTbHFAFBiWDNGgpbTArSNOg/gPhsj+k93aZtze2RXmyYfTVxNZ649B7Zq9OSg
JeE7PNrYzkYasR2LJiZvLl98FiJbtntYTOSAHGp5y65p/EDGIz6STTlL+tlb0bv9WQz4yCSFt+38
mmQ6h9pLIs+w1LTKqZgBoICHY5SfhQWClDbxk9OdqvBtFtmyGkrClcXkTTOnfNL29ByWzbnW/h0W
NuykFJOzrn3PYykOGdWnOnLdjTc59dqW8qWtMsTLvg3Xreq/rRAvSF1h7MWn7Cmn3NcW00HE0MHq
aNyU82hs+ASM20aWXDTA+LbqUNf+qSa4MvMruC7rD6y+w76urCfXvEZp/jo5T9ZcODs+uHYb2Psx
nxv+bcnIUDQERmHVF5p2gJGnL5mdS+tpZsz2LfOGK3pcufVjvLA0iWV707QuQOvZozGTWzIkJmSl
0bqOkncx5ObJcWPE37mkeaf/cYXambpBiGrPbWh8qzK9uL2GuirPBU2GIMGgr3n+b0LUjR6kGqDu
JNdVOpp7ERsRL6PDk6jEq2PO4WdHlAuWnEWmS6kLXCuMsJjO+RuFu9EbH2gOextaMiOuzqkHFszW
VZoeGZVocPG+fEka2dZivPhJ92DGkIADWVDGNNvjhh71TaQDZpjA202W/SNtcvq+k6VrQhdUgkqI
WTXSbRUGmyaq5CYOp0MdUkxKY2y9nDW3roGwXwCh2iacVqtKWjvhxC3PNNKaYz6xze9e08ItITES
GIxJ/uuRDmA9/Vqd9zDBGwgK7wH2ZP4OfwIa1Ai7JSwHNtYpg1DYlUe1mAua+A6kAoM+QGCMSIxd
+dUc7B8wZslGoMcQnLIfDS8H0dYsWbsppbuo7fZ1q/J9po9hN/EZrKsP3HybvqJldSCBzL75vnXS
L1I++ACL/AvI7MzuIK6LL6A0AQx9yJ9u3g6nMP0Gx1mTA4rpMS+tj6z08QFX+bJXAiHpO+FCBGao
Dc6lLvxDbeH6bI13Vg/YJO9yVvCOU2JgwVZEpnOveyq9K9IiOz83rt2L3WCFQCOr9yWlAnexO1Ph
VgJvirNvp4ZEwexzwkh+b4yg07yYC+s8j91B43/2DJuXfsZ/C4/hqaXCWydMmbNRkgNnQxG1dAo2
45Oc9LvKm3rTSD944pNIJRQGjq7r3tkwP2lOJ0oWn80Sr44XFjcvAxhr45bBqYvE3AoEUPBryZtw
pyMPzxR6KyTEwaZXK/sKwFivMPxWW3MgDuYdac6gOMHptirvnVVEjGSNtfyVZcNjNDMK5Sk4rWbk
RWbv8qubVG/TJMdXPnOASiq7VhpXEKfjUY0KD54NEGcosyMEjHBVYtrdFIpLAhCGvSB3s2roziFa
QdNud/AGwlIyAEXTe/pX8lBaObS17qyZjOwYIfPH7ZkstLuAqmE65+tRv7J3O0u+86yk027D1PNJ
4O55+Si1evjlGvaj/cTE76GPzgCrcoF/Kb7+SpIhxFjV/CnTyiYgrP5E5kfpUzwS9XJrT8mHGvW8
p8Bn43g1Jhd3E9O0N8wslbLkx8ActNdFAuDPnXdVSHskPgbVivRYwvQ1fWhqBjvL84DMi/a+bbiG
SMsXW2qa/9L8tOToTb5R4kfMe3ZLztpQC4DHq2lhLgjlzNj1p5qyqDrgaQJdyYvlvWORHOtjewnV
ZX9Ms4SMhJaqarA0XvsI/wBGSNKysemqJ6fxP5ykeqDvPAPvxxQ/D5xVSG0Xh+j5fedAmMJ4oNKB
p7TKL/64rH3x//DtBSKf4Rlzc/8z7BHvPJfX1ny0c9VizAfZlxd3Uc38OgEngLmLHtRrcSET+xJ0
PUaUBOBFWd7roJWwmtvXRkDsy+1DlhDProbnqB76A9vIP8S7JxCJLk94j11PaZo32cpHPxuuNlL0
Wro4AdxavoaxR6yyYq0ij/6+qmK8BLlQzMaYjfozzWr+Oo37u6xKQfCxbRkWEChgbG8d5Gqnd5EC
eKCb+CEpiRovgkBjloSr/fSIl+cU+zWm5whsztQZRz+2n3EA44XPAUGvKVK8EMh/Lqdl8HbRNBoc
g4SGkJrNx6J3EGxLTOLRe+ydeBUXdlV1HWMfYrh+D+qFrhcvW284vZL9N3km6w9UwG9Ztde2hpJR
TmCHIrPZCt+ja24wqZ4Gl2HG8I/vkqG5kiiXu2m0fmmQX9sd1y8Ogwst6JdEyjOeAbhgooLRxyLO
zj8duon2KED+dirrWxexnqz1X4yLdRCMG4Io7a7S4/4fAEhT13BIOrY6JjgQJSiktqn3+S/2zmw3
ju3M0q/S8H2cjtgxA+W+yHlkJplkkuJNgJNinscdT9/fll2ocgFdQN8XYBuWzpFEMSP28K+1vlUs
chPZhQ4y6EOFd9fT6cvTDSi+Qfp76MxFlw+s87pBp5BORMGqm2+fboMjgZ1jTt0V9tkKoXozEsOO
OscnGVd9zYP8zsrPGvbMUpIAf3BCfUtGFWqJG+i7fujeXbcoVvPgYTzGPVSya22tOv/BLt6DsA46
97Mb5CEep3fZNvBx0vYXLICg0nddbn+gQw/LGNMd66RJnSqik26MilIcA0XLKZaW/lOoWfG6pGtm
VUY2MYzxsWwV5aCU30kI/4DikUaAyKViD5Ws0n4xfnlwq6unM6fhUrVKmdxs6RM1MEDRaqUzsApE
4m3UlYY4OMcoQUYCBh7nptL8FeqEhWuA2JxcyeC4RUNpb3+mWOLa1OT34pIoVllUN7vLXaQh/3mo
mcNbYogJIskreBJ7XcK5dUtj57QH2BZbbVajIWpjVg4uLYaZ1CwkkbvI55uJCBr2wBgiZTSjGw2J
L+GAkZ2FYRhrXYSXYBqfYxEQyvOxcXZiYQbeqxRRTvGWMv3n+meAleaBQ3KGkw/ggeLDSkZ3A16Y
rcnms8zuXhF+QSbnIOSxVw9AGMExvLs2IQRz+K1TE9AEWrP+1fpsp4RLeXL1M69zueTs+UKMbiEH
fMm5D+JCL8RD71dsFWX35efxO7AsucouvZhMNcEHZ6SND2NZ3Sy6dojTQGJ4MobwLZekNu0e7qRw
cnoaeam5LGt6gdEss66awxHBzgLAoi4fV2px0w7RWH2b1UPzf4qILaYzYOxYwNfquVzneXgpc78k
wigOHRo2wXtaRUW1jmF0LKI0m8/elNOFleisA712cljht9JlwgrOl7imQ2oA+wqVHVJLn6Edn6jO
7I+hVp8A5n3SwFeeLSVxl9g4Wtc2ydmG1EKW+h5JoLhSYLepxvbojLxGIC/llgimuzJ9415Emoag
9lPx0PHAzieOKt0pLqZpL61I7ocgqpC/IswYbGTcO3f5GBPVb4P4UmGz6CFfNUG9TJlLbIezrWWX
KpRHTfMsMnhxDTAzcnA/AWkRiXuWLCFd3n2MGb4lpjrLLpletFQ7UJmbHGh+kBLcal08t5PYkdz8
xJTA7K7x9yGnkyJhim+E/ZNZJt+EYUChDMWDE6k+JuH2ywInbcrXv3KBSFLmlp50C5knY6/Ek8Dy
TmHQm/8jXCDQphPz4drbvKb7zHRfQ3hNi1XkYzIcP2Iz/I4mDim2ThAA/uc2qJzHGnDNGir00uoJ
fZpGW6xRx16zAlG0Yna1GZCrzpNVaOtQ5dX6kI1IxnRvVkiaPKzGk2fuZr39xmZibkcdHj2FIA8d
tucgdJAO9IpsYIpJD4GOMOit1xlUtwFHOtG3iz7OftLUQ4QzXe3YjGTsj15UPIam91KI4aFPauuY
Y27uip6yLml/dYZV8WhqX7Vv0S6Z5dxRI++Uw13mBu1TKwaOyQLJxsFtPUA+7ZLqeSQPNZpCpyWv
8JdRDFCVkg1eZMs/JlUDmSv9LPpVCCbjRJGzwOspXyGVvXPC+uq8wTlwY10Bwa7RccoVHQI1BF5S
CqIroaDg1AtQefNmmraTgHnl6tI9jbIs9yaDp9xzxIZr/VcjZn5/Ob7o/Qh2jbBP62vBCl8RCyYF
9k9Ng2umDHHjmFBualqTEd/aU176B8ZadK46+xleB9m4h8FtjS3TGY6LCS901ndUpOrtvjPR7eam
3ZojHZ9GCK5A6/E6tBLxptoi0trcE5Jp5fSEtcKgwnHk5x8YgnajQTF5bVbfQP+Pno9baoiUdGiG
1vJ/ZsnVz9//BlXr/zVLZr76v//Pv9FeFf6Uq4/u45+DZtVx9fe/neLPnyb+1wooi1/xj1kyFVCm
Y1Nt4gsd2dDVGQv/ewOU8Zfl28xwDdtmLuxY/zFNZpZsG66vC9O1aP2wXf5RW/Zd9Pe/WX+ZtmNZ
uu7ArTWEzQz637+0f2nv4kv954//V9HnyD5Fx3BYcBD/l2Gy7aJS+jbKMj1VJpFeh2n3fx4mZ4S+
REz6pK9a8YROpPrtMLEP0EpIlZkcUPlKFwM1QRyhvK/A5qwzgMBfGNzx183ckm1FL1+Ww3sfO2f+
QhEc02jeQlVmt/Gzp2ng3E3nGfOPpBmoqkVBp5D+hMX3h0X/A+DpQBeJe3MSbHIz5xoucmDTHflL
q2p9W3GDD1PumVdAPYgoHUp8Yp7CmDR6y9huAc/uSus5IQV4LaxLwzs078409ZWJyoa0Hb7GyLmQ
/F/7OOR6Xh9dYSxj264PbUdkeKgsxMuhEpsZ8ghFTktjcM903TH+whLv4K9iYPPii35Hzvmx7CnE
8OtPV9cw4NWXSPnV0jLCfug89PzlWR+Y1yb2pCxBVFkwTGm1eF/mMjrEQuL+H+UK+H+GBzd6Dcpq
3HfGF1oEYnw97LE/bjmfTWb2IgrjhfbDBv0TA+TMoXw2BGCxZpNp2G9ZOd5tXWWGDPExkO9B3CaL
FKzDruQ3N9huOFs3VMdEbxxIrUXV5juvoSpqnIxtach7SBlspdf2upfzKcryb7PleDzGNR9rVx8R
lrd5CbElc+AEVCnpKnbezWzWR6POd1D995Hev2sUbhOFJ3JXb41slph4SU6Ej1YXX9B0bxlJQgxp
AbYWt1/J9xAgDRuLUXt4mEVDH1SyE9Ah8aiiCUwAf8fO/6C6Mti1njyaqbyZLg8WyGRgqU2DrBwC
FAonJe169TKxzeOEnROw+QTovjGvPeOd6pmoK7x1fqvEMN9SH2U0O002B/8GExdWOYbnPgtnXvDw
FAMluX7xbHk511yH5wVCWpmCg42YkCUTJxJYndwymR/oPpY8y9Dep44Uf20+1m1F9iJwKAmDEOoW
4ZqrzIKeX4mjfV3NZb9h0v9DWbptWPu86naVQq5PJijhiBKGcTZ3Igkf8RpzepuBLXBshIAODQhL
HcYurriWl66HoviJsALngkIYH/0a6ZDY4kTostSA4xQ8g0wQaBXJHwwt3Ws59vPOe3Fq7R21F7qP
F6VYH8fnc1DPqqLcI+WJIasxyLo2SCKz+1Hq4SWKzHvZZz9aTJY3MhBLvKKg3jj9BjDWrjvP+l3G
9YliofvIw4VnwV9qEcfdREJgGSvPX4Zp/j7UnjpTLuosZwRj0T0TEG3yY4gqBXYvn1/AXVZBmroF
839IxKEjFpU9rW0zegGM4HKzcJ5nsRZ1sm4HRkcEjccx/M7nYlqCKQsIDWUrt2DqmzYX1812TgOs
tiWPjsCEoVbH/NNbTKBD9OCWDiD6cLgAav3dl6VxaAyAEx5tbSNeGj+z72ln6rR12Tceeyokor2r
NS+6Xx1GWe/qCt3GjpOe+91wSxpRcE4O2fi9o5cyr/BrClNJ4eFb31ZBd7SL4qXrcUWoajs3KG9R
al5R+L76TKNx18GQN4dP6h8ObZ7t/sAQBqToMXyNjPYtijmsJwXKTBCu3RizthAainM+MAMZvHVj
NC+hmV9gaMP0MExg19zDOMmeYMty1snLLWLml2SS12ChXo0ew4uc1tg8ahhITx5OC3oMLKqd6Jla
dBzYa0xNjDxx1mL4ZVwEsyqw4A0Q8vZMyo379O5Qmd2MkChl4r3OkkmkNw7vbuA1y4gBA1BU/+L6
7tbXNWtbywTFPZrO8zBvCvg7m2bEF62q+Ox2X2RjfkrG/JdVcSDm5vfU94z4kFvftAAsdsm8BWej
CUnYos+LW5JGPY8W31DITrIRJ4Ucq5hPYjPtge5R3xt34mdqwG04zakJh7WbYdm0/V9eljymAeKk
OMU9Ie48x3fDZZbT8mA9i9zfhZE5HdpA3jqpY5AC5q66ETwfk8Ps7qKx37W2dWtpXMEvYG7qSX7o
JZnyzsaCDqeK7o1L4zXvVGpf88B8cwMQmwNLmy15q3Pl4HGC3w0FGhXzgIW03Y1L5zIJv2wxV02C
RqN/BCQIk4AXe2hNc9NPZbuJSqyVsGcfLCg5yIDV1qkReaY2upb1c5M9avUIu+FSO7BFMIh8SFwb
YirZxhTngtwQ/66Og60MfmHGOlUFJvw4csFzuzu9hwzKQwLqxTrLIpTrZjiMlvnF1KnAS9lsB+K6
8JbFIhkRP+3IuA5hySOf9e9+KciclKS4YsH+OtyGmfukpkzRYFJLKnHZxUJ/q3EdmqLBXM1VCl4E
NnxrhwOTquHDh5J3cwoyUQ1q61R8u8IWEBuLd5hDP0YtufaM3nMJCZDhHd/QpjSvjc1FXIw4xHWe
N7xh4UJvN9IrH1qecwjjCFrWgAusGuJ3nHpHPUFTzA0qCjwWG63eF7l2yzKSXGMaP1gWjvVkmDBB
yw+/mRF+BJnI/j4GyRnMDERwbwBk0Ng3tLqVwAVu4Fadh+DMTVlfUuhDbSP7DSaO5dh6yVJVwZWM
ToXGS6fZpzLML07UUYMstProhcZPPM8/bSvJeq/igcc2ccipilq/zT2SzgiuY4FlfgFfYVxbOhYV
lx7iHv/rArVuZeiQ+Et59b1ul4eSUiA5MdoJf2expe0azGZLl/LZvmTqlluvjk8kI9Q1jdvjvCLY
OaxMeUd6GXajk12KvLk1Nmu8URwsSLZOGQSrWmJETJIDk/N7W4z3iovxknz8d8P806F7qe+HZuEw
jfrzzFF6FFAYYSPvsh50+t3VeKwZ6e9FGmI+pMFvtrE7Fyr+1TP4za3iBT4fn4BXvBgjrAq/5LxS
UnbACnGZIgBJURun26GC+dmUM60Js722WTBaUrCsqATIh4ZM5JyQvpQQDOj2Bh4E7Zlehek7CL14
49ri7iFILmATFAwPKVJivoJ56Y0yDETdzD8aFuMex61tTorOZ1XWM8bG9Kk2iFbX5WeW1avRKVI8
/3wTcSewFbrcUcFKFfSg4cbkmOjBJAoNCKfpa66bV5f3HWbCJYxHCylILH1nuusQ2QlTdvxFOQcI
AnEYq2mLy7UvJ8E9N4JMNp3gVe0bPS0pczjdImu6q0+objoOsoNOpHdyV01qvCnfQFz557EBKINl
Ytl4HBYgoJARbfKniAgXVKX+rR65l6adBWMGjbVDT82L7CYgAiyTzrlko7uboLdNKRzMyqt32swb
qj6Ssp8ORE2kwXkw9EgtOOp1KZ34VSTtd+b7W7sqyPaxGgZ4VR6GiAcA2vbPWDBQruxj2X2Kyv5x
B05CKQDdoxDHlvaMVWpuBgt8vidz7qnSNLh0Ry9OZ/4a+j7cAAS+dJW9jXUCIj47mOA27OwtETZQ
CFYKpltCRNiPTWJvO5muuiYnEt8UuxpobcLAPAvCpyjJ5DILmolpXLFosde7s4V3OtKeXJ2+NV/a
B54AnhcfyJQLik1qhyqIEJl6IhS+2+orPGD4KoR54toBi90eYeXWn41s36cBRC9zXxXiPnpNSJdU
475y41lKvyL1z7FKz1ykAzYSuw7zpa0ZRLI6/1wF50IgJ3AY11pClgRse0PySpkEEdIEogmnhTAB
EAV8wtnQbLoOKZfUbL6yGnsBQJNumRr+V+jCN4q7ayVM2B2cr9ppsg+zweda5ClxM/oWQ+zlRecv
k6TdYWsgXD/4vyrY04uOvMliNt3DBNoIuc22JYP7+YiAqWYwJ60/UAhBJNZBRzSL/LsWh8IWu0Gv
1oYQPy4ALqcFQKNd557ukQ6PXtGmy5gTMlkkrhwGkSEjeYr7Fzf2X+pkKpat0236QswgpDn4RUDg
Wg4H2Wymi2qKX+1mL333ztsFLkeYb4M0XlHOt0nGpcVp9+n8hUHzTB/clvzIAeDgsqCgcoPHBJQS
88lAG7amszPy1lv1bv02amsE0yu4pGgZDfmnXpqkEVArU8+9mxkkmMRiEYGbo2yM1Yv6gxqrf6Pr
8iUivLQoLWiBJEeC9PPPGjxY8iqkeKFlDOU69Lhs5nvHVKNRQdsGDXWLoKLNrmmCO8PrKwLPaf5V
TvllZktOMKBiqqEjwHgLaubDBeVM66wsn2qZv80uXm6pzXtwlb3HKS/jCJHXxtp3D11VRQeB1s3L
a+24+hSrEavSKsxAmkW4tPl5GMoJ7/DE8kUCYJs+pj0+WYyOdAlq9tYn4GRX5e9Gi/a1zarZBBTX
zh3l9j26aSKvoeV/tXX14oXNjTG5XCfTb8ey5/VESpBZQMJRKgZrYonb7PTUjBWfGNG+a191Bwjv
Jw/1s0zwN46lvpsmWeFxDTchtbkeujuiIaBEjRouXfVoVVA6J+zmgejfDJE8gR67FCmnNERWprA3
aCWcefqSPSCZPVjEBMtyvrLljHyE5kF76TC/FzYeVc0NtXNVsYp0nHPLrnoZkujYEXKjUxntosjz
79aJeNxDRcqcnGyl+e67ifW+fQIu0nx4FfEkApdUpT0nqbWhhbckK0UmsWJ+FtmEWcTcrojV3VKb
xJofiqtu9zdw0FAHaYGp7J59zIrLXWJ8araNoYi1cdR4QrnREQUkLBg6z+C8QKmZ4zsZ+nmR59rW
HTZewGuWZ6RyR7MJ9klF5xar5RaDfXCGEP5A1owEZ8s3gPZcb2tO1n0Ew7iqRrTVTo82k8lnLGew
v2U9vUAuLy6EQnZFPdUHK3W2WYeIORftsHGVrc2bPrhsYP7uINGAbOjEVzM6myHwtLee0j4m6lfh
jZj6XLaPDgEBmiNUo+E8qkpmarzBIuvUNNuqsBmAcKoKnCOLKmdBp3Odhs9lZdNsG2HyiOl97vrR
fuwt51xEVEKXf8qhVU10E2bfPr3RsyqQblSVNBF+DttWT8G0pGka2QBKIV0RZqC+VK8+NzqBGv/K
2RgFexydveEtCZnmPrqYJqsXXdVam9Rb03IdEhLCpWAzGxbs02FxACOcXeOUwhXyUvcUY8w8Nijs
qkC7N33ciHi2XVWuHZkb/nCE2951V1aiWI7ZAb32HYt9++5ZRC5cmr7LIj87gUryGt0ngTe6jZHk
J/2Wqprv3seaXacAL8ucGm6n/G34tx6ORugEdzPUplWtuxd3CJ4491CSDeEODMFiDmbzOsXV4zg0
d3yL2r4OK4LlIfflia0K39YyDRgwEejalqq4nO/MBSs/OZ2aoxSdPfmgtZhpICsYNEBmkjQGjCSO
jsDnsUNSjy4kRemCxvSI5vSRBnVZNL9R9ewKmIflNORb4Jq487SUqnydMr196VHHboUfGDaeXQPa
Zx2/NGYDrHKke0TtZzjB8TEGIORKvNP6bRzwl6ZcxzoQJC2UhcDhXYLY8hFWimxBX7yekpttkFvI
C1IN3BmPel1BynV6zjuBV+68+SozwJCF7ChdUKX0Vks9vadxYIxD90szJM3lyjPttfb3aBBQmOgT
pBew8G/50J1KrNYFluvQwXs9Kxd2gx0bKOFFKn/2pJzatXd1MG7PGLhbbcbJPdRfZOtYg5XLGwbM
YVC+70g5wIlYHSrlCc+VO7zHJq4pvzgI382sHOTqZmv6mA2tjwAs5D7Aau4pxzmb7tzfHeVEr0mr
54YfnGlI0BYDkzP8PDj4Le2OerBKlKMd1x5ENkzuM1GuZYPtfVL+d4wT5UrHEq+X3pOjPPIs80+z
cs1jeT9TE/VG8AQXH2kS5a+PMNp3GO51jPcCA37mV89akcsl5/R7NggkfXrD5uxVGF24K8jPNYxp
1EepQ70AjUdNhvL7Nxj/O5UASIgCuEQC1CXTTEm/lH1ZbAokyl0PZ2U1ZtAUvHJcM1T7Q8UxKFtm
RAPoeedlbUEgiTQC7ZcX1yl+T8lwrdya0monOVQ4Yll6IhbJWc1vZv0OKJ+OIRPoGY4cp/WVL8v6
RIRxl1ULFq+jTNGMAnPvo/hZRf/ZjMVr1qPB2blGj4HtGq9xiysaVokbZ9MG7M+yNEz/RSovAB29
TOH4s9cpI+CGAIdLkGMg0JGpZIdQGY9BXCe7Cg4R4Y9JpUAai1FRYjSHyNH6rY/mVYbOD2Hkdlk7
Df2u0UOLO3HfqnyJp4ImBE4M5mKrmBNARN0CUNP5RJRgpbKmzZ6O8W2kkis2ERbecYrUVKpFFpq7
0Am6DPaZTMjVJ/7iqxxMQCAGhK4EHiAedJWVoX2NoCPpmV7laAKkuIJgTaUSNrbK2jCJCUgIGcC1
jXdX626CWM6o8jmg9SioUJmd3oHs2hHNXORxx+uEo5Kusfqs/muo1I9Xk/9xCALJjJYYonNXXWWE
xu7SERkyiQ5RYiDWdUIGJBGvJrYv6izGNdoffpZxXAYafyHuKnuwd990dT7TI1SgY7MVEtTUVRBD
GVX0EisTsSbetheHmNNA3IkOKxCwLohCpigdrkg3M/xtqTJS47ylxeEJCgPZqZ9pIEk1qkxVaV2N
Gt9NUDI9LYldwaQAZqo/WiqP5RHMSuisWfneg6ESW5XKbhVzhlOi1dYdV8DluRGM8wyN5Scp3XmV
qgRYraJg/WOrgmEExCrbOJVBIr5ybS3j6THKgfmqRFnBZwl8oaU8xP9lETqbVPgsqbv1RBytJZbG
26PtoWeXKq/movsNYfOoEbYKnLZ87Zz0ZLcs84EKiUY8zC2deRhUMbFbGM9UMi5RGTmLsFyqUnP2
n/wcQbpBJepMla1DpLy6Km2HMQ0uGvm7XiXxeiJ5eoInmlmb1zJzn2tKLVscdjItXqmfuicq15fa
n5qOHS2ohb/W/DWkO2qyiALqKhM4t/E9CvKf3DKsHSb8h3gCAWBV2TmQzF+A4HqgCTDpC7znzJx6
/PZ89mGN77kjlOj9SSeqnKJDYNGDMMMVxllG2cAZmONQZ4FsyXQoP4bk8lAI61OD0h0RhaxUJDJA
4OwJScIB53EX5CYbdC6iPuymFmWYS2NKj+PM3qcTuHRU8tJXGcxGpTENfBMxPr/6NqisptMWpDZV
T6mDCOZ+u74VcF9rNzoxz0Hkh77kr0B2LOrfpQqDknCwCId+D8REbeKiXW1cWTpioHX6kx7py4GW
ceZINmlLLXsnsHCueyASZTfhWOMornKpvu/8HgnRS6w/RoXNyEnQJlLCrEXyNqtsaxrJbJ0Zbbac
Sxofq9I7CEn+vU+7NyHrszYwQq7nSdIRM8/LAgKPLuLXkjPxYVRBeR1kG+C9BSENQLUqgauF+d5O
+u+uf5qD/sfsWY5CGIuwkPJ7UZA6pukCmpJGutLLHhl8vecs7GSdAm9N2ctj3zfvOHE9Vo3S3o4d
/4x45im0s4vxJ0OMr7ghVGyqdPE4cDDIVeIYBXw5EkFORnIUukolZ8STBZsb/l+VWLani2vXuF4J
M9vKiajSzcy/cswDct118arS+v1AQRGiB1cWNQFhiCP3HV8vNrbsSD4BtSZujxq1pjsqs8Em21ez
5T9krivC1wYhbDmVZJsj51wSz04mr16PU0/7Lx421zG/kpGDSkoby6zS3bXL2yfznJORrF4Z2e5j
poVbBvO/U/YeJszaeOq6gsES7sA16RKxz4zuF+6ZBMiCFxHrHi9dwcHfLm6Bh5+4W+pigu4nm8bY
o9hwttcsRdjyd1J+12TlIzsr1lHl7hynFFujO3GRrpZoqRNj//JXX8kb3zZWfBzrG5usveH3H36O
sdZPGHb0InktBrZkjA3ByCZejjYpRWe45yJQyXeRU33dXvRwZ+mBziyi/B2BSCkxY+gwOnnEqnXG
lHATJAx/8oCH0mM3bN2oPhGwde7eiP+rs6233EklqRyQZJoY1nWrXfSqZUeN5m96uDYODRVbwoQY
hqzC3TtOjfkkJ5qacks5RMVcZxep5bxblvQWForEFldZAsOZ419DScdS9t1bhVTiU8ET5fMBxdxC
7yr0vaUTzzFLILoQ5pCcqCjcdFhZ+Jw/c4e2OW9iNgBCcGEj4xjR2tH7eKMPgj7Qufw1tPYhw0z6
IuuQBE214QHYRqM2PeBS4Svo5F1vPA4/mtzOinPfy5u0vZ8YxvRWleJYHHTRKQr8G2zsBnNlSpfj
TaJe+QYbqWHfh4ETRiF5rzEgYSYy3JVRKWxs+CG7hsxC6IqVLO0MeZFu9tpjNFlZ+n4o+mfQ219a
oyXrSsY3LCcOjZfrpi93OIsPuZqbllSP0NtqcneKs9+6YxXryh3emgTttqqz96SInnOLm0vFEDZh
HHXidGoPah8O5QNrRr7C83OuTd4lXu43esyZ2Ogr3TA+MyhimxAXEYkeY5tZGjqSC7EjM9s1bhQY
ZiMFo8bbULrALcB+oY8pgt8u0EJ9w7Gx9fYs71QzaSPTwEbbafRS0u+QrXEWrEuHfFGCCRAcc7Sl
p6ZaGk33kpvdG5PvXTPym1IuyVNFJXnKjQZC/xnLD29+Ve3CUFKXNH6kOc9dS79N14KWU89NktpH
38alZAluHli8vpsYaJvl/fCGzIs0B46R58a5GKwb1ibiMS2omDSMX7BuMLwMsYY/FWXdcyPAlBB6
Ahcpn3PCmhLinRymcTe76aUbOcBL87mP6/fBfC8c/aaV2hfW1RfJOWiZWixhFemEYsZaLvgdJr/9
alNe8ynOARPoFKOb9JkwaVivo8z5MQkaLxs16TPC9lgT1liaLTjC6NKYDkevdnrICwDg2DTeDK3I
qJcEvAxrhvBP+8BzJl2Aq24arM3e83gma8ahlX4HDL0qOaotNA+Fe/w9l8PNn1sM+bZ70NJj6ars
nIE31e4ORDGcgkrNnO/4ti9ZObjuWWTtPCAbusdBK57Cb2duEJSo66D+4wx27hZUOck4vOdk+oYn
nppjYUtzF0T8dNii7kbFd4Q+xxdCuYpPPAZy53VoVAongIPmjKmyDxZHPxbMNot6k5nDyfTm/tki
yVD7SPpUeQBxcU754HLemlXtM2/yi48LYHaZcOtm3vwgC/rETDSAywcN5O4l1Z1HyxjdU4qhmUCU
pezHZDL6dPSWtYirrZ/4Z73SJy4YAyeASs9f2nlC/3aiWxNGxYtLJwfrCt/xiK3WsMf0mctm+iyD
4WPmjT2JLk2fqeaiWMKHkCIyn0Zxp/6QvsFEIR2+3aFsbn/+p6zmXy1MxdOfH3VaS3Ogjw4Gk2rT
eLr1wgI7QCkb07NhNs4jQODvqOfPr0q735HHYExgm8N1NGvvmGWY3UTgiUMJPWtJOttizJ4UDIRr
eqd87C9+wS2iswGx5xFcrL4YTrn0M3xs3a9xLLqDFWDfAVtPlyKRLFaUzt3zzTAA5471LWxxdOhR
cUVPopUpI9bkU5OW2AY0YdI5hEwKucW2hN0CPe8cN8Gu0Vt+pH6qU//PcIhY021/AvLwz5+vKtzC
OpbF2Y3KXdpr0RNY8ugJj+5uJkj58OdHnHkkOVGUnQA3xMay9W8EKuOsj/YNBICPtsH27xUByb2c
xgxH9SqxAHnrbI6cTQtuxMmM16SmdCaw/enSG+EHBhpzZWITvQ/0eJU8z+otx1p+1LvoMAg3f85c
HcXdmd8NgmRMjvL2KGYzXNVWaG5NL7r5narsIUqx7PoAg3YHDdbzQKcwJC83Lq3N6IMPmeR7OjSp
s+/LuDlmETcnmiN85CtclW1O8KIzwmxvhrG+tQPzIw81ZGrpUbIUlUSXrIjNX5+PHWL6NrD0ZtN2
3bD2jBZDKooqaCqxHUZhLPChi30Vj6poi0IOEdq/Ze4c27Zk5sqA6sJZyl1EVTAyYAXU2HvTSrM0
/SKdap8nJnOWytTveIPzvQA0CB1uIojJ6e3m4ame7Oa9zSn6CqZvWNrWVVIKeQXN+Uzrm3LBm6+R
N75IXaFo2izeVLpDld5laGTAyJqOENt8TYSnPWfB8NhrY34Zs7cAKxMKoN+cC7TNA66qJU4ulwsA
VtZGXUsDqfGpDF/G1Hf8sqOX+QfP8zkoZum682Pm9t1MAins3K1wpmzTYgxfhZUrT47XAkowTaYP
RtLtwMNz5e9TPDmzZiyDIZpWNrBbEBpmtikzFEZPKzeylWLJpJy7HrmRLUWc/tpJ0dRqpfuyvFs3
xH2+sDnCYo8dIqERZmf4jTpRJ99czTqMYKo+q7qFLN8ZBZdbhsOrwUHDl7WOPBZWqqhVx34z2qDd
neiIm8A4FR0lVoTL0EI0xrlCEw9h0PjXFmTUOrVtXN166F+1mN77WUQYkaYUm75ra4jz7fA8cBfc
0WaICOFsbUHhyRR3WyMpcdeITgP9jQcrj/HymR9Tn7S/+xgrcKHVi7agURcLXPQAiRnMXgPAvPcE
jhlK4Y9RBB3V/KB7yeG2NkePTs/yGtsWTqAgfJlkExzw3E1Xuzf6fU5nGfrgeOND8gF2OeEZy0a2
kN2DxGnz7GuJdqNuPuLvWJVu+AEI16bzIV2HVQjSOSgMHkwCuL7sUvLKzEyx4zfAkdPjQG/X2qKd
a9Uyf770ZQomQ9e4tDjdIwnx+DTU8xu2BYdeb52mXjcUpJIANgaZtEh1lAwyiZD84wuxmKxFQ1lt
kc6XqQz1E8OXEK+c468mjza+PorfMZVTiTY5E076JE03oJCNhw7n7YMuP9ExtCOvGt6YFBVefQ+i
wqRgFC+XQ5SbfbSvHhOGWDE2z8vkevsQexit1m6zH0TJ0kLV0M4yuBnbJGSGQnuqLOiXHQ0j0k3n
TbBOwx4FnmPfQXq/qJzRnh3QXTZuBMvXC4a3gkFKPnxS80OgdFaaW/orTbinp8EcUM5aP3Osnq6U
eLWrP18i3TnJ/6Al5H9rBxaO+d/Zgd8/8s9/dQP/+QX/cAOb5l/KYusrN7Bj48V1//ZPN7Aw/uJn
aWHFokMfm21i0y3KRjl+Ne8vISyTvkdDmHh+dQO2RfsPN7BmeH/h37Uc34FS6DmG+f/FlrD9/2IH
9gzBM+7Yus72YWI4tYz/YgeeXah8BrflbuTK0qjhj1+AwBEptQeKYB9Gj/Bbh71uMK3rba5+Jg4Z
xpRS7B3txO0DH4ZUQ31rfAqciOyiAkw4yf8l7Mx2IlfCLvtEljwPt2k7RzKTGapuLKAoOzyEHZ7t
p++VnJZO99Gv7htUUFQBie2I2N/ea78FtdwxyGwizbtBndiMaikjOgdoIVU8BPvhTOxc1/jrFB5b
k5rmjLUozi4OhHjVaY0c3YTbpQYqa2kzqO8iu5sC9bvQWrxpPnGsSh++fSbR5Cqr82ta8qDXMDHi
a2ifvRvSvHOt06jMD+c2DCGnZh58J9HiuepnjofOg2yuPl2uds8hiR0RooVBISWlnvjeOpCGi1Fi
MFBVTIydFAA5VPs2SgXZUjKC93pQYuyvF2hLmyDLvgtjSLYaTFfS8GF+EybpdCM9VTYCXJ4xRjDl
sEfaixEnarIvCy6nHa0haJ0102ob9aCYMrzNpENwcIgdrAGchSr/k3GiRcpraMCc9Bepp+2jZ+bb
Jgc3TiQm7Hz+bVViv9UC8iC+6VC3iNk4bPLHG7rR1Jds76cedSlkGREfJh+WAF0qEIBpwP5w9WqO
MRZsMqOdf9/aMbLV/KJVFDMoQdhLTxWCJxPjOA2kRNc+/QIg5p8H3XlnpE/mQ79ZCYn+aL58pNHD
p6dSu0i9Z7Be+d4e4mjLF5fgXMMxUShzTOSY2T/1BuNSqevlDgECHqMS9W4obEWOe8C/GVQepUL2
luAv4YhEoxGplu05tRKTpGU9bKTrm/hjGDO5q9gPYh7uiPQdLE3bNgIBy2sIP9e1m4bt2GdX9sV0
fwbgK7BsJ5sS1/0VWXwHTFm/+gkui75RdNS0Rmj1aLFTAH7JzpKDGjnL0KP+7c75QRpy+FgpsIrg
qPR39BKBmpjJCmdDj99QNfejcqdnQ+C6G7/ZG/ah71Tjbg1I2isv6gp3eCbKIU+D7+6TpLtvApdC
FYpxT7qQ7cGYqa+x5UlDbbpQ1flqBXQrdL17JtCNxVpl9Fvg26hpTSnbaY8OAG3b64IjehdYai12
hoQDUOr/Yke87gEJvzBa6rBQ1n/w2y2xN/fyoM801YJlEA+9mLAQJKA5lBGou5QB2rZVrvM4TGht
TDDEu1XM+8ykQLd3Hn7eiBrdRFl6tS0Qzxz1YHVBTkZ3yR+WdDIvc4XD8fYe0UuQC1VxrITV3qvb
h34+jsi974uhPf/zCYGdfZizbhx//lLva6TUlinQ2JOKli0ncGpY7WvjUY88zal3UkNWvuPJs0X2
20zpLKeqAbcfpKuw8RiBm0TJmJGh6Q5Yve30ye2b+QKW8OA12Xdgdh50NkqjfmPYgYa/GGbMUWwn
Kki6YKooEKX3EeajpI+LFgF9AWXTp8R50Jlw/d9Ict4VvSSLl8nZZoNGWE/KL+F1X3mQ4W329CWs
BHXlHdPMKGd2OunFM+yuDxckyx7zMWpjDztaMZy3aHSag3oP4+fG/7ai5G8zAa20LWYeRauTxDM4
yfrE7QsAAo7RX6yM2W86ASvJpXnnD0u7rzjlMeck2uz2a/wpkb1wv2QIj8HClBxXp90MwWHR9W9i
iMy2Rs6NDEfp0T1lOuO+svex+RjXkY1ig/MZW1LwgNfrozCZsZQ2thxqRmSZvRYgp/E+O9953su4
zPT9ZNIxNoiE9HdLq3zb3GsF94ev+gccVQPQXUrpTDzDofCLLZeru885gm8qh5KdeXlPLPOVgQ2h
M8pcIiQHztM+VN1O+1UtxTe+QmalPqIiwf57tSBuG3PNt2lo+8GrJRFH0VM6FEpoZ2GTqF+tXdkX
M4HSKjURmpjQtsJHasyliw3YYanoZeBeVzFddQbU/lBrvwX5D3B+zusqa+tUaMyzZpzgU2E8LHkP
vJS0cFNzT/Lkwp/vvmHO6HarpKReiEDEpU36fza6IWbxe2qrwYWnQ0MCSa1LS3RcN2bi+zUlCxNu
3YhVNr1oARTkKDDumowWCPrnpg1q7vOoZfTVQzddM52TCCzhzTyzMMI0wOU2UgrhG3uEDYVf3qhn
7M1pRCXLia1nWJbZ9JoH1xQL25bd4Lqh8m2hoHaKDKyPtd1ybEj925WeYxENMkptfPWVZ71xpMQB
vm5Q3doNlzRmNvJmpM4dW5UBVGxK5rqj2XEKug3OaSZidFwG90niIqPdDKt1vtKc5nS3KSDPdNjG
7hZSYHYPmZeRQhJTWJGyPqY3TTN3d7XTmWeMNq8Vk8pQm9VBK8Bu54RNmFXbJ6PEnI6gdJANFm8H
Jg4FR/HqDVR2bPAKDNtVg3gfQGXYOYEikS7HuHfvEE3vJvAIG2P0ZYgBvq8fadc61sRYTr0Y62OW
BL/JrECCRBylVLWJiPCvQIb6dOuNuPaCAr8JdhJG6nSKM6qqmTX+WmpNP6SW5cZKkL13Ot+OtJKN
kDKeqzVp43FkTpotvnGwsjruHecW+ubLUTqHGRaEiN6B6FA5U4GsQLORRnZag+DSNk7OMjwQ6Cgw
1pWtZ74gfPzBYPE0tB7VzdSpkfKnUhCzHC4NVi57oLw7M6i50fJ7T5uTuKN8AULCpnI5a821SQpE
OihxhlNCJXVQK9v8tWi685DTkwVpMt+WWB7cWoeMLsxvDbnqvqOO1Q40YBYPuDSGdyt33irzpJR/
Y3VPkZPixKTnkkj2POcgcQJnn7j6HHUlR5keKhXPXgZz1K3Untc8ZEgxhOI/g8kdj5Wsz6lRavvO
PmqtI04uVbWCi1mOw7IZcQDvoLIziqjse2slfOZOjJ8m7FI9skApbYWwSmmibNbXISmaM9unbCD7
YykeHlWa8iqnXFiCkHRVBeIXAyGe5LtiHo0XFpVd644INM51rlpSmUgLoxV2Ip0i5Sy8mbx4AtZS
J9Z4MFT52ShCLiDbxq3Wjs/U5rHzqQ8Mrg8zR+3jsD4zS7x4ZWddeRxzc/WMcz21h7MBvSaJJEPi
rjV4DuUfzsgOYDVz1GWsJZAeLXpk5Dxsl5WxHcCxKFtT69jLken8YHa7oRWxlyTLXY3lHE+WHY4V
IXldSXgbOfVyw3oI4FTpthVbqj+ItW2gpyuOvI186uap2uh1nqI9NfuMHrTnerwtw3q983BUVIFO
WqCYHtmUyOcM8RdnR7txUgo4nS4/5zQ+kRVIWBm69lY2geyur5X+WG2MIa0jI3Hxf/C0pkgAuRSa
JF96607Ggmg0kkru6cZcbQ3rCyO5BefRz5sbXpz9QP9rLXBA4T57+nmjmYPATTkjlqQ6KHcehdfu
9sbwSfblSzfudLt7sNmcHfXUwzBf8yi+CdjZfmLL/s+fFPv+K43j69njsOEyicqg7sZd6+NR1M+N
bsiI6lMLWg3hnnHr9Dhk9Y6aCjyq3YMr/P5OtvV1WtzuwRPwvzm6ucwm5yNbedjoKWuU0fmPA/2S
VyoW/GsKwuy6MLQrXP+YKB/bpJDnsXPFlsYPa+Pko0VRiGNBiu78cymvP+90ErpC4tvLLrdycYEO
mlrUcg05m0Ctth8L2pS9jCMBV8Kj21hbl/EPzc17dpr2oZ37amNrqeQEk3/OvaG9sjW8DzJecsuF
arVStb2x/SB9JeQZl6iekTF42cFJNf1JFgDC6nI9+o17Zq4UXAZvBbngQB8h8nCw1atfLfIyGcK7
CJtJbUFX6gY6fc48r6GalkfXzqvEfE4HdsAclLJXrWD+IxVQzp93rZZzgVxbd0vSn3nUoWGjdq85
5jfHY+gPwMcuuW7piElF7LFiENivTovZxZI553Pjc7Cr/xJteRm6wKASsEm0be6sDyzQz2UblXlX
HsBLYGZO8mbPBgDiX+H590Fw5pwIpdxPc25as7/8vFnmadqNydhvsH0KbWVXh2tBQ3RklyEcBphU
gTg2YaPMNimkqVk8Z10fLzkok1PJ736m6UHd9u9JmQ3PstWuxdj7F8/Dki/1Kg/pUkZnqypn1wgN
E05RW0++3wcPCV9k8upLhrRDxYw9PbSGcQlKlrofjHWXrZ+6E8h4bqpvY52SB9ryGJA6DEk6BlAc
VNLYXwLrUTps9z3RvibYxGMoqtnDpOr+YDvAMaaigxQC6u5QrU722FTSwuD0zNn7zyzu3IlyN/xg
+zJjJ2CNNBDoU1c/Vo57NybNcjbwwj5S12idOS/d/bwnCRWBfLEPorCAYfPyUmiq6NHhKhHhOmAy
hW8lMICJo+Zm00Pm0lXvCjo5XDoC6XC5Ters9Li4VErexr9BUGY7x29OjijuGhpumzTDi8peLv9x
BKzQlCx9r/xi2GQVecIFp2lspDCw4C9vPEXRYFMzT+wcqo4ds7gzRPUI/CLMTCM7TLlJ0+wIPJZ+
lG1gw78VybpN3ZE5mj7sjKJJwuVm7pGNGyaodXcqG/Gr8ONIjoRhOt+02SzVY2dMzy5jTMxE7RIq
dkO1ImMwob7NK/lKv/8d+NWpz23Si1I7zmtNk4NiQqUhcES48U4SF2aIef2lIzONTf8kglnsJzF+
/OObEfgLKn6HBDbSiSPWp/cjFhvDF6LNyZtZ/gYW8oGm22OVOrSEOet7CvFpl6c+bb4ybtM+2HSt
Oz8WYlOOjrZZs/GlqtwoIFjXkpmJ2/JvlmT63agHcoPAu0Quc9ODmXavNwu0xVMy/8DMiZ0rLEeF
eXq+3uKaIXEudB9s2lETTEYEhA9KBGYQ1mDgLrpZnJru4PAgzsblaTV7PeaJfOMKD/tpElOs2goz
eZqwoENyn+r2Pb/O2EOsZJUfeqEgMCTsA2lmj81xLWCHVM6Ge/0sQFlEQZZMkT5fyMcP0Yz5ksgY
qaYRYRyqM54v4bVb6BEz2NioDUp2VkZ5DVb36s4YSEaLIsSlU79taxLRoMjONovr7FtlIdOPzL8J
D9pV9mxR617MYDIcZ+UcYzRfdAzvl8YA7+2nz1CXDq4zYR3OmRunWd2cGOiHBiXlA1HgkAkGFFCs
hToFIVHdJbQYe+S7VnyJlenfDxgB4wkI04ZNxrxbfdhJM2fiFGmYYTPVJ503XuZ0+jNO5Cxrq/sF
I+9vFcyP3XGSIGsG26Cu2poeA/cGekpMP3QmqMwVNp+uGjJSGYmLpv4CRO+dIk1MLMMi4tRg8hvo
7dH0fHKfg31IWSp35Wi/+m3zsmJh4oDp/k5szO867kG9Xd94HqiDozMDXIqALRmnIJu9QgtJxfLv
CjpXQmMwzovGhVYorFrKzu7NPo31onDCbjWdMKOhsu4Zc67J+IIjkeSWM+1HX/9DeqDYJZaH/6J+
shDeAZ/zhleYOES6N7pG26/ZbO2KIH0vUsxKbWbhe6gxvKLO0XEwJ/vUdGJ3egFWpx+clkYJVuW9
YOvG6Hkp8XWzRcjpt8dfRHcKKW3O7+d+TP8UdQAUiCBfRN/Xtm/SX7WFD3vA4wgt9hhYKSbB/rda
/OJIC+p5EKHWmZ8WW0YIDRRFZ/p7OaTXucbe5vvDbY85U+16o/HmlfGUgq0PMqJYev5qE9YjNaKO
3G17zQVICwCNE6sdHP95UwKG85Cy2H3KM+Is8fPaLNlCoDNkWkmpl34TAtkhHjJakuqlyC/1wA/A
MYnk2PyxYNHeLRDmQ7dXXP+9GRML+Bzb6a2FNtIG+XTFzEMxQDf1UUB8YVvx4FrgFdGcU/5q2G2x
meTISRMelev5B/tzyuEObHc6wGzuV4/7Em2svZiOIAiYbVVCO52tr884xJn9KTzWROf1ST0MjrUc
slvwYyUimI43z5EZNSYOdGPq/6q+5QbNqotdvXEa39ve6gKfpEApyctn0J4Mc92oSdxjWZgcX+1R
Z9qdsC1PCdilqv+UwrkM5vANkvmDLGzF0wc8TpLkDMIwwYWWwIaXpNV7y9QFiCx7/8wunmf6yXV6
fatCu7OE1e+A7zpIJk4L3ar2tBfTCz5Hjf7C2fKSveZUD25hPgaNXYRS0eaa19UYj8lhnnCVK0F9
5mDgGhxahjpGS8aqXV6IsPixMSXPRuB9NkIcsrziOZlNNDnoiv4BH+eGiVCKDPqiW7/g7f3ll/1I
fiZmIcPYtGIPIV+4RBSdnbNKXixEaDDK3IWzzjeazfLoymlnkUf8AcTCLaDptxHZhlEyGuetgr7M
joM1iCPokwM2JW7rXIVrkme7Qt4F1rywcBHpSIwOYBmGlLCZsXCmOdArCH208s4IAmSEthSQ5hEo
JWyYWnLnmzLbUhsDgd6QPJ3L4qwv/XoqFRwtbfIUkYPiaNSwjCRSf11O1oEV0Qod/dEt2T2IjrLB
Gi6DaOYXjnew8CiTjJZCxEZB0MVS1Ik5Hb7CFneesC9lLfG1NfjknJ5TtuXQE68cYn9q/iRONd/M
dN0u9WKqh9t9Jybi1cGr89mSlsbQnhCia++Yh5YhiRcRFz6EeMNGD9abU93q/YOQxbfrGcvZ/aug
83sNxwAAwjIOnHzfWK48TRa3P2p7WGkd+u0EMN9xfy/jbS/A7MErG/c60XipAeOMHWVzeLt1VJX0
GEW9ck966oL3cLW/VsfqLLe2j8ewtcsBXRDxh6BG1LqJ9aZhCWsHxW7avI4aQJNAi3AKX2fgqpxy
s/oGxKWfruMnM1rOwSuLaZ82+VVTLo1W8wQX0/wNbqI4IidqRxd/qbaccMBU234O/hZ1wqBcr13G
xB5mb/USIOxtHPi4+5HnJkvWQ8KezmZfD1PjoajlBwbtL4XmEk94kSoiBYmjP6+eDkfcys6E8a39
xL0KdQgYmgawt3VskBq36xcb6+/OSrYDqLiMInPgEHm9MxjSAoa7GcS0nESy9UfcMI5NuUY1pfSx
d0oHpiRj5n7VPU6otWuvuYPUZqx1hgUi5wQIBNAa6lAM5Rs1QxjpG4uK0BW22snEFui42ddSeB+U
4tKAks6/GMuRVPFbFMJ6+sMkFsPnpsHhiyzPiYhQ2R5aKvBxwSPE0AcrBDUaZTraos+Wka2jlXPQ
JmnAZRSgI8GNi1qNo3Ae/G6G5b4H5byVAtmuDF4TB9FLXz/7ZIwtsIEPqjxao7zdBEAImPZ525Wo
bJiXSgPYxWl4Qd0xOgtqSlnhcS//eFxLhHFOoh+00J1p5B4w0Qk9O4vAunSYBWh1h4xe49IUwmEq
5L+n7YjBTAx41fCzj6bDQbr5lBY05capLdq/9AcgMxyNTFoj8amD0AiiygFXXM73crF/mfmU0ovl
vxgDbulJ4VDxcJ8X0CcRO29OVSdDiG2i1UitmIEe1FWBl86pECCHtr0cREBbIo/HfbIsjwy7i6ON
hwHXZXuiW4GpnvtZ0iLNZo14gjbaXMdv+UC79UI+ZNsU4rlZCy2steD3vKq3sYQFNujzW5Oj9SJS
bZJKe8VO/zZ2Xn2HS4TkG7viasrSELfLpbcJaKXuLUdP4rSFtLWVtJiEDVELYOh7YzWfHN86idUe
H8xu24rkWVcQIJqcjSuBJ2srzShQiX6SHUc43bMfOvAscesuTx3g0/txonGi1MjTZkZIeRHpahin
S583/FKTaoeRHao7wSjMUp+ZwQ4ipScWXsih7DReAXOZ97oz7k2ABj7nwGztUagDTrB60L3MJv6Z
Zvq0By74Aa88gFLchxwn1UZ6OGHH0vZ22uC+ofw/G2klLgFOTpQXBPw1Y6/nJVvM+jpE8ZsZqrcp
ugteqt58TPA2XZtpODoWRNXO8KArNiv9g8mImwyWmacrE0SotCNlPoALqtnN0dyXDB3V7LXKYsft
3lt/poJFGQevG8hr+MRO2cpIpjPbckbJnLunMVlf8Xa4DAIgIRuOegZMeGV5yTGujJz9tFcvw+iO
C/M2UiwAwVsS7bAL9p0n95idyL6MuJqKqZti4UHSLe0Hm+FGOLRDHJD/2jGGwrvejkDpHcXLL/Tf
TVZcOFhPIU61Oa6rBDmv0E62u76zcPgwDI4WtXe+azavbjFRqssz2lZFTcXtvIGq84YrGabd6Anc
XwqNBeNk4nvPfg5jRBfB0+zYMGBX4qht8zexS+a5Fu5AKDgeWZL+ynOgoYF2m9mWeWi5ZzBxjqTo
JjLiFPaESc/cZKS/bgqmlfOT84R32H0d6Z1NRoBxVCm+Sad6XKZfSFnZ1uFl3WJPMSFjl3cK5GRY
TUfVy/VnHMZtR9YPOswyc0SVq4x0rXvkCFATJ7Prh8TsQinQu6VirdA151ovUjzMWKGOigUMSgix
6OyprJJXY6C2fMrc0Ggmnt4lD3tn0ABXOPhoCsolMh7occoIBvPmK8sgZdaJBV7WzrdBOnQsKM1f
swf94g/6fY4kizrUG3C7q2pDIeopbVxEH8bJaydgXlfySmXgvlpHIuYqPcFx2beF3aObWy5i1UTY
1P0TGOTxKTziUr6oenFDG9M3kb/8xZcqTgnYvlWA08Gga2ddNuY5tXvikjYQs6V9LhqjpY6IJyq/
aiI7ag5z2unJTNJZI9T61CblCwFw7ahlElBrnjux0WMxa1r7oUpgYQSPN9sjwqD6W9rvhs4zvipo
eNGveJSRTKwlLgRCsb5uZ0WfKbaqui2+WoE7a9DaaJ1iJ1m/JygAqiDtkJFtolGNfrjcz6n/dpqj
uTp/RWGeS/2WYsE4EhGk2BN/du9Vtxz5nq1+8bYsZJ9+AK9Ijg3jv4k4V1lrF93h1SLxeXJb9rUT
HvhturTlDrQ4k7WaTsH+OauBkCVrdbBMOCe37Fa6VO9al30ThuPMpfBFZvWb4z4yvt9mHQ/83qYS
GZg4qDdXnFXuUSLCC17kdbCxLY0J6ay+1eBvSAX3USPZHmuICbOAjiakEy8aM2w5AHcc/cHfooRM
J9BpI7/mHTwMn05y5pbD63LLdq091Om0ew1qFCJmvdWpXqrtQgK5sIC51iWVfjUX3qwT07A+dRjS
5Agn2IxoEuT3cKv746N186etdFCziTl2NxN1ji9hbyCh2p1r34O9ICaZOLtkwt3p6oUee3UBRsE7
MNq8peu5N5EJN2Yx3y2C/gbP/rj1EYPvQxbu+Flyy/lDxevBGqaZuTEOTc90Ia8URlSOenHqVoui
4UAaIeS9+8XaMBtSF07PjOSGIt8afB+bxmz+LFJnvWx+9y2Efcrh5sg3caQFaNEjzlEWXupXzGfd
qIvYrJca0gg3ziTn8pC5tnvlOtiuWfY382p+3HElEN4SbU91wmlF8wL106+oZR9dfAr18sFPxce5
6ajsqKr9KNWyswxt12PyMBzzbw8VYgcMSbfIv/YeKjzBvHu/CeS+U+QyUt96GNcmiBZN41Ef3GgZ
WDRp90TaChAjjFQyG26oc5HBXdsJI6qnMiKfvkQgO7pDOs9ftDTPkQXSd8f/tOyVmeWRPh1Ga3xL
MQ3Ga2mqrbB5gGKSdhwvtNpB7PAiLogR7S8PcK+06JpUYMz2uXJ3aetdGSWbB3MxLkZAPEeazsdM
JR5ND9WmWxwaIhPzmVar6zrfaUq1YW66/lZKoISaDdEMiUtsaCnRjtCjSSeXtOzlGMCFt+4WnEQb
KD0sQqgDZV+d5SqeSV4mR3bFUBeq1cVqTeuqqe4hmfSPRMnrQ5VVbVhWinJFOeMRxtdOsTGQKrQz
uDn6SqzCW+Dvrx9dB5Vl0JenvEo5zpSEBmzf1uNBYr+iJ66BvYIPf7p5HlrHYnRrq3guUJVg3DKT
hbkjJcXc2JlRkjY9RWr2heKObL8WayQqXgk/GOywviENsqC8p/CUuvI8wFqICILs6JE0gMUd9ngk
YrtNgxhNANywTrtz59SPq8kubyiZz7NIzgssQschhq7no8DnYDyupFwitE44Am279ZSgR53tR+94
yVGrzS9/kPUW5ItFe9NDP21rmzKMouQ/JKQ57yUsImoEyhDqhySb3v2Be/iAzlDszdW8zwNICWi0
qDRl+wHXFf0FXDVhzW9nJBatd2o31qYbVsSvNloFk5rY055Q/bi31omk/4RRPS+Np0XxWlSYZUFN
Y8POuUttpGbfK4JI90oKTjCQ69V9C0EZwlq2D3pjR6oJhnHu0G9py71OXt4Sy9UWjMeq8mnp7W3g
9cRvlb9rYWVTt8O1iYW4qTn3DrAVswEH7Gw0+JvVw4RnKMCe9WI28tGu/Q5ysaziScsiBhWv1LRA
9dKiaajBImrVzCHP/D1JfVsSItugyJKXy0mJle6FFKeKWlMzIts7tJYHeJu52IZfmBPZ/fLOSrOh
p/qSZEDTtWUipsBudF2YD+Sk3hkwuictAz84YqZn4NdVO98fkY6zgmzNQvIwUJiJquVG5JyfJOep
kR7o1a8FhYCKeRz+BjpKi6/Og2fM6n+7GwYzzGjE3XDXrkeT+ouIBXtre0a1YUAFprQ4Bb0JzD5o
h/t1LV/huRhYU3T/pK8WTz/lD0j6gmFY3Uei4ZGQV9yQs2jbz4kiDdvx61d7Tdwddlt3l4hFPayy
+kC6x2uSP/68kWm2pazV3/oWFchQQ7IjlASwSVnh3SV27939/OnnTapKI/ZyRq3/+Yv/vPvzyVDR
LB/5899//vOn/3xqU/lrSOmciv7zF//5ZDxRFHKvXfzvp1Hy/L+/uX8/9vOvRsVhFVWNSN7//f3/
5/9MxgLjdz98/E+fBlb4//zRC9EewTH1h//pc//9mKYBA9NHjkH/fuznq/7nS/+8ewc0hSfi//N7
pNuLLP5YJ/+f16eFgXaYtOL47xf69/X592PS7B4CE6tA3zuQLOh7asVIDvTn/SXprUPSNf/8bVFY
DmZ7Po+mU8vfTiVJJs79gGI1TgeFDQfX8wFP9q5oo56Exv7n3YWTlGljVNEGhV0GPEDU+CXNXDot
IYmV/E3E44JVFu+UfDeZKu+9wSi24/TiYVe/H4yJfD+c35PVjOtxwhJjr4UPMlVm7xrRjtZZi8+2
pionrx2DEtzSulCRUONNx0iVKu3F6+HbzOyjLw6dwE95gvHTMbkL50odSL93J5QTf5OgrWGacl8z
zlBRsyCXFi3hOhfT/3NTdyd7fnIDkf7JGYbosr6bPLO41jZKHsrfnkjgoTFbUI6gZHmq+wnBIgHR
BlH85KV1xtbbUWHSUAivW4IsgnBfgRagB6EJ7e2RtZ7H2k3ZKYdXVFv8nWoT5HSw9S48YSHMx9kj
bphWjMAKeVsVVU9fa/+HvY91yBV7Aqw34QwJksoI7T1z66/VoE6znQUxTS2jKhttkWgfAZ+b80lC
whgroYULQ5TNMq9bcxo/NUXmJod8p5m7dsWMfNsEtzadQoPcYPSFpcvmL8b3mRwZEyxhK0wUt1YL
B48WHwvamLV+9yOx90TXKb5gKMhN3bqgJEC7bzl9hTUleKycQ7bN9IdsLZkn5ZYZ41LCh/MMxVxX
GaaEFXkDuRRf3ldec43ktm5tWzqp9Zk1GKLhQLALxp/CXMCazqZknNzTTLcWvzM9xoq2UtoNy6jL
kbi7qXu33IEXr2V+sCxEXlonxc8LMC5m7h0HU/DeJDyH067EL0F7VvkpLDM/pa7kcJUdHUDEcKcP
gpkBLds5ALZCHNmWJRaeoNk+aShPoM3svWYav3F96Ce/przEQYPJVo/oufYAzIuRj+seetbbbcGk
Rp/ct6Xq67OnYbAUpEwj2MT3i4cTZCDPwIpAGGXRC23jpiW0Ilb1PGBvxUrHIhPSSzZtjWR9F3Ch
pgYAMk3UzyO2IA6Ke/zgcBIb95u+D/wbhBCjrNE6+PgEboKphQyS9tMpmK6FpuTRMsxnSKM0Xnc9
8kRgb8sKt5BN72qZGnv24ptAwh1SygPS0+GBLITzF6YJgBzCVQTL9TKUMySf5ZY8Lla8VsDxZSO/
CFTUh0xPH9eGn6emY6NYTfvKDqKUrKwUGpBIAwKmGXbcicqIXNvc4YVeQkie7FuZyULggBdcjNB+
igzD4Pi375aZrGmHg0IZBTjrpjyaGreMzKI5B2QwSKHTvVRhbNGerSnpw7Qxy63QOaWlUj7DDsDO
VRsXuj04RrSge3DY3Nqo0MHyYgoIN3EHpDVR4Q4gWjNoF65tuYXqv++njgm6Vb/pK1Nw2PGX0iGz
2bpsemg3UPFAuywX2EA23I5tZlFe46SxtPLPHkr1qE0g+c2ZIfsN24MsqNL1XcuRSzxyvSgt7WOj
IcPoGWdHSwemmJpmuFMG258RQ9VmXvLPYWi/vKpEKLK4u+uly+M+FyvPG7SvgDH9svTdnfTePWwZ
G8EcaL8yNd8MNf58sE5fw9Dru+GQpJ53HsogVi6G29H3BEU/fXdKikcyYstxQKuJkPrcsEjvwSUn
ISeWdT/a9p+x73/1N1jZxBaMDkGTJ80cDUHr7JZeHMoR9JBbEl52xFnHHn3AffqqzcNbMbPStwNQ
Q0N7nazxi8PiF6nRGedTAXA5oIcYLqY/YUH3AZfRV4uQLP2tOw8+Uegr228GhGvVcICGjuhQdmlT
XKxPpQ4WcNR2eB1qx7PY+7se6X4Us5+rrJ7I9cKcrsmQd9+3b2Vw5ZvdEl6UqbwZGpBNofqEMK7m
Qj2KYhLHtpwWtGRsdYQhv5TQqo0vkqdkQulrMz9ecypvmsfMpyvETIcnqd1EUzqHuAd1vq7ze3A+
5/I71SfgIPjoaZnANYbP1ADHY1Xow5JRl1lwzXs93lCl27EmRRonI2gclROdt4w3EDIVPq++29Nq
6kRj0yKh5fiosx6Z282fxyB7HF0X86riMVm7mAr07n405telqBCYdJsJrDgzesneC4XhBlqGZ479
2ak7mynS/yLtvHbjZroufUUEGIrptJvs3IpWsE4KChZzKmZe/TzU+33wjxczmAHmwIZallpyN1m1
a++1nhVK17G3ejz1+9ohOb1Z8keripAIGeZLm3BiwNifdtanO2Jw1Ip1pIxpIJrknlkClPkh+lWX
TFswAyKK7b1P5mv0l2znMKy9qRRXboH+AJnDbTYrF5AWdFHD6usQsDivhW9PZ0WEZhiV6RHUWX9Q
eR82rfVEqlAfLOxxgYmIFAaTzSObEkNvv01VmyGz7/wiqtPK0Ft8lwEAoq8NK/YlixrjYEwnmsDT
ph2A8kyDh1kdhGVvcCY0eS09TdGg8fEjd/ajtxqix7rOjgoEIfcmjcm0+sPpgpO3QjJG1mLgxv41
j9s47Cxu0klqkIiHnJYiwaSdu9JZB++QpeLiV80+aUd82z2SPISodB2R03p1vwPuzevbH0vBqb1e
s9D1GE4ZyYZK99z9MnfkxdfqpeAOD3T4jXAAx0NEw6iLhX+X4spm4i45hUzZZeJkxlkNR7NiJIdH
gve3twkaELfIGznSZ7I8e0n8pCXP3SwzlruYdXlUa2sWwq1moUXO60y7wifogZrJNy+PrT2MXeZp
Ne3naBAXq0V+3aYu6hmpfVW2/tHkpiTeaWmxUtow45CGY0VZ4wafKpXcW7n9tq7xC90T8rEj7YA0
a5PZ3Q3AiUemKsT4WB5iyZaJdwIA9iAZsE0Z3nC/LZmmaQKztm4dhHKftZFBAN7dmaQ9kNQmMqOm
v4lQwW8twlUHBmtbO6tAKbPHiDpsQEpvSQjc26RKUXP0PgPR7rmUYgqAHeAyFqrISU1to2DKJ9qc
A/0vymxwFH13bMrxJpM2a8XkTRxYX3KLA/40k7pGzt2uX/p1aeGXICfqgF/jyP5OAGfe/AaYQFDn
YH8uev3qRTWSnGg+Tu6xiBiUVKrx0aUeqjVQcIyNdy4J1HTuveG00wvVC/NfUtw3eUT8FBM62nb+
/CtF6V4LQh5V0zVhF+vHiYNhaMe876ZWQFaPCa606Qow7tsrnVFk6TQ3JMH255Qn2NKGntBd9VZM
+0mT9WagzU6bhPejqunOFtGrDvZkLzJTbJqJrkJeh16bq9DtJ/YoBwgRGhvxfMwfY6flkllyZnG9
+cccxB1CG5c4GALuFKE82O5+d7T4tQWiM1Q03Ne9G+3dvEDv0qa4fPba4N8gBMQJnN81lX+fOMMr
wB7zNBSUWE5H99nPi9PUSuCuq04G6gmZtr64O3dNbgWeAd616L9Nd7rT1OJedEtUB7frQBnb/S0U
1GhvElbKG6MdPX0/25G6o9WIBN4MHTcWYaIe0jLjLTByfR9DU037XAsWRQcJL5EAoxB1xOfoG9o0
ZBhRam+z4b1urZTOnfNsZs6dhQkCgI0gJbKSIIiy3wwtptMACqRlqniQ7AZFNxzjAstqU7FwCNVV
JKH7+AJVdmuh/z0lSV2dfj4ya5KUPYbX66ctzbmJOs/CpK41pAxjzF577XQD23g4AYCdQTmc7Nzj
LNFXMf1aJr4hdOnxwE4SdgLUhSpJWHRHExZ7SX/NMJvTz19mrcHuXOzoRGFBGVuc5LCxevO77Pp6
VzZ1MEdybZsUQ2C7kAKHNoeMSW1zMuZZhRBp/2i5ckJn8d+ydtRpfs33MD84NEC0gMqKwGf9ljrT
63/+Aizab0yIgoz2F/tk2O6ToY/zzu49LsDITcPUStpg4XenpnZpQXXLrIcZsvM4krdcGd3apuEc
sr44Pvbkw6JhQeFAMpO6lpQn+kSIkisWUjtOdYKN0ZEnMPzmaTYCmfSUzLRW5qRK1hnjSWUj0Sej
So6dUdCf9Zhjk2SZBFLqLKVrnnW6YuSl62dIoJjMTD4ro/SXgQXf1VCy0RZCqfMxjTTC/bl3UBqP
E9B3znMxGL1QmjaaB8k6ZlPtBJYYUZjAj5ham0hwE4ddhvgkdTgC52jY4yT/TAuGtZ3hfOp+d+sQ
M7PJSXwJo2F49A1wea4DNbESLLAIqY7mRFb5TOnt9Qdsoh1DpmNrLBedjb/wWROjPL2kVhsdkqgH
RK8+TSt+oCP1iQBRo9BVL2W8skkTnTp1YmEd8ucCX+E8pq/FsbO0fdIXIDn1UuBAZ1f3+y+n4UAk
tK+eay1cAxnapLGoTHyXpj7g1XSFQPce9iYfLwOeLvSMoH4JlsCJljJ1RrJj77oCTGFF/173r3OT
NGe/7JAY2XhwhLRupSCNUudK2bY4OJkT+1AOvGDMxMM4A6UVE6RQAXaYMMJQVjPbTtLhBOy5oQGr
P5ejE7SLC8ewmpvtOmXUuxRpUJ//iiPx2ZoXEbvZz/9zcHFZLIT5JhW1s+PY7LZ9/qhBPAYRRmlB
PVi25jMSf+KnrfFUjeDZzM46MAd+lsZA8qtnAmCIkitapEhUR3wrdAOQEJYx+VbkODhoGJiTN/zv
amWFqkLNyGI6rtg1PLAx8nzDzSFT9X96BMaBMab7VGvrcPFrsmmKiGPioM4ggWCfdfN1OOSzBV7Y
1D+jXCIqlVV2XKjwqtz8FaFD+WXQqK2Bw1kVEXu247KUM9co2/GUzqLcJvBmiSV3XzsDIBMxWJxb
iQlp/V065S6Cu4WGdUmYowPEcK3wpvyhG7kch0Tw6htslL1GSEnsr92KZMt5WwtrD5K9aS5X8kKO
GAF4lWbP3tQFzk3nYrvdC4FhTJmUjV6JFHKjpw/pIwMd1nGnqKsbLeWyNGaC9lAa1YYzhIXqOp7d
IaqsKY9RTopO5DJzcas9JQ9qIWqunZc1XEgEnG+XVhCGzrEH0TNBYXX8POiquFTaQ15NNiSM9NJ6
6g9qo0fXIa5mmb8ZkLUIDThd1tWdMvM3dPDMmRL7rRbAMyLRMDIvnFcmdHgUwWJS6RZ20HoZElQn
vTV9kg5IeqQB5BVIUVQWiKTjSlJgxFt6LLxIWA6Kbt4udoXCN4K4ij836QFaY9w69HEp93Au9q1R
38Y+XqfU62bAi/KGs5Z30OjCgaHaMxED39Rw6gG7jYWOaS8XfmBJFh2jqn5jPodOOECk0abLUNIn
XqWu7B+8plPHHp7u5qz3Q6sxmIBS2LPgFrvJeXMtxrdRxbxdOByCLa/+ag1rOzsUVE5m9bsMJAug
ihIQS8bMJM9JiEk9KlEygRDuMT1o0POV4qE3jeLc+5S6wkCOR/73SDhmeyA3F95DDHo6WsGE83Am
jADTs5UCt6D0qwqcU1Y3Ye6rHFqInBJueyf2YaNAfKyRUfXKh7QfHxdLq/djTxrxXCBE4Zw0k2ok
clivFKHmmPyJRlnuxSBmdrRF0XVq3GtboqCvPQb+jlLuzluydK8ZpMC7PuILVxmB59hsa+ajwYQD
DiOyn2V29hTs0+SRnMyLOaWCoQl+rwxx/wqq1HdZO9+SWO5vYZ0lobrLR/+biu62t1gqZAnyJmI/
PgkTcHtvtB+S0TXkSO+JlDr9zje1h7g719RoWy110L1aJEWYk+EdDHN6XR3XCYQ8cpZNXjdeFwCR
ZJer8tUW1jWNBrTNiXXUxvatYd9+oq8TB2OnL7fOODKmJXiDKWmABtE72lpNPCch3XoDA2Rcpsdc
x4yjazn5n+4U4vW58zLSaeVyqKYXRwn96DJzouTgoE19yp7jo8hHmaJX7KBkB0je+Rt7wpbLUrkd
fGsJxqX6BmxPXv2QP9C6GLmNOPvhCrUBWx6tlU8pBjI4xG1WI8vQiqGmzUHo6kISMUR+miVE2eaJ
c0CQdcCgibU0uwV2iLKvSA/D3HAbRArRaoW/YEyXYt81qOAiRO7+xDpedcZvO1EVQF0RejxxR2/v
2PbuI9b+m35iK9Q98K6LTiaXFCMJyuxDfAN6RChobhJfzHF5nFOxRxJlBan+MqJGhiKW6duUrMnG
hjzTQj69jH1KqVLXdHUn7UM6KCg1h1k8HZsHWpb8Vk1xjnnNQwEcua/tQ9+jArVM48608CDLiA1X
IXXaUI6le8il9M+QE/eZ+VU30RvSBBMToqDSmDGvAitppz2G5TULUyDSom5DxSOjgDbDpZ/AG6hp
+fI1OtqxP2GJHKL6xqnma2O+zKkH8QmUgeXdpEmThVkJ34VY3K/1LesTlzU252AFHwDPeJc8OL59
NE2hhbJmc08slEZZjtAcWS3a3meFhlo1SxGm0bjs0q6+9oVZbm1X6cF+ThQKcmM2DxxYoiB6cyZU
bYpLlBgDuiyxSm5yjyupXpMWkK88GaJVgM8W4zRZxUsF2e1I9DSdjIxwJtaXczblt1FlfZl9wf+j
ITTY4XXLvJFb3vc4RBrj+9K5e6OePYKXwLAhowaZaO0xZ753uqj21UKfDAC7t0PEl0EHpFXcNqta
JEaFuji0A93QJ7pnG9cO1GO0QAwl8EJ7gLzoRXHR0be3dqZhw85EXGlU2oIj2lf7VOkf40AuyFhr
CEC0+bZoGuKUeUW3JgpvDtCs14OfePsyuSWlubiOrr/zfAygmDgVgrZ91q9BcBNJK6gsd0WVg2mz
EKE1w8lcC/6fv0DY/fchMGaY7HgVDXcB6bC8L8WEayA2Pnjb09suMVrYc5Tu80ICnGVmbLcDu/JI
izAH7TY4/Z/S4PYTk/sO8OzGjjJ5qLittmj80FuwqXgcKZDc7GoWxF0EzHVj7aOhKxhZAH+NNDqk
joI0nMP8x1JTweXuKeRG8+z3I1oCJ0aQkmp3nTNeSNT9osV862YW8vFRvCldXSsBBHIsyjqQs4RL
8N6aNPh02VZb0feM+dHDeJ1GNvMM7nQ0H5paexlMx0cNAWFNJ7BqjphiEzrGYjz1JwcpzmKnWkhy
jLldvOhYIXQiGAIxoNSurW0Ebm1ZQWwDnmUW/GcSDEJxfDRrc+Vdg0kLYeQaT+LTUPPvxF+eJjuS
O5HCgPPwbpE8hO3U5K4bxLpLSdTEmuEcaHmBW2ETMEl7DZvYcy5Nj07DpDu0dPOxjOsYazSG8AS1
YKWDT9EI92P3eV5cKjCD4b2XHcHPJKiDkhYTSHMvdPsbUjoC49F8asuW9rSZ/erJ+cvyBBQIQp2M
pjuTeycsOCRuaYQ/x/C0yM61l4Cb6uSaJ8/FKzNMQF7w+V4Kp92Z8UQC/acrkGI2vVYhpv2lSdpN
hTdSzgtvnRaQwhQzHyu19Ki3VPqEMWmbdiTLUMVorOlHbUYbOK1aEX4l+mgSqYgGROMLLyTVwDph
iUHBX/v3EzL3sIsG5iq01+Me5SH4e38P6oSzGmbuZcF8NJYPhBWvVT8jJ2ysYH9xMK5/ndOB3PfS
LGoK+MTBkZ0AF2S92GqivotVnZ0i5e9oluU3cdsc7FXaGivn5JgYA6qhP5gOQE23jF46SNg0/vR0
5wzjSy36r1R/Ly1WeDxmHnvtfVyZKHOz+0hfPfA5C3pRQzBGt6Q063dSdPqpHUb74CVztp0IpTfQ
TFImldd0MLOwpFc8zhNb5Y8q7AGaY3/EdHGJNNBZuduiERBddGZTj86wIAsqO4LcfsIcJoxJRpv2
JyBg95kBI7/QnfPsATxk1LKivnNyrHBRNqa5b5yZ6SLOoqS4bRi2bdTUJKd4TS0DNQc2G9LwUHM3
z3O0j0qsN7nmusRCjfU+rQhb4A5CiDkmR3hpD5bdYq2qOZD3E1rkBFoXx8Pplf34KZXGfWEieFxA
JKPMof5NcHFakPd08qUukUkCYgwqVswawcxvtlbkx8b1ud45hTVkqsPvtZ9USYPGz72ESASabRBn
WGopQNY7HGMgDBaPjNHCwJQBQo+4z9xB070KLnrnK/Xyp8wXFbowaJv2aN230VYmTLMSc4Q7E33o
aJrGdMRc1owvxcR9URG1zAxQ21ojwb9NPR6trn5BG/VdDLI8koRsyFFuO+B98My1QNacoX0LkDbu
Of8q443umvdolbEVCYy/+kRTTe9rogmsuQiTsC3mfYcVEnFnSYYD9Rcz9GQ/mtrGJRdmNyQO6SFr
8ERTOxrRgHRJZ2yUpWUcU48GQTRZBzvq2Lnn8drXzo3J+8co0a9wZVMJ2QNas9Ino0ufmPTZc3LK
CHF0iomskTziRAYV0o+gyE2OjWh+gXHHIQGGA02YvDTxqLPGFCmiQYiZW1uuUi2PchM6Z7Szp895
9YiOcp2BM5NMqozBaI1yRoviL1dAucAbFeCTVdss0ZqAJafcFvSVDahKjYp2Uqm3CaT6IYFkU2p4
tftsfhpm83WWyalwI4c90X/trKaHB9DkZyHyawc3+wzTB28FIkVjZsTZYZ8itW75jWHukFdZd6gG
/4qhJdpV3C5bWFSBbqfwbTlmakZNeBQTSsbFpJ0MOAxSQJ02yenkwOxTBozUndRWuY+6Cz5iHuMz
HRziUMuRqFVUQ+/0JLne8Xw3k/eCANQBy8FoMLYuSX3p0DEHY+IEXbKmdbNzabJtkJnSurFZOhtz
eAPU9ZBCWi+r8ob0gK+JPtRNph8cCYU3Llk2cEIztEivRuZcW3MuYddNB1kyhuhtvEGdGV+BNZHw
FVvdZoCbzKIqaWEVyHgPVhnlgbC7lPuc+lRjgq7BrE26WIV4miKW4zUHg2tR69Cmi0WnM5yi5TLn
m0YyKJw8ZYRlhs1+JKIBRVvYms5HqxRRUO62iSVJHAaQRoGxZJGn1uAUkyUosjQ/uRRNHvpZrAKi
JY5J7z0AlebeTeK7GRMhq2qJjYKbQUywPnKbjRdU5x58MtXexBKPD/qZk5u19dq0DF3/ZmZuuRkj
/kn0jbEbtIrLDzRWrlm0RWh3jcYfE9Mdi9oG/zF0K3soQHz5AdIOHBdEDYZM3hAG9P0UVHT3GdaR
J7NOF+dBXawYOI5feXd6AaelxaeLth4XpYG6OzGS+7Jt3zI/B7zlWHhhYPO6vb6Tc7/KomtU734b
jhkHw0oimkDNfKBZ/lQbi78DuzMfR5ASxa1fyi+bViVtBIT4aVw+djVNq75e1gix+dbjYgs1vXh1
lkc5GS1D8z9EN73l68VKkGZNh4TeRZExHY7EvfLcCo7NilEQwWjG7hFELn0DvEpOS7vIjSVnB/Qg
sU5w2QJLiYjB+N02gU4oCwCoQTzjAolr7r0LzKCvtG6eO00c8lKfjwMFXDNEeySjWAU63MixyJld
e8/ZTMMiMg0D6cUK1ewyFQBzfMrc8QiEqzzL6hex981ZLOV92xl4DiwI9bK7NT0UuBINUGDOdC4b
2MWu+yzdcdiodOaEDe4iI+wDM6qF94Ozw3pL/SoKZWCPi14ooaZri/FzsmEVTemnqSbUkyUrjpwL
61YIuZN7i12FqlD3d7ahyHxwIKLrDUV9PbNlpP3wwRGiCaAqzQj9AU4ReOmxyBYWk+5MT1vGv1C/
lyRopSu2RadkWBjZSJSgA/maH4/PmUEYqlz4PfNumHJ10Fq8WD72JFMHDUpzMkG+IO+7stsuJkxe
oR2NrqnPUq5bb5MCN+4+XM27T2VyaVF8HYykBfbHqJG2yXl0nOWYimTrL/PtaIwPTpqfloIAlbTX
9b1I9IOd5Ddel26TTNMOJhUh5zynCBwNxbDCY9ioNj9EWr0h82w4NN3ib7KeBToT+LtZAojIbnx1
Rkx6SqmNsZDY+4ECkZBofpSZXqOO1D4JOsMEBFbLlqMl7hAh0UFOnGnZWCy4ZgghHYWpc9GXLedp
jUSP1t5xuN3GjVljK/lTwz0K8jbBFieqb99MBkQ/3GGDGR1jm85n0bDt2i0DGQ+nydb8YDb5S+ra
aotgwOgKEKUtvxgJjse2Ia2rwbDMsDQ5wMhlp5tBD3WBx2X7z7Po2ThvsCHQGS2o7qPSXraxM+Ef
ISIgjm5LqCJHTp6o3bG9YtfnZQY2Vrg+DT3o1UHM+Am5tU1GhyEbA18KyQZpIo7DsDwmNW34xpEf
vsCz1Dc94jIUrW2sS9xasIDEwIi/NLwOhAbJpK41c7yhaxnqOTWBD9MGM4lkN4zQoeu9cwaWtUpq
fzM40A+uwy5AlGi95ZhHlxW9mz7eKt+7JaSLUfTc3Y7uSGDYvHCl08cCe0Z+DNk9NdgSaVG3sE+H
FgxHSUBXGC+3ACm2Tcs0CuPni8fElUct63aHgt3X9lNt2xge4xuakPS7yEPY1DX1G+gCRn0Ud+Uo
oTkk4lBWNnObL/4fKUGrGAozX8bb6T1qriNtOopWkd8LeiFlWQ77sRppr2s40jujxkdVoSO3mhqP
0+JweGUaoXTIPMs0XdLMv9NQjYC5/5hn+TttWwchqkaiZj7fFzGILcb3+Fpbbr5c7kYIOqc06Z6c
XP1ixAfFP6Mjw9YnYVhnLzODpJqGCklyAT19gyq28Sj1si+OUFwDTYKMaY2bUxFaislLGnypa1h3
icZ8FtAsqITrkbGPftBXW6aJhobITmbZZHzsO+IJkMPCQGJovR9aNrVRR+KCP5MAhSi3QjgVnHC7
HIWXNTIiaQCWbfXBPCQgdfcAEW4wVNMfTDhPKvtcLLp99or8tomUvl4L3TkryLski+hkgv3hF7ML
ilGh9gudP9Ck4lhalPUV6CmjRSHUsbLqOiux0PEnLsDqjN4VJ9unfk3j4a1OYFLTga65nmidxDr6
W7vDNyfoXq/W/yy21/8ABbmyMtoirTwrrqg2lnemDwnD9/+UrQ9g3dE/ObSdSeC9tK5BGA0VZQSX
2PMdvo2QNU7S7W3uE5gXCWfajHlehUAQofk1z3pBKwpo3sja2r2NyvyqjDsWS0R1fZB5n9hhzwSh
vdhtVR5qBPqmi4yxkvu2NBFBaBN+ZX9NbhAzYhIIndt8QR/THMeGs34/WK/Izr4NWXJEnGn0WgVd
x5YhB5x+ArVwl9XwkRkUqhhxzYKrIpjgC6AImPAOMBIhqg1UHAigXbZYFnU4miiEoZu6L95cL0uP
0l7QFGJvIPd9rM8V7dCZKz5GBcTLF03MmA02FeYBRr4yTaOb2urak5+p75T3bxOrOSetQaptoiIC
OtkO/PFX3I7I8Erispp8+I1ukdmncZtMWrMnhQlAsWy3NIFQbhLky7ph0bya4p1j0gpbjCete0tc
uAv6gnKgJMQENsocaub0MRRu6FRZSm8twrf+rSUuOGP69QwoNnElaEfHNdMd7Zyht9oWkWddTXs9
VZXiYlbsXiJnN7XrEn+0ejA0WrBDywuoVwx/aFOSxVw8jrNxbPydT1x519jqNEWVoj4c//NRu370
9+HfL/n7df/6kp9/+H/4un9928/P+PmcVkkkjP/fT/PzBP881//xR/39T/z9catlnRH0//21+N/+
xv/6UX+fxi4DQbjgEbsjPUitGhhb24IBcwJEm9ghppUIqYTR7MAJ7YieKE+6UZAxXeZrV319bI7I
lc4/nx06ekabnw/pxUPU//mCf77235/FQoe2dn0uch31gh3qv4//eSp7yNXr30/W2JOBxeTHn9H6
aCMR+PlIRRo/8ufDfz9O4R8QqLSO4n9EpbR5efzzoYag6T/f9fN4dtYhwb+f4OdxvX7/z0d/n+nn
IzP1/vv0/zzdzzP9/NM/T/f38d/v/PuL//3cz0f//LXofehF4wcB9fUJOJzSmSU71SktXLs8RDUf
Gk6DqPjnsx2szP88/h//9PNZZsmEsuVje5oMJfeO1lVnBPO/kS2/RskaSje6w0nSNepgLsbzwtuw
/tWJDKjh+pFveydgIkzMvYyzhT9giSfKBZEheAlnxPhciwuBUu/VSF2VkUd2JVrFUtDg0vobzRLb
IAMDllicwkRTol2VDKYHdAWa037Ni0WHe+UTN0XfrVOiMogws4dlXn4t/fKIOvGMxgiInmLWzmhk
3oxkMMCYwmuKkesDo5O+abrtGHkmbqH8PoLyyo9D82GZjPDgnSV1j1GJU3tQkh0gXNAFCdnux1ze
4Cg2EP9vvLgkEK4hksgxb4vSfYPkEOSqrG5Vnr/xA+/8iZg+rbNIIkXykcXpDmCL/kRrCPJPCqtL
D/q1La/PLRVhk5XrULOGjIpIeZbmbYyee7INe6em6AExl8XALfmdGosKqnLssHe2Q1APIYjHp5Kw
V0ZjI4qQOcHn2+KbFfZVX5AbTkuak1fHHLxqJ31rGfOfwm6NbZZhPnIsGiFppP0ac5d4qLb7LcmV
10VB3RqN7lO8lrXk2SoK4c5KKMGnr5bUgDNyx/jQGEvY9PI4YzHCC1x8IzGuNn0/YvCmipR9fY1n
HECIqI3tKCVtDwlSpF1G0FJXNNSYBjhgnaBXTXAGMS43PaL5esbTa1fMmRG4l78LX3vQlWEhpzPQ
YrsThijVj5tcZubGXwMcHAQUqFK0kFnLb2i+xe+4ebKVNB4ZVfAnx/ScwX5g4LmhlfWR9SZiaZtM
ATT8C3NOYX3MxM6H1rge3JQWxsK98QfrwyAOk6aM0QS6maPSbYQbyKKK3mRL5JePBdzRbDbdAs2s
pYvXrsD2K93kShv6yYPkVfsLKEKRXufBhNDQku3IjcLw62zY9WsiFKkU7YZmy3xHBAuSmHoRW0eV
2THWit8+OjO3xmVoErd3ieKcfCWm6jFDYBQ6NBBGTtajQz8Z6tljZhhT6FsVorKScf3kr6qn4sEW
2vcyeGOgAfvYUkyQRhGZ93Mu7xJ33yoEDJy/PkqDJjUo6mmjAD0XMO3u9ETwktLHHHSij3UcjB3d
eSq/gmwBcwvW6ZlkTdiKLeVGOhGemIkV0kjMywuqKpyhTf89leqSa+W9b8VEgabDk1AvVpakgU9V
rudttRM54+JCHPWKNG6QaPi1NLkqg0TLTLY4ZJF6L3HGbitjyvcdc5EtU3lm+LI7eAUkHHLZABcZ
ZzzXhEZZyS/0EnTsLRrhss0+agO+eIG2ayV3ZI39qpmrD4kwGXoBFYaDynjgmraI0GQEaB/0DkTY
IpyTrmpE6sSbpdqEEZiUimngRmvBCNh8J/TLEvMx6i7vKfG8fWZfS8OnpDMG5CdD8mdk9gPfnHP4
UviISdYwV1LXl46Zl2EU/M6Ty4R4KPQbjhbLDTb04oyJ7NCufHyi4K1gcoVjBiR1JucM1+vy87Dl
rb2ZLXe5SLKtumrBHCQIjfnnw5/HirYzQIT/8emfb+pYE6vMGMiVW3XH/3xu/X5tUQck+fLUFKpa
9oboQWs24/HnKxwOcy3l/WWusQuZ8BnkpL0C90H/Qhp8q1sY90m51Yz+MizFvQf5+dCa1jVqxZGO
DStlFOsBPN5FEo0SR8Aq8wkKLMY/yCQJrsCbbPDOVokdaaloUdIxZMLsZwAvTJOf5hyLWo0BLpw3
NDv3yK+TvbZqJK1YWSS2gmC1GkQRBlbb3svxqfingWZ3WCfZnTmKfFtxGKaohsYT+2i74sd61nlj
TZf2K9fPxqJOR2HpuFxX00RlPEYn4sHewJbJ1e/+2Tsw7yPiLTnMomfiBgfhZKG4ihBtGTvdQGli
0krWXAgRM/MFjhf8A1i6TUbiGw2EKZSGcUd8wgTgRNw36HED+A5oH8E5c9ccG8f5Y2vLQXcqNCfN
MjLSUK+NWaC7c7oDT9ojo7ORH/qcVZ7xf5MjmxVXXoO3fnB/8fsQ3Wb/MY300XfLqz2IMewTMEbz
8lrM+aFJ+QWJGwz8Or+1F/O9S2y2nLmChxO74ewvV4hB1mnof3kNFDYHqpEzE8xdjnU4V92T3hYI
IJAdx6MRGgJRr5BniwBnLPBXv6e3YSuTdoAGvTShKUi9T0Qb/qnYv3Hp9K8jSsxA1sPYDG2oC/CC
Xs+LKOL8XjL120LxjgK3d0wc4WQsyHnalx09gN6qwFh6NEiSAVgzGmFOHr4Fai/7dk6LhYCnsrQG
dxT6zo5DSmeRFqHF8oGoxE03OcVlsH8p1/vwJWVqbsdHl+7ILBD860Tb6URPoBaOLkbfH7lzvscK
uk0/Zp+6aexWKCCpVp+V00eQ8/vntFD3otQvxKO9Iw2FW1WjktOld+FgtOXIjASRZLBtMZAFyRDj
OETVfUcmGFFh5Dqb4HIdWbzODpeISakYqvmXkTvYkdsrbPxfFXVB71xnGb+hYDgpXICb2BU4eQZg
pAgw37qiOE9JnnDZGvLsqOmm6xyfxAr3ZUxyTo1261EjrV0psh2S7p145CdrTo6uZX+XRfrO0NIi
IF6d55Y3NzWcs+MCfVWvTk6DXtMhxkCkLZb+GdjgcBoWdv9Sb7867ZA7JtWYTyk8dpDgiVU6R0kD
w8UsK0TlezeDpzh4b3P2mNNJ2VhDc1yIJd6MXn10DdCUdALFtpncqzdxTRu0K8KF9kggy1JsSWH8
MzWgtgwRQeONMaVhu0GDlkZcphySAQBRe/UiWBJsWrJ5Ybkyj/HgDQEKuq2MvaeZaKpd34tHTRgX
gsbQ04IrgQPCdAzpep0eGYkglyO4iSM/HazZ9DiwFM3q7bghmqzcDb24ilxgwrNPgDiR+3uz2q+O
LUvg3C6dYzZqS+BH7F5V9Y11ftPDxt3V/b0+ZyOJH1QVcDkH0WOfb3EENSO6W2tIgmJ0Hzg5wKcz
rm00x1jPif3UE+gI0Bi2jud99wYWF8nbXiapeYirKNDiAXa5f6kr+u5VKulVFwx/Jkcyu1URIVHT
scyh1hoaiUa6tpZINqIipUN1au2RmMbPZbG2C/pPsB/gIvu4Sja+AR8kTuqgrSkqqbUZNYYpCRAb
rewfdJOsjpmdZcDP4CFhjJXBqyFM1lpHBIX/IjT5x5Yy4u6sn5eqZ2Tc199Wpq7FsqKSKT6XGhth
MdGTbt0H8hsYvVjG3sdFEDrtdwRJSGfuwjRiGIJ0Mq4IGeGHuPU+ZvpPdT9sehfmV8c5wkqSi+iq
JKzc8rMdopCXPAtxltzMdt2HatzAqjtlU4GEmt4/AQktAS0mvl07wi1J6BYxdqq6+IKILv9nOnaJ
HcrpSCQwLz1WARFdp5ZcUbN7F2z3MCS7PeNlan9ASeBPiYS3mMVCh9yzaAAfbGnQE4h3q1nInWs5
QbUv7tm9/xd757VkN5Jl2V8py+dBtUO5A2Nd9RBxtQ4dwRcYGSShNeAQXz8LzKqeymybmvmAebmW
zFC4Au5+ztl77QrxYP2DESy1LXa0AhGH5PjGmTteDW39U/c4bXx3AYNyKuiBQN0DkgBBHiD0bjHL
wyVDElSOz7NJ+9wqq7eBqF859a9t6HywnPr3umHJCdOjiVyOrmvgcQuVEtUYsbN59crTv1QJ6J5x
ir57uG0Wgs6mwCFnLCB1ss1+kv5VETUZ7XLh3GZtfSoGFfdj9Blb1pdZo0xinMwCQbJp0IX+vsmQ
TzITPJh1o7ZEzxrbQrWP5Wx8BeHIkHHhFbC8soWD2OaVzWP5EFaQzuaQIS5mjnXco4+MZbqKHVTu
RfCjGcZ0Y9eMkERHJKVdfK0G/L6GGmndBTmNnsKnRipOvA3Z5re//Mff//M/Psf/Gf4ob7DYw7Jo
//6f/PuzrBZ4YdT96Z9/360f179+4r++44/f//ftj/LyNf/R/ttvOj9tnv/8Dctl/Ncv5c/+47JW
X7uvf/jHmoF6Nz30P5rp8UfbZ92vC+AJLN/5//rFv/z49Vue/y85Vrbz6xX6/QVafv8/fm55hn/7
7RlPafunIKvlJ34PsjLNv7q+xwGDY6fruYgl/xlkpf7qWo6HSk06rgC4YhMgBQp5CbKy+ZojlK1M
1xJEWwt+6B85Vrb4q+UIx/J8y8F57Trqt38+8z+8df/7rfxL0YOLiIuu/dtvJtdV/f4O77//7Tdl
EYPlKZSHpnJ96SrxpxCrxjW8KK5zPA4JrPbB8SY6TPKd0Ob4PpyMkUnIlbyMkEDB5hGMas+n0/VO
kWG9AqC29201lat/efX+cY1/uCbx366JJ2y5aCygWWDftPj659fHGHsjz+B/WHRuRdRTr3hF92Ia
tjob0G/WrqCYKWuYoF7FokkJPD7MY2htewks/N9fg/fnS3AcXg+PmDDh2IIZ0h8vYY4W8iN+PsZt
gN5slO+C1OljGpU4mpqaCVzaqnXrqO///u9alktG2h/eEUuxNAvXQ4Nv25btEmH2r8+eRA+Mgo78
jJCgxJORrvpQzCsWH56oj+DIJOx+cQY+Oo55JZ5YXp1tR1lzP8yDycWZ/qEyLHozdvclEARLjyJg
gyAYgxYM0y5et23Zu9dkpA6YvXyviQK+U3206jVxCJw4iChTw4PjtztoZ8ba4nQK/y99GBcUgmV2
32dMahZMv48+NhFVAmKV4SQORIpj3o44Mgy6NLbNFL+I0DF3ZP3Ax8ngAxXtLkyyXRV05psJy2Q1
4eY8ZNkLPEf7yXNnlH/OB+yD4GpbbbeRcTacGXDvZ1roK1j2w9Hsizc77I9MSpZAz2R4GBZqDJC/
KlDpxuobtnxreuq8uLsbDXP+SizhfeQZOATD6EOFZF9Ll6wxzW+sy/7ZLXLJBsShLSZuKbCOHOgh
4clilU2Zvy80Fjoz0+MVd+lTCfN+ndbstCg0NKXaBJGxzIdHoxmPuW/Z60zCpC/YKqyCE0FhESoE
uC6lwAHIIyyHwiHnKkcm+B5gvE58xZSPi8hhDkp26R6ZF6YCITSwJvnTcZwZR9n8FThYuTGrZNeP
+6AxHxMJhUnjvGmgem9zq1qNTeHdzPwebSizHkHngmkO4epLXEhn7EfbJ/3C7bo9SlkKl5PMXfcK
rU3cnKCrz7k2IfwVe6dITXBCOCpcBscPDmE8mJu2+fgwVH15chnLmIl1y8xhvNgiTneo/6m8GwCK
XOuzzuf0Ug3zolqcn7sFeASL45sVaIfnWB/qgeRGIHHIe1Lkh1MYboM6fWDfRmajQixsi+WyqOp9
RSuhdiNCQGVWgLuEBufJo1tZm55a9zbohKwAxpku1NnY6osziXAXOxDFPcT/dYPShIEiJwlyEsz1
OIzbql2GpC44DRjVH9qmXmu1351qbe7qAOUlav3oEDnimMdQKod2/lZFunxpx4ax24BiaQ6zqyeY
ewt3iVWjUT4mxrE0wRnHfbx2M13sALkWb1XN+JDSHd7tgqwsMlDvhjOQcInpsvEPsGwRt/uzecXn
lNnJQzOX5jbp7xUks1FkFz3jWYJ56iIKcsSt6YKPbOpbnMLgH4n7U3AYUA2RYzBpQRiw8wMfiHOV
nHp0kvRkrkHMDdwUUPCSR+bRIq1M/apBHdz3HdkTjNYfYnpFFyNugboi1RAUdsHkQ50CGTjityfQ
JuVVy5JdYVfVwVXye+l8ZHDG7pxEUJJX7rE3AbNzwRtL2x1RIRZAr/Dko0TdhFV/Ta0axwB3yb2P
pQyaKWDqwQLxHPzQftUdvMm7sabizzaDZO0kxoUgcrSndM3uU1OW95FNx9KRGUkHxU/DkOh3sphg
dMiTh7YR4slpp1d7Dj9tsstuDnLj2IRX7E7Gmwwl7UfaaApy7Dj37kPqz19J/PZIBNYAGHolT81g
vkXog8neTrfoRbm/Ch/IEyWNYZGXMbpJckts/Yp75CnX2CImP8zWPaHdi1uJvk8nnyqijE8Lg7lS
9WWweTql33YXj3XDdJo1KefArYxDhIHlDlF4ftBWNVww36+GwPPXGWFmBc4nRBZG8ojMsr4aGJXH
xlgZYnG8JWCtunjMb0OU57c5VHrjV2QPEuJmXDr7OzT/7hIhAwR4Gu9lIF8Ao7y1NIYRSEwH4rBI
Q/ZltzWq7mfq0Kk18yvgCHm0vXSleWrbMVmkaONb3iOraPV4tPtmMVsZ5rZiwrTB7tkeDAFCODB/
MUgIgq4tN3/v3B/ENsQvQ/tZkD92roiCYXpWFO+oST+sJgGBnQK0Tapsn8nspQ9mb5Olajul5aKy
tZMj8BpouQELd8kORe1LWVJLE99RaW8dHLR3YEvbIz1vDrop6Ew0x7LKvmA5CIjgixaalvneE7EI
AxlrFJPi4OR6GGYKu1jTvaUbQ5bhrnDgMzqJ9Vqwkm+loElUWM5Z7xN7kmeaCnet5wwHf8n5lX7V
PPQCn0c/GfZqnguoKgE3nejwejgQzb3G2lsJSgKrbsobYkD9i6a48kuYZrhd5cbX9H1yEt+0x37Z
RChRHPS696ll1ER0aH4jk6sNeQQfWSyw4wha7nbF9mf473OYb2IFp8ToDwjLq43s4L8QaY/qHCGi
79CxaIjftQqUGtVRTi62HUT1azY9P6luceT118m+OCqcNlxTszLA7bxWpv3isiRdvdJRzLnnaiOS
Le12zG8siECGAP45xvyFyr0+a7P1uAXiDrFMI86UgE/oodXZKsXPukiMl7hxCM/rBGIv8zGljL3l
y0OkxXek2oCyJ5f44CGqtlWt0a8bH1Ov/LPB+Xal6uhH2GGH01nLHNpsv80NlhJ31vEWY7IJNxmX
X0NidwbW796IfAy7+SYIhwp0XqbXFkiVrhYEIKT2W2h7W9ov5YXklvJSdiMEz5kmaeUEdx69mm/T
IO77tgpwicnXOW1/lgMpOrOnpuOvB8BQG2PQ7aGKZHyQfX02SYc6OIOMwRp6ezLk4V4M8gpKomcG
77xk9Rg9kWOx0hqTDP1/m/UTDiybf/mSomywK0DH6Ry216Zu2qtrjRkTJmubXADog7JqDAF4wisu
4XTx+oHApzjzN3Bv1FoU5C47ViNpXmAstoU48SH4FvHuzJMKUaQHJ4ZppLJjVNSW1qQLFJfG0Hqn
6NVjqQyLI0hE/IGEIHBKF/pQEUoCqRYsmuXuJsgnU62Ocxw4RNWJed+F3vehZfRDFkuLzZy3j11s
3HlI13dYU159h0PPV6/mEIdUrjrNaLwDo81ek7o9p+jEsTdzgGwMeu297pC5GJwCDLlqvLS7d2TJ
hm6l07Ajh/Ehw097BuFKgDRxaHxmQ/QK+bSGmqJ5qll5hEaxpd9dX4iVgfDUwfc1ZU54jWn498Qz
6Pc2ouVVcjMfoaD0yMEUueWSWlwlvX7BjyHuI2xaJ5UuVj+7fsNfMb33ynGwXw8hYyFH8yfyYSsZ
nZpl8MNwmX4XbWS+mEEFEzkBYRPW89Vr6P3bjki/s2DfRaYYv5ZFkK6KOEi4QwmGH2Ce7eqK5Bds
tS9OJPPHJvGJVWTso/EdId6ZSsghVXnue+tMfue0sxRTV9r0PzHMTkfa9Dcb5PUWhOxi5uwArMnm
My50uhvwPGyCiBdcR4S6dGDIbdWXPMeegF7cY1loPJE4Ujw4GthIE5or32mjq3SmI9ah4o0J2CFj
IHG2AoLXcLcfIMJIjt+OvfW6+t2nDXZACDy0x2ys4atkbvzmMcxMiBp/cSwJCaATRwtj5bHkE02j
ZiZCIRDJQ9RjT/EpCSsQKMZiWUh8hLfpwi5rYvdBzue2HB+ARuidNtKWesIjOUg43zo5qT1ZUEwQ
hzR8KfLmMwzz6vs44cJSu2k0iyducshCMxOpnNvsZLndZhykt5Mm0UFYiY+LXdI3zk7sJ0/Q4BFJ
Zo+uoax9UHs008izOBTCYA22451rTPa2GyOWWYFvCAQzo4OabNE5dIjoCnrnQsGw4uZUHHpluyI2
tDpTwd+g0QdHj9bcnOU+lAuTQ930ZHWjfXLLJZMYIdqdyExmjUlsr3VOAGemcKHDlGVzy0dzH81v
Mg/qI3yYnLMRLu/AYvaBtqfRUQ6iPPsWRAQRYMk/2cPk3ocB1DroO9xAIRA1s8enzbW0yI/q/jGa
sqe2WLz99bCmXqXrqlz7YLkBSaszOFm/Jg2hqvL+RN2/dsC5fSTcRWxEENKSoSUsc8lNQFaFblrl
jM/Zxud2pbqImAINGsX0Mmxq/RhCig0/yV/FhGt6Db85+mHrST5WSm0ZPgV3CfrVjZemIe5N9H3V
lDxi8/QPeOymTTyri/C66hn3qAHg18KXdM6z9DXXdbGex9k5VYTaBJEdbpCOwuVwDbwJuniKbPs8
es6bpw37BLUKEW4Nq67NnXSX98JbazO+uFCJQqaUL8YANltbCoU9PP/b6KSrpgyePKN7dSPGozUr
zdqOU387+tVHqUexbQchwQJhY0fskGyA8qU3L6NedBNs+uWCQa9ljJkC2q1p0xjtkvyc2pV3sXSO
CaxFJ+ElSX6CiIByC5TcriJu5EAUZrtJc3zgg9nTCuyVi/JnfsqjdgnOJLkRm/cQeyH0Tis8wVJ+
byY3u2Ci/jRJJ9whzp2Z8CJdIO9BXSemAuspEPU9XoZPqy3yb4aRFgSv4QSSTIJjnXgP2GOhFDrA
Fn37hVMfQlVc/8th/AgE9o5mkHlqc6JXawg/d2naQAJhc8JCx/HEzsLDDPROhVZ2azBRP5QWWcip
/J6pKCEHgcyJqkU53Rj9tO5n8jPrCAU7ays+C7owXcf/h7wTrIhYclcuCpxt0XRrgLXdt4TdDkGC
h6r32cJtsk7ieDyNdDynyYkfsg5rf5j8qOeqXcOC1Ru2rQQA6gVltrWXdKC2VlxNa7I965XZpvbN
TKpoj+btIwaWfSiQgTO6oYfb1GZ19hGGXJs2mFDQcSwUxsALU0QXory7p8GZv2vM56dsGdOifEnO
vsIADWbmoSW5goR5zMWODo99Ybq7Cn9/X5JUAdHSOIR2/5EVTO/DEEhlPCP0rZEWVuaXLhweHbdN
L+DUPoo5b06lZtnsp4nkQCfhwwrI6yzb/sfsjPFWlvUOHgachsHlCJFO86mbSbWOigqSJ5eSt+OD
iZUM95hNdDlaYSudxUEIYaIKafWhjEXxNlDX2IVmdhrQHLFBLR8bp/Pp5Qj3q2JMa7bW3mTfec5b
xAudkcZbFTjVe4+bWb2zd4lPy8AO6OZaXZzCg17JDBznNiHLiRNculS7WAoUPslk+ig9Vb22SY6o
OhvMY2b3ZHaRc7OxbxBosa+HxvwsaUIBhzaiS6Ei+PUNS2PbE5KsW4efIy7P6bQ8lclPKAU7J7Si
S0XHD96jJLtDJigoaWBtBtMV9zFHl7VAkreeAyx9pPOQi9StJs8wHquMEFBp4I3ywmDcdEUYnMtW
YySJhmuepvEx4llCd0BaF+ezfzRk5R8ZaaebyE3PVm7Ji3Q6sXJwJ6zLmJTxUPl34UzHx+py6xKV
yHuEDVRo6uiN9s257biRbN/O3+0mqtYtCl7cjlAPBj+aby1+iHuYbhED58k4N32hN7pNa4hGyiOl
dRkPuoqOm6VIE9Tx3m8x7gxZWF6x6ZVXjRcKIX/O2bWHiE9muetVxhkf9L5CMnuqJYSoSM43HAzO
vVWbRL+TUX6oCOpui2xtDMiyLYOAMqn58IxBeZvHL2GTPGrIFkel5MtEgX1OVKfOIoIwLGpBrP3g
HDti2jRk0lvjyQmGBPbcHNXRkw7TazwsKeWBjN+YU8T3Uzl5iOaz7D7z6Q7ptLmR8gf1DM37czMz
1UQ01GbJD6rL+c4R+ZWpnSRQyvHeMNHdGza6oSyOVhFtptXoBWfFsWsT4cV9ahifgaEwkf2rPsXI
Pai3PubPqyBmCN2Y4oS+wMNXiY0tDW08l775ApwMDIyZZsesAnmRNjC0Iwjea9AL9j3BYFxqP1qb
xq1ynJ75l9w05GMZvefSDk6VAfomcNgb5GMnSv8UYuQVeIzsqYneQlW+2DNp8cnAVCjh0wwh2YZo
mQao8ewIFU7wmJDxsu76qH7s26S+N4Iy3EkLYUtdhW+D3zyARqz2Pjf3ccL3goLtfkCI+Ipw5qeu
GMVFbrZS58qw4xtm0/hGNu6ntgNmfoZBlGS+n/EOnWPSITnBpf1xJLTYqblHc0Ab99g13u2+o4OW
uO5OHZGUu+faSeS5mn/U6O5Kg6hdl9t8TWt0unP99paI2j+C2ik4NZxn9IBlg4lQl1iLG8uY77zW
t3bMpUlbteM7AF72fm5z8wB7463WKCLSkWvWaVm+AjLdVgUEEptW8pGVbHwsXXmDvxNfOIp+MZH5
H3unebQyO3xUtK1LCoVro8YXzN7dzZqBbqka7fpYlE/u7H46I8YRLWP/pOYuYSUoo3XWn9iCp0Pf
iMeU8eaOrupPDuz+o1LjVaSz+UxgVn2PPCt9AEXezyrZ2gaW9j715iNkBDTdHkjihSth6PFkzk57
yekjg0OgA+54ElB+q1DuxKSVxchjnmyLc3nlx49DmB3wr8cXQ7vRxZlusJ7QnpfRMtDrxG1win2r
Ac8DPzBWjjFMsC9FzMEGB06/dO6Q4bkHB7josauwrJlDVXG4dpozvKdk7RM5dvR6oR7aHod9a8qO
5o3tnBBVPKVFLF9U3WWAYBCPoExkQ8md52Ka/I2pNG3kiWCoYTaPVCuAa0x1RBDnbERfuxzgEk7Q
nSNOSDIhaLtAgxMX9/ogshecTXof59ErrkzmLc4IjIqS7q6y54nihbhwEncLN9k7gxdwdwm6gsVQ
bLCZb2F4upia0EzJBWGStjio2v5czgoAuuHu/XSJFrNwyc51w3Q4QptQA9PwBQpIp9VLgGzPkU+9
hJFPGz0GUifS4GOg4iGDDGgfuocub4tTQM6Cxp1ExkH1qAKrX5lm+MXzAMcPWKKBnA77COCzNsQp
RDXQ2NeywJVGsOK4VuIwZLAlabuIu3wJVJkFKTHOSMYAbYRjHEc/9Hp5tEINEsvjtchO6UTgVl+B
VA6nk09eWoiUUGGjB1J6dQu5cnzxiRvQPBs5Bu2UXBtsrCA7xFweioDwWJngBqjwxSJGDXzO4xyG
iP7odjWi30L4HA/y70GG3shPdmUUewcJVk9jbNoiCacRGmdHDCaWznCmmIzN5RxzMIVJ5BXu67yM
UzKL6Tv0CpdAS+oPuLj5fijKgxRgFiqJnzkEwWMrB8jgQKigQ5PRSPprH1TDMSpv+Hz2WVqNO4kN
pg6nl7khLQFUZrPpphCjQFCtY8xgmPKviuHDduTjdc84qbd4dYOSBFxbA1gAcrf3R4ScdeoTJjlw
0mMwcqWlsfBIW4h+YfvAIlCsWm2sQu/DhaFIkpjH9yXDdGp9tECsbenGHw5ZzNte6RgbhhO8LcBH
lvPvhgm2JK8htTnYkROSq2rYPZnB0Z115IIRLThOGMwG0dLtJUKI8HEgn+LUNF97f8D6H/odymQD
i4fk/mM74dVhyzfTfhNTx248Dfs8stpX4Ffl3vXor7flWYAZX/GpHI7odipSxFIW2jtXiGbVW0RO
xVlGL53madnSWncrn/B6mu1Wg9I3Qzx4qJT5s2YMEVWWee7Ct1ynTxGfm03VIAUa5v5SCcEYh+DT
O1MKjg5VwnCk4L2GjJFnHqKTuHyMAA5B4YJYbJxH9KvPIa77zn3qo/kxqyGNaI28owrEvazlB+mc
K690k60/0V9OkGNgjoVHzlTQs14dP6GZm6sXbbM95rBYNowV+N1TZ2/azCx4AYcvE6FyZBKRUGTk
Hj4WKKBR80N2SXNIam5Bw0dMlywqU5cC9uSLL3lbQSXIxXVkshfPC54gGj4IZdoWtiU25hx/kFPr
HMBuEsaJXXWEnQiRUexsj92jt71wo4Eh5wkcQpioq9mC5OeZcL5w9d9ncbzBWuCBuQ1zMg0BVPKa
Bzfcv2xEmpTPtmQYYEOxhHXIEIBW/KoLnxI/IsC70mdQvt2qkPmSvK7KpSoI1gSi0APrxR7zWXis
w2TlcizZlcb0HvVLw80cNz3R8lvRJOkdXXFotTRtq6Y5Yp/piYNdSBbZuHZHwcEuh4qHpHnGO+38
JHMdoX6ZhS+a1u8Snmeak7mNi3siytyjK3oQ7EX9QayzfZhSiCLR4KpVFS02ziq8+Sjt8mrtIEkW
9txczNq2HtKivndt8rrTorvqzj8ZTiPgXLLoVmzn0cKMshNPgM+LzkSaF5shDU7a6sWKttqacoBk
42zVlpztJeIxbsm0XBezqTfSRLdfN89Tp/yH5dhvlso8Yvt46W33GSGivWc7k3cdUJm1qJubqKZ+
7w0DQr5wfmjnqDjFTR4R8j5jZJ4ufmUF56lV8VMcbOOZbkWbPA6xjjeyWbXtGDKACEkTC8XKHLkp
R9+uSGYvP0kFI8xvzFjzwvCxrh98GCeAZLynLs3fc6d7YnMXd5VDxkkGgTyecECl+fAxJT2Wu4zz
VejgxF/edUxQBZwWEBce0aglUWDw52cbvtDM6ngvl5o2Wcdj/JO7D/qX4V4a7gtu2AkJDUkcyYQM
E5UNKGofNbupBAV9CykJcB77uLyUTcO5na47yV9Ec+ZlRF+3D0muh0Gzjt3OXY9yiDmwRO+IfPr1
LN1xm5gpdX5d46xnFFFF3VoMGK6LOj2UJR/UMbMYgcSN4ogMLCSM2BB9g71/kOLZl/LUZQgWZ586
TjgGtIqeVznkrWh84tShoFD9YxqKcI31Tr4qTV+vWdCHTVR3n2kukbeTxviqBnO6lUb9fcgYISR6
WAyey+lAs8AhtPeDvZqKCprDhJWYV81pQUB4ZY60Sxj76C0InNchtOdDONUfs/Ksp1zlq8Cqk6+M
w+nsSeyTQt0jjuvv5jw7s4HDNyboj/d95G4KOyR97r015uOJmowFPYDYZVLj3rlWYq1H7eE09seL
EXUIw4DM71WBLoKMbI7a4HKIGl4zh/zmEfe6KzvCC8PKvRZp7lBoWgvN7K3Qwr7JvjMP1RB/szOa
nRo9smTZu1fh/C0k3sq1YSWA1n31zK7jk1kymxHZtyEw8HQGhBpnwTKdtYxTuTwI1BL3pSQyolOM
YAFoLumtJhl2RJuZ+HRxb8bZCYHJtI6QqazisXoKrYqWR27NDwBkA2ve9LaeGV8TmDspyGuR58MC
IO8ShiDt2TRMT1EvLqYw4eAH6ugq1zqMafedPTpb15pSyxfyxbIzJPtIfdBas+ak3hKWiSiVUUDy
MJIlsNJoQbeDW2xK8vjWmUq+g4+MsMHS5EmzGXoLYKMGNlJgJc8xIEAQvge/r59yI8EwHmTuqZ+q
z7zknINlIzl5hAlBGE8MuAChe/ZMSKLaQ+vp0gFj52TA0mTOBonCkyI146R8+WwxOsyJo79Tpug2
PusMPiXiK9ISKhpCwYNOwbv3sxM8Y0PcWXH+tVZ5/aAqMV7rku1dVkH9WuAhRxhZcLB2i1vvt8nB
TMloDePgJptSvDRkoXVRSipoNl6zklNO3kVoLBYDd4US4fDrv349kDPkHKYkYvBYDbm1ViNSiriH
HyK12WDaluk5q9toW3e+cZkkqDCbTgD1pE9LnAYJ8wjoqKWM9mBSg4OOkZ0ETRHt+7ybX/gOar9y
uv761xBHL1NHkDjt0OPgYW7iz70pgBWXkNQp4F8WelG0rpg4HQlXpTTSte7MHOBoCVvBD/VrlkRn
McrxWxmQjtamU31TvoGUZyTLFADIPVMp/a1cHmIUMVAuRutYWcD3rBpWgLCksy9zgzGQVVzDFssS
dHWcSRqmhNRp9ISC/FgtXrxBN//07kWmx392db7WitJqRjq1wtgCaKsgg1emiSKL3gosDKilfVa9
PhjoSA6jjfbUd4Zb0WZqD0wMvLDfB289VRRWjsw+QFLnjMfAF3WCPOiQMQtzNPdaC/ezzLLwPQGx
sfXahjxeewrfWV4Ys/cmHaMOl4+DqvcwuV88sATv3UAkR0DQIc0r/hkrCELuFNd7KRr5mMby6ASU
YE2TPNkycW6GHN/szkjeAcCLLR0VA2fQmLzDdCUj1mDzp37aGR1zTkXjSgD/fg8SMziUHu4Zpczs
XXoJwm07Sw/5vCLRpuT/WPeDyoeXURXdpWugL9Voibiazlu3IfjMqgTxoJIJgfzgPfjCat7TNCAC
0oweC3vKHswueaVUtw4gc2vi1qzu6A6DWUFPj9FolFq9F1NKdJjFjoE1L5dRc9GjstblyHLGINy9
OZ5XrS3QEavZmNxbhOerdifrSAahywClhBTYQXuKwmrapuN48d3s5gx5u0UtdjZbWFVhLJfX17GZ
F5b1vYb6EYjKAC4vmpu/POSEAHGYhwVYFMzXNO0Gsh5GJgrmeOWDydh99hYZjbVFBh9tvMFeMKA+
yaajOEZ5is9UGKcJojULqrhqmCBEoFe9gSo7fTOsRlwbSYzDXHXRNrLiJWaQ0592BGck+syxlRa3
3x9a5V0nSFhNA4sYDRBsVItGLLyGBNMiY1WGFrl/jWo/PtqlOtkkxvnqsTekOOoA0TByAHKmB3oD
NqTuu1bMH55kOElhAYGioP2Os5vwXfZkTGkatqptXn89WFj3roasn0zH7vcjDoKBveC+oPbbNuE0
XGqf+WCTwHCsmDfiwShPmUDfhZt3Zfp5fhlK6e6iom4ZuCLH0tsmQHhQlEi/xGhb1wyS1yowqXGn
8oYw+rFLHPv662Hu5cuQiJzjfLKFcsbrkJF7FJQgaebymlUm4UxEWuNh4mOZfrJKQ6F4DlXwc04Y
7Hgi6Q5ynpH78/I5tis2TS5X2Me5wyqGI/B6zG3Birv/90JHdih0jH9QnjrSt1x0lsRxuMI3FV//
F5UnGMaiIgCJpS7FvlGV7T5IGsRddItIxcO0IjtSRAOdn8tO2QemyYoVyPJ544R5aGVYvgAx8gnD
VfnaqVFw4JlRd8O9M/VXTD7Ee1fBebTa8dqn2QU0UIKO274BlIDHq3xB8hOlrZMlX5Sy6kPrfE/b
DobOYs+vDZjJToRVW3mVvZNAK69paHSrVogbhzyS6NgktpAg8fkNXb2T2iYusWGdUtp0XycPQ31d
qnlvvjZYRe9yu68OHIFGGkFdCWVPfAkK8hojMd5YE9muG32sJEz7GFhabs67woqMXRB+MfkE+n31
HS0nrNAoBM4jk0eAOt5uAuBgTa/U9WpJln0UCaFIRNTOe++q68m4o7CZN12E9pNRR0gy+PzZ0hN9
KhhXIST1VgUjgjOUyfBsGdh+EuHfuiLC3tCB7M4nY+cMOjuGhvbWKC14baEaPdR2id+FPuxGhFP1
PDRpf5j59N/5OBSu//5z4rt/+phYTPc9l2eD1JHppoUS+l8/JpkTRiVRfCgyY3mtelFelOGdktos
SYxEOySKU6dRkxqYJAnheohzVlCwNhydkVWoqCQoB+Ms5ZDNFwqj5PhlfDFMKGVZCyFc2lF71Dh6
oPtGLcUI6W2Vli4ljZ2sDNDxJy+fMzA4/QZ2Gji/uJdbkUANSsnzLPOMprwCLuokdLWl/TAW6WeW
1FSM+tnLdLBLIKKRS+UnR+xn0d40/a0d2j+JFUY/F0fqwKzrmycmdVJELW2bFEJF10rDuMODsytG
kOljhPY4pI0/PQz2TLuICOlfVnNVYH4sNB4o8zYHRv3R8BZSvpfZzliaLsBk9plDS7ozy+FBlOlH
iRsQDmy77Smy51YHW0ckBxFy9Esz/AhYKSDPJW5wrArxUHhBuqHStOmME6WVOZX3Eaf9Q9wuWqqe
tp2HEXwjjzW8uLPCweFz/m/wof76GPx/z0HJxGpxMIRxWWAZ+GVHWJT5poMkHVfG/8FzcIq/TV//
2/f/7jiw3L+atol/gNsF9by/aP6HH233t9/8vyL2FxbOyv9F2ZksN65sWfaLkAaHA3Bgyr4XRaqf
wKS4CvR9j6+vBb589jLLalKDCyNIxlUoSDiOn7P32kJ3JK/yyr8dB/K/hM3Cibgfzbm0BLLz/3Yc
CPe/LN3R580tIxoldev/x3EgbZ2f8j9Xfv5u2A2k61LlC332MPzvS9ox4zjybBIWEGQyQV/7YhoD
/T4x2EsM5E52/BvnTXMgK7c5hJKRR6Hcp97f1yU58A74MNJhrfQezgc8bPtmCMkaHCh57NaN3xkx
4lMU1mUY8vtITtGzFZaXVPZkj1WD3CR+Yh0cMchFYz1RSSVPIqSDnRYWY2LL+dFlL+9uHp9oUleb
Xi9+kS0lL3acNktHj98GC51vhV3y8EGIJJxgA/qoHvtLJyXSd0AONzmleLEYg54ru/3MK09/iYxo
Tl71/C1znXXeoLIeM0g7AiPzVYsE/Y4sOxlx++3aivsbVM4c/DlJtIR/Hmtk9Ey6jAP5TOOmkHSK
i1kyTt/XIXVs6p4nSAH7VKPeLCrSnAw7R13iet2z3pRc+RbK8HBC8gDTW+1iE8OUViGLaiIj/5gE
eAhL2tOXbyZPCt7qJeoYLrIFotVux8MK2nS9b/HU7uO0s1cSdSJZiz5Syk4nWw4EdUkBCMSLmOp4
dJJNR+V2Tc0e9mTFqIZsmIvGTXRpohT/aVJ9LUT+NUZp+WHCFKV7RW5ZoZIjpKJ4PzTZN8ODf/pY
z/DNEz7Q1EQPD8L7kw/0qn1boDwYNXHA5Fo+Jeyefcssn+NKPzW2NjMPPOSeA+zxEm6a7cIF7qFX
EtwXbUc4+jfD9WFwOLTkUuL0VlOb9KtSqGEnYvmd0VffOaaGSy/vXvqCoLNEc28EqzxFedgSbYlz
0e288rlPnWpDvgCkpqj6zZk0HwKUUxszddiKa8zs8XrKNWMfcx1ZGpDXPjtFvd192/6+hIrg9Bah
HSM+vbQx0l3kED80gsHSk4rwoECMRGjY8kbVEaEBcC7ZU2MZ47szbttsCp4Giw6w4CpI4SSwR2uw
FJsdej4jXDWmTy+RaSI4V2mdYpCcBGWBXos67wrV2jxEvWzXauYmtpj+NjSHbESVzjZIWsSHrUN0
J+v9rh79l6EJKD8LfdfLFL+k7cEzM9IWqaghdm2Hwkwz7HXlpOrLv8U+yGNA99l14r9cIF/O55CU
oO/Lz9pIuV8OSXuNAiWuXlr8alkO1C+jUTVYyLJ6373nwzdVa7O3TUmuIRF8+mBuPZ0uSpUTWGM4
t4Y4il3OiGDrtuicUv3WljERJ3Xw1TlFcCAZuLsQmtJdRNBGfFHEpfXNf2xQgbepkD0xBp66DKqu
93HRlTudRsM1TrSt2/XfKIKam2EKnRjeXyMN0BXl7gtBKdU2zMsan7v+3KkqOkS1370QkJ1utBGW
RFibR+GlCokjTLTHQSoDOloD/rxNCZDxw6F5ap03BAjj1ZssMoxMHlXkojEcG/MN8ZCEvmSkUM4H
r+Wgp7m2rAeKxIpONGJHPOXoPrCSBwZl6azhCYOqO0w5vxjavQCEoY0LBJDMjOcwcr85ikCgSuY5
EHPXXLrDyQZIciccj8zzEcf047TCAUJJI5BcR4qQU3bx14cmEq3JlY68+ZKXBqpKtLhLRBDazikL
MrQhhC9HPXvF+4NleciFtxBWFh9lnb60j1NSXeSZffaqtVyEza3zT/sYonfoJjbKZVqy60L0K4WR
nB3MrOfHIzGfPh7VWrMkG+OUMwNjsVVzSRXVXtgciZjZMSPLGEB0AA2GmKz3yEvD73yU/+Qt6eKy
tREmMuk/BopDPU73qDDrJ+ELIltJnTpJUdirYUyQcMlKnNg2J/vORKrQeJ189Uu2y3b0lluD+xKH
4CTDQYeoSsx9JdtXNoHVLmTEcyrwm+wlHgBTF3MSWWvd/LjMl3bRyBOWqnzZm/SxbdvqLlXbdRff
75nsT/7b48xUebtzFHKqx5eDcNFxZ84zG501ERZvMzCjyitozODH8o4/Kia9urt9AKFaKpp5rb6g
j99d6jENru18kKP73jdmckiGzDkbDZSvOLeeOz0PV2CKqODR1z0/Dj39rkXSDOM+BHdKwIfubdNA
ade0mo3oeH93rRh8mH48BwoGUM7QjDiJfSgV3ZgeejQT92qIEPP2/u1xhgspn2M/i61p0CEptJab
1GQYh9RxwRIprtBKVM/KIq1kYIuEOwR7QOMRyEDhScuhD+UH5P51nfTFzeWLioqP2frgRPZuLMy/
zSysflwB4JHbfR/E1NwqOJlDLulkR9jreW+ydmbP92gk6HBL2SHUJmn1otF82o9tfhuZOP33DzRn
qQdTymKRQlAJlk4ioNDrkgBmgcM9iNXVp8uyso0qfnFDPl02kPI9zCZAKoM5fsuRoZm9RfDjXh+H
PMm9K8NWvdM8PGQ8bRTAbabsJH28yOXQtVskAd89hGGKkN7r0PnYQX3tpwizoZTqEorG2E2B+Ycu
orq4hoSQ7/TiR3ZOAHEJh+LYEKjp2yhUhBn228dp6zINCGuovo9TMgmO7mitUcojq0hZZMcoISiE
7MDt4zTnm3xQbd1D58HTtGyJ2rNN7ca2zF9aiT0cvNx6wYpMTxUh7xvI+p0/Jfbz46waCQ8s7ewl
Emn3Glmbx7NJikFKC8eb3ke3xvetnzBP8W2pXHuukzQ94KwFCCxV/Jl04RqpgvljMs9EfyX9JwF8
/cTy3jLG44+WJ0I0x5+uww8ZdW55mvUHVeEj2CFRq6GheM0KbhFBrA0vOkP3Ra70/jMxrI+JWuvX
Bl0AKp0rJcTiEYbRsFPs/PZ9gnKvd+uXxvHcfV61+joop+5bJAesl90X4PSe1DZSpnCv4DBiUSAD
YViZfjV+kOjYILCLUekW7vBRC1ZghwbhOShF81qAKSymeI0DfzqE5UAgkdkjC348fBzSPM5OldCo
HKCcDdlkhIgWK3MJyWpa/+t8EkRxNMOQbR9I0TxOIxvlg/+bzb0qHHXlGjiG/zHRUGysdnxOTSJi
pswGjW1p71U3JPvUxYYTDDotVQvspEHnGeODnkCe+ot4EquRq109voN3oyaJ2HU12D51M9zlQO1B
hMZV8mGD9SXQVLUFq10M6TQN3W6bFz3fUWIkSxQj18ehCovuWiJdWEA6j7DX8YJMLRPVcwC8Xzf/
SD+ZniyvbV+5qhdGiofDNiDq+g75oo/TViT4AWTtbhNjkO9TMf3R7e7/+YeUFULycoi8LbxP2xcv
Cs33H7PwaHi6yV99NNdBCMl9McJw7oKWHTYFQJn00QKi7CJwRwSxwqg2JfHTvwpVNxx0udKwFJwr
CIudFzdvDQLHLc00sdXKznoD3HAQZpv+xHjT0Cla9oVYj/5sNwn42/kFFx0LK371Xvhna+5hBSMB
kABJy1ck8tgcTETDj1P4Y9XF6/OPx5nby+paEFj1OEN9199iiK9p3MfratIxQoYC+sO/jrYX8BjI
5YJvTnxsDa/G8AB66HH413v+x7kg+8d26RLP70OZ+xqNkGp1kb2CDyuSNWwWf42ksgGda1hPplfZ
T49HSRr/k5ZRva9QoT0V80GMlsDf4or548tYo7vxi9nyrkJL8qaPrX9AjpShpPfHL5xdu35wtdcu
hF9G5gAjeZy1X3Ed72QY8TuVtrGjVUioDsCETaHK8hthSlsl31qTIUhhPLdzhMrf4njYP15mJwgg
y5jSE6nO4hlDUrig4V5+VyM4Nm/KgisEmOmM9/5K+NHbw/5hJSMR64VbHLnsx4/41ajC7s4M+oQI
NCellICNuAidO3Bdxr6YJv4gaj2bIs3foT1T6Hn+ekJyvuE6ZndgixEYbE5nEPnf2hZgz83eCa7E
EDFq7YNq+TiN+iykw84LepffXLgTWIs4exyqikkqLNWv/zwV6MHWrvrgUImy4EZJT9E2uOVXQU7j
q8itt1AIe52TQLh9vKpzg0YSSjuJzfIVv21+do2i2FsJIQGYNoHT17JWqzQA/z2FOcOGANor1n/C
aXF86FoT7JqM+9Oi1ckiMDUwaxEmE+jHJalo3A0AlVWHtAkBp8LRlvBxRbD717kGb2MTitbEhQ6G
SCCH2qdjwS5IxOcxpHvKL5RdHwdBwAVj9rEGAlIhKss8kqzwP+FuG6JzF6vonCUkIzRucnw89Z/n
H480Npq9XxUXFwewoWvFRTKhUItIQ6M42uZXSMLfkz1/c2dHUJqXef2JJinb6HOYh9v50/HxqHHH
6Rh5Jc7kAbTd//XC4y2PgyVKgEsRYVnj4MTEbMRVvSuC6Q3HdX82s3Q4Px7Z86PHaUIg/Q4N0L/e
8Xh/VeLqSUI53P2aVnGthWKXzadGbqVH9lIgHyF3lLP25pC2Kn6qyd+762F+9WPyonTDL3aFypN3
PZ8ZwXWFOpiR1HsXuwty3t0XTQS0P02wtfO7ZF0ndOXmwsbCUF0773FJonbghcYLulu+r0z3ntUM
Ug/BRJ/RVhIAPlHdqzmfHdLDbOEk6bbSau9UWaJ574NdPz9NxIx9HKRVLh+nBHHWqyH0bAyIKvso
kemwQMargpJ1O6Wd+VI3X3XUpW+hPsW3enK2jzMRMzixC//lcdY5dnOuRsbLgw/PORhDY8MOiD1W
0omlNkyQDB77BDJY1obvTe/NqMiqCT2CrRB9VCV+8sym2AJ55EVPFWt8ZGXj1WL/c7WzW9eSxMkg
NPmpvNVUJPZPOCIQstiPng3uewx3kdL6GaV9Kbql1kf4PhuiNKVXKkncgwP8rOeLPB9ML6mfJHLU
XexB3X6cEgqJzLPLJYk3eDx2iubvQU8wtllTdE1TzbppzB3Js53qfREzk8z8vrtMpkFQKmdFWAmC
lCLFrjqOzz2igHMhu2/VgVviSozP/3melv60rrOJiEiyrbpwRDIHIzPXx+4XFtO9Z/73LU0YGr5W
Ti8mTAHPGMmfDHS1bedJajoZ79UIkjrr+RKWQt+lk9TeSRFRuMd9AOPz+LXuG4OcG6asbZsLNn7h
tCGsWaGzr/oN9FS6dWauzlxK3Cnnw+PR47mxUgdUrukBK9VviRPvwGckbp05M84CDDDGqEen1J6e
H7/X4ze02FPskAzeH7/9f55/PErJ5DD8NEhOvU6ixoBQcClcP95l3K+ipSODO9CF9hCnw7KHnnQb
myIkb3o4mp013B6HIlfJuveqae2X+F1NZIELF+Q3sRGFstdFqTAZ1HpweRyQ4JDfEBBHn/J1Pz8O
mgysVRUMaABEVJ0T12oRksKqE66NkK/z1qNgR16agN+VyN2nFq3btp6RdczNeYdykZYSC2KuAXC3
Z+scB2NxBrXZnAE2tWdnKq1h8Xho+BY2ysEHA8w7C2GwlpfN1ld0FxCjOsfS1tS/Do9TPY2IomGv
891PAQHC//stjzfX7Rwq1HMnMKElPYV4UcDP5rfH2YB0x1w8HrZQ26vJHLnz8TZaCP02MgzU+8xM
UbwEzcFyuuk9sIujao3+Zhi9uNk5yL82nBAFsYpNfWotH6dGhHCqhYC/Arj/0cg2fVHD4G3CjmSP
x2keaN3ZCf2PEELUSzwfGuTDU9tGN6OWOzNV2pOmT7AxSkffk1Dqv2gaAZTk2aql0xVz59UmeYga
A9N2RbuhG39Y/7DV9H8sl584BLW9LyqUhIbnRW9dYpS7qgrQ+XtV/DbWqYZgGh1QD0xyn4VwwA2m
vVYz+64nWTAYPYzMli+ZE1MnDu6HUh/MCtFuFXCp0sz+5N+LsHOUw1RFRnn0bQv0WWrYi3Z2gKO3
YQOPJ5w9q71hlp8DL8dKUeFumoXJ+RUxerkQQ2Tso7r39rHRs7W2CXJjVSTWQK6a2ZFuzd50Z3ap
Y4/oD7gEUf3k9jnaNXFtnsuIUhBfG/hx4y2dPe/p7H43Zh98OTvi3SRApKS5p2nU+MGTJZatOX7o
pvfXni31Ft76FFDDbLUPZ9N9OdvvZYARP8ORX9j0CYwOzQbMVOz6s3G/ny389cPMP9v6+fhA0rCT
j3H8h7P1X7H5EDMMAA7EZzGDA4SVT5hKACj27k82yeDVKn5Lckk/hrAuj+z+xyVZSvmyJFzh0GBt
3+iNKbZKpAqgegpuhb5fFL83kvq3MuKKaTuisDyyj4FzibNWXShE/9YmATVTW3aYJNnC1j3RjnH7
bgvzVaEO2WNhWlttDUAh/yd0DO8SuEDbulrvNjRQkysfcHr1G1+HJoxDAcjzSqGdK+qqfApDnUms
a85xsMZbLwx33VQVwQBad3GlkxwaWpGotA9VBhmH7gCK1XbJFddc0FERZEBOo4TpL5ABYvQ279BN
pm2KhRJdsYrXRkNafZkVd61u3lzLDK+VJTH/l4rlidG37xGNSSc33ja4Q7J4ogs72CdMdHQBW+Fs
9XL4Fn5kPVtmBMC1SBiPAhwBQlcCcOH23Z0qpzSvkeb+9GH/pse5TnPMAwgHbW9d6YNHzyD+W5RD
ckpw9Oq1AXgtwg1G0IsDatq96C6TT6ePZ6u7fe1nrEfo/coZ86HD+/AawB+aakcsluzs8po7qNLR
OhFT4LrobmdwCFYEVtjUQyUr8Rd3A1KmnOFq+WlCHUkl+JEcDgmi7WHbD6BJejpBqWcQsg0rj3jl
l6rn6xSi4rj0icQ7F6bbSVfRMqmatzjKgE5H5cawNXKNa+RVE9XGntvDLIORT1r+S+69s1NggOgi
LvrCREjAjYr9OOwXNGyfaYPLA627tZpyHMm495ILexVZALIMxDaF4UKOQzsjXeoZ7tLph9BOU3Sj
U7+ChESSHfJHrQ+SDUMu4DAdeZfNmGU7uwnW7BZxTyTgTXwH2B/RNGA0SvgQ5DlmPpDGlDG2W4T5
Kz7zH68PRsKXpyNjBp+J0JxIEOm7GnLyCQ2usRhDmzwtdqUi8KulAPgr2hoITkCilEyRPte9tqok
JJzcoe6h6Xum+7KLUQ2aGS6N1g4DDJYCSx0ex5lTYrjpPsw8fuzsfE6Sck9TgZkPwJ5uRve4MHyY
9WmbjCqsnPE+xQz6cSD+CAR3BLaWP/UMA6pmLFAOH4hueHwBRjK9aCHwIDLisI+AE4pnsJAOYciE
NMQqg1hmeKZ5upV4zcwZSSRmOJGcMUUmvCKqw4OcAUbOrJ2xZqjRgLcCxhGYIL5ZM/ZI0wEgKUhI
IJc/tQkPmwJauRlmOKqjrqmVrzIBlq9FPxLOYCUKzVsz7HV4S0DTc8yrE9UUehwBk+kh3tFnTBOK
zWrvMIbrZoSTYXOxoZHw4hIOl7+pdUExO2OfCOeMl5Ov1YeUopjLHeGuNckN8zG5jswOn6Ld3ayI
NCh8eEiqU73AWJ0468Ew7wNw8qfJNYHIxK6zz910VSJcpYcpDBq//rOpXpPAt0kGq1+qgL4FQ8IN
0QdYHQAsfTY+rkqDngT14ndAaMaCAJTxnhrEo/ci3jT5oEj1WuA36p4JIgOrRXlRRMm7C44Q0yRU
5bLr9zYBFOeIIeiGDY331JafKELkwp5KeR/MF8z41sHKhL5qOl+852a0m6BDyZSA3ZjgDwdx7E6W
/mvvB9rWmGyx6vFoLO2s0A9x7WIqdtDDaob3SbGz8Lzyn3EGjtlj+GzAyjj2pBqt87Ha6Xb7DIK5
WnhJOu01nCpT6VuUwSjw8Q4e+Vd90k192Dpt4K4cDeYFtxTv7GF0iLLqK5nmO0ZbuwcTrdq2qEvg
aeTXZTYBPdOTYTGwB3t0SsMQEU8qAK8h1V+VAwBGPKnP9lAl+9a183X8omfpD/qNGt4nKzOyj0va
WJ8TDY20wg7W+IW3ne85fqKvsdqku94HUR7DDl+qqdBgScQ69vn4rwn2cuH1xm/fE59eQQ0km8XH
g+L5n0ihq9XQdrusGsJ9GIkfz2OY6OQ9iXto4MPxb2c3Bfp0lEaE2Oz0zrRPhuhWoeWnR8tJ9oHe
uOvSK8wdyg0U09nUb7phGK+jKfXVkInsxWSyUdXaG0MVxx/LpyFGZJhb/inURPw3wrfYKLOFqo0y
uU4CoEAay3iCCcswso9qMAnZbOUPKT83N/hFJe4gqRnudWEfSkM610yzyrXhFTpBfcp4G8EPIPr+
JX0tx/EcGS8Q31EO9zmmZZtIcoCg4ZskaxYpct7vwvnUa8n8Gkt7DfsE7L6dPSVemF5HpYfrsY6N
bd6r7qWDpBWOJepScSwDFwwveK2V1Cpk9kH8VhWiXITjm8vwnBA+PXqD7AztJI70s5dWFpBBEjsV
HvILhmRMg8PGp03GiLYVlwLXKSvslBRrFUgdhwBP9kk+X9ZuiPycU2BW4mIVco/wPTy2rJaaaRFF
V7WboGFGHOfiRIPVubArKk9oqpHJD7okp9M6h4RDczunTec73XB4PPIUj0IG8esBbzqSyiHb5So4
pDKHjpMSgJeEd2dM2wNyaWc5psx5jDZ6dpoC2iq03oVCianHtcWdxnoj7IuYZJT0lo84CPAF0qQk
vzNGMXZ9nTvbopNvjN7DY+kUoL38PF1QcKun3Gn+AnMhwyC3mPAZcIfKMlwxaaUo8EP/VAINP+p+
C6RDTH9GLAKF82G25dVAkr6VugdacNTapW6yNPo5KPTHwaq19hhJALsgOeqdS/KRF2n203gypAGv
30/40N3EO2S+6xLXwccr6wGwtqfGs1OZs/EC4WZR0PuXWv/06JI/HjU0TvmSgZ33QLLadi2fzCIJ
7kU5XcqWu3dVTO2qVkTc5fJHI9H9KR5DVLPxPHo3nFc6cuMJ7Fs4txJyWlcMXkC/VsPeyFrjmWdg
vxEMvd0pZxxPjp3f6ci+myZIntG1D1U7emgF9JGuTGGSAuSAv4Ofe3DBeyzyCkaHM1DCUK6RwGFh
/Yql+vXnZAC/x+SmtoMx/eb0PJm11orwLkHEQGKEZBjWW5RvX4h1tzHegiVX1bDDJWulfrSzdHOl
S8tjQl2x+sODtImmvoPdOKoxRwinJ/v+o1AZMkmchH0hEZ3NBKOQZIiAjtlqKJ5b0r6PkfAvkYVu
UsOGHSJgc1CPrshzmp2APzhn262jYU8sI6+GQKbpK9XaRJvbf6IwTc+lw/C6C/B2NlrzR+LPwy9Q
nmNf3fO5b+MR/KvEQNfRn5ylx/3i2IDa673RuI6hovLX3L1vVG+B12N0rfJilclJxxGm8ZT5keqt
vwuV9iwJM8ErF73jBj+TvHHKcfAsSwdWN+6AM+knd5nq6jLF2hs5UpgaULWvLTvZS+AXx0LFN8ie
9tpz6VnnY78UgxKbgWE0S2qYXtJO24XWEK0KH8+DHxTVNR7sTVdkn8S0k9zSyRfLqtILKsBt16ph
z1QUN+2YcUdROz8rGL1heR613jpFoYqXiQdNlBBse5WW+AEsi/2MYUYbDAC/g9F7T2JI0QN0q87C
/GjGgIh6DfgegXrExSFdzbGr1Ub4OsZ6emWweUXDQ9pCTnFChktAmAaZcAuVMmawXQfC+oSUVXfq
TW1wg8o9NWx0e9+n/burtXc9wUWMFddf4lbRVzkm6501jG895J0bi8g/bOBOfH/l0e6pj5UIkflY
0Y+bGEcrN8XNbW/8BQBKu5CewM+xrwKfw9ZX0qeWKcv4eAyoJs7ozzZ2GuS3RGHqVY5mrZsxOerO
Nsee/DoZIKHB9v8qA5N1HbNtsBg853TNl2Fqi6uMSOkeM9KtWK5XIkrkxZtvrXS+d76PsbOpQoY3
zgYhPg/CXrETUuoOGutt6NhiTan5p/ZMbe82dUw+iUbLPz/gPtBv84hs67gCrn0JviWt32OhiXVm
s4JikMy2DbAog5BaSmXtPeeLBw9X39Stfhwa4a/CJO6RfM6dINkqON0afa8AzVRsUxu6XouqPmRf
n88BZ0MzXUY/Sy6szRrjM+hTEdwCAlTKavbW93tSFebCxsGVVQ8vlhq/XZIW/7Rlcx6CX90YtCc7
d17D7qKZzBkJy+wXBH8SrmKK6KQca+u1IKESVIKvQ559EujdUKmTGh0nMQMg3AdElEFF8ER1EkKv
zioCvC6d6F00VnlMg+BksIdb2BVg6kB310GRdXtN79NVLPzwQofUReli1+vGy/MPiqhjikflJVXG
V9kQ7JhOKNmcQl0MXPEHb6z0jWbn8mWMiFzxs7F+c0vj3BDbayaA4NHw3gwamniGh1driNWyd8Tv
hH3vOamxh1Bm6H8MOZH+KuSLXcqV0TWkqhrI4rKRpVCO4s7nRMdkdgB1U7fVwwLwjaLcCEBwbDrI
N/vYH0qsNr7cC2U+GQ5gCTJlsHjrze8QhffJjZxVP3kEDne0sUMW7/2YerSeB69dDNocRUPYOLpk
QV7zZ9lC4uFDcKuMu5sMTno4HIpBuesu9N86BYhGJvJYk6BZEhBOa6zpF41RtStXgYno2SGx9BB/
Ce0cG/OByo+tf4Lr+ZDNhyZ4KTGgW1lxqcg8wUwe3mm7qmAnbdXsvTETS0dL51i6rjigFksTKlzz
3w/pbaI1J8rV0QcMKcJvbj3DHoBK5CHRezYZQ+r/RN0YnSeJot0M3A3gdaOzh41U/fiikbW71UH6
w75XK2wFhFULKkoPjzK32AlgQNtvcwwhaKo1NDb/PjTKJ37JUPhRzchdIp1m4YaqRl4LlluiHWvs
/s9zA+/TzrrhWogE6EAV0/oDObTwyp4hRtLc/bLXljlOqiXd4TnbXA1vDWYsbKPll7Asd13bmbvL
w/KtaCOs7Zp2ydnUWIzr9iabo0pQFDlZyAC2BdxGxCoACNXRrAG1YNLZPLG9oJ1pkN6qsOLiRzJe
savFnbZmTFWskfQZz05sUSpRM2n+2u7thiXOzfe4SpuFsmGuOBpIEq4NqKWKkaw3scBbbrRpevmP
OxIPWlnq2Y1GvNR85AlNr5nm61zxC6Tca4oYUmbW79hq8g9QDvHNYZx2Y6WBNcIEaNt6Jl6cwXFh
DEf4WTCa0a41nWWb+j3qwtS+Pg552r0gBkXpYLlXUxtvdYBZtQuHm42kYe+m9qm2GMOF8TlV4a7T
yyPiJYqbOQgL/t3J1Ile0Gd0JnEkQOiRkpQkUYFJqY447E2TjjlFR39OBNHTMelRrdY/Z12CTI8N
1cwa2NITKp+cMr4jxOTXjdBt7OjyI1NglBDSAF2hx9cPkRPjhdCriwmOjR1/+QX3qyeiWN/Sdk22
naubr6lgKlYXwbcWYUCr8D4HY2YcQ0HsBpksX3k+S75MiU04KGhqNUff1XpkOD9RZIxss2C1jgWm
/Z6hTObTrndyReiCe+k8qFehHRCjVQA3w2vGfL2Y1kEDq22sMGz45Df7dYUxXeGysavoBw+H2grN
0+76JL4nL3dOuRi1O7Zic416Va6xUOoUY4CirMzTTr4avjrPcKpl9xvMaVHF8BHbsTySspou+6H+
CpEmrErCsu2Yba5p8s9f0c50cRdy9Y7IxOw3wyklhgDIY3khCBTux2jr1w2OuNT/MrCxLzUsbst0
tkzWTfbelPJP3aUrUy/7sz9mp0LJ4ladI32+WI2MHSFwE1r0slonXyLR+ZlJA2IkwFM9SEqRYOKd
JsSelS5suetM8ze0uuDoR+JUGEb8qiUmN1iHuI5cm5Of2I/4rbsODWQVzQhmRGejjm6G+4NOZMwa
dEG8GNpWLYlga8+gQChoyvKHuTYTz1r7U0z2cGGbthDDs+ezf6Gh/8kMvN0ZaX90QTQzvHUA0hbN
cZJ5dcEwZm+zGuhCRoeDCx8oTssSWdXdVsvsF2seBEdVv6aj/5o4KfhvOVMlQ1B0QkvKTX7saF0t
dCh7Nt1F4PeyZQAw+eISS+Y/ysJJy0jRXgQGWd+sBQysLfgmGtSsQTUXeAzNhaFTc9FSEFFsBg9+
aFRU8G23zERksqvc0bGkyg9yAuVC1oKyHc8qHVdYf0A2OFVHPCT3EzFon6FUahliO7qEtuYS3hIb
yUJavk08y9vA7bOGZrzEx+OSar9Ee4vRk6nZUJiLapQGWDNjutgirTYtuv7FLLFnp+Hp32GMlakz
Kh0J2fTVscL96wy42HjWi3upF+YyTzTctUyBySU/TrFax++jEY4Xw57My1R65kXNms+hZYsAEbBf
JVz45NSgrE6t6M52ig53X3GNWj2OJ089Nxgt10naE9KblPQE7KZed41CtIrxaa9L8x2Cekza0VCc
MhYbI8GOCXBRLBiDblKGtOj9sO96ZfuJY/8vTIRuCxi6BvTUkD0UQUVwKqCsKHL6tSn3mcbgvDDj
as0WwOe2VRyjicUkrl/Jd2l2qD+bN8cnKWa0yg/Lm/OCRv5mZc3Il95Yc2gLMkDbusyeNZhFhxoD
pJmGMZIV0hEjqpJjC35ioSrGrRSlJmCkreNjvgQrB42gCb9iLQYfxIqogmqbZhZ5QGCKztRW2Zpt
ufNaONivJ4sIR+LJ0RvyP2EU7xpMXpvQ/quqsnprG81Z6QkgnAbiRSQkFCQQbaTWG88NGWJbyrSW
UdBwqYX2PVok3UK+oAeMXMyEWPDM0vcdSEpIP4vHS1kOxer/sHcmy3ErW5b9lfoBT0MPxzQiEH2w
DVKUJjC16DtH58DX1wJvWdW7Ny3zWc5rQhMlkdEB7sfP2XttP8hg9GTZ3laGc0giDgBuly0PNeqB
XQ887IuI9LGnTDUcSeB9NPgXT84MLxtjlwvyYciS4aOFYSiTX2KmE2YrdZqCGH+ZGpsLeAG1CkAI
q9s5VZTd7dSqwJGyAIP56jbcgtWFoJLsrt1A7yHz86oafH1jQEtvQYK9KwezOS+jfMnb4mlhcXI4
KT1mxO6esqhHXEwUGgpU57nxB/PukFO8qae5Cl2HyAMOGWkELcDT8zFuBicEjkR1MNj961BdGqM2
SQJmouTa38z22Ria+RWWv/mcGObOSgt9Rwgzb+OOHmqTS6zv3pNFd8dWffbQO6n/alJR72wXuhQn
wfSc8l4wfPfsy1BSDmpep1+K6Kmp0uk5jpEyWZDAkaQ81DSGd7BLDq0xPbHakARN1xUPO9bzKszs
tLyIzhKvFCdctcjfiHNEk7MoyQERLJBPNxcaAnwoSUE+G0CVFigYwHCKl7iu+ztKBi+px1dUKvlx
aGC4VHBVCo+JmJPmV4ime3McHnIJGI6Rw7Uxiq869Z+n9c2zU8e/99LOsRZIAG+4v++BL6az5cAj
FsXHbHZY5lzj0RUGum60eVPn3udAOHd3SK66MAIEN8XeV868h0YIz1uTvqO6pD0Ueb1vkJa+2nIO
DtwDU2RRv00srFxzr6WjygsplyS/pfPXNrPsXWJyPqIBPL8hyzMkkCsaoMbx87/TtiWVfL3YiFBi
sMp2QowqxKDFIhLLcT+YDyLeMCC4UqTuPOXZD2Xqv/nTpZlohcgmi4DBRvXNi2b00ZxZl2iILzMV
+b0nSCgE202bRTTq7jVlc3EUBV690F9m7eXoxESefNb+pBwStshZ89Ffk4hkCM5Yo0Wrrjq6pbRP
adzdXNAJiwWu3ar9e25xhqvRis7O3kfDuhfOvAJzm+U+D1n1sDQZ2kC+QwrJbNum/x2FAWHm988v
Cy0cjinTw4yQuwtMBoYAVIoRqbYlXLZYv0WGDPWFZp+Tn/K6W3aWG7ySlj3drGoi3KLIDyxCt9xN
5rAlf27vUwi99uIXMvfuxawVwwLfzk7z2HKHvy9qDh4C3RR3Og4F2ajDn4KsJIZK3zt69ncr8OLQ
abW/T9anneaOd9ScpghIqYEG1S6UY55TNL7HnNH2i+GcFTO8yre2fkVxNxkpaKxe969L+hPcD++G
38J+dJvuuZOW8ZCK7uYkjxYKC6ZIfbtPNCLrNi3vnOVcag/exDYyi7uMV/l7Ti622eaoIwOarewa
aezFN3MAnA6Vyz2VxiJQgGqPqse1j31QWbe5GH/FXps+u0Z6cvF1PQlCNHFMgsQo9IT4eHlA3Fje
R18cYaZfF28aHtjfvrJ3+LcEr7Jt28GTNy3zm+ofSS48K/S4j1NfDfeciFYOLWgKTLkM90qbGYsw
hi1oXLt09Y+4BYdnPk2obpy5hCN2Hqm1LxUAQchA4ujOtH9wYI1PUbUcy6nuHubUfMXSoO8mSott
Ujd/kgq8ro3WpSOQ8pHe7tkZEqbvc86qjfvE8rvy2BQDf1WUTygThkfPZzxvsIfgDpcObhH+UUE6
GHoSWjs5Q7kH4H43bbtHd4PdQZale/ccOR/nBNUFvByc+BUQrcRs9RXBY8aOxk9E8fJSTNWPmlSU
HfOhBmNYJu6u7rzHjn13ZdJnlhR3EefiNcFBgsTm/vkFYX8oqsZ8jt1u2GVoag6+Q02U1vIWQVN8
K9g8GVDxscS11hsU8cubxVxwyzymp8RfDp9/tdgddZVmbGX2y4djTfLaQbxmzSpOTs8QHEV4+eZ4
ybgzJlZTSOcrtIy/yyuX3kqd/k685BUWMs3RymIvkD47+0iMZlnJB4T/xlNCfpzVxYRQyK8YYeK3
zyfoVQtsxAFhwPoKya54LipQwe0a4lfmBi98JHaNtLqDIjaVAAOsE5SS8ZtuMOXJRevDUsTwJuIl
3RhmHO1kKqkfNbWWO3AUUt0UH41B2htijS9Ekxl3h5qMXjxHQAU1e0smgn/kCNheZqO5xasssOTO
6RtCw8a0Dp4zcgtoCuNiawD4o2f3HlvLInHmOg/5fK8B3L7VNobuFG1sS6W5q7h2D2lkh/A/0pds
XLq3LhmuttCKqzLu3/DDvRW5aT/4cd+/JSAbuAWN8vb5X4cSnujYwudAt9K/Ae9Gru34/fnzX3MX
nkZb1MhE1p+N11caSVccPn9xG0RtSHsugLnAv9JQr/f2zIH/82fHqW6wMpdJ+PmbM5LVjsz1KwwC
PMVibpdTWRA3+fmrUrOX507DVPv8VuJBvAovURxN+c8t28QNwMjPv56U6TePntn+9VqDZoieigiq
+Pr825JTpw4SouP4DufldGdAI4o1FUVlSDqa7v75Tz23MAyh+eXzu4TGTpJU3tPnA5RR9upov3j8
/M5u7V8RNIC/3i+sEd1GDH1x/fxBRxmrRD5zoTPzFmDeRSDRwLj7/NHIJM64os94/HwLCBHIwtL2
ysPnv6IdivcYCuBzr092ynyxjwanDj9/cxst6dFoSL3+/M1W39DNcGrALk33jrwEWERgx0cF13nH
yjjhFmjMVa6QH/TUje+acdm2krN7Qv9J8k4i1BmtQMEQXLXIpZbhDXi3uS2kPNH9tvY98u93pSnz
vXRZzp/fak7YG/Q08hJF6D0TA9p2xCeC6zMur4boxjeTXXQztBFN4vVbuwX+YrhZdW70HM5oDl/q
SXzvfX1Juiw7/7WUmUQLTz4oVr3e1z1lDQaTe5V1DLCa8V43ZfHYCHSMkW34tPwr520qMmz+C1eX
iivxgi8UVBh9j3LF8zgOmaS68I6BVElokgQ61ZyME5oHu2TJERv0iAuTsquhxaGmnQrLIDdtbMIK
zMwhJ9TkDaFvx2AJLDKddjq1wRd73RWSZOWaryslpY5F12ou3l2PVlscK3H4/Jb/72zZctf+VPZc
rVChrOB+lnROgwVp+F8Xw8TNYyIWOyTrNV2rlL3FKK69oInRmtoJzXH+LTzeTsS6HGuUZqLm2P7F
8cffhmbDRPO8NUDSww4zrDeT5sEWImZ+XoqJRnWPb3vIp98VtBvaEHxKrkkEdtVU5SWeZgwBPgi/
pXfaSwDz9J2WzHchWzy0EEIPkz9s/LQzTmWVYYdr+f9j+02WChWhv2RkLDjBZRZ0L3sHnx0NadSM
Tk0EVuK+tQATG+noUzoBqB24gDfpOEcPw8W0sh3XJATTRt4rl7jRHErMHjEkom+frlbBFpz35sla
/GMpB0SZLe1ENrV3IubdhxnmrJTaOsyxdje6mM8wqNJb2vH4pWXMm75x2utcBf0pKLji+7aJ3lKP
c+pccKxR7g2B0y2f7fhrmlSh9jPSlxQ/nKfI9QFYNKdmAcw3O4j2BoqlBoZh6K83FJWjDkmrRzRd
MGaF3tVpaPGVqadNTCQ7wMIm30LU/yMrwrF1z3l00B0YFMGanwMLfjcdjwloxBaXjNmfYOSyX2DR
bidBVGyf2YRMzNZ5JjukJ/7qQ6oYWYaKrrOx3Bsea0ar8dxQ0vJQb9xQwUNnzY+dpi9q9htHZNWL
j0T2lKGiQDyGbC9N+ksGVXdTDY6zpdIdDzofjzaDuTcP3cqzGaSHpvJDob3xtUhVeiu8dmJ2Oh3N
YE6fRE246eIFa9glzcHA/YPTJH8HTQB6E5cmgxInf5dem4VJbl5yuxe7VhTFu9cYaj/nOETs9R5R
85SFQ+0th5yy9IZhFAqxRhEi6VCekqQv35lEExmsvixc0T0G2qPfi+S5dPtjMxDMOQ9lfStdYzqo
JbU3WupfWG791JBbYcrvkdIMEddH5pR7a9XsPX0+MCCBXZlhJUnQox46civea8Bf2YLeKkI9Wflu
tkmqyT9OXsRHwbxbPihlNu91KTPMYek14zLLxrF9bztnfkCv+8NzzJA4yC8J9tZbX9JmcLO1cb1s
DDKy3+Fbbat8MlbxTLaz1r/qHRhy/cC+3iFUJNbZ6LdDMS+h6jX1WoW2I10XcIRvXhiQd0iqDjFA
Ig0gYZo5lJkiqd/tQH0FH3zJOtq3cipfygWCla31zwUS8U2lS4IheBYPOcPIqEvOXiTHxyAW033m
CmFi4CHFffdsnxl5Hz2O69ZQosm4ZS1AgrQXw3uET5FdheMFgk6iqJU73pcJDBcaqsPsdt3m/xND
GtJGf/5XxBDLJEnyvyaGvKa/Qd3+r+vvuvr9r+CQzx/7CxwiTLJFpWPZAcgdMi+DNcX0L3KIMO3/
sNFMSUbH5K0ZLMP/Fx1ikt/5f1Ah3n8Qx0CWaeBKBy07Gtf/CSpkZY78CyjE9ZHIG4gUTJ4P88lg
RaL8K/unjdxEWaakyA4AfTCQ5t6u7pzZc9IACB/K0DyV0WLvukic8qE86v6HX7TGbmThPjj+i5J+
eT7+y9v29Beh6m/xpH8P6Px8VhZvA38goNQEYPX3Z+Wa5E+ocjr5VDEnmwXHShMcxqJ/LDQteH6U
nUtqc0cscbqxYERt57iVOxKAPhi1tv8mqtT6O0jL9V2eCg5Zg8XRhdD1z8BQU4oxQo50Wvuwsxur
p9joJECM6tXTFC1lL7bLJE6QQFGTE7S3FxazLjsInTjTt3p0Xpxhgj/ptlg9Wsins1P9Ac3yOMaG
fkst89894b/nu65P2HMIS7Jc03dNi0/3729gZBoJRY9zzPGcbUsPzVMxtCEaznlnFvGt9ZnFZIX+
3nvkG1sljh48x/sOmNW+V0uwzx37HIzLLS3ZP9K8xnnW5AQluei28ab/9x/3ypf6f5iyv55s4JrS
dbnwYbv+I4y2B52vIJYeZS6KbSZAaSPC3I7x5mybVgEmjwOa1h///YOa62/9T4/qWcxUDNP15D8R
OYiGuT1d8ygHUkbioj60bdRu67KBS4tKdhO3/ffGQCYRUAQfswmribXPaBXv/s0Tsf95tbvG+iEF
xBATYwzU8B8f1sJEQRDqcGyJM+LwuEynCunSFi3viUCB4GB17lNVeeL6+WV0oGXj54IgRaAsZ+Px
0CXNA7+Y3AUN+5iW7wHFHWk0SFmlZq6JvmgrQYb6ngdXy8RI3Ym1a4lOclszYz/I3nuYZk20G9Z0
ct9RfJpTKGxXh8OkrMNCFEjuYk/sZvkOCvO9M833ekQy7GBXIhTtqQwG2DuEXu+DUobSpLQtkvRq
0MAeLXQPKamcXUO+XwmPAp26lx+mSX6LXMgO9RA/TI4azoNV9YdOym/S9sGGw5TZCtljSoD2ymP5
o/FzzMeaUz2qOgO6fL4IKj6DmdUClj6d69AY0GRPFkCZ2qDW9PGKUqtaRHub0V+5ykwN7a1cJ8m1
LZMzMSi/cv9nF+BQ90oj3ZsWA94g+5PhPoBa8SLSgZq4HsYTUKQgNZnExNNLBFAVgigzgxgRxE7Y
1kcf5PPRXq08MrWBfkcJxxBW39sAEY20qggh5cCXHnNHrUHQeWtpn5o+dNp2cJ5mZI+H2cLQWc5S
PZnuNsij+mWytLMXC21KnXFE9Nqk2xMZsjwPTF/QBKjtJ9jTUqjKLJe+ZNmixWhMEJjFpB9HLyIZ
rg8MsNNLcP431y5P95+3kUkaDmUHm4dvewRc/32lcUCkOoSCHUwgk6RyVIA0Cc+wONdufQtMcln0
Ty1SkENsVhtUmyMTkF9CsZBGLl39mpjPY2IHl0yNL5FIG0KqcIsq2bxGLsaVOD+4i2q3ZCH+onQi
jc8Tl5gYtXr8TkIPGPisjQ7tqoBhsjQU6XDWiX1kCouk7MKyfo6WDl8LLXs4p3/8BKYx+vpR13TN
rHcaudXRIrEUDZSKwrSZPmiYL4XqHkY0o8NkXC3Ezbux6T6qKkAG2umHqooAOOjkkUgUJIccHYz+
UoGHRPKZo/gO5O8bkp2Yfgnjxskl6scu18M0xsSg+8lhB70iOHBQu9CLnJRWF3Zxi9ZgVIufpWe8
Dva3Pm2/perOMYSoeZE+Mng7ElSysc3+YjT8holC0mtBMWeDBpJ+54m4TDkQGFT5m9vRjZ1KxE60
6AEMW3SjrQWp/AyOSYvfoMMYtQe/aofBjnSBgdiOd7EYWuF5J4J4noYDwdJb+q3f0VW/SqM9OhIo
r/CYvlbRNhIAlYIW5iUO0q0266OVTx/EXL21zDi3rkcI0mhy+LUGnsPc0Omvi9Cvp5cSSWzae+CN
fbLkUmjM/qpuNvZzXxtHd1BnU90Qo6dbOHkf5NlOobec3CzoQpmzbaGKPGYAT9Ezo5Raim4vG+eH
u5g7ZSVrtNrXlGAh9N/RzV6QxEX+8tAjptpiubXV6F9xl3oni1a+6LI7XP9vI2rKbVDjVDcjhjR+
9SeSnuTSTLMtCwtBwEZzboca77zEAOqiKspfOX/moZnGv7JhuveVdUpzvNK2Joc7pYmCnB9Nf+rN
3mEYv9N7BYqY+/4OLTltAYNLkKTjDUnh73bPiSNa1dRmus9MunhNm4FOEriVLT7nemZ5mOPDPAsU
38arTV6z4Fgs+6w+uLbx7todwtKAjJvCGQ6qa/cteMkm8to3SrizSNTXbvCijRfzAJxPkrC/SkkG
S2yV+6FPiS2UP9x54JLyoYNaAAJQf1g8sqHFJmbVPSlDOgwcjbN2qblws6Vy/LAnG5qGg5EARxh+
cdfXB1i7EmNVWzMxGrsCo05eY/WARLFpObch6CKOkPgV7BVRflDOmkBh/sK2AhW/TZ5cIcewLDnv
pt3M6bZyP7psNR473rtUqr3CH98xJc63w6CASszrGGxpuTCKGFE0rJciuCV2/QcdNDFG8TGJOoBi
QXkoixJHRD6/11404ZNk5SgHmunluO+t7EtSl0i/IBKHyYTFhCNeOpn13ikocofBeDX99muUzvo1
iapm29hXUtOtQ2BK9KpFxQEy/bbMv9YK++h1VDCaGPjUWsxT1+UGdtFtCfMqDJZX7WFZ8LIZBm6R
XozMReyaT1/zfsKRyNQz1Isqt6Qh6WvH4e9a+OmfjK7YYXH9U+l7/iFHfW2zt960zfNn0PheuCN3
HjHHNOewAU6scpz4oxktmT8KzIx+tIZRD/SNTGY0lX3DhAj6DAeMWpXJqsbG4Jhg5vSCx3FgEOdO
8kKQpL0dVCRDjvdfjFgshwI/dliAhnYy+9mcAAnCxR8OVTuhIWT0S/f3dfL5G1H21MeVNWwXLH57
uOo2Epnoa0ajoHSr9Ju3ok6tGGunRyy4F1MXz/mPgM5X5ufj1q71RxG7MKM54capw4eO0MXMQCAs
aP/OBZPbolXuY8r+q790Rd1tFWgShDnIRpUoqNN9Xt/Uieeotl6HLIvo7FUBS7QLks++FRVvWFCX
L05NhGvkszrmS70BxOFfBVBagbDsye7ra1D2FR20gfwky/olidOhyqx2isnfJugS59BKgMy0FW0z
wFUSaxsKYMamwD0AvEZUmGHT7JIW8o/HNrAn+hYLT8q4+o/NtVTodV20mATkrWyAHxYPPtl+qo2t
sCAJK/CKH5ZRH9BEHuxpuDrm/AZSdDe2zWMZt29Daz658WJtG/e7ZxAdUWg7YaDjaSyqst8G1vju
mf0PPAofDfOpsVYovZzpzLSJyJblG2qZNeCn9YoXv1b2HnXVkP4RrvXEwI6xIuXcPOYNqU4MWJ1e
snmSwxaBZQtTz+Y/uLz0LmHeGrwVDkIw4A/BoWx/aoO82oWIkF2gCVAVJpAMXx1pRP7A7/87U952
XFiTy/HqCnWURowB0kBc2xG2JlX7lUz01R2LbsOcshOxDZuGXRaI4Yoln6nK4sGJtkn3BU2UwfXX
FqAG/NvYYDZzJewitHUGILCicXvYlS1BRTOWa9la+jhC4z90Jcp4YYhli/ifPi2ZCRm8wjgGi+UN
1YmcrQ9FWDJDGogbjbZe4fAzqFPxTlv2R0XQAVrSOd/MCSEKUEjDKg/oAQ+62rqqGLbYtNIdSP57
TTIhYdt+g8SvfmPmMx+YEr2YsMXhDfsb3Q5VOJIAdhAJjU09X8Aara/vtQyKF9F74NvVo98kP+aU
pStHh4twzT041Xj2vMl8AWNOhh1ID0PuAgN1U51ZO4wRYkcjH6CA3zwbBUknvZIXz5qd24yYcuPN
2bgvmaVsYiSFG8+cEwBqJRJjWVxKZjpcjgKemRlvqjTH7OiPXysDDZeyn+JGTw9xnodUThvF6Djq
8S8xdf6oDbgVsDiZR03F1zS29b73h/PYhZqYOmgh+rmdBsxQ0by3K0x1RgxhVwNh1tGaJ1IfI8Kx
WBic7spODwl3/JNmIxINfPt7+rVB3LEWTU7ODcwcdfC8AT96dBPTHmResx29TB5mvAVbUVofo5rg
7ZQCkb/GUm+CAYSiB3cKediEiq2FHYrotmQooVFA0FHr4z+VkYpd76gtk+s1ExHYNd2RXTf5TwSD
s/08msRBE/6U/2lNMe1GOTAZLYnNUL+cgRpBoT7CfTx9R8lPhzf+HWAxOKYq+6MMYh9ciQvcVBUb
NzaDZil/QbSQYcyiYtnGK6vudG77XxXEGDlyqVuJdPbIj/elFTRbzeNVj17vfPRs227Slre4MfYO
MKCHWMcHC47ppg6W5GSbhDnsatS3FA7O3lwVVEi6llvtBzgB1TtzPVAktwwAy1W3hF1A+xh37vLz
k7mivcvgL5CQDWv13yGitheqczKTsP2inCL34pYgRpodmJFBPLRQ6GYqGKPojnCHgFIqf18RWDli
e9/MHdpInjlCj5ZlRJBD7I/jq+MDxwKiRnzfslzcOWa2P/vp2ROIdSkZV5iYaGhl9g/3RRZHf/Gd
l3QRLUwYQNBdfhaIs06IpPNdTUAt7g0AimbNCSQD9+dBVvcpxNBIp/nWc9FGY3mrd4QYQcUVIaYa
52BFbhomlfka7WdBhOzYuupco5aBYt6cDOzAZ9Gm4JHoh2QJXZON06gGBbjTtGfPnaAAdb/7xh7P
UJlQonnZT+zf+4Jwnd1gVMYZ9aRxjoTxRdYIMDpD3eHQPQ0YsfZ+3ww7XjaLMK1EjJqA0amrgl3v
IclV65e26ODr54oTBORIXG6Yfg032uo2pbQAxd2vcRKG65bnMWhIuBqsJPz8tmhLouXS4ULeVbqL
merCZoiXm6NSkllHuz3Q5T70BUh4oSGSp5w3CmP5HnGxISQjuax1M5O9IHIuXTA+dut35SRbylxJ
tFHcsleariaTjAT5sv3jSPxqfuA8BZC2e6t2nlhESGEqpl/QzkMhponUbznv5Micw674JBBmFKHO
AKx25jBd3CqBPmeWd+iBJM9NFbvuFCrbYJQ/xg9QoHgv3E4SqcCXeA7uiVvtGrTsAkLdAfF7+fD5
Bcvh61gQ00O5i0Ave/OYiN/AlW1sDEF2aV9KQUj4WBAUKGyu7Q5DL/BSHwzpPi/Ur8E0NxxK8Rng
mo6EAHu+yc3ylmj5dZzUqRf2U9PkL7hlnljTb5IsxS1xEL+qhd3UwV+ftin1/UKqeOl2+8VPHiKN
XkTLgfgXDY/f3jbMKUOVJQ/CLR89DjoApIpdtOQQAXFG2aZ9RGJibuwYNiohl7vRWEenV5MGRYHf
2+Zy6ZE3mxMhxOiYyWwZ0dUV857pD3h70mP8uUDihOJYEoSycVK4w8YYdmW7jz3/5FCGkB7wBXAq
iTkj+dTeMoNhoP8BnBxbirz6iflEmbgXo/mct9aT1uXrIuWjo9jBPLv90czJt8To4Gf0Pw1Rj9th
gvROTNfGLPiMAvo0gfaPCFVh91n9VkmFRBvXwh7uHa/UctlFEdf5HDB7AuUhVe4rTz7qqr1D3Rqa
hLaImn4A2XRDmpm7CNt6axpvfmtsqVjRIspgY9cDd8dQ7y22Z7tfuE5YWncpdoLHfvbeAutD+tVp
WN1BE5M+n8kL6qqtuXC8jdl4IYBw7Gra0xCRhQA98NV2go8gmT6MzHw3Zc2RW51Jst5PjaQ1OKEa
MvSJqNzVrRUQokTzwZnZKei4vNKknbiZTKZE+cABkasnYwy2S+Lmq7ITlCsZfg1UbhsMx6QPtD9w
VP4WjvFhIprCF4ATAcvAlU+Vsq57dlruXohCbMQOQiySgBD/pW52m5cSu3trXE2p8dLpLKFgluSh
Q2iStXkbx+ZF5pKxdaS+Nd5HLQJ3Z/f+i54X/DPDtG3gicwSN58btAQciP4m4T2OZtjzO05DKRDU
WdFLh9gYoMHecJBCyCi6TLPiNkwBQwBj3Zid0KGVjtc1QBVpWv2cZkwUnFwcCaqgEZBY5TVSRHoj
V/luKa5THTMDzXJwXZOJRwb9rcj804RT5RL7tBZKc3Z2VFUxZeekGW8O8ob/G70ujZq6VT9oAskN
TVGM1IvzbRSQDiQxF9SD6bksl2+6S0mGHxs7BLBDWe88x4mt9kEf99QBCNDcVeQUCefbUjHexgjt
vNXtm9kWxhmFtgojptEMyGEBOyqhixb/DGrfeesG5DK5szW8hHiwBMpO3Puv8WQ99B0oDptz8UAe
PMO/m2mJt57cxo1QXb7NFplj0Az9JgV7owjyI67ypVCxSwLCWvqza0+wqYPGDdtqdI8Rc9FjnnDS
Lyj7ukYgnlRM7PMCjSYtp+26Qm/JqKx3S8B9YgDn29Re+6J8kT01Y/a2VFw8tuCqoCsb2r01XctL
GZCg4GaKYnmKwWXYIEeCquqO3eD+VkZH3CpWnARv4yHAK3XI4lIfg86BHTk5wMyjOT4SOHlOlJ3u
aT/6PJdlPNaVIuMbl4XdD49tqoKwjvNfXffQZW81ph0XToxJZng4ISbf+a3X7K2ofYmy5sDLtw8e
79QhyUZzk9Qs6XgYBw7cRhkyoiKbUnr5iX6SBnzNtMB0kM87lKd4vunoGePamHN/+nFsh8Q8xzvY
XNW+4OhgO5pdNV1+Em4WZmZXnINlrHdhYKkuzCYa57mRY8Vac2Wm4THr9UtRLDiGVHON25HDQDbv
LJWtkgUvHPq+vsjpaaBafRAcFzSmiGu566fBP9QBGoR+arluC+xsAImwG3K4RESJ7htLVLOdPP+Y
9XUdokZ1jqMa6o1N+sQtyOrfeWCGDOn7HYYxk8odk1PT5i9Bz1lhmsYDIqp658/cwLX9PBGeilho
+ALbm0S+KGAD86JdrEfy4fuCeXA03mNTlmHQWR9lMbq3oOhvZdv9bHpeaxwx4Ks4kNOaoZ9e5dUu
6Qecl73jbKpWu0c5RUfRmC9zZxSvfQSMk7ztUM8z/DJjRrNiFa+zkPqsOv0lGVOU6bMNoRIrlZnN
p5wR++wwjVhKs74MnvxmFeodsaBgM8IjlCt/DlMnaogzNGaiXfSXfqrn0JDZeLbW6NPBkFAN64xh
X/E1Ru5x8EVL/i2b8150DU8fLsZWYKo36bufJ6t+ji133nTc2OFcTOVWDPl3YdtQzcEmHW1hjafa
x7llxmU4S394cJ3qndDn6jmJBF1DdWVU7x5dLORJAUPabfYG4I2e3852M+8Hamfy4IKL5yK1HGQS
4NEi4wT1yoPKl69jo69OtitSQAyT59aPtqoQGLgcGEYImCfLYqBms8tDz6W4tjM7gdrfnqXXq2Nh
JMAfB+u9dVClS3yamwn106x59Mq14lvwZ2wfdCr51m+Xc5aH7rBeLQL7DL8ehLLAkjw6ZMnO5rFE
VvNE11nY3CmaCaqM6QrgYZT70VDNlnbIu6DGPgRkV1KOWdbRc7gxsRiQpKQ8AmiQLzVa9S/tSNcQ
9kS3T7wZ6xTeGrPAPVPRYM8SC724XPDVD9GhamaUGhNHUGK7l4NuOKCNcQPABZgk8i3GiNrHKxmk
SbsHj+09JyYHTRE1zwrz2Q56QgL/69HsY5ql9rL3E0kwIDYUlNPJr9yx4m9LhluzQ4JRGVmEj05l
e7/jJJIN1pme4jCSXfM7aju584fYu+QjUIRlsNVOleaT09onz4lIZR2Iu5dMamzF/oTFZtnrkcDV
NKvzQ5l/nROB24WgLW2PWIYCUTIUQKGKP3EKPFD2RA2Qq46qZRoshhKqZUpev6ZzZVxcRYZ5u8iH
EZf9avOIHsFSVVm/hEQvQLqRnFPGWM0bnWn7dCydg/ZUs9cJQ9suZW6Q6YKDHd7hLBkaFE3LlubZ
eZwEX1IbLpQu0drk643avzniCb46sWn5mLwYqk73pfa3dOlE6Au72/ayUcfAEbe2nzlvfR9BjV2h
dl3sOZkwhr2kU/TSZtU36YHqJEm5i2u25TJ50vYwbjBMgrrOmZNK7xSXrcYVTOinjqev9lDPOyI5
7YMxU1kFkBUiMz96xEMxexwZ2FeOuYviWOMPsZZtg45GtoZ86Zrid8zqcDIoGkBe2P3e61K9C0QC
CRqbC/HCBgeJgfSH5k82Lf0L5Xy8AZiJ9Jgk4FMhOqA2ekYE6B+bTp8STjFYUHz90Bf/m73zWG5c
y7btF6ECdgPokgQ9KVGkbAchk4I3Gx74+jugrIpj3q0T8fq3o0hKykyJBDeWmXNMN9lw2BWr3kzf
RZcF9yEy2FtQDyu16hzk/SknMZI7Zs9TcMgw6+Kl4wVIh6NrhWRgGuNnL1iZKA2LIEmw8sgxvxtE
yaQJSOtB0bFccYdSzmE3Mlas3ffMiNRr98gvHTppuWgyg0rNtbVNS2ydm9X3ZhnVrw3/lcO2gSlt
Xq5EX2J4liiKW8VtrkkWHLBObAYHB5dZD0cbv6PXWdL1UHQ6i4YpFW/GR5qjotu8q5KBX2COPXmZ
8mRBB7JEH67aTnxhh9QWpdXKVRH3PfzbgbWqKRcq2w6mKDDzCf1QCqR9iUAmy436mKbuFneXQ+wu
S4l8ygKwDL9qPasf0coxzIrT4yQnC6cc2LtC+XLMKTphQ9mrfcLbQFjRWWwybkLkchY25X8lL6QY
fQ0VVPJW66WnTIDX3KHvlunEjYE8pfim2BsWSQ/UPcqixnre49LiZmBcSW3eNTUKsS6tqCnUoNl2
2XPg4gUi2kVAL8XqgKxx8AnjytMJK7FK7khLUg0DMmXHsJLDs+3svcywIfs0f7j5We/X5MQ7Pt1r
mxv6Id7mk81vqjuboSILLs8Sphv8qzLbx6CpV7jWvUBVi0NcEK6LEcBPxhYODIkJyWgRH8PLfS8r
OyDqcjikqe9g6uQeOE7aOsoA5OlB/mzQ3i3KJk9YmaueGfnct3z894ZU3+o5CKFidkgZJb+jJGNp
jVVopTOGmwYsWV0OgXHoKp+Kq/4kB6Nb41WmopqUjemr7i50knLdCmBKypCz7TBBkIETYk6Kyxx8
NoPMKJqy+waAGbGSrX5SAnatlJjyaDX9R+xrX5Fl14j/jHZRE8nb4cji9CZvE5DrTmnLu0SfI8YL
y18ZIUsfwublsWd7SeOkkHJvbco4Ew9I95+cMkjAxOzbbIcrRNkYFTCKSW+OhM14BHYVR1H18m7s
J2dVa/q08tNAELVqOpvESixiQRTjrNcASeAAr7QanalT+N3DEMv+YSRXunT7CiMIPmbQf/jdQwV9
JYp3uoJEe5DzByUZjIWSEVD585AlGTjcuPIsF6MRNTgqPgIKMozIJjR58p+BI/bXeju1NTM4J9Gu
2rwLAtI1/f5cqxPDOY4mjo+CdAVX4A9Jkii/V/txZ8pquJlWrOx8DYGvu0oDo3s2LNGdO3vgkpvK
7lmz8FsMIAC8n6/iWyTxqCookiJISISP6FsIPFdf0eLvmj6uluozsZGoQObhqCyyC7bweCzbazUy
eB9T84J2gs7BjDnZiq1RKNE1riUnrTodftb9/xcR9t8Ef5qFVue/C/5O7yMhWX/R+v38jd9aP9NC
z4fCgHG7Nqv5dBRIv6V+fEXVHMN0BPI90xaznuzfIWGKpv+LdygSVGESNIxyi5/g39K/WSGItM3Q
51wvxj6mbf//aP+MWZrxhwLKAeyE/UgzSJJ1VUuFZf5X6YZmK3C7QzbdLkFWlnwmT4YBuLR3TpFs
G5Q2YGbGB2b4T7EJ0wLbewMgZ4HPGKfda59F2YKCjixOsW9lvQZvZASQ2rmJ6924Ebazh/6hLTSJ
tjV/ZDkKISnJvsMxvmi6dTRrtmJOeSnsSyTazz+9EPe/f4s/SwiRQf79l3OExnPo8sF1/h9hI72C
5sQItrnlMOFT72GvsoHMjmEUX/zcWAeszJgypvUqD+JlX72NwXQNFXlD4743q/hRQVg8tP48jNuY
JnSTaNH499oAccuBXJTEzOKurn4grWDZgL8jBt4I9ZWhpmCy6numUHtcEytJFIVdfEeEJ//zb/hX
1dz86vELIvRDCYr4RrX+ppqTFXyPyaUc0IYKbHZ0H472TtjtaTTcfR6ZmzItmNNBr/jn/1f8VfHz
+z+25mw71eTiRuX918tmcG1iNJJmjv6A61oPLzIfN5m675vwZAHoGmzjMEAYUAdELxFAXhvtfp1g
2PiiYtyMXeAVLGLi9iVFNk2u/AZ1ORTJ9oUJ/osVRJeppm1VKnR4/rakBYjBvEH1tkvjJpHOk20O
BJRpU9m86qxmuL0Pexkqz1oXQ86IEcwpqxCHDE67fafbB0hPnn2cZhbTuSiNB0NzaL2CcC1U8U4E
9nOVZXexRQPp2+sGZ4Sp9GcWr3dq9PrPT57+vz55hmtoOk+dpopZafqnSFZAnRpVaukuNOOpCKqN
1uQHSpxDP/Qro3uaUnIu6C2KYlw7PA0RbYTKWDRTiOd1LBgymH8g9zstirluhQH+n38+0/5rcuDv
V9dBdMGpxaHAsfDXH1B1mNmigHcpK+TZauyLHfK+J/NASdoTSttDY35gkbsoXfSou/lnHPpv7mi+
BH1H3BOL+/KWqUBX1LVlTTvUM6sp1I5Non80OK3B7ZI9j4DRCNYwcd6SGsEiCp7UZOc3LdOwXcQq
KBAilBv2SIEYD7B8PcjeXiPCG/7xzFCWLXiUjCVs6U63kKS3OAkfOy07oIysCYVeZD3RAIq7CmIC
mPt0ugkMxNSGzGKVV6d11kHx4UJXqjQo62F36iXCQcVa13F5HrJ0j43xmvBs+w3GoKNKXS7U8uia
OTvUcJcFr0oAL6vWz4lf3sM2WGDqFV8WC20KixXd7rImnUcDyN342hnMyw5q325WSLqsDlXrzmGh
j4F8L+JuJzDMxUL7aPqUxwVGIDJzZtGAqsDNPPUMo5g4bcMqWssXmwjbOiyImA9PnYbZp6lPiIKW
BsmHtiPQ5gBpp7QqohFFmrtpAhDoTJ7WscvyR2PIksJsRAUyqHI1gKklXWZLUXHA4nQX68xX02kf
tMXSxcnza+rLkxFTFTFL6Ok2zIZohka2J3Ak77r035m45/mpsaOLEurHQc+eW8M50PYjj8aQWRT7
QRNw/rUjBCfy0xXPQPbT5b2XBdUe2pyXsijEJX4X9QHuwGTlpkfSmvbY/PF+SFCegRcQkP0ra4v7
WLXWU2PvrH56igU7WuhpfvpgIhdAZufc9K64963qSsLRxp/Kqw3NMTRMdKNTuugs9eJDhEtqmOBK
/GV3YhfyFrJdiCmae2uE+Vxpj0FpYlxRN5DyNskQfonWQnmlrQ3DWeZ2RuvjQLAybYRj1jkGXcPA
6kj80BexkC/T4HuT7tzG+dS1wa5N9q6rn1tTnE0fDL2Wv9V6eV+M2dEdgjOihaSAt/ACPk/jGmHh
plOuutYhdpH2xA1L9ZYTyZa8oGRkVRLyIQPOCs5OJs4x4yRzTmZRHksHS3bj3FjqfTR+fmXoACMA
Ulc+PjFURWXaI1Nvja1fZGzghlU9T1gm9akZzW0hsw/FBmftCt6I8poYqRe04YduSpLIFIR9/m1w
I9oDCP4Gg8Qm/lBjcZY6Y9XEf2dvfWPAczIsxbNG7VJJxtKs5s6oe2hHqi27cc9K8A+DhdxAt6Oy
Ns594O9RAT927z1xyYucdOBcMqEih60lKUgZ5ZlgB1rnbwCYvzK9uMq8f2KVDHcvULhwua86Q8z7
9lYqyUN/EInyMYDhUyrzMgzpkbzJUw0Swqrktc7Mp+qXELayKLE7LHog0GfTbZ6dyL0kcbPCbZUu
VJSWTDMXjItfiij8Cguqm9xPiNoCK2pn3da3ybSxnFtgRN+DpDlDWoZ0wt6qZnGf1iwpI+2AO/St
CNOjKCyQCAhLrV2VF1ejjYGx6epTMvq3zNU3agqB2C4Bl7bMqMwRluBcSsx4IVQPYCt09dtJIJaE
df7BEgKklrGOJsnQQMyuqNQ5ECUD+lc6CouCnPwJY6XZpA12tkl8ciuZZkwJmAeGqSmNdLWNXTYD
tW5edCiNtP3f+AjWaimQmeqM0K0PnJ+7PtF3SgMHc8rnYEtljwZkrw+cMI7jFsuIXix+opNlotEz
7VehjLJXMR4mhoKxPa3JaV3SqC2Nqrym5nNtx0dEbaehhC9cpCvVFnvfDBcw355MLdtaQbfTtei5
ULBDtC4DPxC1iYm6b3CeiTz+NiN4Lba8VK52qtmbxCfkpg/Y+2DoMDvL3kWUUq4qhCUVt9l0oYjq
oBhE2LArX/VOdK4M3CwsumjvGeTGrKolx9i4icLookaEeaavZR1ibeE9hp/U7VnfgJ2PiMKdDIYM
VnrRO/egQXQlrnUpaw0CaHgiwmhLbNUu0jd+6m7IQN21mOOBu9wAjd/DIdw33Af++Q6tzW6Av1bt
jqBx0ISgADQN52+OHSRLfZwT7LTACw3M88npnZXf3eXGCBwGFgUKpxFkSUtmttqhdG+8vrmY6gf2
fxOCXhnQz9Dy/F9T+N+bQhqlf2oK0/c++rP/C3sJD9/neGjD+hevHFANS6fLw+7Fq/u7JzTo+7g4
Kbhci+qQXu0/HSGR0gL3kUuN7+j6/Kc/dYT2v+bv/U+I9b8bo/pvj//SKP2tj9AMgx5QYMQny1qj
4P3b9RSMdmvDiMhR02ZA392iuCmEqm8NcA3LsXfym2yt7q7orcPPFyPkXqS0jqvMjJTTHx9yv1ZO
DK0JnkLOt/zjC8n8fUzHBHYeOW3tWj2PcWBsY07s/RQU51YiQJlts2oF2gSMeOb9PEyl0iyA0AMR
k7W4iTBGsZQNLyEpbTu7nQDs18n5T6/V/9I36s6PmetPbzANA4glVJxTcLGo0Zz5CftTiV4oujQM
ZSJsQSqPIaRKggXILQVn6DNmEXQu84e0Jv0FXcaFNQ3vti5sV71R9HRB8d2UMB+Lu2jXx91zYcDP
cez4l1TyVQBP3XNNRrDkiC2qxo12SZ++sSB/jDnGFiJXIWvWR9RZC6fKv2UdYOOoUAi0o3tB3dml
ic5I0DIWzQRkME4ZHAecSRx1ICeMF6WRZPewLa8SQ6xhAqXLbPBkFcNmQ7Skk+sICQOddtsshg59
d1vOiEkzAA7cQQwgw3WZpu1hUKZ0a1mYadwyY0Fq1vkqAgU2zL56Qg0XWeIPYMLbWxX006qOiEKr
vAkELqoVg+jCdku0Ws9B3qSej9onjpyNE5o7Mp1DnOe+h2nvw25UuuP2UGl6cXTSkUTniIsudCgQ
W1PBHNNli7iwN2mZxytsF/aCH7K26HhD0jNWmhJ8tZXJdxeR7Y3lUVfNF+LBuMujJK7iFuIp5jKU
3T5pZcpnlBkEcBU0DHfwO/dxnAasWpHEDQy/C65Ea6SsGvd5z8pFr++BnA6g+EdQvdqqhT6fJ7iU
hZIuMkgSVE6oqSF3MFJkA4UAC3VojhoK28fYtjs7869lSp0ytBU2MydhQI+MNCUnNSpdjRnChBNe
xBNqPlZcsf2pESWj4Dz2RIeYlcIKsZ5mPfYlRg5ZEb/RTZYPYIWet/fBgKPkWqGP7VMf64fF3thB
fl8aTbeJSv+EShLmlYIguuS+DbEt8ContBecB57SQ1bREL0tgATmS7/RH+xRubNUsjGgDmNH8EsY
NGYIaoP9LNS6thEPGmE6ywklzKzYa/2UoG2cTrCE+RVLe5tTEYVl9YB7zYD7i9oaDfcJMqnqtfDC
NkitIyJirWIZ6gEyJ/NQAtAhDQ2vX9uRCFbJ6jUK7V2S1DvTGNeNRXKIoyYXu5enukCFjPhhhB89
awKwpefC7F7l4KK5IiFsdLI5eOY0QxsBKMTWKsA+TxO+wlC6ZAXbHKPpjkRo0ozKieXljCqfyJTu
ivQrNYh8NmMocTVhshOaEUKyHzCDQkBA04Uja5vrFKRJLr/sbGbZ99G0cwx560ayQmAqoC4nJbGW
YBhku1IbLqOJN7oBbxo8AlLCwT3hzLj0CRBcEjIe08E+OC4XU8fiJLWofNWivLAMWrO0DKPmxcbr
qoUpiBm6KDb6zKOsbpk0ySMRXeGy1aEfWPzDFkMTrwDngCZe3Rdl6XumxfSA8K1gUPc6oNbWSCjy
8cn6Iayk2CmOZlXDpbcnZ6u06pMGPXTihzo5Y39th/gusJ1ybQkitQZWvL6tIBgfb4miVyvitKdF
X2JySRo05ONysq3q6PutNyTU0IPUP7O2xAOmfjMkxFfRqhjc22vPzpl/KyAp2TK3asTbnSTrJc68
8FAnwbsmmVxVev/Zlcy7IwOefx9w8JLruCwccikXcUn/ITOUO4ZF8ihBW/4BT2m+1TryVWJsZMWg
GvMT8p+vCpY7K+yLGLzmb0bfYvJCMM8Hmlz0ECEtpuqspleYmotjBoj/aM1/EmZsegCSkoVq1K+4
1PJd1ScBZtTYBXRvw9gwPyo5TGs3ctm438qg4T4VoNIeERAwCuFPQYwKgXMOfqyueT+f+uODzRLB
QQ+3gatHHEMSnB3A0afJJyFP6PpNrTnuW/as+5+H+qijFvEJb/95iAzpsUgN5lwQCPAaSP1W1KAx
26j8+HlUQaF5MInB0RED35quJilj8MmcisMAk6n6Qc6rs+xzN/fGosv3mm3k+58//fFQ07Kc+GAd
IQvEvgX1w9KYi+sy1dNNoUh6Ci5B1fAtgtHzJeJl65cTBm8JiYRPYH5iD/92czLmyYRgLb7APYvA
ASX+Io5MbpghbG4AYkXMdDQTTvlMfsgLCp/iGzIVVffYRtmXHuUDs4TOuQ6qhbQvkgKlhciPakHH
GfZavzF4pzBpLeuF2Sbul9WeAYVn32xtP5mW9E9Zgci5gHW6jwd/h6qyJWi5hGqEz52QTndllgYg
hsomXQD8ZIINcmsSddmNnCu9HZQPOL1+YeFUWJQNi7KVjxlRGrfQd2NyFMriqhAb5SGamU5AbUgY
sPWzSIJw58D6PLu5bD131O1r44IVibRIfyPgHRPBCE5lYJEbyLfhg0EvY8Gs/cK2+pwX08MQlMlO
TR0g2LHy2Xf1ZzW46SUHZLtu8NkcUvr3vW4HYiPSkIGsprabwa4FidkZzxQ6Xy+PxH3StB7kzeK9
G+GbpD4rSZJHfiD0/l4Ygh0wQJQXRbYbOwrqT15Mdb5m6wvYogAGJzFgbgPUPhqAxTJTOjvmubBg
yxk5qByY44ixsDoqDcaIylL2plFb+xRLPFcmWSPtoGqMMJHRNFng3CPhIxrYB3DUKEm1Ar4yo+T1
6SHTIIIH6A/y6X7KxnBt6aF+nuZapY/gryUzq9Mt5Sp8ToOyp9fpiZ8aRp04Nvige3AloDnsdDfF
wthnfmTu0wKNS9L2z1mtvNbGDO02OqDdoUUYU8IQv0wZ7VMQPoT6UkpDnIqECKg+L28YHIguX6m5
Up3LsjnLgbS8ePgm6+VRoYhcFK3CLNKFLoxhF3eQ6A/hZ1A3yl1BuhNuHWSbeK/MrejKJ7wizRE9
BYdIsGdGUU3L2k/OISFlAE4iioSI5NTBLaZdMcxOub2u6jMKGUAm/HM24tJENjv1dz39+IYtfwrA
6TRFUXTOTRQnlgWQMv1yJqfedGb9koqAIVDMwFXv9emqOdWmG5ActVYK31af2vOYJc9OJ2saXHmX
S4GXThcY+ezz1I/GXZU6703J/IZNLI1AAJvVFXNyUTV4OfTdhTKghpGXQefy0MyyvQU946TaRavG
LdT1s/I+zVLOhiy4Qj4O7rLBJXbL4EodhXTO/clp7ewwpf41UCAhW4IZh9P0LFkozkj3hd88dHvf
oU1vcv9ZJ2MQyin31MCo1LufD9CwT25VIgQxP0ptcirKAP3W4DtH7w2JXHWics8L91xmRKxAVyNV
RTrVsWXQs8MAeEwaXi9SdDvGLAqbeIEioA7r9mBMenftrFRb1b1D1hc5eVPpt9efD5FtEkEeHfqu
cU+KkZln/IBXoxPPsY4mPLAyeM1T1mwQR3hlMjT3mW3KaxpagD6HVHqVmfUPcFStUWkuIYymrCvi
Y5CBs8g5rM8iLj9MQlrclL/rs2ZENdW6qyTuKVuJ9VlkhkSKO38wZD4x3xXBCi9SsKANi7dc0P3J
V7qUUmJ23rex9IK0O0RBiEvUbh7hCcFRi8KXgGfoYMFZInZcDV5CDfmVGanMrOavKi3mdN0dr+iK
h3utGl5+vkuUaJVahZo7UJlijkFhrbtZCukrSYGdeZ0EOUjm+QHKBM9mHbXvfCs94fpLT0qWpSd0
VEUYn/T5Ez+frfwCb/3Pd0lTY3zuEDDwx/cLzeHLP49/f08xAs/rNd37+dzvL//8y3/8nchn+xiW
rFDm/8X2R/3gOFw9MYUXWfP2oZw//DyEoQX0PMnJFnRqpPc/X/n5nhDPYvX775hG7Pz+9qrlbatI
kiZ/fkmVNdxYBePRTdJwtgzwi5P6WJyd3P79heZqaX5wL4Eu3yPa9w+Aro+xnuT3Px8UuPRIzIpw
B58Tpa3TPKIMiK9AGZc/j7pEN27OuJGiMQZ0RKgUo+4mraJ9ZDu4DGGMa6FtP0SRcK4BwWkj/JjL
zyNitcclAJN++/PQ5Pzeidx0F8H8vV3XjVccOVBhyyNJnw2VKAJR3ikRRELf+dADtFpT92BPariM
812gqXIxABcduBqKcsZ1MBFeaG72hjR9KSvjWrTmBTAUAMKAOZ6hM36HR7AeAvWj05m2pvVSs9Qz
btQ31YJGAru7DPUX3KfmqmvCcwxUbBEs6q5doff9NYIfRg+YypVd55y4vr9vdDDaBWMuq3LrnePb
s04Q2vMsuAcgme3bsMewxE+p2okPlzredYXbLYs2RV80ogdRNJgnyig8rcl2zaAbXqPhrMpbxSZZ
ybQgS519OFQbVQ3v8ujWFUiKsQpZS1mquFQn9cWN6+82JZaub/293cpjYnUNRy5je7sODqS3sLrs
3Ws6szfyjCMBBfrO76Wz5YyGqzF5dtOQmxBo91bUWdjl1GuDjaepH7jr7Fqrf7Yz9YuJxAdDUI9w
dZf2SVOo5ILdUDhe2ZJohNf5qMp0oxDJskiwbnghstzQAGsPJvs40gGuA789SCsrVpUtlv6EPIw0
MP9QGYTQJxgZSNl8/yl9tMkKWT3Vj0mavhEs0Cy6GNZOpuAeFkqHaKUCadkIlq/W81RQREDwvWtb
xuayTFrPT6azPXyx6nnpfPqdkRGRP735g4odKfR6nOBLV3s1cvWL7J5FdD+yxV3ETonUtnrTSHbd
VICF9WT6paOFhj37JcrqUQMpuYiKO0trf+ngFZuKur1xi0c/ql6DEox6gWVn1NEpWhKrnmgfmCun
yNW1goWJcRbhvBd0eMOaY7LLZlqenxNeUeJ541T1+pqr2miHN1JRv4KgV7hskWir5iZptb0meYfA
rI7XCDx/UfEvNNVG32Y/TERCc+t1d63avkxT/ZKEBKIFYP5hgh7IxtJ4J6LJx3tv7SwqerXnFMhx
RylknpBd9pDqKIBUX8/x5eV3U1ys3Fz9CJribRKRtlHR2sHNEL03ieAZcDFLRtvgyWhxbt46k1az
RK63JsCaa7c79LQ1h3ZechKriBc/QtWLFc7yNDv8zhS2AwWOgajlbViS8pkN8hfTLiRF2OTpdHPp
lbH9qoroxGKT7YWJoUgbBXfGpF0TP2SzHn7OJGgzA7yq5n8FafISje094IFhxcm+SzM7BKt9C5la
lYAk8JVVREyo0l9b1USFptSHZCR8L0yADrd249kqSznH4Z2U1eqHTuo4vpBlWeO5awpxr47TVpo6
r5MK7y9M9BNX6bcmqz3U3Y4YrIJsBYto0wheKl7HbNkY+i+4ET0GR0ZT7FGr5LNUFcnAai06dhTI
3CeKEQ+u96qb1Ls0uVdVvVmH2St17rfEpYAvxH1I/W3osC+Z44ebOLY8P6Q0Hqtc2QN5eAzldDUd
2/GiljKXdpAIKazso6JAq0raatOO1a2KzZR9RHM35aXOBEA5pQ37Y8XX5TN8SM+Y4kejGP1VWYxz
5R6yLdw6GlqcPhUENIJ+4xRcSkZp+DLZoecyOKRTt5wyY9tm+d0ItwkQNBx+pRBHCwdkJDNAh1Wj
raBksa9s1Xutce0NgtxvIM419wvqLTaDFO54vO3AeOr5vTQT3FGW6uQklZhx3N4lXhsiUGmRLWZm
1rKMMrEpbfspKSoS0M0lzqo319KJpCap+JJE5h252VxVkcPgUK8B3JvFpWJ5u5iU+iHJp5wiBS2R
sjIz0lJUXPSzHpLNf78vkXwsBz090qjpazNn80U4fbge+tfMyh5SLS+e3a4+gmZ8U51ePKmpde1c
po8tHnW3QUkfMq5dDjnJhuBZyAGSyZLtsb4rAtSkuntvMcjubJifwPNhYpMiy3C1/JbxxOhkTgut
dOeaNMStaNbNKhUa5LhAbKhHZDAwyMz6/LmJh4UhQW/jAvKX49TubaGX2AewZUeOvy9VzxDTixIr
hzwDJOBYGM/dAY9Vk0fo9lF68hlyqbsc7HAULRwF/2lTtR5psQFXPYq+0Gayxjpx6vpmXTedTYYP
98gpcbduYfDU1hyjGXiXpYCLRkxbbHeIHzWYhfgr71RL3pIQvm0SJHhV/Ompr6/JoONRYz24BuG4
wCeOw7rm9iG1XY7e4mQKeoYxCb02wL43qiPeL8wWS0GFP4VEkJSRjhEMNEkviZXpuF+pGqMtKn9G
1ASv+mXHdK1UH2IhcEcZq4xLeT3kKW8YlRkJOLuFTgCNN6jiNFhYIdWyvk0Re3eztzdVS09T1UBU
AsPFwWrBDLBauNET9ALej3eTC2wVNugKGx62Kx+HQZix32q3iiuHbZizmWePvRuB26ORrt6UZPow
wCwundBCvGpkm9F1irUWga3A0LsIsIVyrIXKoicpCn7kfS3GKziQwEuEfolL+C946tWD3a9EWxtr
xPF4hmXmbhVh32A5AM/vLk2hHwYYIWrvBNsUUn0cd0uFLei60GarBK8SCE/GJ1V4znqXaRALTpVM
Y29yhuLYTMGzmylPTRwxCBFy2ajDs23X5rKf5DMijjeGbHC6kug2pHW+jlph7tTq2VQ6c5VH9rBM
yKkeE/HBxHWhYP44mIIn34iTvd/1D/bQyy34z8XM1qnOCEWJXCP8hfkHIZsaVY0SM/7SrHBtNEQI
pbxpBJ1QJyN1oxL0BNjZedTinlz40Xy1VBoB3ni+tNxV3PposVx9ncpuG5fqBZODARl5Fsk65Uer
W8wSdXr0Dgs8RD/aGfEipP7F2hTmgNrs1MwMN2Lu8gsZnoC6IGxXPWagCpE9h440ymOYxV896QgQ
ELSLGFVcnDmeY1JUlh1nMth2QuDw4GuLCuPCUji7yh3EBYutB2uWSycgccV9yiIafZszvmjH+8h9
U1Juar4xrPrOJAuXrT3xjvgls2kt7ZTpu9redwUDB5WZSR7FGbN+DGiQhMKtMNzHJuyZLuPqYa0C
XP8LYjFpVK7O+C4cXhPick5ku7wLEX4aYHxArMJQfVNy7VKPFT6WKH62O5rKctI2RRveqWQu7yJM
Rtjkq7u8MWrsieKTziBaikMRmpGnuMq4wn6xsAfjq0TFAve2JkaILK2Cq59DBOiIb6qvde8yatHe
qg6thwHHZ1kl9i6u1HZvQkvAmpOY27yLTwaUlLUfGDdG2syhOerTUPcyx/1MRPneOdXFYAHl2g45
s+OFwnprEqe0dUpKg1Q+5gNVFY5JnCqk36zqwf1mdpytI02n+Flyq1WAnRTJ3szfKhKfl74UCr6S
Mr4bA58QVO4VSIXKlTnReNhDWCz6hi27Ttaoo6xaxYLVkKt3Y8bQZ+JXkYPxzIqRbZIyl8sBt3uM
C4tsrdcIElOhfE+BQE/OiDBhBrSaHM5o5LYqAckGDtC6o0/1LW5rWLMjN1njT3+r8aFygIF1ZZW3
BMZ70rSBHBPyuk1qMi/X7XYti2IRfQlRjSfZhb96p2guKobr3nS8uibpHUoNr1CE7BAnoDT90JOo
W1fmx+A+VVhrFiyUKg4Ob6gqitxEGxaV3n6EBQiK0iAw26QVaOZ+KpwXBEWun22ykwjRQr+jy72a
zICMJEJCVYFiJhRzGTI7zBv3nXEF2cwpI3xTfahjk+s17Q3SxAkOVimOEvoBdmcSPjZOpmlspkOV
JnDQKxJ35ZRw42rDNYkqxyIYc4w1qK+MkbNLDdn66UWw7hPIIG5licXA/IYKvtaJOgMx54ACpis8
jn6MhQwTG8O26M1HzkSuQkSkfLjPOc0Vv2n3VRnBL3OybKWC/17ZCP4iWEFFW7A5K7puFaKw8qrc
5X9Kz6nTnX6uX1tX2Rgy613IcGSKwQ2m1L7V8tWJrEfM0B1iISf3FEMlBMVqHhtGPvgIgp1ONBkZ
nwCYJWSNuH8sJt6rTk4QvD9AkAh67aSR5LWM9Z1RBJ1XTSxiyhT9yhiqD5OVXCDO+dvKxKOc5fYH
qIHHNFYYTVuAsZONGREQlCfKjHlOOYJXkZncwHxpjPZqGwt//BL37PB4jsA0OAEDqNlLQexKSk6i
9Z751S/ARuRrNR+4FQ1ScASu9Aq86lAMLGKZonZdK1YDJFY3ukVoPTx2ymJZ4ezvrSdDNdIzahYy
eeW3m3PfiX0CertsE6gRt2aOCj0Kph2um4uNg0mm07aEz7C24FJL4HHrLgnWbRx8KZaQ5xBzzuAa
n2XVgIdPpnKnffRx/F4208fUCRPZLbyJqotfaSrNpU4qfSlEu8aawxMEVIO7KRVWzixjUppneuwP
Q2qYltJxJXRrWI4uHrEKdB9iAQaagpBk+T/snUlz3Ep6RX8ROgAkkAC2VUDNnEdxg6BECWNinn+9
D0ovrPYLd9vee6EKsUiRVA3Ib7j3XJncMrbe2Pj80AEZiU8CEKxtewYehzh429DRkJSW3xQJkD9b
Fywb9cE7XW8GzrBQujj4o/lgLfUJ2XK3W9JXjnzN10bawVQZT2PBeLpg4+m4JJmNpd7zMo3uqlh/
XyT4ZLPJ9o61fAemUkvs9JGenZK8g0MZnevR1U8K0iWjul1bRd/SIds5WhX6bcZ/gLXrDxI2b1Lg
FsdmwQWJnXOn9e0DwZv5Lgaltym5bnoTRKzEEQscgJdosVjMTuGhNCa/b5B+CUC2jEs8Jgte9D7H
E146nN4HJzp45HxiMouTvdlzMw7lkyecnYvFDgmW/sWYAHgBgIvCJNkBgfqOWavvOpO91bv1aVrB
3lKDStnx3tYYH9jGcqMbdrXVNHkhjQ9oFCpJadA8uu7BW1RAJVofdW18y1hHeXjLNqOyPoQRgpBI
ixfQ768We4c99G+LeEX5TZSwqkYSmaVok8Ct1tG3Fb8304vGWOeuLdL4PonZ5nl5fiAAw6VDVBII
w/iIJNqgaAfhDbNeDo/LMv4qWLr19OQEU49fjTPcJgk+16iC0OXRnhQl6/PMsYjYa+j7SN8dgx5u
ZyGpNRyuFKOSOc58LNsuHUZL/77D6w+5rfTYN/LKCsPyHA148xzUpFiEMD2YIbNdA8anMRwmo/oh
7UU/ZIMHxEoQhRJrdAbmz8arI59FgU+zZh+UoRsrQx44Z1t/9AIHkz2B6nT5Py9Gfld7uYb+CrWM
57CKcZodg0VzQ8zCMZ00fs8efnxGNLCfubfkKkx+PFnAxZC6Lami8R9InC0MZqgydIjewRBvhkvx
ORI4ltyNY9m8i1WHwmEqGShQyALQ07X+UJVp5Iul0IO8Hp9wZG/y7FjrXXYGjoYrtHZQG7o8mkOD
M5NBmc9GnklWkRN+6d5l4MU21VZgag3sIiXXjkPlyYja14TO9MiedAZrwzAhYiN5KYxfA2dFYJfy
PVfSn+PhJR6odImzbho5PdYRp3NNJhU4LwZGPeefvayANwtpuZGeOpYLckI24drmWTf6H3LEaxiZ
30crGg95vVpzEyB4ql84Gcf2s27r5JCTPc/F5MMO7Zel0ostKpFzONG65zWGY64bnGyKVp0j8cV1
1dnpPsbFYPCJ/i+SatoynvJTBA4QFNxshyrlksWRjjgihuQhmR56NOpVjJkTeIl7UQxfJjzURD9V
xL97A/pNPfcBe1DmD7k/D7ncYYonbzEUJAB68XEBhRXn5aNZQDdry+6bN8X1VihPnnQS44igaYLJ
BNaTqyzjeAAZw0YeaXcJfw9HPzMuEHlVFL9DuFsTxiy3QjSAkBb6PdDEoTrw3EQnsh5SMi0mpC6s
OlvqDcKf+hOdbbplCOPinITEz5D3Pm9GwPjU67QWFlEUY38QGTV/Ogs0n9bw3DpZ5C+51uyzTmNE
icp2W4/FjQmPkEVk+jS3Rgfp3g4k+7TD3CSvWZuqPa7Y74nq0u2AJgQ+ANv1PrmhF36IEmyZHHq0
noJ1gd7XbNh2JXw2crcN2NkVaVmec8Fvsh3s9q2mFamo5Euy0xdTqi0pJwcJlANxZ6mIsKsEY0zB
Ig45kBKntJxedBeKhz1Q/M2uN1NUaDsxuHBoNErV2Yv3jQbTV/MeNS2bn0RF7GHceaBxxOBL1vgq
r5Mg1GCltVVXAjXbIjUTq96JmpSJ33ZQCGpjNXQ4sosPRReGjZb+eFlTF3JriGDohPHO7M5uFJKL
NwD+nYe3vqgfQgJ2IBmWbdB2P/PRqHilQFubWH562qPEavCysJgEDERpnkNwzcyVo2t05GdAGGlD
ggU0UW9t8EVbZ2Cyjbnprkzkd+hGDKpS5e56No3UNq35kNM3sq+I2sBytTM5ztqhcepzXmlBrtdY
cmz5LKYcnNiUsRiQ3jZy+C6j12gUNululDSBS34mIetoT0u1pxVg2GrE227sWQYsFAcaC59Ey+Pv
bdRf5qrZtPTGtyhrzrGnaYeI/BRqVbxIZKQ9AztGI8KiHqKFZOmepWcrdR6FxARJjjJgXi6JgKSw
TMNIMqDC3/FO+3Cg8W6IROPpjgqSdRemfDAU/Mpi8fzqhjIPzBFybUW3eubO5YxD3TF795A57t6s
GPfbDqTgwXPl3issZyPKb1VpH1sijAI9N3+Nmg42pcIG5gzZtuntmhbCgn7uWuqGEYs4ZKNxNyRF
vlpiGST3dborLOAyihWdraKvaXGG3ZK5h1HDll6TaYVUInqLDawtNBpBSrnqJ4CeZtP04ezBM0sY
QWid9QuowAj8yCLzlFfcVjfmc2YOCgogcngp7C+V57sJk3nBQlEnevagsofGbcUFIWRggXXeC2Wg
hltgQ0FQzm55l331AiLEQhCWMUW0AZVNGZr19H+OEe6R4FvseinDZHYOseeOKTPRSdm7QpDHY4wa
cznN+CmYiDJBTHGIuE1Aok3IJfPekDXnVVfuXFJOmeTYSIMU10JXzKt+YqV6d9W51x+RP6H7g4Hi
NO2pGjhlGvgRq+bqfpLlsDPiyOCtVu3r0d4UEiCuShpOAtRemzhiBopeR4NKymxB1VKebE27z8Vu
7jsMQplO6G0o7wdLPziTjlugZq6Z6ppPuV/5EI4nlOfZW1n7tTUwPdL50cJGTMj8oT2MbfOA8bxN
sG5kBb0DMgaUhVzHN3R6ecroGuX4aznqN2QZGdoyQJvCC8ITlTzYBEAZ2sAOO6ybrT3HQKphDrIv
2y8hy6g5JMRTH8z3MCofpzXjPczqIDed534BIBh6H+0SkeaTeExQ+gU80a606mOXDdOe1FHe29Kx
iBWIPtNJ59psvmSyzzaODr1XK9ujNiU7fFswV2Dr8hCHtEQm1b/VaytwevDnBR5YCVW8nEhDKdts
TS6BLxS7Ea2Rh0HlmE/pL3AHr9IrRrBvzMaVlnEu0xnJAgJWmEFVhn5BR5RCu8UZVfSTdlRad25x
HvftYByWYqBijQBTpsAoiz5s96KTiR/H1rdIEJeIjnmnsu8iMxafwvBeCOri3slBrOke7e5YbsHX
nbWmfh57chuK9tOezW9W/45Tixc33EyWMSk9vysIRFfqsZ51cxuZq3kHgznjmvrGWz6gthNlOuje
3kA1ZzD7OoST81WZ0wMg9a0hk35XivxpENVngWJOq8lwwO/BFMeAJOlgtidCCGjZnN33scP2EXFE
4AwF4w+v3TXUfRn5hH7aOWgMh3I8mgKbJxxO6OLGq9AuQJzGfYLXdQtF+5dB6enVZkqGpb1vEIXM
XQgpaWVPNcaPcNGHQ0JPsC6h3TYOeP2lB4cmbgt891NN+VMxetnBnBhW68zi1Ji7AZXNRJKzd+St
PNbYgGTMC7jR9yk0iae41lCCTLgUVMFTHplleFJ6f6AOrDkETy5zdF4fA0sUNCQ93GYWmveEnyFr
CBmouDLcakweycT6aiykLDwwKLjvwjJP9uUy7bOy3o4do8Y4u1XmUsGYb3dlCVfL4XxqrKfVL5kj
p/ALoMEbBxG5rxUmNEhFXrRm2bovg9hp31CyUEvB/t23hGJxdme7nqVwTuEDHX/1FS/LB8B1AK/8
D30TvSpZGwvMlgLDnioAy9btQzOQK5gjN84n87IS8BvgIyAX0Aq4RW3zDoabDxGFn/iSjQNbyWx4
NOzixSToaNNC1XS6ixhQtCR1lp9c0b2TI5bf1o58SolBjQ0Kumj0YD/HLCx+tMvY7hya+E2pSFai
Lb0Yecr+70azw86HhEHP3XJt1x3cVVI9EkvAGxbuA/A+8nbRDcMW/qgLUjWrdN7ZU9pRUcYg23AW
m4FZU9pUHD+b9qTZgjc7eSzMqavj7IXRxptsdfZszkcmuJcWVu3JqwyQ/0vpa7iL58L4WfS+O1HE
ADLaV1rxkCD93GvVYh9N9FIqROAa59VjnNR0Mwy4ANn0GxkXKyoaiXpHBuLi9UQ1G/OpLJNVYGgf
OpO5maGeUnjkMWKHEzqKX8gfxJZdndw5yHQgrFJvLtlYPMpCu/QDA3bD1d5qlwVPzJ4fmCo9SIJH
R8vGLmDPtmWLAnIhR0omK7IRbY7LVrODDo08Cxj+eIiXQhAXdcfh2UQlEeAUYESxIXY2P+YMGfhs
adj4AG5B4BmfYrzW2lI/mStLF8/8j5ZdA7SSBPTffDbK6VHZFWqZhN2+23MUeP1HP9NkErRIX444
rLN/NGGLc8h6nb0hD1jMBbY5sPCi5aKHRwpY+QutNyWgWW8NVg2aXh/LhlPQxZ1cyu5hiZdLhP8I
SVreBUrHt8Aa5ZgLF+eWsZVrlzhXQLknRg+S6Clr4sSLJ95Ciets0ih2tjNXmwGYJZhAI8i0et+J
7DjnrrNlq0nlg9KQoQpwEM49ZFMwufTDGENiMxod/olXkz0jCDyVhbmW5tVRYgtEaFkOfjK4HuPS
Ne9MZFA7vLRh+zs+48EWRLRtM8Pu9pEof07ChYvfJ8fIrQ9L1pi3IHCXpukC1srKb+MZfyqjJJ4q
RRyAL14wr9lo8JJDatVq06T0s310zzJj4FJCge90C7Jauz0DjvnSPDffimjtLQ2CnGfWY6Tv7VAV
f8d4FnU4ICA5cSBnoznt1WT7M4S/2RzfEHD253Xem7DGDkO7P3VD92NGCrdpwr4LrBTg9dwl46ae
zXchh31uRmOQwWJjfcoQA/5Bs1uvNdN1KwjcfOvFIjvlunkZQoeOfSTwS4GcNrRioV5kFWCSo6vF
9ldjew/MRB/yNGUTZxt70ih2rtmzSsL7gT5Z+50J8/+eqn/pqZLgC/6dp6pvku6zSD7/i69q/Ud/
5WpZ/3BNqiOisxwB4six+NRvY5VmOP/QpbQN9vCwVjz8Tv/prTKdf+B60qWn67oJxMHC7f4XbMOw
/sHOyyYSCzwGsUR86m+uqn/nslp//D+59lBkEKOLr8LWHc/xqOJWLsA/mYoia2SAzLgR8aRgl5fb
D42wHhU4zNZkE9plPXPTmqW7pYXNZ2xEXxGpPQelJ3hQ6zFtzxoHzq3yYg/J4rJ1NKZvsxM+gfYx
X+zKuY1x096TKAxPOCqzndUcKWIZ14TmyfW4xKgeygBenZvUztn/2uaaaXEq48T4Vo3sleD8WbBk
PfekM544YQj/lJ5in2TfFYMieHTM2v8h+ohV+3/FdPC4SIt3nuFS90nWkusT8M+PS2lqGNBUfCuL
6p4F9ZeJ6yOTFloZrX+Z6AYY/fLOtmvsjEJSKfRVureJxuvFmMAM5m5gO2dbcHQuBDf6QBXeI3zz
xAggjHWHF1mzdzY040cJtyyD2op4LNs67vhlyYTRb/pWY9SDwUM5lLYgIlhY3Zph+4BhyLqPFQ8B
wcLxdlJLfIMyed7UpYmRvoJVwCsRqGBqlxvpTAhAJhq5gopw42iM/9JnpxU6sODxbDBXg34a6pT4
FpuW4tBJt75ZSBVHX5ifxxD9PMOFdpMajI8ie4h3S8VJJZw3B4wcxIzkezhKJ3BDAkSbGUhlgtlm
yD7R9L5ONe58aNLpxJ4hqm5m2b0yZ7CCIqbFYTfjg1INdBLsIebRHKLQWqTLSrR6NBfvASQ3oZng
BkHBOgN5lhVTDTc/ytjA6wDmKo8pAAqH79KSBU/taKYVB8Y6G+nEeDAShqSOMZsbcxxvbaSimwlf
zbEYkLmhDOiS2tjVIjeDXnLZ75GgbM0CEdPYEMhTLgn8qMH8lffJcnABCesh9IDUDkkkYze0haSu
9tlMZA3zkaLpsViQXXbXea7aWTMaT5NBCoXvDR3mmwGmMkiH0Tz0ZssQleygjAD0XWWCwMJbzRGV
n7CeeIGrE3RRjsv3LI2gfyWnyEOWVxoLbi99jrYDZRD6un5kjNgsREtMOYSXKgp4N9BKWA5tehU/
tpQ90Z2byfCm6pEfTtMt+8J2z5rF2kQD/998rtJDLi+9PtGX6x7D9GT53ozuo+7Kg8zbakv6go7+
UyFpHfZNzQp1IbcYn5wgHIf4XSvb2QkhkPqEhDwrhHFoDfPFHIBgJDpgKDylHz1YvwP84gvdCTwK
YJtTyy57VQUKSvOTiiSuDSu8dWEOHriQYrmISJwxXpWGlQlnKNO3mIcTi14VLM6asjDNdKbrxFOm
bMrNgZKH7pWCXwwh87kM4Tf06q0pKgIoZvOCiDR6MeRqRZjBauEep5yLf3iMHEV2W46m/j5nlRP0
uvrFhKIL2qrdge+oDp5jF6iye4eFcPLRox3ZRTFBpMoJXb8WqYHPvfsJBxhJr0qdOy5Se2mK3o+Y
INwwFkGPnqge/gvtCRsNU1jFPfKBz0bUw2cGihk9k2bdptktPIX2tHjxecznnjwK4gHihEAAmisk
4QZ7j645tZ3cNWbz0AHIMPNG38k+zfctMhK/xzF7JDwHan6GuHpV+nRMjIJuCAGol9rjkLnn3qMl
WY01Huu+M0KWZ9NUWhD291HsYjFReBNnkJQir/iOFfCkunZeZ5KGxpkZCVIikOYASLgWaANVNj9H
UGmlDSOLHC50pscE0NjyoUwIyQGl+mw0nCwWoocpTIOZFn798RlDYXSWS+cehykcz7nyXuuWK9JQ
2Jc6Bmo0z9lyZ6rohW3YXajP846IolNbEMShUNTMlM6oacbHWunAKfTsXOM+1LvcAcDGKLZbINMr
i2FGlR6lwGelawaY3jnC7TCjNQEOrGJy5KzWYVyNzwVaGaOTX/3IFTM3424DzG/dRIGWJ+zXqO6m
Vopj2+2oCfDaCJJ5Zi9ir4M2xlhKI+gNDGCt1bwD2x6ZL2g7L1tBg65DDUv3msRs963xoy6hFutG
45Mwi/aWVO3aEqRuRahec83Md1wuqZkxCTQ/UjXe1c6cHmNSBRLEQaz9DJY1OsFltfsW67V24IB/
0Ag5SrXm0+lIn/S4m6ZgWvwxe6+sOibAWXf3IJ/O7Coly5GwCbrwy9SGbkuLg0ouMf2sCvJhrk+J
+CiBsvsGEiE0HND5coVneKnkrZeK8dJEg3YQg/rBDuMO5dKvmVOUSZ0lNmt6VIXoA63xZgyT7Kke
ehJFLINzzINtla1MW1szaWtdX6RzC9guN/ZumN+gYObKV7enol7aUwrxu07r5tjjsjmZ010CBS+w
nFUBP/X4YvW0DCa30c5QEnHeIeeYMS1JPbOCrkthbguj201hc68N5HWiIwA8QWYAxKXGn2faJTCJ
ZK7pmJDBjzLHwEk9FvbM5rP6tC1Z7HHsOYeWk7HkujWugziUs+pkqmWfCl0G9lI8L8yJnBpLtDP+
MslswAi4QSW9XkjX/DItNjCZ2PrJYF69xhfk6aGvy32Ln+coko+ZtwSycDK0QUVDK5pi1kQS06E+
yR1r2GdTIzzHU3AdUT+eIrTyBEaJCDHK/N0MU4N6gJvQsYxb1sDBoqGty6diCQy0Zrdl4rmXFnB8
ypsPd3uiQdPAV7IrFy4PtYsEWfNMwrosVHvtYGZns6l+KtG4KGyGlyIs4vc4Gi611h+dwR5/RUN9
IAO7YqzrYN4QfXYahfYVT6i4UP+LBFctIlvUspETODWPK+NldWuWTXEL/NDa1iiFgEZapBtj+2ZT
hSEA04EPCFccASvbW94tUDIdM1+YN5LRNRf9a9t37C80x1594s43ZA88KZp4ZlJjs5k6tUNUnmik
y5Pqsjc1Vyhf1rvKKSL+rDnPJeM2YKQ3tS12Hm6ylTUCGHT5WsMazxOhD0HTobxO1p94vRnarjzV
CJl0IK+HpcnbFWjPZ6f1E25y6CvLOl4/0DP1nJOjMgqdMVNo+HUeLez7y+UERcddrwr04qN4Q6tb
78T6/7t+9+vf9N54L6CSB5YgSeuBjQAEUpeBGXKH91iz93HvhEHuMIvUMhx+qHj5Ddeb379IFXGq
ELVeuPZbZhIe2Orjg2ADQqRL2qWHZrFvGLoRTulz1Sm3VmMXh74AbDuar1MWd7sOEPnpejOqHhUJ
QdhoGWCmy+UiQYbsOQOG0/WmrcRLlMscs6yxHOvileij4XS9Cb0ZQ5TwGOm4iFuKojo5S8hDSL4Q
zjaCvwKQAPB+cCpXHX280xhQUTuUJ3lUBhY2xZ1W2DfXB8Ug/JDc7HkpTrnniWCu5fufp+bPI3i9
z8wgijcN28jYsbGRCTwOPEVRvGahjCyfEIrOFtjpko+j9rbpq8avEwmogLlUZM57D+3r4fpwdqoS
G1PZ2lYyCtKD66MNsptv1CvHv36IOJnjVpTnGR58jvaOhyDJ7HfQFF4wj/FfD4hhCtS1TfEzbtka
Yln7qeT0OkfDsiNwyjm5fcv0FEv+1lHMVjfXZ0BVgFLKHlP9aOlHj5eSIEQmMrzm9w2ZKe3vv5lW
d6FJfPG8BmaOkW0NZ6hO5uogjMRH2Ekb3QvTXKeARR07NRg6btJyUYcyobq5fmSmzUmJmJF9eb0l
EYLfTiUXjcVKyKuPtxFTGTDV+p767lKVKjw1Fotq3rPa1uEydbrehE3l+bzBOc/tB7LR8KDmKG2I
q0lFVbJfmsFzGSDi+jW95vq3af0s6ThMKMO525hT1p0T2X5LO2o/tOX9SSrbgnhHPHBZd/nhejW4
PuO/3zhcF0K2blsK3JtqPTKMznpx2GryoJXn6w8vfgwlK0etmt/NcX6xEBjc5iwl96R4Il6Pothv
OZz9MoT7NEcuHnD2Td0tcp4kBnSFoiE+qPWT1xvRzwJvEKmeEBy3udL3RVcQxIO2MZ1L8/Z6k8XL
X3+rEvLJjOL33TBkR38ScwPRiS8ABj0EEj4RHEI+9Bbvtg4b5IhKjLexbMfbPM8+NL23D4gYV8LZ
+gkvNa0bO7/8+arrlxpLPN2S/WPsTY1y7M9n3R4AQqPnDUV56+w1a6J2NRKuOF32lVtZdU9AW/lI
dNHD9e4ad+7e7iwmretXwV96Ze5YP1gxdNem0N+udzcxDMBylCV5AkaOzIOkwF1N7OalQecJdBck
ndOF1T99eL0PjdVfn6Vi+hIm9LTrP7h+7fUr/vbvr/fps/c1GYWxc+zwGLrwDWKsZkyqdSh73ZGZ
nXtAlEFwTGd9enZoXfCM1HrMJI+5Hgjio9mnlxSgY+q4OUKU9bfgvIIRrZOikInKQHb8OnSIGAE5
oxnRauIjMvcupBDOuz4lP4DoHvwYiYo+k866x8/NsaqSQJkz6QO2hf41rE/dhBg61V5EUsaBSZe6
ZH0Y1Il2SpMGs5EdREh7j3bXl0EVshvV0yjdWWtsWpmFjyIPWYSmqUK1wnP856ZekNHLWie1AEM9
XlN4D1NghOrRHSElkHbB9KGyIoArLoIzU6xzVRsVafdlS5aZkGzuhgwhOX3KTqn7eiroItYJ+MSZ
zbTyxtRxY43jvQkhpdvUqOsJ/kP6b4mfHatAZdkffT6n6JxPcnajjTtYQzDEF4zU2YmqxTdrJvfz
RJ0yr0Eq3bR4x5XoNi70/XEaPUWMlTcEJZpFR2CfzXQ76YkASq3PfCZqr9BBzCkVjwHuTzwdXwwc
mMJGyJqBwwQVLx2wP/W5SkV/adYbHvr45BDT0ErIho7Xalz+gXKSHXJMXVJYuSQ9T1peAXijHwa2
UlywfatLOszFJdJaP4ayfKqpLukU8JK3FsSyysGLWHpHK03eyVvMtl2tp4d2wDoWW+KSwSqg1iFS
Eqf+tmiSh9jRpgNbYVQALSxu6IcgctYbpBoJ2dK8IPhAiPKQLRAPw3l6FKO9bNwU36uBsZ+pMC+M
pbSjU4OOeBzNZ0D0IP7ivmGtIuvLopZ0F1pMpJWz5bdMziYnB07A53phapwiatyWTNcxCXvH32+Z
PquAc/4oDO2HTqRP0FQFZtQM1aQMMf5Llw0zvxs9wUnM6UwnMDEoIm5onGxxStYfjeimudTrL+8i
k2fw5aw+n3vAPE/rn6wlY8VZplt0Yi36/RFYilxTJCrvmXE+gd580KyP61I0P63pZk7QZKo27EiM
bkGelgjvF4nwvpm6GycnMkKjTXOo7y+SuLQLmQ8E0Vy/C3RKdigDUU/wRVHYB1pOeYIRQSPN1Ch8
jAgAVqKdzhudsFcFfaWyiPUAdXYhpl1e9LD1+3IqCcrgqpRpFVGhoYa2MCmo3octYyVid4wF+k0E
py9EjzO4K/JwRjCIDm1D1M+XHRHLWCbo5NJoywI/PQtW/heiRE3omDw60GFDxqRLAc3GzRjgUS0y
dCE9hTROv22EDIr1cdbH+bsriZfqce/KsHyLiKnBzzD88kjfQVJzRn4SnWpyzu10eHFV97W+HL20
eLaRqYAhpbwv4zrdilR/XgTDFzC1ZLD1GIeoAOk69GAhVngQXnuZ1hu9jbM95L7XTNoPMs+5ehBs
mFom2TLrlQdCEMsP4fltlzx5NW+2igEakU9v8dpQaHX2ZEbyjnonMFT81Y4kS5K6+j18NTvdHxoT
EWmZUSKUlY/HJOMhrApkRAejHqdD2bvftFDctRahmKHVEXtSDC8VNFKYi6N3oZfyLn2Xhb//FrlL
5ENZDEHd8QmkezWBrfknGVA/jM4bLn9uEKqNgDGWv+5b1kq5APf+5ysYb5zNOEFhqJh8RYn7ZjXK
Q+4zE5PxYU1dF8ARZUJbYXQX3ZsqS2NDkYQ+j9TtoRbMQUBfbVL0rcvcW3uIo68I4mgtdVI+gHoy
gZpTBpDiu7IGBr95fYtR790c4vpgsuhbDHyKfVXjeVIhGi+SDKrGsgNPdPiAXaCnriZWAJE/9KCH
miGqtxWug70tk/vQzAABRKa9Jd6XLRC53oPs83MxNAx5I0ls4GLgJpjXB8JYxvHiYAEmkx1qA9q1
TTpoT9D/8LTJ8ZLKdLrYrupPWaECHD7nJg6lH3FNGhvU/aJqG4BKW1vXOCCb8jDl4qNNyPdogJ6U
A5tHlK82kaQL88lwAaBjIOHZIc3TT/zhOyGRabucidsY50QwRU+Ws3IHKkztVAbKbbuT4tcxM2Sq
Ui964gbLM2lKSVBYyyvmloCMk+kkowIKbwhPwZNjx9iw+GVkJMBK+GYX6BXM/2y9ZbgDf6WFUxFc
r84O3EEfKO+XsvK9qoruEuZ6e1FthuxZrmI7rux6P90RC68FraBT08ORwfaqXwDUMPJCOVqqk35e
GZxA3gEy3YbtrUXZWoITIkw4sLLYxphJTC4ECYbM0xW53VyQxrPCtZyfEce5kXVPAGh4spjFBjVS
so0XfXQIBQM0x+wFx/ygOv0Yx2K6oDBS/UaL+Ov144xgekzrvBbstDgr19jUCeNxD2b39np4GdRy
pxnnSDLrH0BFELCOIIhCks9R5CafRY8BoOHgHY14Ccz1+Sj6/EkZbFe8jjm5BbCLGEMCrQc7uthO
El9M28CJYKHibQfmMnV6nIZ2Z7XMqFaRPJgpHnTh8W4vepHcaC32QC3lKWHIBE83mwhLXRDNlgCz
OxfLTJuk2tZYiypznk9kPxBOPvBOlkX/OZBcuiM8pvZTpnrbnmzEy/X/PxlJjNnUgJDmJh8zazC6
w/h26qlTKgemh6lPj3RuBzVx/LT2eIuz+1csVkSqLLH4u8t8GQRXsyHXMExFznOiM5rAYbwfR8SA
gHkhT8nhIBN5g+VY31Q9TyXZKU9QrJbNbHaEkCOp4fWgId5oMOZnXYphQjUB3Pwz3cl9hnJzC50T
/TnNBmkkvAxqXJK0SUiCIHq4C8XLwPTU8rLHpDOXQ4gAD0PgcxVDaqt0219m+5JZk3dAy8fwL/xC
CKTw1YUnbJ+oZFtSLPMFydfy1cf0SF6tE8u6Hjh9qr/HTq8ObZM9xH2i46vKx20DsiJfSLBnjrGN
VAPWYorUPlb1j/VotOWHyTuDaYnJlaG7yax6r/HSYGQNgvyowvDFrCZ4fOFwxmhlbSqyS4KdBeiQ
+ghsGo+Rhy1WhLwemm3jZd+cclXBaxTksD7QjLSRD7i79bEi5j6LOr8yaunHzoiHLYkCU5vkqewY
KthMpEh2r4JpGu/mnuxIjeCyzkA8UbFL9aV7FjYtj1wfxqYCxKeJ70MdfxKhy8u8Y+MxeMkjEV/m
wUib9KZbaCV4df0o6vRdJ0k0qCEijg5KljGOT5i9vtWMZnhnLxczQxjLc7SEFuMwHjiCaLDQT+Fy
Bu7AoReZP0c2DBu7dDkVnPJsugj3WkY6QNuWHxZRnDQ/47ybZfXr+qqdRz0MvB79nM4Pv3SYsJEa
VBE5blxV4rXeHEOHHcJ6c/3QKSK1q6hnVopycRmAcO1TM35JNBECKETgtSid50ZoLukblXfOHXpO
xztfL/EsTo0grigufl/21zPxd/1/Pfd+//X6qSlWh0yvxuP13yGio0f4fTauR0XvrfsTL8cYiTAH
feB6iEDmi1c8+cDaTJvOYcrbQM0AB1CQEyLeTd4+9LDq/hnH/Jll/e2+P7369Uv+fPZvA5x/+XXX
T/xp+/98g7/d9+fbX7/z9ev+7/f9b3/an2//56f9d/f9+9/g+i/+5QMxkQq8USbZbNHQ7FkLpcVm
hViQIfnaN8wUC0kkbqbYaWbprWi0+gSQrjk164xFGeY3rLVUmmxl5uELld9jutjzjcbo8ckqs3uN
4JpvuFzMoGPGcugWM3xBzBsgONYInf82uRGY1aFRu7i29fNKjd2KMLzJxFA8jm12k7UVZapDulFq
SOebzCEdIpgX59RmzcYc8RjLeWRPopptvKA9ja2KCySOUsSyawQy/4jB2TYhf+4tLY3i1JvkVE59
KL9puvua6nX1OM9DeCN0uGTX+9U8ekg1s+UgLO/J8/AzOk3tnKi4NlbZdN+ipG0BY7T03NpjMcVv
o+Y2j57BcOk/2DuTJTuZbEu/Stmdk0bjgDO4k9O30XfSBFNESPR95/D094NQpTL/ysq0mpcGGJwT
itME4O57r/UtupUviSgZ52osExXGrDcH3erahkdwkXpivPgNqvmIUT1pqjfsMt62mUqErqFOUaXV
3jQl1kYRZC+mqRpGe61cL4+PfFhY9UaMXboYXyT1bDH/vBx67sWOjFcRVxQuwXT8RhLgs4qTHB1y
OtwMttJXXq7qh7EKHqbYC7ej25LaJ1SzllrifZM9Gh7MHq8q8pxj03TYOPV2AwNCPDEUYxfp6/qS
kOvRJkb6kPub5ZPpOTi5cBLN1+GEirZOxvtxkrdy8vV942nH1o7Hm2Z0H+2OpEOTfkkdRkzlrQRy
vkmIdmlYJUzX2Nh6s362GzQkv83D7Ch6IFStvjMr+ZFYtvk2xg106kxiJOhzatZDdaJnZj0Ore/c
oFnAildMExXmmNzd/mfX8oWVjghPkTfmB70mHo8YeRp49Nmytj5oeY4JsT3bkF5xUdD7jbUItkjY
R99yJMvU7fQRU5V7R8/q4Npm9Bbj92m9nA4KU4w9b/G7ki7TsT7O3iwi1kLXKe8gfLSP0rOPFSzs
nZMgiy/RB+COpNsbuQNxplNnHqFHSlaGJcWO4jDGEas7oqCBdEbWJShHBBqi8HBP4sFxw2w4F43Q
ccXfL189iC15TKdG38A3k289afIkH/JV96mtP/Z8qtFOBj4dIi+lO8x9KPVvqzD6plfU3Qsf4WcW
99+ska6wElp4M5Jyc5xHpnXrOj9pkO8RdeonbOjuG9gAdxBvGizvky4owy2PjjJyEY9j+4iatsLH
MFkvsffNtvzszYC9cNYtRTjwfDg5TbpRtlJ7xJAH6VLNA/u5KataPkkni25tO0pQkPD4IMtuxwkz
o/FQ0vkd16bK+ndVFdFdHXrOo10HBybW8duUZ+ZRtXTAZ93E0XPMYWPnsGQcaldbfLzwhafcea2A
iA6pXjxbaaFujdj5JGGjf2VF1WWDPi+J6LFRXnvVXT5RnBTGZTlMhqdRb/oXU7CuTllHbbyAoZTp
FMhHGIOXOiLQ3qmNYMvlHb+2/GMuLZIj7If+jhL/o57ThtCH0LiZAjt6bfufwnWR6SVRfPG6rLzV
YuvX8mJlqUgXnJv7KOQ9qiiaeKUGwd25F+bFGpV4TeIXEcI7b9WQnaNYgUdi8hnrXLhkeNX7nH7V
boAQ+lrmyqbOUluXcT4Mih/SHFZ11GdPMoL0Wwv5q8sm4xXHtr03bBM87XxYoNBdj8L6ERk0UUFO
6K8JModaoWdthza45H5l3bqF/iGzWr6ipJn2uovbz+qp4umR+xpIGhsR1NIr5hnnlYxtsDTZK7Zj
/woVHKZ9GLCqSkJCMgLKu3ZiOrvlC4hNRJHoO/ObutZZ8PfHsVD0uVyhYePrptWUcqX5hnaovILl
3Wg1pxpv7m6qzJciVNbJcikqabiuT30IoEjzIgJSMLQDgmk8nU7vzLmtkwNC5fyUTTnNEDXrE9qk
8PfQS3YxYjhmgqlLDexrf3l++fll718djvNv+8uPZJhjf//yv/y/5af/4eks4JtzjHzvV3NDXKdR
suyBRaXQO2/6v+8B+wj19fJgUA01LYvEpjau93fEjecnf2aVgnnhlVmvXr2e1i6r/AKdKJtE8jaX
veUxr5Ie3ioGI2duZ9bUc06oK9yNRjDwKpwbQb6mM9BTTDhYuguqwmAWzx28Pi0bij+/9yKVvNXW
5G6j+UkHttiJtJzq5CoW8hDt0vUQdUS7eikB0UxSV+N8mNKjBNGFrf/PIeGa2Wm4c0qn35nSvS9z
1zzpEVpf/KLiVoaZuzPhlpxkgE6WHnFEa2MaTxYxySepvG7v+f4FrSPhw0FTggvjNcQErTFpgvfl
Ff+87J/D5e2xGs9pkh+X91+LkvflQhJfLbt1Rb43SxwcLHFYney5+/VnszzW9KnatZMCcDcjNuPs
KHspjnaj6AYub2Qw5TZFWXz484E7EAOyAM9kLk21eePqeYa2u8MKFtQTJJ25w+n1AOIhBR3GuePo
zP3OZS+d+7M65SBu/tTSx6UR1ofXCOspPhk0DstmzBw6izGSJZa5xN6I2YRqVjrsbazdBFC0hXWY
I4W8TGWn0baz07L3Z6NFfnZi7H3JI2y8y5kWwi89AYYNp7VRlsYmYLUPS6EtYBpxpfYNNPBl0/59
r/Bc7QjVw2fkIPp2frGw6wCmjx0MXFJh/c3yq53l2vzzKp1Bi9MKkh/LSbxs8snTqJ3NJ/WykQi9
S+inR5wvfEPzOe3ZOvGgZR9i4urU75NaG3xcKP1daWcdncOR85ya/+8NQvviWGcxi7O5LVhiH7Un
v/3aczVBl9AJL0Xo6kdpp74laGA7LC8jDSxGj9OYNivSALJoDW2TgtE5NpR5aU+3X79HMkf82lse
o+6PAnB58C8/I+eXJnWygrVDEq0HmvG0bICq/95bDmUDmVspVuIFftaT0dAULkzR/d5bHpMxEBsB
cM8lamr7dZtpVAU5/5eVprCvmow8ErrODuIROjpDYx6m0KlqtRNZQcENKtipTKMDzip59p2ameNY
v+aRD1rAgy3KvMPbjV52N+IivfzZoLHH3atNtAK9zjhnPh0Trym2hp0EBJKZAYDR5r4wAoFSsCkv
eoYxPy40Eq7eerPtz8umLE2/pNVYvKmhkLs805xzg0jmPDnK/dpbDlG26Vs5vzurqKm7aPHZmH8i
Sl0Al/Nm2VuetKL0Wknd3De6i5iujbZUygzIQQGpTHNpFazoT7wM1T6fdAu8UXoXtcHn0A7ZHjBo
ilM0Hg4aXdPNlIUgDos2udgRWW1R1NCF6zH0jaM38lY+VW8ZFzor8hj1HXlEfaDd4ViQXClr0TCH
VWWsbUV978EqeQ8MWO3DWA9nlmL1/WTjGrONgaYk8tdD3KDCLfooIa9LBuRnC7mrxrMzVDWOiCnb
qEjVjyLLPnPdiC4U4nokavguW0pRt5GAAR64Su6Ww2UzAoqeWlIomhytClmn9cHP+/522RgE0pA/
ekVFzRA6CcYagZkTOzL4euqeaz0ccUh6JhUJZjegFQy32nhd8dyN4XCQfn5rUdI/OLMtDVz6qChh
q3IbVl5y0cr/valElhLh1HwgwqaAOj+u++BvzTLc/PlRyjEQZoIM7j/3tYs2V1yXvQYD7h6M4yuA
hYZIRfWIJHnY2yzxEB2ywQDmni3FPMatqRuPE0SwzDDouda6Q4RSizkUT0m00ccmu3w96KNCOps4
KueaJZHxwYWar7VOaKmtsVNDt6DPGRHruM3cW9JKg2M180fr5puXonijznIy56KK25jyLEKsjCVJ
DtuOHEh9Cuvj2KOZog4YpT2Xma/hlOIthZe6aMJL1BqfTWvIDarhQzp3Luac8m1otGgJDMRNcRF8
L5LqG6FM1uVrk0Y0Oeh2oNj2Eb9kGslro/IIbKTuM4+6F7wl94q5OElIjJiJp742Xb6zDTc+OR21
NQvp/Yq1W3ECjY4Dj5KrbhbWOus67WSIwdyXjjxBBeu+NnobBQbeFz2nzA+B1Nbab+jo+H7ngBC6
x8zT5j0IPiQ/wLlaJhaiFkh9qUqBjuXWq+nchP/MOJbHBrMkbcxq3a8Zh1bB1vgz7VgOY7Potl5i
f+SLpGSZcnztunVeAzxNUJAwjHudAKyxDOt0YlEThXdYpX8P4kHCcL6M38vesgmFubaTejowEqNg
xVPxrba5xXq5fFp+jZinOMpo79zOVrsQ3I+xXf5nJuCPCa4UirXk+bIuZJ6wDO1Yt3E4TtkRGoy2
oaCJXKIMsZ0pm1Z0iubVgNC4RmNJezupzymg4VPm4Pskq/k7XAiil93m5+hF6hTPzy17eTvQvomm
PTJoBlR9Hri/dhscEAe7FpvJUngGluG7GIwMhfc89MJnx6Jvk9LLlHEZyL15BrnsLY8NeXdALTZg
yo0zTvn52WXeSHPme4jZEakvk0oEZyyI8CIFCOZiZa7cGbyixw3+jGUgXuaVJiL/ddsBZ+KrAYgR
VA6yqXmzjB/mPLrb7fTDVDVf17yBlc0Eax5ckspJNj6IKKQWKV5MKzy2s7SnnzdRPst/llkPMxjn
GDmHZb6jz/MgiOHNadlbHlsOieLelFo5HEzfCYmz6NuHJqzbXV63LU1+EzTDsmu5RrXqFfhFgz4V
LkVGwPlHUouhfNlbHqsyo1tj0i84VXli2TTtDJ2YN8uh5ksK1CP6LVhDFYB83HFI+twNiqRpB2Pm
dpm+/JmY468yk4gUcsN8yD2Mr2EXlndGSWQQ3RSqAGZxV7C6C4K4v3Em623wlHE2CXNP4CXeNJp8
6Gi6r0XXuORjzIQLJ3f1jU9U5TrVxqdS9jAFLP+bYVI0jrnzDLTKjo1UtMqCVtKUCtPrsoFofHHJ
dF5Rz4OQG1TWXVnWFP5YcoSzaC6bNYbLnu7xciQoEClrNOJmqNBuyQYdCM6ZmMbDQI6YeHNdi2vW
ivqDrIgPQ1n9Onpuemi6qbjEOjxi1pevErVGR1jZ4A8XP64K2Fu1PCUIS1eW6BXYrWqgXz4eNETb
zGNt9yZQcKuIC4KGaAw5othfuTMc+ojqM3rq8M6ECLBGueKdEgbL1WD4JMJpbxmL94OMK2ybOswB
5J/RLcDJ5KEQCfxfbrEIwkyABOOjIX0QEF0iqw1yVHmpteT3xrSy78IptgFtt5WKIC6F+kStvRvv
E0aZBmH1a+d33MBy2lpebj7VmV2/EV6t4Zz0IH6KoV7rjUb5sht8QtnU0D+qxvtBMkR3WY4SAMv7
NqPXJoNg7SST+2Y2BFqmhitOVpW6b2tOxuHe9AZno2s4ruOIW1+JQdIc7mTjIg9ORzIDfO0lLzF9
B5rvXpZDzAh7M/bcB060+CnOALZZg/YimjknCR5pKYW5r8w230fdqO5bj0ZQ35aHSrpgBbl3rgMh
5RXztXEPSfIdu+D3QM/aR0JEEAQnbv9s2yFUh0Bzr2nneMdCf2C6Wd5+WbuwimbrwinVld9zP+E5
YikXrfN+8kpSiWy0CqNxiFM/Pqfw+i9j3t60YfSQznPtJEXwTW6YgrKpq1s3pVE7lNH4PdYJOSzG
6SVJaGHZg6peUpI1s9DI7rGIVS9BW2NHMrsnJaMjGLjumpdTsCtI3EXy25p3hojMO7Nr48s46tdC
e6oNQcXaSeOtbSgDKWaCM6S0p+2YPjEkWs89WixmRw4mX1gcuxIb6rkiEOrsccbskg50nJO/VAoo
1kTO3wvv1TZr424c5NEmzfi6bMimYK2m6Jv5LRTSzARSQagqc2TpI2TtcGcQFrttuQs/9EH4gArb
30yqlms8N+JGADeUFI+OFVjzDXJJgPW5S3+zzNqNX5KaZ+t9fU8zkUWQeY3orWVN/5D0ON3p68Gu
19VwBI5iAGkKre6AX8+9SpY01/GpSIunwCFOcqqMZKdkk51trcrojqJIz0pSWY04fffMUxRPGUEQ
JTJrTPA3zSCdC9kr/aY12+EpSsJHKRGxuYKitKcCoF32U+/p481yxBCKcklAAFoO2yyPNk2Hettq
s0cK7iU6tta/mGDfI2vcd4jJ1qIfjX3f23hXrJvYNIuHr9Nrwr0EewAKpF5J+4zZu2V2f987KaRZ
XBhXNd4llAqvqfCCr403BT8dkKKwg8BQRBpBjUZ09EuAv3UK3jR1tX0eonjMDRm+G03wOjj5g2+1
+rMYnUcZxfWjdBrtLKiDbWiPYsRASl+PQ76x9I5oRaRYapV6jCgN+H8WHuML9K/2vh8lsvtB3bgJ
TX3ND+Tb4EbGZgK3jC6dWa3DX93qYH0AYNrrieY9upjk27BVzyZotmcbYwcz5eciD9Rz32+l22VP
enxbkvx45OfjSz5gXOvyMbo1nTFfZ364j1Kp3S+beGKBQ0GuG+07kkyHZzchUrdrhgenidSzkecH
2iPd/fJclsAT7YburOXjuU/L6DYYfYDWyqEz4kJNWA4De/r9BBHOguKFfl0epxKM36ObszpGK7su
m9oNtFnINV8t9VzQNnArMZn3Y5rWXg5cQNXP6DnaRzFv2onxJnQnLFaD2zwWrbKRNvRvyxFlPHM7
KiScoegme+05MOpj33EgliL8Okq6752weKwZcd0k6uqOxVBsxNz8FmKYLsqZ+Bt6B8IBB/DVZNuu
l90ia4fzsqe7Tn82BvOXlaPiCX03Lan8lIjiptg9NgUw2fmIPkZ5XvZCW2H4d3SIkXGHCGKUzXid
U2quqrZe0jhsD6ynxmtQqM+2tYrjiHLjzoFbtyla8BXL4ZQBsQr7wjwJP3pdHkoNJ/dXeJ8OTpxp
F0qvHC7/TfXD7/9mOr3aGJjddykJUSwPSGgJrLZ9NHUvuCFA7dY3OVoeErMf0kUseV4eM7gEj5xB
wXp5dnkMtShzKb+/m8awfZxMZghh3lJhmH9JTxnrLjHFdnmyj4KXgBQKYpRDNGIs0TNbXnXhuY8N
oKVN42rabgosQUI0ZAmJ1PtsVZSslh8papDULR30SfbD/fJQCXGbAc8vDl5YyUczRbPaBA7labmS
Tuxd6TxUaAxmaBKEFrId4OAJIx2O2Ad7GvD4K3plQaqJxrWXJOVOpVp2p3Aw7cKoxlKnMKZBPXWP
NPTNZ10DP2NATbd0wGkF+ZY3bjzIG9b8LKmLrN+aGbbDwM3PhQ+LTLlWeOOXm7DGoqSoivZAHzwb
gwe+CYv1V64yc1ta46frFxXXTkLt+xT96uN+VVmMY2+pYVDrjMnAM5r8JXate1uNb62Ry1XeI4Fv
sdR06c+YSfranqYHj5S9zWTHD7gARTqemQtquFsA5QDJ9GIRgwFDYDjUSBdHvssiJBPcTG96H+Wq
n6ElsjQEU65eI/cSgBCDhyyePpAo2jMu0NwAUkncl6GqxDpFCTjBqViV4tPOzF2ZoX3Xu47IcFLy
mgkfRc7JOeXuB7T26VBLVYKaVh9CBd4BVUqzGVPivwe7v7UmrLJDi1E0ohProyFEKnYeB6OjFOgU
m7ZUn7AUGavN1N+VAkuoxtxm5Q5phw0xAcUkBKV+fHga63Xuut2ZrIBZNFsQZCJx42XlTY9qEN1o
pvaEDxB5ID+N3IW3IoAdeP10n5j4mRuoj8qyAEY4+Vrq3auVUxzJKmhRFYgjJzxqjR+tkz4GBjUN
V3prHyOIltzT3ENAjBlEl8dktAluq+1bSK8UsacDVTwfUZ14HqwSFXlF0lQxfISx+dhrvbkpg5S2
kjfftnMa5yOZ606BtDyysY1UCHv9V7u3Y7x71rmc0Lvg1CH6Zzr0df6utVF5RNlUbMi8WHV82aDF
iMk6hwFhZaww9pmtjsIb6p1jadGhiS17JY1Zc4H1oh1/FVVwnDtvxpBVt6jZfih3RvgaxsfkVtHF
8pkBAZiGyNlbN6K1bwsfux5V+Zr1nJCrWnP7TWkWOwUOoyvxZQdj8yvqyT2wgiLc+7l9TgCQYRCM
uT3SbYCvuXMcXJGR7pbbyjRv7aHJ1thwcrwyT1HqlXuASD9U5FJms51hnSBCSfzCvemy7CZ3ANa7
gXhQkpWyCsPbLG9fBhfMHp5HcVZwt7GNVUiOexABZXyPogW95W3PR90XKdFwgdz30sANxtmwmEH6
oFmPueWx3gcGl1r7vEmuuHK6Vd3ETDxK+TTQ6l5BzQ0Ond3cl47+FBddtGuhFkpSoUvikkkcvhms
dK8IiOGvGK+B9r77FcvHWDeKTVwMD/FQXZ3aCVf2KPuTNvNxe4zCoLc+bFfg1K7QJPH3N1W2GlCE
buho3qR18JaBDjhagFPo2XtnLVUhpaGegmUD4chOMOC729AmGDCaYi67nE8AAzXUQgTkMnnF9dvs
YOlAJssPliLMRbe0rVeyTOjk2ldp8EgCynM8EbHgkHQtzVu9oVfb2WRhuS1FIBUP+J2aXN9gNt/j
KT4MNlguQ2GGqjQkzNwgb0rzV1+W1n0gzGlllik0bpuGidG+SBe0K+F2XMUxSd8dE1y31kDWluNp
xCa4qYJvUU6Kc9BSVMbTCvNaVwgcWolQivLUOgnfgAauxfQkk620OfWZfICmMX4SL/o9KOSHhrCN
2kv8XA9YDxssGm6KHmFqf0WKSx5P2luetcGhnpl6ej+ei97B6wyCZ5hKm+BoIFh2nXrAwh9Si7wn
Ba+8Qb9o3oBDMQCtmy21wva58m4KkhuYnegknvfRD2bpvZwYPf3oLPhLUUYd6CL23JIEHSpeEHq3
pgg7ZQLlqmT1yQwNRFKvRgYrbeJ/A5+sGV63aY0EDCDHxmq8hypsv2UY3S+wAH4UjX1rttavSTMB
QsA4KmX9AVzGGoi7rFDMlU6rts6YRUj+p1fX4X2x/AozjSgZLUtvYmzbXqRF+6qDhDNF+jGerLvM
sLcdyZhbs3BwTsEozdLp6s7U4F4noCPyP6eW+xco8l6raeRPapcPMdT0YhdUYl/ZDao5QciGLDa2
kzyUyiVZi2bM6Bwzg/ll3RAnyF8TzBLlyCifyWzO1SySH0Gkh5BD43c3gIEe2q8yI0LEM8X3us6f
dB+n75gK8kmLeRUU7JFbIPc0px8iF8DGHPQ6gbltDPs1Z1I19sWl8qdbmzr2VJWcPA2ke9Wkt+m0
S03GttLpwHh2Lhw8xyB93c/UxstaY5Vq7tGH1xWmnOW9rmuzTG0XRBlXd1CjCImp+ppRel/Hl0yH
9FoCgXJ8KhSeRs8v3hhxxzVvngfU0lBCOKG9jNYh9KAzFXN0i7F7zpMBrZJ5oBzxaheKW/MoXmuL
VgDCwF8engC8WQhVm4g6AX8LWFDFNgycF3O4DG69T1ODwWSksyZwlzcO+ui2ren+pEDGBlcvDmHn
f8uK2FgHtTusrfAQqejJck3cM0jEiUJ78lSdYG0mssI13BtzDpDAl+Iz417rcbfPPdfaAMIcqe57
Larfybu8VIa6m5DmsmiZo+vNrAQoOEo83JBJmopbeoPocENZKFghIL2hDrTzxuAM6pi1TyKzdeBl
2NxV8JH0eCGRZTCIWQ/U2Ya1P/izziU8U3J4RHSJ5g/ULWLs6T3w7Kcg6MjfyY/REPRPQf0YmTIi
jTm6JMT53HpgnJmJAN+vEUIjbSdFe10mw2dsv4uqh3CP9586k1iNExaOpmZUR3XUDbaN2RyOcsSX
s9Z0cS4qpLVysH7RaCxWJGtOeyVK7txF+YuS7G6SxG1HBdp++AVT8Gl44409mRhyBFqKhIgdarv1
nbLQJmg25fcG+YFXM0MCBwCENdgzGRE7SrOgSLregaDE5RK0/cfYEialpxTMWXCuZjJVBpGJ9uca
VcVBgcAqO3lmCT5tYWica2+D2IUybljNA1LcqP1gOp9amh1SQzi7RudWZjjjzzYyOCt8u585JWsA
1++9EsZFZbSm82JuhsrkHKN332outpc8CWqa1NFR9wDvJxnhY3XMeZBb+Ysvou96yG1LUlHzqViS
ju1TWDBtiFHlx4jqC2PirY40bSXT8E5M6jlzrBdROus0h+BMLsEvywy/TwnvOZBNjNWSM6/1K2hn
7oAEHdKt8vOX0eaG1oTZNcf3gEU6uhn6QRCxIU6Fbd4Gpdsde/xKQFDdT4b7O4LSP6MAEHZd4O/V
m1ZbhwVFgcCZm+GoYyDimXC2/R9myMquwUOzTmQ/bWeAA6AwY9dP8X1lGXsylS1EemSZJ2Qmm4iX
KwO0Ob5JHfc5qos6sV4sJ36vneZlGik/0guOAhSBWRy1923NvVb1YjZhMCLa0M+yjjguqOoWhV+4
3XpHoMuE0BpJ4GYoqp91BeA2Hj5QMhn0CQmySLyKKF2mteTKEjg9tXsJzQslUHtAX1iT+kbig9Rm
5jFS4X2WzeFqWr4Fnv4jEvg+JjqnHZcYlXVCWFteGk7v7UBdcG8bxStioo2vV7usIFSuFgcsYLSs
UjQGSX7bVb17qRzrVJVdQHiCgX0QNBsx1AjCiCQiJDv8Rntj12mIjs1Yv4xRom4re9yo0f82jKuw
IPgZVfq6NuJftXIoGsYod+L+e9E8ak5PAKuW6yxWDHWvPWlMtrZ2P+AgqpgsNQXXQR4w7mSkidu9
o8556+9UbD5L2+CDoFZjZRScay6dExFT64A8tL2jOc3WF/mtJpKHDGDTmwWel5Yr5LgOPjUz/nXm
CHxrPYbYgin2yjxgUoLjVpagl3s6qUSxrqwJewZri2dgx+T9uj+rGhOEGxdoXwUXQxoZYkO/Rq4A
QEQ0UWV81VAvk7aXg0iV91UE0NPs8l+yA9w5DT98d3hKybXRiRpi7mB9aODv4eCQ64pygLRaEH4n
z0Gn01VZu+WMyHmT8CG7MH+K/KPRu8j0Gt/epEnwOrnOxRv0AZ5D+90IWOLF2DUS0GulrG4Dh7pK
ra4KLhwmgkd9Pi9LLyXoZ575KLgM9qRnN4ZdfaN9Hq+zibR2FoFKRM4L3yho4tY4BjkKtGnMs+cp
DnEtRP5Np/Rrn4sNnrI9qeEvMfWfEFPAStHoKsqIVqQHo5S7pxFF47VsxtucgFM5ELDFBK/aIJI9
Vpw91khNylGzNN3f65lO7p3vPndlnBxZ1ZeUaGybho9zJh7he4hko5wr6gnTp94p4nNUN997X651
9FCVZp1xaxKNuPJ168EC07QpJ9LE9MzZdTpFUjuN0Y4DzSmQUYCNJR4pj7DH03rqFDatzKdwXc4T
SbxpeersaTZw6yJ7OEp8n6YJTg2zmNptqJfrNOD3VLZkSpWeKiFJoyRUYFYmRslH2nlEGrCk3Hth
M23FACVUl8j8ISZXO1WIcNukTzFDFAoDO4eTGd6bWaRDRYZd5TUPRuPxx0f0QNPMJd4tZk4+eOgg
Rnm0YuZW3JyOGmvyzFe/RIF+jxnUTON815VwD1BU4n2R3AZaka0dW/9sBwizdOGR2Tbjm9GHW1Wj
V1gejtQHpZCJqm4Cdj8dfgQNWZKxbZJoUIvx6AG8NBtY48EIEDMpT4zupBTn+TsKpZIlY0KAhBx3
uVLiwIL5o/M3sInafWK2JIyH/B2YPJIyUY54u6S9ZzpW7HXQtLH0v7lGMhMI0sdhcq7jMBdVazLe
e4uuCp2pgNwfcpnD4hAI3UcTxnCopVWw9dSchqLlDFKFfzORyrmT3OCOSJuxNvQawfM0dDqPW2s/
9Di0dBf/e5qbVym+h7pKNyEIpKRpPJr8zlaMpGKUusMZdu2AtdwpwL/oxLGI2WUM/bPq8dXi+3VZ
TqDteMdy2z6MYLJK3lHvi/Ix9cJwFWk0Spoqr3dGLd/LUI2YdrlnecbKHsimaIaYwDAdMmk6DBtX
OcZuqiU5uwn1RIjwpJ/E5sHsmsfRHgEyW7A1A7SiKgvuep0ABN2yrm4Owk4NMdexvAa+IRH0MgEE
oZlvTUCiTK3yfE2ScHqIzXar9dW3zqUHFkwWmJXqtTecJwhYwysi72tDRm6WOOoVHV53HuKuZEmG
kdYz3xcw4f9HN/7f0Y0w/f4NurGYfmTvUdX9/Gd0I//pC90o9L9JtKlQH0jNMiChgmf8Ijda+t9M
mqaGRwfNNm2e/Tu4UTP0vwlX96Aq6h7+VGmKv5MbNdP5m3Tw9no67R5Ll7b3/4JuNFwQhPgEgiI/
fv73f0kIIi4LAuHYLL6kh0L5nxGFAXrBpslZN9deDgGrry9mEU+3Iobhkw3h3gjJb+n70LxpCyJy
e8Yt1lj1vWygVnRdVe68KrY3IUQkBrHoNGjxzT98o3df7+V/IUG6K6K8bf77v8yZkviXtyipF9t8
Ia5jGDZf4T9SFCsTmUdhTghkgKSfGNNA4E7+wGUUTo+wXuP2VZT47DU9BbUVRs7JTYuPQjXNRZEY
++gBqd2moCponxjxOXBQBlVuBOnIIdUo7h0gPsP0/T+8a+9fvGvPdHXd9nQbl+Ff3nXoh0kgByYg
BH+RiZFW3jYi2+97w5rOGkXxzkS62qCiAQwm9o0pXMI6sFbrBhOboHWNezgtHuNttasShllfDx+1
ALuiMdbp2RjtR5fpSGbT7c6ZSU8slneuWfwy0TZCugvFQVg9Brixrlf//qP99ZNZtiSqyDOEAJQE
RfQvn0zn61So2elwOL1OT46kwFEYpP813TZx6/Bkd0MM75byh27v//1rG9ZfvlZe3JG6zYmLct3m
nPjnk6FscehGdTkC6LHOtpCYyG3zWTiawATdoTGLjGIbUUo4ZsHWcnU6Bbr2EMezAKdq/8M3Yf4z
+FSCPJWuZVH0kFxBpi3++m4C1xyp4aIECEp4jsP0A2ZxfOU+YO3SlpWpa/ftJbNJYSJsJdzoYMRX
VY2/II3EUwwI49V2vPeIutZkWp+RP4r7yCwBHIw9FfvZoGtrEabAhunjf/gm/8V755q3LW49Qjiu
/Mt7N8MkJSxuzgeKwmzvRkRNxYT1OTk05wECRYLVdzQ7QnvMDEK3Yn7YU549tgZn8L9/L/b/8V4o
dzq8DQRXBs05d37+HwCyEw3gpEHIueqnlkIydf/LkMDSt6g/dTpxJhqQyIvmwSJtXXKeiWfC90te
PH4rUHRh6Si4ZW1xXTZcWAfqtdphYCp9Rqvc9UPEsMhBW6fmmQoaU/somSukuCVXeomlqjHfGmms
Da0Cz17J/+HrvJYbR7Yu/USIgDe39F4USUkl3SCk7qqEd4mEe/r5wJ45feafiLlhEyClVpFAmr3X
+lZzyoNesTYwULFl2fQySbLURGxmsJPQMfDnWRBBWudOhe9eQj45eCASL6pJnFML8y+CQ0nZEU8+
kO/+zW+SDiEhu/LAJmsVAgpAONak0xpvfXL8/3+erh383+hZ3/DNwMCRq+u2DubecZlB/vsTLRxq
ho5DOmRaJL+dSCi0VcgaiYVcpS2qptRxd+xgizOgAvAr0U+Hou9IHdioFu38lLY9T+uxZFXtuu3x
+ex/viJGOB3BXDR4vizt7KwDEdwx0GIDJVLnn4faUIniHuGYxW6w5pMCMTe/p3y+ov7zzud7nq84
U8meAhFWWErr8O8vfJ7/H297HrLOEqvWa+2lcr3LhJV+cHOs+/OssZC0CAg0A+ToEFafJe659NUn
Ud/VkZLA+Mra7c660hB7ujDmSctJxKxM+jdhYj2Gfhy3gwf9iDIDXiSi2Fnl0gXDUgeW29De2XHO
wO9p642m9YqnzNkR7k04Utcad1bmxr1+GL2gWqlRgloCtAUkETUoTaB+tH0NBlE0S+r467AUVIWj
4V2O0bjJpe+9hRb+I3dK/06iEbFy6hzrQWDsE3h5E2oCfumwo5CeuWMpYS1DHTu14Si1jSGJ7aIB
b0cOdnMvhN1u67TJiM/VmNRpM/89dumuztj5VXn2LtaaqZdL6UXyTlbaxoDUeBAUVQVGi5PeT82m
Dy25VmQdUX/K38xIZGdKrSM7luVY6d0jR5mytOBkvNUp8Z+yDsyrdBiJR0OcOulWy94pxg0wY7XN
yA5AcPEXDngEJinRSYnmvodlPG50WzUboQPI0sziVGvkiNi9drHmbrrvcYe2XcQOI7OKlSnp3ZaV
QQEzlSQr9768+VK8VRhltkY2dGwubO2L2Nb3mEIyFCFdHruu6ykaFyB+oKOtQ53dIP8GCXbD6ODR
jOUyLibnO3FxdxG39eaEnr8LCuJTcecZnwRyUu/mDXbfOiuoUS2xtKX3So/X14OfIvGdd08RTNko
ncRsXzmIQIIBNnLSbJ6HkWy8ZebEPtVlXjUHndBav68uz8MQ3Xoax9NdRpbD7sFs2Tsx61dUJ2Ob
lQCTPMNx6UFkniKshTGvCn/871eZ8xTnefPzIcrSI5jwBRpR74SuW7uNExlAFk30ZW3p4c2xyvAW
a9PdU058fp5C1u/vkwLE6vPw+VNxPv3NMGEdn6c0nLzHIB/nCg6/gy8k20iltasBU+pKL1NzndCs
vJJmpl37IQ026KfVsoxrDQ2BEK8undWDisK/n+94no9llV/GEWTb/K7n+efvcBuL/ovIyYb6P+e7
qPjoLSR2GUQ58le9+DUxczqDFrbXAHrGjlTN5J9zZUW90BzMevN8C7Na8moXihxqGwVBpHsNgkP8
I1u98dPlP8e5KsBqo8YD3EHkMcHcxZzQkNxojHmbojSIseya9PY8Vyognq5hj7vn4fOFGNFlX5jN
C2Kwcg2Vj67GaBo7FbPFC9LSujdslu8UKWpmxfvzTEE8CZwMD+DMfC61ZbA3wWwsnq8+z435nzI3
itvzAHX2b9eyZhVTetZFl1yHxp0Ylg36KXX5Vx5m7o2udEBfklxmr7XwXbfoqtIx+SSL0H/XyOtd
c0W2Z98ck6NC47shysa5E1WkwNnp6W9UJVi47d9ThGGgCVvn4dZGDLJNfQd0CdYwMLxXwkkRdsSd
9x2Z9MnqsQteG/zRTCa5v5pa4X2Tt4qo2I2+tC6TG2tq831TyOBRFsPrPz9ZUcLBp5iQtFnE5z6M
xNqGkX3DbGsSVIgVwoppQ+5kPtJVQ8mJiN/fm04TvDSWGbxU80MphnytqgzFY8k4THtIQ9HqmJuu
9rVd0ITTw8xXLtlmbUsTJ6u8a1RZ+kXUApSymuI7A+7erWq3WcQJ15GYsyJjkwtqFo24+SyXrNv/
OnKwRXSyhvDQhkwS9mTuQ5cQExh89Wcz6r9boaarkU/6RSt1arx+MZJzmU9Ygj2NKccU5g5e5MXr
K4uKIA+xbxu7Nss/m/n/KaiuW9mU3JWmzKVeHfFYydd0fqinAuumLxcowHGbTB+YGfIrarp91iA9
sPIEqDkcwJXIK3CvNDNWCrkrdKdQvzwfhvnZyLwEIhwq0Ffo99Hr82Eq/Oi1bbVdlhjVeZiPnudb
K/wT6+On0Q/tknxlYm8zOSysDlscUTRoJ105RauEaMK3oiuu5P72L88jgrQIA1cdWqb5RWSYwcI0
HPOAMo1byXLWukvvPEj8+oy3131UotuOQkWfBM8agBzt/iR63WJJF9+ffIvngzWbMp7PXMeGWGdF
b88jfYZf/Pu2IBoOMZG1u36ss6MGYP7YpAUtI7ORTPdUk5Z8XHvlifCg6213YSvVXZ7PQlElJ9M1
V5rg1L/nny9aRpSArK7uoHe2bFFLZ2rv/axdq1ny4DrwVmMp3uvY/2N5DRYToVvinBROfIxgFjms
DdE/esms9AE9VA/RnehaSKh19a110NhWkRsT6ojSMloWgzzqjnFi8VF92xgCq9z/BEsi2fJopMra
bnQP/JpdR4eBp64NM1mVSG8h14GUmyo0Imk/XQIX0Tx4B3QXba+dnw+ytCqCSfP0jTzuGv0kbZ7R
jKB3+HitO2+a6LxP/qmeAYbPZzr6xsMAQJ8AMQRiiovXF2cHYlYPlZynXp5OLL+zZVihc0i8AiPd
/O8z8n4h9THfWE4abry6sz5TpdahpWfvLG9IcSNYYvU8b7CUWRCQNV1TqzFfeEuFtl1OxwlUC6Y1
I74GVfQuk04dgqxCm+W6FHWrwjjN5H49N3EZ55X0zlZremehBYQrmbm/CKuaFT0cCPQszlE2Dpa/
wvhQAuVyRubatUyPhjmmb1aOoavCWCbCqv/j12glfBYGude+o02ndGxo1eF5o8IBnxPALl0wrSNL
kOc9c/DY9vwC6tO+BiUt3AY6/bnvavuCe39Rko2xjSrfJBKOz8Uhp/zuh9XOxXr38rwygDP8rUG0
XeWOA3mvwa+/RPeQrcuxJlPdFrdBZeH1+VBQSQ7C9zSoiEFO+T9yua+fR2ifpweNig267I2GTuzY
kLx6xdvnXcug/FOhZQBQHbJqRDK7E4hoj8n8DOk7z1rSJMW8PsIaeiuD3Ns3WLUW43xYuKW6uD1U
PGMMbewxM5OfseMgox7Ji0JQUCRNeH0+PPUbrp1xS5hk3LvmMCt5au9VpRYhgk6hNjYwzWsTfKUi
Mk7xfx6SARdgPgLLIY5uQIjDptqdmhHzuUdiDyDCZvm8sWLXTLZR6fzBkpivDIuYp6VXuzrJwqjy
cIO+lP7YbQXd5F0y2hujd+mnkBZ3ytH/oBHq6cfSqF30kQJAEpCZFQ/uq+aP+gIhuUfOsoshruKa
91iXg2DVuouKx2BTNfKlKBPiIoq0+DLM/D3Q2uY3mu6VcANjk1YW4VUUmpdjk/jnsKLoQwntOzH8
9KuoNTKip3w6pm5Bf7WzejBd/SkgR/xLjXW6VoEW7pFU2e9hn6+f54GFZptKExMRWDL6jPRr396Q
sWm/S5ldk84zvrB1uVBEqvaBbhkiYW5rl9Fws91AywfQh5+dMOG4m8g0v0ki81luTs3WliHcoJQo
sYlN5s4FSHIm/QxNmNPUr5aT5CuQQ2go21Nf20R7KiN6DAab3LgfzAsCYrkrh6E4VFpOkmZa6htZ
ZvKVvRHCMS3IPmBeJwuwtu/ChFQOsuCYShI0sMC8dvqsIkaLhXk7cX/30rw52OS/864hZZAsh/fS
donaGAk9stz3dHKoBbnC/quV5trQoeRhwYpWmVcixTTsP9ijh4+4CcDL8amdE6ulcmai/NBR/4za
qO1ormSvz4e2Mdkit2a9VRSUxFJlqoIniBarC0kDkQ3VHkI3mwvB1vJCdaHfT8F08+ej56l/H3K/
tNZpDxm/5kYYiohm3vzQhF12HOppPzUtMoimVZumtbvPYU6gpzv202j4UYRhwgHt6+qqO9hYgzlI
w5nUHjdLf3lOQ4mLNYgt/btpJBHyior44Xm5gPo/WZdmLLeStQSrBw7r+VDkNd2OSAyXuPY30TAH
dA/tL7MpvT/uEN1cYuq+Kl9YC9ZZ4oYMmD/fJrUKD/3d7tX/fvY8Z3tOf38+Q0tPg9PV5M616MIb
iZFf/LKaCJGu00MthuZka5azqYbOuwZKkn1raMAkEVzPcoH4x1H6Me4tide7W6Bnfn596oK+6W5Z
ov2ok2znd2YTLVztWrWkHy6gOdKBL1lRjuYBS+QGGWHymynkUTPbfAy1aqCl9gAL7ak/uX4j14T8
xR+25T2oQ0FPgH6xSRr9ltGIfquVQBhngG8NmcwfyrB/ZKKivyrP+bRnbwMUlGJn54WDd7is3mwz
fXu+AT0Jwj9zqu5dJVFdumO8NVzSqGuXTBQNgjKlXQu/ZO3Kt9id/Wvm+CUGPVyVVAj+OZ815BXN
59OK9PV/3/+f81Hw//wewXi1bcnu3ZCa0h96n5aR7nThW61RmY2oyi7ZroZvlSUd+AIhi7T5VZmb
2rZsTZiP8+FEA2DbwuhYP18dQqPfBLB4/jlswzmgdySKKCORZG4uTg9WssGOWD1skHoyUU4ItLO0
zPd/jsagfpB2/Tx4vr00u3tZmOqi5h+WeEuIN8+q/fMdTawIBCEcfqnhH0Zl5dzKqnVuMY4Ntp+v
rJCc20AAw3YaRm357xtydKOCf+L5+fY2dgpaiwwNz8N8/hUVdvmFjk0HXRUOxRgn8d0ryZB1a+CT
z8Png1XqR41SysXoEnVHs9ltOuq6q+eLMo2ibR5o/lIRBduxm7jEFHSvQ9B616akqdsgvdobrKf/
OUdUlrlyuMLXsfIVxZNUtbvnG/vikhtJc66mtjmPTOHdylaOtWWU/X6+8HyI7f7aaX58kmR5nG1o
MrZgq2fYxK7CWWQxM/T22gmb5OjND6kW44cv8n5nOgyBdm/s+iYWXxPEPOzgkb4Lyeb8pHSq5br2
yU6x2JmWVW90rMSfJH1utA50n2CCDDFy0xHnIsQSxxihp7/qxjR3g+4R5jqfB97+X+eJc8431GGn
//H+Vnc+h7ykLI4l580PhL0ZCINYt3jH3vwqd0iLSI0VDVH1NhqTv5smFSyfrxKqE9OLp0L5/Fmz
M7u1Fvm/DP7QlWJg/EF+zlBXfzvIeNcMZtbB64fw1XJlQa+YN2Bo/goZAu9ONHV7x6qbjdaECCPt
kfpj5Hz7JH5eMmmB24HY5FhZfBMoGV6wVx/CyP5wA63ih/XoGOHmWVlKy7/DnMVciNykrQIPZGBf
PBCV3NxBnkdT+vu0SKd7HwbVRicRYT20/XQvYnTqwuBas5j551YOGUJpUe9bxH/7unSTkzTQcFWW
26zbovzz3L71jn13jKJiNZHhZ/Pdv6I8/h7nJA/17up58Rr1aCStJHoholK+FmPeXAI0vf17lHfp
J3o0cTBTYayoZWefcERxxfQJoWIxpdesJCqaskLATBazgNeG4dAFUt/6Rm5eG52s17Dxm1+kF35Y
NiVVyqCLwbT1PyCzvm2ngrqYykfXqAgEa4kR0WrFL4ZBaFh+8aBzLa6OzH+ep3XcB+AjK+KHBytZ
YosRB8eIuI4tDVFVoJyfqDKR40b1WxQwzxrj8E1RLLv7ZoUCJ4mLv8grfGW2b5eJ3YptP1MQkpBv
s1aV3Dth2tyrICG0lwWaGGZrARSu91FL4BvT/FznabiWbIe+yAWhx192P3aIlhAMOtXVEu0Wmwdy
ghlbgQ33cUt0UBIsa5AH266iZTjkGdpkkpJ3jq3Fx6C1TiS1fRB6bn0kcw2/DHvniiY/B/YWxdDz
SB6LtGAVHp7fpmUNcmUWiQCiQhF1bnQsVZ2mRzOg/afRKsOYBrkMHu4pSjAksFSQJ2SroM7ryr6A
Ves3HgvZlduRgMUC6BSkWQRpmDKstoBnZF3AyZrHyIBt2jg7P1L62UigA+PqGgB7puOVWBNFdnB/
1huxd+uW5XInVoMbqMMks32KXsaMMpKp+w0frfqKMLLgQ8mGi+42F9WDzmIbal9aQ8Fyy6hbBGmy
62gffHK/ROuoj6913Kwl/FZrUfgFuynX2UyhyBdl7CULcLP2Tvcy56W3FNBMkNRN6x6LvLob8URG
JRLpdas0eSxHN9w2WsSC0pRH9nDWXngIp8FxpWTKxtmpb613sD7BlrEleczRG55nvcYiOQ6q44OZ
Jow/qlXZOrYAbhQFLau569MM+LYYIVcZ3Mvz8yF05Knpc2eV9FV1c3ChbYKBvYwjm9emHQCk8L9d
WEzg+zx2kdYlbv/mqOotrzFa57VzTt1EvjgdOptJ18j6nA/nF+u+7FD975uQ2l+cWvJFoSydw+F+
WPwxSleFv6oST6xMdrrztGqmGw7n1XAnQMP2gXXA3/jilA4/K/WT9Ap1rHJguLqSyUaOifMyUdRZ
ap4mdj3cVRx2EiuiSFi0Olc9G99Hb5JHiPgEvxFfvsDLRzQRrhpMFwodCzMQXTTmPUu2e0/v3hwr
LY42bcu6h/pb6GWwkYSLtWjM3lVHxGLWdBhxfLacqYIn3PqVeahETwlOrx9RkteXmioP2Arn1qQD
/JU+PJWaZz2QPbKZ4Q5aDHBtbuPvkFHzJowkBAhCWHaJvIpvLux+Er9d2X3h7fXR3cUR5ISc9vaz
hO3oJBB6TQsInyj5PsiSU09sIfBp9kxOy6cdhNEKCXTgatGNodW7Inl8wEtwDq3eqnXu4Du2/a7Y
AI48Pn3qZoA6vBpvuSKXV9Ivagq/xzgabD27z96ZKfibtSYQO0NcfFOMBMzdohwHJH8t+AW8b8N+
9Nx3x9H689PrrLUTtyej8npKKUPDohRrurjxMcQ1bjtcol3VlZdKNY+pnOwFQlTvJJza35Z1Uq7q
Jv0d9Z53nut8VIlM+utVseksJ35UU4MdxPrjGs64dbQAAG/B6EFH2dymkr4UdWnjxO4hI3C4X9I6
NryFU1E2ndt6IKy2Go3nS1DCpgZ1tx8cDbkz/ORMCfsa48YYjRBns5b5R2lMCzko+RL0GTSTnq+z
nfQPObEy6YP8AeVB7cyUzLEkcwDmecY3omMsnxn0dEJvPT6ngdpLXKXVUqQEF1dWg1heWr+otY9H
XTjOCr1/vSKmwlnHTR5zt6p31FmUET3ufvZwDAheccWDnB+MVAUvOXBQgDmhv8XJhI3RSR3KUVRu
yLYaV2ZeU2hsrrbBsqyMZf8hUjTifAgvOcKpteEV2o5I4uEMhbdULgs7R6T7RCNhdPD636kDi6Xv
HPqFWmUexZTxgYztW9wH0dYMKlgmWThexCSbVWBx24a+0WydKgiPg4FHRyahAw06m45ebn+FtcOi
M9XZi4/iA2NhdTFFi7uqsq5cZXQg4SH5miQwqfVwbhJoIbPQvE980lPfxfQXsa2hmRapDYZPr4ut
HtGixjkxraes9NZ+zBLP62kdUUbud1BA6hULynDdGHDDEsA/jKzZoetRPoS6qraVQzY7uHFcmg2G
BEtaQAWRk+dxkR4iJtgV8YgPeGcrg4bZTpsIPQqbqCJHB2RNGfVELsXXrguxK2BiIgjK2ViNuMRp
Rq2PNM1l3mTdIp2sW9YWv8EoVdQa6mjpG97DzihYxGPxybLCAE9GXRF4/KIsU6Tq+SIso/Qc+bP8
skZEJ/JpXGt2NGtxPWNhOxSURBSYfEZ8GtH8j3DdVJxUVT00v6x39dR8PafcpnGTtbDg3rhZuS8C
w9ySXgfqPRrbTedl9VlqQ0Gd78v9Cf1hei1oC6MF3YcKmHcovfo26ebltcv75tEhFMJaSWk40KAk
2VZAgucArdQduP76XIOmndr5SQOt73d8/aEuk1udF+CchUvCullfBPT3wTO2Op0akpkq9h5pax9T
K4aGnOn6cQTJW6vBXRAzAuZMVfY2Jxp3OyVBcC8jPIKTnNqlXmJMl4beryw21ducJdPWRN/IuYE1
dCi/yF4lHjOwKN144ZtuC7E3Qu/bJ67slkoiFOYOhiOziGoEpajR0fnqMbvRJIaSmLUnc7IkKZ64
4NkUyUXTsPoLmwwpJNrDqgc2MMEjedPkGgnFhMuRzhi6WgdFqjbELxSWuYhZj+wMo9AuEIMXzwp7
l9DjxTqVXDsUlSONyZCQ9y2hQ3+BefhGpPaHCdF6QMpApIDGBz0BoYjScC9xwJ9A22QLXoa6ImFc
ZEnk9jqJoOZrOXSiOGuu8ZiIrW8TwaZAkWEeT5dmmlsbHLp0dlvyvEIWfIqfXgMaN5aIs4pFbdto
MBqneiVh+Y3O0tYL0l3IKgMpDxgzouJYo1e/RARVY/LMl2iIxKn28RuAV4RSro5DQ/wKVdPoUCu1
l23lvhVGim9SINsqQrVymc/IRdF1dwHCR66JLYDD0JAYn8cQ2fwmbR+TliG0q8haEEX1VpfhYmhU
d3tea0rrq43IceUMhqmtjc43b5GZmre2xQc1BWASS/kWZqG8RraxltAc7nb6wy5FAtks00uUxv1q
bOL4U0vTk9+m17Ifo2UEMH4/S8rf4yLYDk2CaSKJrsyV8Q2Efor3KVgXpc/oyJSOaToIfuWTJAFI
We2FAM4UwTppN5PQSb/Ne4ZdhpwolTdFSN49lJsaDNRllAV8IO08kNR3jFpTu9dtrK1NHJprJyKO
HAhsz/KC68rzKXzRK+SC8EGTpzFpXW56aaei2ukZNYCGfiH6iZuyxfAqdXFzPSTCmkWiusKouhZJ
EX5Tk8hr4Xz15YUVyoR9ypFvkR2Kc92wpXAG1Zy90Pxph63bJcYmwrcA36A4YqZ+hKgHiQTwP1Tv
rnXoyAfKpjmESRt5Q+r3XJWZ2oczH9XLNLBXuqQtqUc3s9uHTkBrLaIwbU9iz2dtvIKbmTPjjPLv
HnsMoXgpA2VaLgQD4Qs7COOop9E+1BH0ps2iqsv25mHnbO0G2G3vUqazhuADDcJ3hQTgPPokqlEg
D3fSRhXgZ8Qh8cVRoB34xYDTTDu01k0U0c3WjATrTuDie7QFE6yfPcbYBdLksH63J4p5KI5lHN4M
tlx7qugVX7gqfyzTKE9u5qDq1IcTg8sb0T0hHs3gSxH5tCLwA1cFwYHD5G5C2hYLJ1rGZVsdfCj+
6yiNtoWtftMx1paOT9bLxPS/iYLsiAYuWBAGiaeQZd82sNINndGXiZjjwYPiVVjDjdk1WXc+tjpi
BymLQPeMMkbuNEvCde927wWgTfAx9LOdvN9OGs6bSnnyu3b7D1Kb6r/QgK9kV2/MSOLsbX5ndRZs
oH/4hygfyaOj9YoSD51bK5PPzqYdH4wlSHTDekXtlywdHOdSiOGgUHyQx9O9Jg2RlhPD1UojapTU
WfCxXfGpw8TAIkLFtQjze4bfCrk1JqWqntFy/u+iGEjCSZKrxcI+rxMoQG7hLzU+MVa3AC8QLTQD
XkYwL7XhE0Ug7YZ1rWYvoakRmVpk17aX40Hqyaag8riJuooYulHfa8b4oGKDkdl0kZaX6buLM31j
GeTExrOKdxgiPBMF+y5UGMa+0XCFKzl1b1Ur1k1daudQ3CKtUquUffhqEumq7MCDCGVuW2+4FRPB
XUYRacxTFAraiXUKYYXaOgIFE2fWLxSYuBqGooO9HFi70AF5gv4/uujOX1bxWzcLvPdNO13xPP0B
CfmWVBXZMn0HX3KIy43vU8lDluz+ML9FVgndMPeKTcPieK0R6QOwRi1hr5Wb1OYL8yzMQ7jwJVEM
BsG2ov9FouOWmdPbWYVOn0zLXxMiyr5wGeD+JjCcXQz7AKODHqHmzXNRexdAyv6m5C4C0jYuHQUZ
eCaOJxXWPZCH/b7E7NgJbn3LMX6RNUzhqgNJ0KqjHr8TjSVeRnNiJvS1s08uyhbyqAEM0j5rOAJO
UasU+7gSlmO/gjZq7/Ww4J60o93k9kSXEruIhpAwTjyTZtmv2zyUy2SgYzVOub5qSkoDfWBTs66r
9uz0JgESQZEcrKrf9MJLcIcX/FExzhLxIQ2QzoGL6LWcdlnfvuMQSNdpa3x0OjmdzBrjvcLgxQIY
/AENSgZKuz97JlVf9ubuynPV36hsy1UsoX6bNY4r5cZQTf3yqNXhTbWBv9GSdkdemvw1gSZMWcv3
LrnGrg51nxE9RpHyAahOgg50miX5eF8tzn78XPw7CDWWQ0A2Bp/1FBFv3oH7WnZdTQIN9RhMQtR3
yKcSviNW4HNQZRJ7V7DO8pp+N6Y1UeouwZPE8f3YTUBQb5iujWJ6R9Chlv6E/QH15MbN5GdILZti
a/VlNERfpmwEhg7ohjuKZGl4DY5rEV8yA0FKqbGcdNnAkzOPKgHuCOvora0DM8/jL9zL2amC9opD
E70t3WY2LmAxge9KE/ew9rdRY5tBpS0XyqTFDTVlX3hIaAuUPQdbw1mZApfLKtx+0qBihqW6D2lH
AbwC4l4499HVILC2BM67Xrhg6XFkS9ku68HeRKNX3doquvlB/d7DZV6p8A9i50dGtI2F0njDZvce
TIa5OxHYwwwu+0fOdBL7AEDJzDuw8F1MuZWfRkswv1DKKxUL/rTVXmSRHhtVdve+9vJlkVRqGfSo
ZINopKkksCHPhD/deXEI3llDxnx4er17poTn66zXg5U7mq9d812H9mdn6ETFgdFlByuIPjNnsSSh
lwyOqC8ZmsZjpYd/+yL/qx7iPyL4CQ0h91kIziUu43Ohm7fGc/D7ZrWFmQzpu6QruSIy4ldEV3gR
cPcsRymWfq1XGBvNCO+c260SoQvQO90y7kB8Qd0w92lI4QOLz0LXc3LoSSe+V2x7T9YB8hDLEwwL
ezIQ+Ka98qe26QkGAXymCFNhP3OiILfQ/arCraOcdW43D8qKb67CUNwF8UYRnbrtVEsmqfhkG1Uv
dBcHl2BNtEgD5Peu16zTMe1ITQu6jzE5ObLt34cQ+G+BaHtlD8M364hpOfku9jNDP2h6Y9IDZsbs
/qQijEDXWa9J3+oQCCgWuNoFp5V5kIwkL3BzIHU14XAK9+zCqGt06kjsrLkuhhIUwlaDaE9wBdh5
WgJ9qb36zFaXXCnvMFWo1pROvyzrimATRXmyKhryE3xVohBrTQhi0rfJRErrleNi4Afzm41kEjqF
z3bz0rR/ICQSROVPijLRNlSfUmr1Kk2D6MRVmC6TLvpg66oz4A0YhmW71KZpR+4QOWUBnKqymQ6q
Ji+HynzYUAEqhebAbm7E0WD7t3QJ5zI8gg7MkgUW2xKyldCzGtQKljkoobLpq30ZhwdIVaQB6nfK
mL9Gm03UUHmPwuUDQWxAW1odGO5pX3H7s5YcqHUE0E/IbxqI3rLfCzAIK/JNqCgredPG+GLNu0+n
D1Fqdi/SgagyCdj1LnRUI9kVk/UBgb2gkkaxVK2JeOBaRdmPlC5dZIjfVsQm0lAg2HYlx+IjbM5h
SFvd9ILoUODeneOXi71M8BlrZGdwQU/nxkmqU8TSpeuNl87oPVx97A3jTmwwcYSAR1ejhYCiHfeU
XpgIfdZ3VHYykE84zcHrXQrAJH7hveaZ3b+UCNyHEtPiULYATVNvGTnaN67nRcG9ucMlwiaPgoCT
TOXKm+KrMRFxRGLLySeRFsEJCWIvAoQae/l9wohwZOPmLR2TEZ7h4JIgTsUraVENJFYksl+mqQuO
bhc+dMPZV2XKv82QcBt19Oy9w/dlmgvL8cYD5cHM9oZjnjfHLqIEqczxz1RMLB6Kju+3+TF8tY48
9PFhAP6KadIS0VtdExiYADaetwF/9H5kdI9BqM0pNIUdrCQk+mXcvtQpZjqE+FvSavdENeZbV1KM
9AcaikP5wuiK8BqUnwjBc5TF3Rtwenu6oe+9YO9XhDlDldYWhtb+CuPpOPqIjPwCl3AUcw0EenJs
64DhA16PjR1xEQ4tyrvc8LkVGyKRS3aDULpwwZT4envwJy6Ze6m2set8E8axvRPK2nmeYLs6ZzuQ
XwLOAH1bkrRzGEEl1jQACurv6XoIwIKhYL6mUdptZD4MK5tHItEIU2o6YEdKn3cpAbbobsJogFx5
kQ/UCruJHmvhw5Jv+N/GwblpdWOVhHJnJt6a/57bOnYONnc8jdv26LJ5MOzgqlGQOkyazq6rBIk/
ChgCsf8LsHmw5oam3+PnLzP49F1kBBcjBYlCFhRD5Hd7haAvNo2fuHjJ3Tre98o7BskZ+VSxdCIC
uPJY2+UIO3G8U3UES/mm1acnaHkALaPeopEcONT68dLG6rKi3vIiRM9yQUeiFAc5vLSM3GoZRAsb
InIunD/N/yLqvJYb5dIo+kRUcTjEW0mgZMlBjn1Dte02OYcDPP0sPFM1F6Nqd8/vJOB8Ye+1lQU/
G+nnkP01zZn7Y5mOUSfwVHU3XR+fWkDaTDBo/WqiXDVKxM0y/IjYeCSCAMFcrf+0aRntwcqe1h+J
RZofRfaO4+G7ivI7RpyXogHEnHknxu7IvpbiuTDaz5jTkYrKvaO8azZ5QRyYPXAIt8VOKesnHskR
kH2LPSs6eVWLIBYQ6TjjLlPCORfKJYAdGcQOstQzSupT0/op4SCIhoZPrCU/vLv7aeh7Vgc8jBVP
2SYj3VLlib4x1quvQJu9Ae1ghUmMMd1KN+h6P2qrTfeam1/3VaHEzgydT/AYjR+GJyo9Nz14+F82
Q/rKPf+e5RWCiVDdl/0/zOnHvPf6PVF1akVCEHmKIL82vD2UKsZpkWmdEjn65qTN1Kwh1dfv3/2+
DEILsGm0u9mNP2Qz/hfwXLuIsJbHFPHVsZa4x7Whs3juFNZJGzzzpGWq3WThmmznkfU4qRgNhrdp
hwFzhwvVxtMISxdcMWkstW2Yz+O20fazB+jeIRbvRGVNXHicuiAZyFxXnpEGA8v1DfPrdR+kjsRC
2v5UW//EVDCSi1lKcNrOgAd4krTemeSWjJnpwAkjmWgzKe8LPp1DbNJGDCSKJDUBIwSZghnLRqok
UnXJ9iZLeK4Rs1tKXQZHpocZ2AckNRHtFh0nh4lZ4dFYX5A/AmhW5eqjqcgFHagkpqToH1iWbxH9
fKZJ3l0j4O4bI9YS3EH0oKneP471WXKkP+lCI2nAmh3fkF1z8yL+W2q934XY3ixwOmiDzsw4Nd/i
Vr+1FWHirAq8S0ajY+MKl9k83H5fogYpoh7ZH23HAngZmhEaZzKg88OgImYbzwFqjMAdEu2+cMiy
UkPOFmBuUWfpxCumOUPNNdrOBdDMzsJDoAnxR87Gc8WinvfS/HRbIumGnLbHaPX73xfXXI9yyxt2
zHvePDdGh29PpNi75rs+AXxHWvqAhS7baaGZBnMe4jJwivN4mezGvbYy9jbkf2H8ADINUglqFWrt
E7Lv+sGtQoSA2RMkTXaIZIA9K2PA6P0YTmw8gfrTliDkQeFoCzpyZr9mtYLz5vYwztZf0n3l/ehc
cehy/+jLHDRede8gcqPpzN5aYxmuvZXrwYAUeKO77V4oY7nZaQ8Pzo7cYDC7d2eBZdnn3zH7w0Nh
Vrc5SZJrFo7LRSfxSmeDPBrDvfKY0vJZ0T6PEdpSfUz3ZDfwy9nycxFjxMDq7KHaYNCXT9s2zK5h
a7ZgorIoOkUl4zCzu0uK8nXSDPMALZZwFteJ9iZDs/voCxOdgpTrYqvPqOIHjTtGuvrGdPOXZPqp
J8U4vSZ7vtRaEi93WjUdR1XWz2VWvdSo5C6RsW2xjT1VubhLsyzdR1ZyMEZY5u1vtkneaR+ZPb8h
06rJ2SUCsgwTsksrQk/COacoL8QpY61DSiXu9a1VDwwH3+D5olXLNHc3JvXPrOO4MhEGXon9iwPH
hoyhfeQidXdhbixPFsO9Xadl5NiHxVpfM1nrish9yDW2O+xd0fSsqq4MCeNWol06qdbSTrrGfmKu
2MeRtDWfjPJYopRlT3dVfWRe4wlCdO92gd1yeVQJudES9dzjXDHVt7E5f4XNsA8nx3q3JCW0igwe
LxkHK32kCIZ5IBm9S6u/6bopTOwHgdsIgHsBpNrpYBQIfdhbOVeqcCJ7n/WzSZXuaGeQnQ7TTi9/
HMfuK0q1ryV3EY5GdXYsquUJUfebjifqmwyejfqMmA3/cerpRSFdZKOxi0Vi/Ok8mFfubDg3t2x4
WuZaQi5fFB9Tx0AEB9Vd9uZyCVtL+l5a42MKPexR88iNOTQvZj+RpRoyk0yif9g066dh5hclC0mS
ua4fHBtU19y1zp2s5Rebg10fztmTV9U1i8N8QBKPqhSB+4kDI2aIWKnXTulfqhfFjzlc5ZB537VT
dxtOc4SsCvAMgeOaP5V2eSeSxj4r3UKCUY0uK30erdOQFN8m8sqBUUOGtqX33kkNr8lyqOztRCgM
peGVaokp1ARqEepke7BYK/MVXPb25LhdbIaPfkpK1qsTR3+0srP+8W5uFxlap6Yz9E2pNbc+G/M9
HMr2bCVim2oU8zF26p0uAODrDikycEH/9/L/D+mJSiA1C7KuRP/E5xMFU4hNAnoTQvF8Es8R2cxA
O7UngdXyORyKT0Kom8vvR6JI5VapiWV4Gj5DljCembctgSEhEv9+GA74DKjpbfZb/GsJkiXDyXOJ
2/CChjpCcQ9W0kZhonOu3f//hWtW0NFSoGpsnn7/fpLL//4fVdQ310Ej6csLmmbCjVZ/evV67MYE
tTSKi7m05vLIFudDM4k+hfMl/dyIqrtfimm5/qlusdDK3IITs1RqJ0YGGPWkQ+bLUumdJcC3zWxN
KFbXD/shCjG3xfwzC0LvjFyKc2cqD7//2q7/mqzWEzKXC9+0UlKEyyFNtilAgc3MXJVEbba10fA1
9YN3cmfvDyVkfMYHuEWpgZh9ssyDdqyXtZENpEfKCQqWkZUk0dD6T2iXkGOWr5z7ewO7zB8b1d6x
Kls7RDb7+ZrTsmwyC78ZQA369/AECXcjOmQYiEjqYJzSe29WN40wpcvUSeBt86vrtoicI/IbM7e6
0+IBcKZG3DBhS59S065mWeknZOg4VYkmYfw8mfOJ57si6d2JfX0dQISxzix/HXTlyYvQ9LVx4akN
BGKLnOa8+iWE3ry7BjM2RplV+YgAgZCTTG48T8OVSYaNBiFbRTHLqFh76JdLl/KJUwlwq1g4U5d+
PhHvN1B/M/0NS7LMvTVyG9etbJ5bRTaeW7CEy8vmuzLWQLrZbQ9pT61jRaC0tSc5GceeI9Riy72t
WeNhRyDEdxGTX4/iHlAce3NbZ9hd0ZXW/Z1w9C1kZm5BmPX6CixUI/1P212UksVO57HSYmhp7Wb8
8EgrHxTrPBzPs99lGheWWV0YbJMr7Aqg0VPgiuY4T9ZxdKoPI8KPKRtkKiyosm1u4r4lpJpVW7WV
QIe2hmFMe2SbOsBhyQwUa1AtBBqgun0Cn7ZT5CscBD8+UmG57cP8zi7iHdf8q6V6pGu1+bQ+x5eM
0jLULkmezIdaREy7WAIgxfDujUZ/aifOWj0kzjtEUHZEgeSjJ7dZPE+RjxGC87hFNAoJyZ9H9+Ip
ZGwuB3ovpPDNFpAnO5sMd/VO1SHIYYA/YKhDn9t52fCzr4BW60W1JuEkQ57vWhfxdczCQOvNr8WY
A+RmM1w9JGm2jkhXeNwMBONsnMHN7tTQHiqYvxu7CG8Ta8VQ0OppawBJNuenOYf/XJSwtNip5jxn
Doa9XkxZ/gptem+Sl5zNOmSJcgqIMXpI2XXLUT/11nwtq+pK129YGZ00Ub7+Qm2WZPeYqv/O9KuJ
SL7NJLyXGuC9Jh0Y2bSrPw5itNDN96m+Y77t+CDGFCV3iNSe96Tl1gOFCUVozXSpWYQnlbOPxVjA
AGcomsTEQ4eJ3Dpr6YIXiQ3TgAOR/bJeaZ+dGfpkQ5CeMxtH1Cx0yKxOtJJMSxWrzdAchCSDSYNj
tJ0EUx6TzBx8dgkyxGKxSVxcKIEIXt8zgT+OcMx3Uxd1vliPCiAMeBym7mzZMtzStBbIeMXv5ecT
5AJFbq1VEGLsMebt7I7kPRuQInHwLOrybZNJO6DXWzQaxbIW7wmZUSrCwVrjKNlM2XwUNZK3Ic+M
HeMPQzmPGcQ6tsqgdbu8+Skdomf77s5O5psEDEatrr2AXP3Dzik5Dsiqf2tnsGeFPycl07X4XwXR
ndZxJKCR/AJFdBoTiPtJVuo0jjEuF4wUG6TljwX24CBbU3iK9aVDPrKTNblk3mTHZzfyXjpVso5K
oIl5BgaDMg16i581TR0eONlj6WgYNJ1vA0PiVLIxqatx2VM1sL9ZFGGgbEQK3cCQDrow1kgcnRuA
pkVBMyEE6GFCa4itiOlVjUj5pj3u29l4n13kIKbOoJXqtCfVnTgMK1Nfg0jGE0ban4rNuJk3w3lO
lrcm7D9ZuO5c6ZECE2Iw4DbPiecbUeYYUJqawCYLphdZBs6SdNsodIFAp/l3aVjd2e2XOyHAC3Lq
sOdqHzSQkpvSARtoOelBFbG9NV/oRIadq8MyLubHHsOOXjH2YWLY+6wu9Kw1rljtDhG/cayInR9p
+T99nPt9WqFEGKN3ZszPrQduhl8FYFk10UKPrrfJ1jU+Xjior7I+OnxLvg5/cIcKntDgVmcJF0MC
jRryOghSKs7KrQ6F3r4VOnA8aimKRaZudXpE84pEJBd+2jrPKPN3Iw6zbeqy1SORaMtdZm6dMLlo
E6q/Khmt3Yw0gutoW0iX4iRC7AKdUBJDQ6AU5Gg9Xlhn4Djrmeq0GVHEmt4cYVuqwmiQEbIlZEpT
zbl+IMnT2diEOkaa4S/emPtlb7zit2T7YH3VCdokfWG7PM5PJgJR4AlAC4ew2tKhscyantD+nIcc
IV7nwPbrnS/uMk5HvWFo2yGMV7d8oppfuAV4OvOMEIbxp0IUwM69wtDGN9/2LHlDZHiF13E78l7K
etyy+rd84oOdGp5vD7s5KAaI62oB3LiSscykpbIdIgZTHHvUgc3GcLW3cA10Q+51p2eqfFpQSm/Y
bChY8pVN7w4nwYjrn4RvmZBBxQiiuA1A0sxi5X3jU6rEfNK9oebmhXvmZio5OnF5NEeKLRQV+jYh
wCvJEYuGnKRYT3dRs1hHcLLdHhjio+M6RFZOI3qf3VKKfy1w5N4od1bI4reLiZJLPOsOJzT6mskq
zgvwB3YT9dGNWzyGtmSkcBQ2JRzH5XIoY96WZdfE8cWe+DmTOp25nZtAc4w/Cj0ftlHifoiO3osJ
GSBxCiXF7gEkAuEY/C4jO+x3aP1Qe2wGpd/VhSLGTbkLoj7VBfkXp/hTFIHL79G9wAGnj4q8G9HZ
+bXL1XvidvnJaeu1QrrrXXWSNvN0wypf2oyIkRmif+J0L5Cjcc+SyFA2FocLGVvkowDkz1q/mIw7
Pe+SSzdaW9V0j3EBs1EfSjdYgPASJ0cTYMdqN5JJtyuW5Q9A0rUW52FD4k4ADBBVCoHfjVUmeyy0
yZav+Mass6MHD8kioRxEzOnOVAQVcjE4nQtjQ7ConXmbHW6hyhJ/wrAPDNusOT+uE/LOXY6WEy8g
QPMu2ef3QjQlinH6a+GO31GW4BvQwq3uzoTItatgj/TfVO1deBg+bdeDHqIGjOSpiiS5Ltp4UKRJ
nBhGMv4zsHDlEqtDyRj8Jp39rKgSTfRVhLz4sAGPpW2yezRblw3AZDJCb4M2yfPDIMpbnci/srco
Z0wjPWQwIRgDt6jmgI+648HE64au2ofiXG26tZJ2ANV3YXqsVcTtqn4aHVuNVDW9Wo3blAxnE38V
BpCAHbE6Zj05GZ3VcNxKxZTYI7F0LL8U0xDqIYf57Jw9oDeT3NTMvCN+NUE4YthKreaYmvF2qbu/
pcxvup0MAT8sqbPTIwX4t0Eq4IHDOhg8x9vTmzGvSf4WVXdJ8TtuTGeEdFpa2NiL4ml2JVznpWKC
UM9M9nFZ+8p9Z+H4UXV/p6Fxdxg8n+vaOfcV5F7JMTkstYnU2W42Uds/OMpegGl+st0ONMNFax+b
H06HlXIN7N5HGRkIZkS6eYbXbeVuH1wbpd88cttZGmZ9ujaUd7ckSasjugC/AYeyIcSYaC8sVqvS
HmlYqfZts7wWU/oD85pS/p0WGxXAoO/qLluYDPOW1wuwVhZDu8z2RmxA2qU1FEszOGsIEzjGLAq1
U8oUEzfSUS4kT+U2dw00VPbz5ia2or9yQgEeT6Ru0cji6yi6o9EFFm3gSSRrlxAhovH+FKJGOOF5
z47N+FcQb8zo8kmMxvvCj7ahnqRK4MfXkPXbc1zf8Nm1W4M5WmBjW9Vnkyldvrh7A3uDX7l+rfSL
Oaavca7F27r3FzdktmSujj9BM9UnLReBvq36/jFvi+5gWlR3TEQRMIyLRMCEIDR7mxXGXPAVnCwp
YTZj43AB6JTupn4Y5tB+KEhhYUQPNUDyjWgPZWPbp64Kiy2CX8rFiCTHgcseJCUnHuleVMk5YdlV
u4/zQjAWHXGM1eJh1PnSYtX6Yu075aaJiLRhz64/MYerz1YtPW5iXFsz16w02fR6CacgM/eKR0Cz
idWDMbEWmR2XAhbv4M5c9HtLE/8MhVCgkkSNz4UFqpaMSy3K7hfPzqgkrWardWByBHH1GQmTVU24
MmszQiQXnhcj71O6aN+J9Fb5GjB7k8H01uIJvHfiFI1eJ+/K7JEYweRQafJhTrRzmeeBI61vClrK
YsbPPmDmc69lLFWlzvrTi/CBLOJHm0UVhBWUY1uKXaMUF5G27NxVIpUI80+uRW/tVKGlBuPNvW4f
ejrTQCjvy9AbEkE1xBtDQ7Z2BhDbASgbuPNyj1YL/IQ2FBfLmxAT5aSTSgP1vRqzZQeGgejf5Sdz
I8f3THl07PeahNWN8lymGA45EDxTR8KNebONwT2Qf4mJa8EBqTlnqZjAe6Gd+w/8JXu7COdjCuBF
6Am0hWFpofRSMYZS/rE8Zd57kIZcRvbszyiqhZ7eTFsqn+HCEyvXM+d/vS/1huUHCmVgIW32nHcd
QV4GFRXJZgfd4lnRpOV1qVvyooe7FInlZ1Sja1v6bjuogSAXOCOuk7MVG7p6b+sLAGqIECZfELBJ
hBd+p9kxBFwbXDCV/tYgOSuILfsZBU+xnfLQ18r6HMpWO5glM5IcF5dVEiLjlR1aCea8KFwKN1A5
n6VO7E9WiPfuqGjsUtNBKeZShMWurzqiVWzF+eRlRonKZxUVsfHWeQY5mWsR/PnEN9DuFqhZrHzq
Xd//iwSwB63xwv1YNoRLjW/xqF+8KJwPsj8LjBBBYY4cAza7HuEl5BgONo+XuvyTFGN/UcVAop2X
eFvgDpSn5SSPvEt93SOH0zzyC3MIvSTPUmFg+y9joMkmUr4oIjCPbKqnTkt/FmTxo0YbbeLu29bD
ilP3ZoSVgLCFi/soqxhzFoU8mWB+No10CNRgK7wxYYBVDc7T5YCGmMV7TmnUjgynY9qt7s2yWFR4
zh3ot4uyBLI6jQJ/UoFg1mnINcvRA0IVJwv5ujYGsSG5zPOsdutUIC2AIzh1/tn1pP8lInudm7Y4
xFy6Sev0fl7mN4O+n8VyfXHdiTEqrEKfIX6L/C2LGGGMzxlm762JComMD7bplUbYYgYroGDmArxv
fjD1csWjUWbYGuED0uhObtGGWzHQT7StgXJwjk4EqyfMkBEhx5JKl99vNjO046hE477m2mTmMWUk
Za0Wz9bUzv1q+vz9aCGB4FIk1h0y7urJmcvWr4FZ71I0yg2T8SC3zmgqv1ISlKgCHwavj5/YhKRH
jjMa4nmmU8qi/ggTL340ah1JgVm9tjk7e11M8kl12i5zRHFvdkiQ7InQFFq88FFMmKg1SRXUq09R
C/rcbjAD0PlX2fTq0bMsXD1xeTVAvetV4j22GApvfYHCRbdDcz/HRUPMXZLCKeFp43oJK57eI4NK
758T0Q/PTLxx7UM5Eot+pgAbr65MEE2li45io3UBm2DKH2fHxOyBrC4jUMVmsbbrpmAhHh0cE0VN
G3X99fdFh94QsIIb2ftcSmd0HwoFuYgo5eqAqhBEQJTlR9jgfSSfM2t5xP2pBcx0BW+JZr+orzwq
isvSjB3fYOvHHjwtBu7o4lIUiZipG3A91zgF3dTG+j9PifmhXI6iDEnRzGxqNkjF2uRFr4tJP9KC
3Ln7/bAasXSNBdI72tNiT4IVQMUeaY4OImPT4DjiKjPtqw7u92p6L0OlHUor9CATjs6GTad31ZV5
Aacx43MdkMPN+s0iZOSI5Jk6l06NEKDoFf66Q0PK89TKUNcNnXaf55X2quzokylocV8ODfOYJDfJ
aIQUFzPjTQ08qQlYBXxNCBDoRA1imsLmGMsRgR4w1dGKyZKY5n1WQNq0U6KCJvKxqsS9/H7Q65mE
ypYC5or0JEhds7gMLcq1cnJPvL/mzFZsJl33fkhn5x5O4xO1X7at0zBHCzueoolykOFKuRZp3SOJ
dve2mhlCirR77AzyPWxKfvZdfZDangeKGmQ9EK6kubhYgZh72qbv4BZzW8oHa1ouNnXufZE70cFM
cFr8/gnZH74XKy8xW+V5cXIl9AqMKnuUvOvF1cb3yfpSz8w8kS8AxSGRZDM6WXr7fSkZkZOE9aFw
Y508t4mefl8UK3kt9C6t4ldeAnAJ5raZHzDvBnU1pAc0/Rz+GJ0bTuCpdcodiyB7eZLrBRAvAD6c
nicdh3z3kIsY26YbBkNOje8NzraTfUmuhzk+Fam+lRMjWoz6quvaB2EW5vMiyoNeOdoBgznzuc4r
bv1IX8PBzz6kPQpT+qHd/TOqAhqqc8iSCEBhwWg5IpUhwgx7kY2Y74oWv3I9ouJULZNpUxqnIUzG
3cTNWJTTEKQeRsoBwAHLBajzeQjLKBV/smRi0z5Z5wgvAbenX+MCPJRm/6ZRbyPMlPd9BlIP5Eyj
zbBxqmPP/1K0+GE7shKZR0zlCbdCk3+WoRyP4wzvXTk+3Bm1yywUf7EwttU3Ozj0dtZ9Y4/qoLfZ
Pp1G8TJle6MDI1h4yUeZOGK7DOzl2oIUVYPndjR0gJKKzz7M6ktRL6/OBNo0w3DGYM7DFNWGx7VL
NFYhTV6YDzJGuDaM6I+LkcnnnLjiYEVHTA/JWR9PikP1kJcV2l97PNmhTj2BltZx6kfiTV5QhJHd
4pDz5MYeQ3EC+UbouXwG2ONzYhCrFfXghgtStTj5NzhSjdR6M/HUvjvqUXraAS/QQ0hr9BAmxj+L
25QNaHNK0KoGZm1/twVFw0zSW1/0FG2e6E+hNcOKYqDqUBgTR82IGVt855fZP62usVFUjH6GhCDs
emDHq3Xw+VDM88ffFyrcNgjz8tUpCbtr2eDs8PRszBkd3O9Luv73LWsYRr7zeczqCusZCIT+HHfy
uxNmt6uwz9ap66GrpetZN4tOhwHBXg3RUdLesUg09Lbfx21XbWrbnbeV3UV+HhlfKgRSHum4UZqQ
5wGE3BNDMdBzBvJJI6QcIHVHrIyJfjsiZB0lTuDW6czzsMzPTT6EgVcVqOHOwIcU1N95fizr4p+b
qiXIJvGewmbGcD7sksH+ruT0p61wHfTlp6vCaauMe2SKFMK4LbHE6wyVeoOUGZqeMDw74DedUP2U
VsyMqrWCZj4uop7ZtxRXVOQ/k2Ko0RbxiMvVoG3VFsZzKxu3Qq2yH1lwJrO0uZNJZchYCmySilTZ
aWl0/J8D0BNnQu8hjSOTyVcM8ClOF0QmTrGnVtxV/fjtwsbYapDc+cLBQo4GG7IOvn+0araiTzpa
LuUB1RdN+SlUtLcxs9me9Iu+WDahZztB30UYDhxZnfSVblfRIvWrXK2zcvYEKmv2qRD0ioU+XqrW
mn2hOrGhIjdJASJwzSyBP8TWtiskiS7F9NziqOAINr50FCh3nkNHG2ud51d9+SdqgCRMvQVFIekK
mi3w/qPAi4pfFsVXk8IwW5f0ZkWufJTehG18Qck9gUE6CKIo4gaKd6t7d5UX8vTFubTTvUdkck/0
Cq2kBUUXyeY04RJ1uTsYx5CkZ49X1gwPkTGLjaHnzwUjmKEjTaiAE7W1o+KHK+WhrqsHYw1p0ckd
GkymtJP3mrdqHTVYDGQD7F+pX3QsJcjUO4OE+mdhv1s1HF84E292RDJA6s7mMc5b2p+G7MTaie9D
yyElmflsMHaZgqRJnI/TI/hDtuMxh1NPNMi8KSECLe6ybTMSirC0/9LBy/101Un9voRKmVsYJvnW
bjzEh3u3yI2Tlvc64tDqhsnJPhEONRPB2T2UhcuvCQCtTee6nwpJ5DYjBDSw12LsuNoZum9S1XaH
5cOZvHKfCYUHjc20qL9qK51OmE1YAuj6HU0bQiBLBZE7hVd8ddOmn4czZEgnwBOKVm9w0NHdzLDv
/GayvlLH+nEiOkmid7Izc930vrV1IyiMKWZZ1vGmTm+lyO86RgSEoMvhwrDhtUICtQfZHftLGy0v
mWlaeNIZeVLzfuhOIw5xysqax+5oYaUJRzbEef8yusgdk8ghOGccLqNhoh4jSnqDzLaJh0O3RKRh
2URlofsm+8Tk83hcVIZdmmdpsipgEo8GY10oRdUOTa55tFJKpNy42Wy8N7Ns0XBW5gE5vrtFRcRF
1WExrQ5pPEIVrdhhZcC//RX+lpF0c0dkHTIukrpiAWo3BGUzoeBFYhc9Lh7bP1zNJ6fqviRIr01Z
DuPah3POy3I/rI4ureytTVt3rj8YSOENwZ7dSoxoDQ83CPsd5yPypkMvzVsSMujSXZuewHklwWM+
GyFUzbRBKJ14TzpAysyjCCU3enyGIjoFoF0PqjI+K1t8OiDFVA2hC1PDbmjpCMyGwW6bhu/E1YLY
1LFK5QNBZJO410ZbbWoneoRH/JdAF0ykVoMV2qZZ1qfXAkP4eSrGE0N1tHVsEHJ3eI9GsgCUsPt3
y6kPXuZ2h0w5bpBXEmcmtQEL8OKgZY3fE220GSnkT3Wj7/qxf0PI1D9X+P0fw9zaMWTWjhrSMMZf
nON2VSQHzr9hQxoULlFdnKoytsgDXchtshz97Fpq3lOU3RL28wiDkesrJzeBfcaU4Ynz5A31QqoS
I58GU0QmXoYh+psizn+crCnc1Zm2txMskuE0O8dqeUN0meyskl2LHhKd1E75lZBH/Ya0dTdEs9wR
BXVyrEZjtYZ+zqmMH2wPW7BhBeGR9bjLWVJPZvqpMnvNBMleGQlmx56ty3bU8ic8GBTRsXtQHTQD
E8cUrSD5fUVZ69soL/7GGPigkCE5EVWEfYiGRzTxd1gnA+QB1CAjaSZ7s0UbNNv5C6BDdi9qQGQW
DVfGQREKZKitng3te6wfGO7IQ5RO3wWx6Ie21ftA78ASSABljpORg87ZS7fNMj+ytVub4EFZvKu3
2P/sxfszN4TkoWLeVNIgcsVYjI3CapW+kiIe9LN6UDRJRW0Bqq9x67mW/mZAPdlLGBiSvR0zWMzD
ncioGzqW4FX3bRTpHxyExp3FZ+xT+ivTlU+N3jdMgmkkq87ahxXDQjyY6PeLAp03CnCLEkmE95yE
x67LPiYNmAwScTQSlvsRt/NrntQXqxIPNSGyh6LiCVsvtk+XftGxfm9io/8yUUOTRfUgp2rwpVnQ
GKZWeCinmeUFsVH1YvouRBvW/snN0FlO5ZlrbDCxSc0kSjwpisBY+ZxdaZ9crL88klKP9+dqx8Ij
Zs3B3EsdO09cDfDNgm4kUMcjW3cLSXY1KxlMlMVHhmMOmmz3aZa45fFVbfQ4TPYge3HCDFtlu7aP
k0rxDGRIJptwb7oGha/cLdKN6W/DdEtk1Vaf+Tzu6FqsPCPMVfTRq9XCjswoSLUBnoV7l5MQHeQh
lisuts8cpdbSu18hEB0yyMr7pUJ+saD2xFLlGyajApK9O4xiEmAzz0QWcWZzH8c2yZQgOfFgP9uT
nBjptuVO5GQip3iNGqv2B+mQEsfAzhnZbqdDmp0LBgv1Ih7AwgwHp+ZMR8fWYNM13vGXG5celQNZ
f1+eB94rXUlUuB6bUNwMtK/j97jU34Sa+WNmYvurnb8Vk5aw0UkN59pE7HFLIinvtGq5zubId8Ni
DOA2UM3r4HzLpij3YWt/W4n5GE+Po7WOZLMaaMVg8J41T3YS/80zu0HuftOTEh9KOX6By1jRa2xW
C7SfJRm6dmYfydZa+8Nnq9e8YzMawK9qpAUEEWR4nRcPv1/OhDuHh2Ip6ceJtk0iMlFiuFTbrAnb
rUOagCG1uxadXmrQI6WxwbRno/BJxgRlUS0Sg2cxZvCadUeZUeUJWKObEP+4OQddOmU7ZFpB2PYw
Z7Il90eewhgWmSuUpT1RMno912p3xgvDuhE8KrKrXV5X3y7smAeD/OUOqOCKmMHzjN+AlWZ8wYSa
PUVQbNkYFs7SH5be+TAjL79KhO34iuf7MBulXxLKmXrRsoVx+DH9dcmevpAkmB5i4D8uREq8b1iA
8z5/h5reoE38Fn12cMOVpj0Lm6zNeu+pk6CnCeJ8uBodiQjUYWQzu5h72N+TmHGy3OzUhXQRi8WT
o0oPtt2+i0UBndTqS91nOPmhT3ROdaOsg3kDBdV2Vnn/5PwbZwBFcxiB7fhsJmQJXWU8jMXY+HOr
7uUkdOSlmDj1hdG3s2jbpp/6nUF+7k5kbPRLkQLpGefiMER09DOs+o0MXdyXtcZpFfFRP/CQA33r
FBArdCuT/kRaIhuRlW8g36HsHls7P0OEuRs69KP2nCOsbKIt0P+HBIrQhwv1LHOKlwrlP1ASwsNl
KpBgUZ4PMaLh6l9rkv9XiZtMFU8ZxtUaju1cX4og98ggHG0TJL/pXFMcljBXtMoXC09KAaVsBFxU
TGJrsfiLi1Gc4pD1io4SZEmltoEHRNEyFN/1YKyPKnNk94hJoI+n8D/snTlz3MCaZf/KRNuDF4kd
MJ5T+17Fpbg5CFIksQOJNQH8+j7Qi96MNsYfhyGJosQqAonM+917Lo9cy8dlTHBxaNorEoS/zOJy
1xtNdUpaeWG68dsBncR7gBMCRvcLo+0UAFm3cTsmUCzaQMXnXxH5peFZl08iH7rFKNXPADVq5SmS
uFrFQ9zwYH0OL42lGbyv3ilPI7JclTJXaQ4fKOD6DUM32pTlrQpJz0HSO3ddxsghKT4Tpd6rmltH
Gtic/YDdAgl4iqYpY8yq6KGdeudec/NZg7GV8L/ClqJc/LKMhYFeIfexZq0rNMVt06fNbvSokasl
U2BpHQk2SO4ZSmLpfcOMqBXeOozfY6EnJIJ0Ajnsfws1rhrg8zc4Mljy03JVaCaILP8uTn4W5KvQ
hoqmxV157Qx/3iQ4B8xAil49hr8yT7HkYNTKk2JVDIhjto0sXDn+hbBPuetaGpU8UmBklwiZ5/m+
Z9iVNYoXYz/gQM62AQpDALnLdoNHSRyKO5kWtonm2UpYC8mPk+EcVr6A4CDzF9tZcIB/iGOG9Hmx
cXPMKMTgxCKda/DEwG47n0oLqkHB8UwUv4S5eQNGQVK24OymbMEle9Pi9GlK6h8yBJu4N/6YoTrM
UImmITCf0hg8tEMDSHZIbmkdcGaU6TUdOccWLd1AGN+fw9E/QAbAHn3sp/1gqnTLdTQuzCbeSKef
FpFP4BMEy7OT1o/QERPGP6sR2/C25LDoW8arS2cSUvyAp7PV2LyZAWW1IykNJ4yrremQhG995zRC
QzJZ5E+WWwF2SKc/Ko6ungOzIvLcZ02T+FeEPid0vni8fJm9vIz1uE4kydLeYy4FNP7gTMnFKV0T
jrLcJpk8wu013xvrFwkf55B0KBTVUAnZjJioyBaBoCC9ulLEr36t5fSi5/zfuBTdcCwOtQ09terq
A4VfIWgt2PzYmbtNZcUvIz8oL28/W7OsNmOiuUy7/Bs55Q7d0DmmFnkE0j/9thfyccz50gTbN40M
NrMefzphjZ9r7Ql//7Z0d2NVHWmSczxwFuZJlTlKcAAoxGZAtQxc+QRv2T5FaXUwDEiwMdNIO8KG
H0uBcoL8kLXVzg8LzoU8mrKAm4crCGdZZiVsTax0IamqW+d98Fpl/JAHIK+xOMTTRPbWTZ+HUeeY
SMB62Yy8KZPFw6UgPZdpebnyA/2DIe5DzN367ASQ5SjbvnVRfZFKc6/FROFPL1msJ0E3OE4Fd4E2
794Cna1KYG+yqQoWrkbxRVMY33ACuHxtt3jJaOFZitz8adPSRodJidXN+nLQsbViPTArzl1dnwOO
tsvyVIwCvxDxAspBuFizcdjKIdt7HvO6DtGJBCkDJ0LxH+NIPLcaYNVmtby0cIhWoL4PRS2sbUx8
KlNhu4YssO7wjK70OSmumfXRyx4MfPNLvWcH0VgTRRYhaT6qynMmhpr+5MRAGsEP6hn7OUFOQWnN
K9WDfPONT4FkU7wpRpop7aRsxOGqe7a/ENCsUhW8VyVnwC7Hq4e3Z+0VZrkl7jFgsuOGcjwqqLFg
f/UJngHlOQQDWlpAyth8FrmDzSLQjk7jWE82ouvKDEnaBHOyuqMIl1SWSPZ9T5yzbEqxx4bzYzbA
0ujM4T7DW7Z1PGVtvSa+2+xuARBZzS7ovOykD8HcUOKV+LeTnyxyh0NlDD9pwtUYuHl8dqJWEKCZ
1kEH4kU3gnqT16W1scEzMwChzt23ZPIIlpG7Sqd5QgcHaoklrpBuLxAYYN30HHZyfXak1w17Czyp
FpWmH5Vp/arAMY+5Yw9gstI7k45upzRZ7ywOoIwS+sOQ4C3EIln4ggmkreIFfAA7TT68yf1MzZ9C
fZLBuRdxMrwjraDa8eOG/U29TCFgxocUbQbZEZgxqxF8Yyon9EuXUB+rsJ/jS6eAkZ6PbasZcm90
4t725Z+EY9xTXBeveac5KGusfXUdABViiWEPdTIys7yGLtu3Yeq0U8sEjWcw+zXH8eJ7Us397D36
QinW8ZA79EICbedPSvDU+DPSZC8si2qBQn8QlczOTUwesK7H+NHDy101OOjCeO/7rFQujDxqbuDR
AN961drZtmmzMOBxegpTHRH0N60QaAcnqXaTJV+p7/YXbdfkqENwOIQfVdeghL7hcaK5BtBD1rN/
mtkwU9C2SHaNgd0gszHQwo4dVhWWh6PnbdOBC6vQnegCW7rbK1mE+CPBkXAV92hRm+DLMKeXKIbK
btvEgjPfD9Ae63ppxjLeph2dqFBmW9RAFF5oS0YYT8DvQ7YJV9/F5My5l6B/Su4TNSQkXJYhQloD
uby0XfBUkvSoNMPD/Hh86JPxTzRUtE4PjnZgjvunLDzJmC+PNr5Znx2IO0cfjhShAf2Cedt8iCL5
CG1RWxU9HQIIhBrjqL7adb7xUbHHOo4g97h1PhTVPVuz97oHTDz6YZqKb9KDO1LFHvOH/lH3VcdV
8GU63h83saYNMeMQk6e5r92U2oNg3lU1zlGrGZObdoQIPJr6DZzUiKB1S0PCl0K3xKqDN9PYhCXn
qxunTzQ+10WqH+1sWA2DQxi8djeEC7CdFiJAvj7yL6LCQINHb2O+f9C7bjzAFWPw38fd2ijHfg0v
hi2gF3WbyR3fPeCmR83O11KQPkd9O7ltEl1SbNmyK8ejsIBpqsQ4jB2B1wAn8rJVg4dCbTI+rcO3
WmAU76H5XtzAbXbwhiYcxPItyZjlNe0A1yHBKUynARkiCscn78SmrV/2sXNP4jgnKcMef2aat5pn
HeriT5RVOV0ZfNDd1Dj4E0FW4EZJzLGBcouBORJH5cbiEK7pZNyiEhdJ3bvXthk5ReewLVlJ86eo
M7t96FynhP1Uakv/0pcj1XOu/p6DyN+A3PS2YCjCtTcvzYaxFyiH7/ymFU2O47W0ju47bFvnIH1s
8uXk7/123HZ9cFMBXARg2VjIMvyvDYM0KGfYgxybVSUM71iQg40izeA2hnfMqYOl8BkRge1QcdKm
Q1pas8GJU/gQPtMRTaEaUP0TPRLLDmTI1XE4MtJQi1pXirepQaUcjXQVR9Y5rQkG5+w+L43MX1Em
KOJIJe5f+ctZ9tBCesL5YuqglgRTEIvKB7falG5gnewosrFQzpNZtz4OovaIsnjOQprsj5OmvPt5
OO80GXN4vr031dVOLAv2ySayqmorKP20IoQ219BBV5keDCY023SgVsXiIDM1ydqjUQX5KX+2OpNU
aZHxI8mSdq/xDlQznzWcoa+plVBJNV7pDAs3gEvXyLEgBqDtLnPb2kPDBd4x8vYwGVqkaZ/vfNBV
4AeDo55VyRLxrgCIkECL05y9E+ib3MTWiKz6pTvmU6xZ9bbuyGmT7yRDg84yBvreGVy2gLl81EpO
ur4oKJWg+vlk0OBRtTy7S3KPK/SgukNw16Jp20qLbVNOHKiBNBDhkWePUK17M/ghKLLTunraDFjD
JN/CSnF6WvTshPDMldJ9I9J4wtQ12x8QFIuQYuTA5bvI1JxjpurspEls/mAQHYw5xUsci3ir0nJW
fzg7eKT2lmHpv4gKsJGYfQHDfgBDs9fDDXTl+KBHzrKsAkqkE2djQ8YFB8nB0OEUaaTRqcjE2zja
zRLn+a8a/EtCmcbBiYNneD+8rNC7JqJ8T3xjbvIhopDiaF8P3ltGKRRm2qUegW8qU7XtAEwnLbZF
HfopTtdw7SQChoInIc8TEgQzDDGjNBnnJDavpjZcDrI4gk9R9NqYocHpP+12tjOep467nOZHiCFd
vQ2H7KlJcp2DYeiuBrJAKXyQB55b8yBo2IxEGEjqOGusit2BWulfQ6feqLNPZNaCTZjwdgPM3bht
9BGO8YtkhBj5bXVNO05ZZVAbe12P3I2ylEM4tKNfFREb/zxERNHWMcMWtLSIFiXG6ougA6ExSm5o
22s/QywSaER0x1GQd66hxbugqXyyuw+zU3Dlavsx9eKtowlBLUlJyp95yaJ0n1PMIYuibn+GAhMU
huGVMbHhVCp9ymcocTp/aCq4EDAj2P1KvdrOEEpgK9W+saMDkqJ+wt8PBleyJ8QacapD171oHNu4
jHC4RwdSdJBd9Ctd8umeIQP13pnD5gHh8wpVgKqhLNOWRs/goSWdj/DWuAehV3JnxAGjIlab9I8U
LJkcMNZpzs+zGxhXEEp7SPXHmMEJyj3P/sEZ+1OrsVku8pYVnjeI6BFeRRhyuNci1e9FDpM2pVqc
YqWYPEYQd4esFt2hdhJ3y15gz98KaOgbFK1LU7AVfnKExzKuJna+jKxa0ux9jwMa0Tgy5Y9WAraD
Tj0eQORDLp8/oM+na+zrTLYH6zPUxCEQ6s1TvCn2yLAn5CnWJvJgliWm9jh+HuwRUTdgXwwkhyTP
zMhRcxd8AmfIA4/vyR+jgxbIKYKn60TWobAH8RAKxJbRCF+8dlhXjaUfbCfNtxZJGZ57abYZBHZC
F6cbfdDmPuwNb4dVcMVJZkZFIBeKkJBV18yVpONUYHolbq+3dMSZQ+DjFx+7/vCvX3ahiX2roGk8
4abbSLArxBIfch8lvzahcSURXlmR+sOhHju2wgOMJoZw7QHoYL2C5D8hJgbewa6Evv6/4UjenoA2
rNAmvXjdpOF/V+m+1/LhDVMq+nbjPJf4fC8Me9pFh4H+ra0C9GHKpHZ/f9tXEweq8qKZLekFrTB3
WmFc6n6cdqGXOSAUYg2Y+X98SGytBknjFGs4Z//9E3//ioHCuBoJa0wKbDwT6qOjd/11nMH6cPb4
iRNt2/39pM8R/l/lt/+/x/x/7TF37f9WIbv6bD//z0/Rxu14+cx//vlvF1Lhdfz5P0rM56/4+Wza
f/6bbv3DISSOv4pFQgjPpSr4XyXmxj84iliG79m6ber/KioviARGfJH5D65yIXxcywBjrbk7uUHc
5FPWPwzH5ZHhotIy5OFk/f9SYU5ydW6c/q+GcNcUhuP5jsfWg/JNm0PP/yy7He3CrJGe8FmbJ6AK
UI9L18UcuYvzmqAPsJ1tV0T1jibQ5na0u67Fc53nN+8+ioy9jnBHlkoy6fgzZvtH1Uix8gaUkRyq
9oU9cwJLgbinmCRk0wY/1Lr9SwZPyuI1DvH8QtGKv2Bn3+ysZ203sQPhVijVgk4B9jXzh7Y3WFpb
iFVtMu27ONZPToGnLeIDVUWG2uJchSFPAaK+GGJLI5+O494fxur494M3AHMJ2eE8j9NHmrrN3ays
4RaG0/cAVf48QcUjPuPU1tHABHgCmFCedcaPhxaM7NIMmMa6pf4wVr54kF5/Y8IXHpmxj1eoouHZ
oKUoRuJivm1nu7iQiFPtYAR7nJAoh4o8qeaYzwgi67pN2VaVzMxoj4sPocFVwdAOFyZmiQF9Qhtu
NmrbyWnyE2CR0q+nm8zIIf/9YJvxg4hVcHCGq5No/lkGwj+3NN/gK+S3KREXiMdnHQfg3gVGRf9v
cy7+84NvWvFZ4s6oNWzfrnOfKRHpuc/Kt5igM+MRh73Nmt4o86Al6psLM/aAUyGViQxGC4me+lN3
NfzXpb4LDSgUxqj9OKmlDl2MHzcGrrGvaM24aTUVY71PK2EImAYEbnf0HQAGbtdvzTh7t40axJ7t
tjvPnEKaIPCw9D78Z9gObnkmRg5GsUxKsrf8Cpo4C2gSoeHhMCk6vz+WlFj5rSUesUyds7HqTi0S
QK9Sb113TFgnl3F8aKjPummgKLkmdt9QbTVD3bU66dZirE7hNEaryrK4LIdEvNgGtd0tt8sqiKr6
qQ/Ms69V+b4xLRh+Sh2Kyo/3E6nrRTH6Fx3peZsImxoWJg7lgENwyOxiMdE0w1xFbTn3IFTrJCYm
SZCjZDhK7BrnnK2RWWvZiSmYplZNKpPH0DGps5KGZJhcvk/AipkKQK6opYjQMz8hBwtCG+ylvuoS
wpArsDua+M6pJ1vaQnEGJnpKt7xHRFmahM2bKNykfkrpF5vCPhEbYdrFZhycU2snJNoUFgZ1V4TK
E+nGmzQ1X2p/KBZtz/eowodhCLI1daqn1AywUCXiyew4sTvlB2GXayA+woadX0UMzOrZ7IDsOLVB
ewBZQGF7bjEuMOXJKL572gd77hGQt3gbJjwURhmcGc3ClbWRJhP0YZNgkzNlVLdmjC+IRdQNznbJ
CrTU/Rbscti9ARDDIJ4/wI6i+RaJK7UumOcWlvK8VdVmtybRubY8GI+xZu5jTb56zfjI9wTrnp1u
C+N/2auOyLya/45/DEkHLBS1U2vWWtwLKTwliRnOSbJ0Lq6OV0jWeDXtuN8RIngW8MToS7RDGmTu
Rp75dHzQGlk2xn7U+rducl9csvDr2tX+FOGfcWSaadu0AKDPXbNUs9YyLKblNap4XUnUgHbW/JcP
ejPkomA3sRX5a4yiTf3xxJFDr5xlm47r1pXdAcQYL9UEbyPIuvnZ9IAlFoAAfY/Y5IY78BIcsRku
CR3+tgZMmYAUv5qCYs4OY2mzBLVfXbYttJChrBHyzsfBU20UGaIYL7P3HApIZhvFpAL6XawMsmvk
bHSbBGTpvkcAmHYBJ0p8AX84HHTLTKW7yM4OXCTXanA+fD3q7qlDiySoNd5ZyTEtcsaTy3hkjIBx
qSz40a2YMq/8qnn3OOg54UcFG0A8yYJWKnae1d1EiSOFgKVzZYVg4tTgABwVhFvBAXe5OKnGi1YD
xS6Ms4BsG3IEzNNaB2aK1haFHoJDXbF8OEG1BZ2wwgFQbmNz+szNptvYkT/j/lOOHwah8Tr4rDzU
zd4or4XZ61RiGD4gD47gULPWHhU5N8P82wE2kWgpuNNEoojgTeldQ0y8Gb2vLxvmPgMjhXBBJdox
11rcM0QbGLwlB+S6nCtJ97ZxxCgwiXRrXcwcZDaa0Rm7GKpBo2dbSgnCsB32k4yNZeuaV+y8X7XJ
dLFWvc4Wm4hwGhocOh6GiG+0dIkj9/gOq5TGvag0rA0/x3WEN/g5DJw95xCPsFZFTjNkRIDkvdSS
rH6hbC4xMwczoQunt8nvbm2/UHy0DiDs1KjS7Lgj4bKE+MUeI9tLPTsXzFjnD6JXBnNbluzzCPCO
vgn5blufc5kwaxn5CA4HaVniJoPRn1n1ukL07WJ324boQMYEqnfUIwoKguZaacHJsQv4/BJcDW6S
bVHrzUMKP1TPfKJ6LoYUbzDlrSechBeVIaCZVdvKrN+SSGzUp2rclwLr6yo0XIJSCO1F5v94KLAc
R77bkOFrE2bkQ9q9lb9SZsWQJYtuGf/uaMIP9jrdRzpMR2hUYEC9CMD6wOzZI/3ku03DNMyCOd17
ZLHmeHBfxb+EDn69vrzD6vrmyKggang3oyt2zkicTOhxiARVbHNCkr6PJkiIwqHKcdFE1nOYdttx
4IQRoSfX44RiRQP4COARDfue28FyUvql0YHW++0b8RPKR6b0eTQ40ziei1MDWSwc/7AekdytImCr
I8g/nEIybzedw38jlHrSAaMsMnNc1nryKCSJnY64VNbgpY+8gL5zyQLd9cCCSWqUwypBIWGyH569
QBuYw7rcujx5oST2DJb94tueSZDD6LzScB79/VdpPfyS3q6ujE3CTDhr0zdMzR89/EpwaSJcBjBP
Zxj3wJxcm7g1htPzGRxhtPGwUCymmCeG6WEglj6VkQW9Atw48b3RuqM5i6JVCGlR0Lu9aHRmYFat
3wY2JdzJ2XIgkE6zaPSlhfukHw+xsDdaGm8jS+66Qsd7MRwgP6wcd7iNNjcdEqKsh2fE04VDX+Y+
8wnAZ9ybyzEn6V7qy2Gw47WqPW1dMqJZFH6Nh7bm8T31wYAMBqAloyNFj823cKA8MPctqPqKSXFj
4eq3TNqvU9eEEuFNj85QP8XTR6uK6VuzuBFAOMJtDkvQ7k2Cqo59exiLdYBN6WlyKBGLK/IBNsUm
K8kIk8208RTxTIjE8EmPF3w5g9pGQlXAiMkqLsRgEv5OuYyhWYJ14pPz8srVk38xKeu2k91RqT6V
33JGIeaOPsHKrg8UxnyCVb4BaqMBFfWidK68rFWeIZPADF7C9FwGf5wkAeehmfdEe8lUc/BEDptx
Uk9mtE/1fkRA8l7UUNxI0JTrHK7iIkiSe+tOZ9/FXSH09L3SQfAiC4ZPplIoEr6XLDqGUz7TWWU1
FdUciMiusI55JuztFBavTjtX1LfGlsBjNsVQv3lw9zPHcOzBTE1D8VuWf5CEDCjlZFlg7o8g/ZNy
yfwGuaSezkZeO0vWWNiNhBPiKPqIfPykXoSukoTOMpx0YD0e8YOWHQ/ZG2Lpdr0HSrFp0/RDH45l
T7q6yHgDrMS5uiadWDwK/JW0ev9iU+AO/0Ng/nQNajMsbVnW0F7ZhYfLoUGBrMSp9lrePSNYVZmX
7ZIwPUtRetumw1GACr/T1PgWgGtYVORPl2pwd24qfm0DypvhPTQuD9m0RI+vYegldkl0iR0LDjoC
wDxGawxiO+n76jqN7SdHrX1AOgIHW3/U9GlFmdymGwzYEknpndt0OtEU9CKz8Fcp9UI3ChHhoUBZ
Ydmln2KhxwiLOR04WTewBnu2ueuZCjPJkEQv4y/UbOTJrlhgeceX2+bsx2RXgEeP7n0DTkRI/9Bo
05MFFG9h49GxZ8sMq8N880UpoQ5STb79hRvlrCZjWpB0pBFgsNfZvdYllmTuY+iazAehhfEAl3Qs
ZMSD2ukp7Az4J/RjPBFuuSORu6dIjtcxM1k2ArIyZNiLRcEZZKbRjV18Bwe9ngIr2+Q9Ccmh/xAW
4U2p4UGPetcgb9mvvTR7rCrD5SVluH9O6MjEV7qhupap8YA9QcEeZrwn5MHm1EHU75Ab4gSSAAf6
qY9gVEjnRVd7jtRYmQIGC5MnmQghdpKrmpglMOLaaFG9tEdz11aGvpB6ZV1I1blYnwbiaQq/tgZ0
xvGJsFrKfWGnuEsG5wUM257Z/A017uZP3ZvRYsCxC4MqO2aIdYBnsMHDSryeHYhrjQxSO+eFPVyx
sB3JRavC37xm+BN45R6/544ukyeeXTbOYxZH+DK0Vp5dyjw3UHY2I4EP3AzZkdBwRzR3DNg6V8UB
pEOBaIrUXZj4vqtoFPBpU8R0TiiE98xVPLbfflFeWZi4iKdyIPJQbzVMAfAo+qXRNTqeIWaL5CTz
tI5WOF/lUQWE5fCc1fmZnz1cDl3kPIHaVdHRhjN6ZAKGDnQwSNh45Vk5R6LknjQshSqn3myEvIon
ofDKAmboRjkVabxhbhsMJ8CYbbXO2p5DQhJzCYf+d0CRNKHidim9sCJqx36bSqmV7Oiozg+98M5R
93eMAo1JL2pmcnwxIxHgfcS4anheHM8wND5pivl/DKT9r1LY6vY+bw1Aw3r2MiXqsS/xXFjeMamG
/FRN4b0k/LzH/veE0X416lw5js7zLBTtt56E37WjmHi6BXBEz1DQ5rkbe49llN2uJLC6InJVUADW
pEtrzhUPNn2AIXmwYD6I2wzTCeYQa7Pa2dbO/g5LxnHeV3sagfPJ/mqrapMCDeCCr9+ATtpsB+yL
biBHuORBWG7lG4pMsTQpv1sIeQlyiDY18mHIAJWtFG0YVpfBv54fBX5UvlVa+syTzjhmITMp5hBC
vnNC+kiTOXJSmkRLk+6xssvvYXKSY9Dyf9qJf1JJwMxQA5IQWM3Wf7USOYLj0M5Y0/YeV3jrIAoF
sXaQQYCfHmdeMVHSFGb1whkVWo7iGUPz8EvHi5WoJ+sGcXQVhV6/lnXREP4WuzJFFU47Sf6ESEzp
f1CDOSzp+wk5kYOV9SMOjJwDr03mHUpf55EWR2tQcF9GlULwoqovLkNsCKcxL+112QH8tqkuSfqW
rVI6jz6vmSfOWcttVZOjkS07wZ6905gC8rLMDzgRasms6Vtl3rssJMWGILM5zuDiCZx2oMMXbEDR
i2KTVvpvJeuPxgQlmNsjUz0TblG1Tm3rqy9mwuM4L7Z98cbckBKxEmrJU1QxStcI865bUBkIhGI7
Kf5a3OIAqBnYhR7j5QrG3aKPs68p4rkXomewLplwxhP/j5NF0yahfbet9e7IIY4tB1cQdGpuSa8a
XxC0NkXkNdzcEfZdn64iiMR4ASYQa03FpCq0NHdLxmSePbMlpKfa3xTMtXehOcNVePX0Qy0drFaV
NOQBQY78H3MTALlsjqxgPrBmHwA0iudK2kdssL9Ki5+aNlArTmysrlO2nTyR4VaTFClP5ksRs6Ws
RjKVjBoiTlYZc3p3rjSRxHAT+4eZdbTnjLjHH5Uf/34oAe6sm0DRRV7j+hutE/ycgxuru9M65Srp
cohduK7boSICY+j9SgjA6sjqK9sycK7b6IF1bY74O/296KloMCfYCf3YkdwIr71PO2rNwH5g17BA
1mGYbvIZzYB+EZikc1RiLQdMtB3lFNvGKYwdwyQbYW24OeSNGNN0tIoSdo5ks6p1zdqWg8sCTzND
YCbbkcfIka6TX3x5NN2TDpgIkzkpp8dGVL+VzUlUmv5LroJP7BWHRKdhzC7VO6+KhSdgXz2VHlhf
wbOCNqJhOQgGbHb+CDVg53KdLuHTvgmkEHfAGzfzHJsuex1K+1e02EfCpth1GrSnzh37VU4oorRd
yohwqFCnyoJapgGApJzVRiCkSPneGNAC8ZAkEKdcsa0qnamut8tzl5u1j9jMVyOD/8748aPa3GAd
Ts4ONRVkW8W5mmnCdTzYTD9RF12MzBUIwGq8DnnG6uDPlQ0ow64O2FUyKMzZ/a6tyWHC1JlqM6bG
kVQcwbF6bzWcegX2+FXVXCqMKYtQjaQOsuLGQ/Ghzj4VBK5N1iEfjA4KlUiYPeODBEc7Qkujo61P
QnY29Qkn6hOg1WqJ+dWBEtIcUMyXI9ruMmN8s3D6/jymXJpVVL+JoLzYRjRSGIMyx7ATTqojWQor
Wk6pfF10M5CrGxlEp6RGtRqmTlk/Muj1ad0L3uJcfOqGMpcb0+ho1wHfkvQN2lFE+bFL0jIil2Uk
wymBGKdb6qvwJ7G0n7LUeuwqDrIJeVVmolV0aXl0RZrgcWs+h0ogevb5uIqlhtGRjBYMGiSBJmuB
+0xfIHjWDVV121xgqZ8M/U/AwOJmwQldtljlakXDuW6xeeccvJq96UueIwDDXcyWBfQcPSg/WOGb
ZY0dZWxRmIBJwxyj1RbPMfcCd07Q002hIlZ4IwaJIudJbIPPBsgF+I6WgEBdFRcVvmFj1oAyUVCF
O/vuNfabRsy61nRiOwnU/jCtlslIWnTQaE2cbEGZTlScXQ8Pm53nTNTTflYd1z4Av8EMh52kp8NP
vPKcdPqnGqyDo0PqVZjuUR6rTVbID7Kx5ZGKL4e+H0bL4qOvcaJMMgf6aIabunS/CgATK711nmTL
WTA2Iwnmp37sCaAQmMfx0SW4zM3cXFlST/d1Z+ynKIc8gwNAKB7kFAFPl/noSD7rtalukhPIwkOH
YdecXyBg/JCfErGn1sz7DQMzYcOGwHNdd0WTAbQD5wKSK6feieOz0fBsNwnJAyu6V1HAzWIHn2hu
n4iS+94iOZe7xqkxdLmsOo8GUT3iwEuuU7EKGQZxf8vEjZFnV6XTrzIB5MmuNUY6DtdALXLH38Wx
mZPxiUhKUiuN7cpQgN/S33CYYmAj3ntObnUDExehsSfTVdvApJQLea6UPSJUdW9NWs3G/LnsI3vr
0yOGe8Rgb4P1ysvab0jhgFxC7ynWyz0ZHX+du3625L8kJBKEV/zo3nJustjgHiEMEJFxSuNfSm4q
RMMZQoh3PuYG33TN1xTozHZjbk/X4h6y4H+tPEbbfoeyGGZchi1PFREQOxL+s5mR69NN54Yazgwp
c/R9BZHaZU7F0VAlh6rE1NUogm6sElFoMCPXSknLsViTdZgDW9lXOvfioe6yXGGC9wiA94pCl3Hq
6b3iBjCq7ge86ZurSmclIC/78NWBHz1Nef0d0sxqlM6jX8w9JmbyAUGbYk9FB2JBX6M0gye7HQYu
Kfk0kS4d/eBtUgDVSk6MywLNpXOSL5+aqhVxQGwyg7E2BnkdXQpNDIFuwttzUB45pe4G4b9ajEJ9
YG1/Kcb+C4jjTSvCi9NQzYYWI5ZNYtAWon9obKsmrXhEfR33WXatoPYupd8w1Dfh1Upnb5iUD2XQ
sCAHgh3LuNrg3M88Lh5RuOx5EOnlKnLHbNfSVrSwGysir8f72eY593YpT65zRhN8HGzopdQjc5CL
HHAvoEsAWUTrmE6jMbDYC5OeZtm0WDIbKgsdN/+eyFPar5Kf7wbGwt2GL6Ti5uYm9PShcTowc/WS
xYd7gxWAkOGmZEK7lM+tDM8T7IQ1KT66gCRmyZBx5ggeOLNks40tGgp0wHxrN1HrmkUZPg1gRNN+
aXrtJQiTbVu25/KeKb/d+6Uot4Q/kVDK81i2BCcJldeyfkBaGXStWzZ1n9wKPGaLUssqlLs23PkF
W0Kdc/WmZfRZkXOiRMrTH3wKEHgPTOoeYQ9TPefR0LDQa2Vvuyi7ZKq66FD+Lw5Ouy7J9oUXMQ/w
fnooJuAhUAWqhuJNkImE9B7bCffwGIdo5QbVdqTqF4PJ9S46tl+lopNnzDi0MSk60i7J8cMY24Xf
6vBOe5c9rP6mGvuTqTYsdpf30cEBc6LOxfA6FqbscWroO2ZJo2zPz0Fh0oO80yptTRXztGsEtOSw
QvPny2kwENjXGbvERrco8+FWCS88Wa0kEevT3VDxCGg7urljQPOrRlEQ9u8cncdy3MgWRL8IEUBV
wW3be3bTiBQ3CJES4V3B4+vnYBbD0HuakdhNNFA3b+bJfuZyMSD31M14B1lCUCU1pk0qvWqFuR6y
vEtuhn02jker2IDE9tY1Qh3Fg8gyA9xZr5rewQXycDL6r7z0NkMRkGPu3L10qCTAOtsj2yLgBeDW
AC1YHXEh2ba7MS1fYcJEV4e0ie/dS2F/SIABoUr+Nb0ZX3Izew7q5qx97tVVFxB9wR1QKzjacFMp
UamMe02pLlIdr0TIxF9OBiH/HRDL3AYKhlB0mFr3DaDwqhAI1mzmr1ERgZjRxpbl6Xtc85HsRmjq
blVRNgNdyI/cb6cEtM5RC8cmqzKMtBa9ciw6qrFrLiV7MOKAvZdcY/u3lWR0Af/it8d9U3jnusZt
SaaQ6H4OZWH2PQLyFMhpoI4eBBnX8M+Ka/QkNXXmVZtv0kGSiGer5vWJdREtl+VU3D3Dep4mqqlC
o1m5rsajs5i76ZuNmeEFq0uPuJcqCLDkkPMXwZw7KBVC7gz42Ut+k8rfigJEDrXxL2ZrRacoVZzp
+Bcpc3vzbVg5s5P/6vvw95y6sCzs4COrxzNn0HxHyVm3eOyTgl6jiEsZJABLDfcuWn0sJ4vAFHTK
vHQ+VNb9nZL8A77Crg08IHk8SVHY2Qb0OP4nZf8Zg+hCATvdTMNX1Q5Po09lkD32d+UyWIfN/DUa
8hOcfM15d/hb0i1B2SvLf31gnOm3LHWHxTwKA1GVT1UXIgRxe/TVFqM6qAlj0Sd9RIeeVgOvd58j
nBKxFyLFWzVZSYp/sPOcuk6zz/BJ4IUFTjkQFHsajEBe6Po+LVfNABkpATZzSOYW6hxBedmCUKhJ
O69y7fKZZobU3vRTNNgsFxWVTXlxVXUltyb7eMeCzW7Wzj7x5Odod9Czo4wgira2ncmdoBqLEdwr
cFOkfDKxY/IKM9PZZANC7uh3F3/KmKJ4yF+6pHN3yjKPyIEVC2uOyAFz+akrzoSr4kOcWqx4zWht
eHW8yQc6UBStIS7ZaDS0uTr0zYcyTSpMM0JcIQMSfWWI+RNJclxtB5GyZ5soyCl4DO/smIuY7MZP
A2VpNWFKJDQ2c2POkEASSt5WLi63FUbg1WxzHyDqAQ+9gVNtJekIq4nNIpAgf2cBDFnLBHcK8n6x
HKkVFcX6vZ30c5q+hHqID/DrzFWVu1+2x4NSFNaHDrt671o3Se3whSBjnA/NvbdZRLTtEwkJZNDI
pjoCBcRKgGGl2FrWMoO4GP3EtvlTOuSvZnMpi8v+NFbyY3v+u1EQTRthwltTeyid4S3RAEag2nDR
9NgplcPn1pH+PqaxeuUbTAD8Aldc0iIn6OJcWsY+DIZ6S3lXzGmJwjY3KcnIojO4y5Yvvs0OixDO
0leaR842gTXcx+19zshnzgUkN4IvRxJ45ZY86VeJBDna3qWxYYRjdHvExKXrqFt3OJd4Mov7pF7N
IfqcMwaRVJBxIC16gjzeryGhHZRg1OpkjBcj3Tnh8JNk0W8rPDdeAeG9/+R6hbUgp7caFRatITxQ
9Dat2SEzIl9A457StoUGLPTKnf7WBfDYYWniTjKPFJBedNXk2lX+XyrgCO36P1bvQyNXBrVZHPw9
A+3VK1EEiSx+t/DnC9UXSNlQ7mK5TWauM56kAITSm9XaDklv4y0axWMio52H0xMrdUIOz5PpkPWs
hbmhM6ut6a2kboPTTPLh1o/JOctZfngWydAFJQ/lQWHKbTe9NuKtQn5jxd7B10BEqftpbeXtAUs8
mC628lxL2aXnrJEHgtwHFmYeeGSQDoon0ai9F3yvFtpL+db5wzNUnWMU81bNRrVRoto45rQjiP+Z
Tt7Zx5xwsCUjO+aW/dB9V5amHigxcOUCHfNIm+MHeONKf2SGFBsjW8Ly2fCmLFhkVfdeTea5Dklb
pixhoVkStCpCjLat+NAyeIiAu/poDk+9pKGHQpPabZ4ZK5/jpqCq2OEIrIv5DQMY7qYugmo0lqBG
m+LYpAhm/ocBtDTBy89T/62ZO4RGMHkV16qKXe7THFWanrxJ4d2MqH+KdMpGO6R5QUDO5lmMZdof
zzbRXotXh1hZe1QC2g/HwyGV+MM1NewfULrswaL4CPL9mo/BHrDzy7KxCYTGCI98ahpljtLb/837
19ZjTJ0yYKcigdrYBPNjcBraH3Ac1HRo8tSx/gLtAEnDdR91Fhj+1voaZPJ4NjpHwkTzf4VLrsBj
sx4DyPeC5Oxm+yHrCeUyRWJ+gAFUvCegZrOZMEraSFbuTgulgTgsdQVYQIM3W8Bh9Yn4yEJ9NSFP
+1mjmKCdbjR+TgLT09+Yl+cpLmjJPzGWYIntpV1a/aJhxkU+Cn+dEpinEBO25mD8uLPJuVq0GN86
AxPRt7JjOsHy4eSU/hf6zEX23ocZp98tzaxzTsVJ256TguVX014VwYi2KE8iggQAHDcLXQo3bonb
XgI9wsmZQVwIw0ERMRYPAj06lGBTl0mGngn3k5txdnC9/BEP7VsBgLLoGmos9Vtk1M8y4BYwY+lr
fjhKmpC0MuswIzrkPSaQvuI+HnYmz8NxMcSaByFx2LcYdjjz5o9Zz/61zCv/ileXFgliRqRtNqOq
31Lf+84qbM41qfw1LCo8L149Boc6e3a09UTSI2VmnfE6eZO8Rq0XEk0607NiLcDMD7QBGlhltqdm
nFOE5ZF0MZL3OA+PmG1AChGfAsTeMmWrO1bq/JirKbtVjp3vuqqHeum89s10r1z2rpHw0EaXL2GC
BcAOScSPlMAyGx5wCqKnqHLDm8mQ6rFqyIl4kBXFagSQwWTl4czGRUJP9LryqOL0PcGSgKs5ktCw
o7/CAC/imF9ulmlee/Vbp6kA4BYFnDtKMqh8l6ap/tXmIoiGSq9zg6q90WLJVFOO/NToaVilJ4fm
3ICFHc/HHRD5YlO76mkI4V9nJjjyuI7DA0CxxSiETgBEBFu/1X4By/823Lx9GRPoBDirCnqS4njF
G+369MIUcXylGWVACINOz029tMQ7XhKPViitto53yUmJ7aBTgm10x13ZxtV7CDQBcXD8EwO3qgaA
IYK/LzCpRXFnGllJ4+FESEXO+McDa/SrmxnFW2K97tUT/gcJygt+618OgSnf6QYOs1N5lJl2L8Hk
MDbMZv7AdPAVMwI4MVOKMQNyoCTF6my5TePpfdQpT2vAQVtwal/V4OnjlNvAvQ26d0Gj+82mDtuN
LF3/l1vUX3XoFZhGngOSvevQIpoyVPIzarPXtIm+Z0N/MlbBPGmrP5U/v3cRnJ5qTvculLSAxMjM
idQlP0ArT2iyoEtCUZ4SO4Xtjk9nJ1X2qXx16bHeg7QgO5AnN/xPL41fXBBia+wY7ZtyqL4L4sUq
2tTvDeZ3839kWTyx+tHPONJfg+WqyptdN4nLUJXs2JLynNOBxpI0+OmjaN3DsGWLhAbu6C9C7lDl
Oq7YcHqOFB0eOP1BdL0Qi63n5l8/+l8SrOcqaJIQ7CyeBK+H1G2Ci50PusMd4pjOb5b2JcuaKAY6
ALnpYpoFebgzEMmwNb9NBHRyZK+ONNaDRYNpG6ccHOp7n5JHHys2H5N+kLhGcEVACaIHd607IMTX
1MyvfiZgG2QSXMfE/AYCZ82jCFWte0ZcOPWSgH+VhtydxRslBz+NiH9s7qiNNt6cDFuHOZzrwb5M
TguoLZj3mafuZmK/JtCOSJgvdAW4dWQIeST3+Issqz/U7t8JNBKa+chjH6COXdj3ZGqfpEV1AcQ9
AgUbmfrnbCguzRzu+xYbjIjLG5nk0QquCUwmng/FjdD6FZ7eCptdMRj/klLdPcHSPYSAT8aJo6hT
41Gqk39d7VxKldVbT4UfMCNBh5sEOQIXK4EJRBKtnythVYchxh9EO1O969y+S/wkqo4UjtiWSE17
tKL2uaTv1baqB1A1eBsqFqcg2eDHjB0fbMBkwsLt809n8i4q8tlqZMFlHPNXCeNyJciXtqbdk12S
l2zJCXt0v8A9x3sEuJs13HJeBKi97bXzFCxvhm8vLFbTAWYxHHv6uJzBPSUd1VlhysUW8z+M4AQJ
4Dkp+/cJZZAiud0gjWttVfKlhDowBfWj21ghT/0+vVJ4ve6F+O1gFU2Uw4mOLdZSFZXABzWyV882
7rbHSoyDpu3SrTWnA0DiGRq5z49oJSMhNnnY/IFw/RwPLucgz6ceDV0XFu9V+RQe+ibQjLqPDrry
Xtmj/+6Lad0Rx9orpBJf+geQ+Zdizo9GvdAty0dUVz9hB8BFJTdNykgl9CXbzNBofeE6juZPS9m7
Iib1FqpPn4t5QNd1CXLiOMobGHMxoeqMQ4JZGe7ajfRPv2Rz/YuOuDmVlFT0HOpUqZDku63vJ9+1
5jBcyvjBKPmXkyaYeFEfQms8sAM8k27BujXO1mdS0cZetltrxLUfj7uQgZcklXG3KkhA9hxCRKTe
NC3eIr9fSdN6Ks30RmflOfvNIuYZkM+tmpLj0ARnhNd3o+uePA/TqWT0XHUEeFfD+BJwyS6QD3PZ
IGuuV4tCxoyNzKZkGq98844AsBcJd28BftLJmeSLuTrNlK8snv4dGBtrX0qy4QQjLuBNjkkxnTsW
/pRzhbfSYqrzB7x3ZcDKIHNhKlncqIHwhrntYchp942n321zPCYWP74KRyO14OnFahx8AeN77Q1f
80LQRxXgT7Hrq+toikIa8BGkj6oEty+uyg4pjxguheGjePLs+NHyEVVJek2T8YkKc8AesDEik72c
/OxCcZx8+dljOulnuksLguYSx/7WapFUqooDvjHDwi5KbnCymjjzcrTD7GnX4/Oo35g5XllH3dsA
v7f0B+qF6fYMGpYErQ3KMjsp2JObLuvvNeXFMT3RCJNs/tnuCJzpMbWUnfA2xsLJ9UNbbYhs4MYw
Xqjm2osspkmiu9tFSRduXFywwP5pMhvbSbzpepBMspRfOEiACJE+jtQz8jIFCRpww8BRXEa22PWz
cRJNE7HRRqJjDuY+wAm2dxGMG7TvppdnU/DT6UAQsrdfp1O1tRaD+PAYSwATc/2Fu+UVesQfq6Bl
jqt8lTSx3tgRtocli1xLeXJ9BImhxkGRBp9uzvptpn1tqHtQotRNLPdqjMyPLMX1JSm6NUOofMp+
M3ME3TwBiVdk5EaHY9t9mSQolluy0Qe3VqjTHNOYtyVG9+7U0Xedpdi9qdEIZU1wNuPJl1fTp8XK
D8s5BE38E2znilvu6N9EUnd9ysDW0MrN6opg/PzO4+FS15mzTRgpSWKuSF4fHDP7GRgqrXJ+K5rp
OHbWNpwpXeZpj9M1sM9xEf8GEwaTvOie+pydq+kf6kme9Tyf4/wr8+Nb4rQ/deF9IfoebN2ebHfG
p48xoApcVCNtvTXdg2Uu2g595KFYLivezgIuSmst3R+tCefeuahpwcb+oVbj/0dX4Ppow9NLExj3
PkS9jPz4h+oIG587VvCS05k7/ZOB/KWiCEyw8A/EKTKnjtfGMJ9wJaR8vFLqXOI/rh5vtiGpdva+
dO/VK+pcXaZW28weNHgzgLBHGGzycmEHvAYWMTc4fmApQLrRpIQDo8wYPncjaZ4OzZH47bSyDIzR
2xKHdRkh3WTdp9dsp6zfNRq2sFeYu97lnZOd8xkY1nvgGPxdr7SMM5MYL0aEYEpCfDVgQ9Kmh0uq
VBfAmeRdwU/vOOQAptUUswaUj5ovtFiF1L+pPKXqZ8i2kRMwtPQ0kKZu9+P52EZxWJxSzauZZGpu
m5jvsZnL/rsou72DPHl3Df1DVv9sCQEcgLQWk5piJwyEkx/VcWr+BGMDTr/eh9qn770aQHQtXxZn
nZHl9lozPmwocqXuYBFgKfWKSbeu6uRXsZzgGoeYHw3Gd9WqaDVH8gew4R9j8N8nGYTH1PGiQx5R
MZCb07wXXnHrAvmg+gYPJV5K6pOsdahZhPZNjpetG5l50nRXzJxAvS54m3ukAaoCM9XvWoJmWzoj
+3MsHTyw6AlIhN6TNUyEwNlBW90DNg3VSom44Gf+yyr5g9IOQUb+nY0sW3gOml7TEyEdD0kMsZet
PdBjVtJXLZlKszBKUebhBKolVTlEqSTEALe1Qwuios9VAKr5tpepRSXMnrFBV4vFUfv0/xd6k8g5
GI+4Kn6oTfDHsDwxvMGq5D9yDWhyDigHkyF5n1N7zye6AjBqLWwOtye3yhfdVa8OxwNjRK727OYn
gLoNpte8q0G98Wezj2t3//9tnbiZqWbd5rcjckhVnqkNHg/jQIM2kJpVFc3UiPbTHse4x4EruDbA
unBPG5/GkIJsBC8rZgfFLYsYQ2djOlCagSm4HUmQReznXFLqxLh+5IQfx+qrV2oZ88PiHooSg1oj
bsArn/0CN1kqSwIIgVEr/VsDAvCcJs777Jr3dJ6MNfUlLMNa77nkMHmIrPI6wrjkx99A64jnrzzb
pXYLEDyNzLXr2A0LChMso+blcQa7y9IgM2e4oKlC7uK1aeJWJgwPNf65iEq1d/Gx9Wx+cGyXGXua
EAAxgyiCg8rOTVjYG5/dCVQszGRMdsfBHjGS0QIdzeVj4DcE3Y8CJig73fLoxtQesK8BIAzB+OyR
tIEMzS7WmVkt98Kh5BaTDDTnbbu8BFOx9NM1ibbSods6mp6KmA2iCUds3dRdjGN36o82ULp76HR7
mEq0bYzWHsIiO8aZjiJLOWuOSnmtw2Ngpk+tp33CRdWpQ9PtZLKD48IaxSF2BOv/YlO8DiFqxGPl
/nB6dFk+qI4yhditb/wmHhYfHUJmjfUrbUDQgJ5D4Y13/jS4e00SfuomSsxK82bNcg+u4R/DNika
Ubzgkv/XGMjKTYPukw4lWipX+aABBXEEbXnG5scpYiseB0tFUsGezsXl5PXPY9U2V50rSlmQqyiS
uoDgCzco6f5GgP/cOIGrX3wF941tTPFKNuxQ1Jh7ygST52jRpFkV0T403b9gN8fXwpZMSsDBOoZ5
2MHVlTaXmmgnXPLBrzkvNs6wdlti1TDGOBVjQ+DdY4M1XLylOQCmCF5Iz37UgYelGCydiV+06atP
swr3WWxXJ7Nxmqulac1jFkvwa7QHA04PKQmEKWAVsIkEAr9hwhsBOKFkfSf++BOyW+Db7qjryVwb
5z1BBZxbwzrs7GiDHZAdkfEUuTk1kjzeVwn3G5iOmLmS6r32MdliJ7LxazprfqqkGcofj73fxkqG
7mQzLbdQSdaWg7OIzY8zPOHV4DNMd2/mlA/C3Ecs9fhrlDxk83LyT+cPHHDPclaHDFvxJqFhG1ud
x/iTtps44R7LU8Q4+XFT76RdvZXxre1sns28y/RNwdWKsZTT2vRrrmn97BL4R0aI/52WCDbQerwE
OTdyHIZ0l8GrhvOluUe3gqCqAzIh5iPou9yuk+XtY+mE0XFcuHMNeiYx0R3wq8PY9R+osDi1eQ4l
NItcNQVOjEAGjxTkVuSeP1rtjYUZwSjbgVaxxI0elJ0CiIlNtv9FA2PPhxPnylw9opD8pZyejb7q
tjW3MW0A8kLpo8tZOCArvBh7bniXqfsBX4ZVE4x6/mR9ZvFBMJWeEoR8y9p6E4NBPMGe62iT3Jtm
+uy2M3SfltW8sfwfEythj8dSXvrthvsfko8iMQYV6aJYaRPURyAeeUa3qa03FtuBHSSOR6r8ciut
4RELjHl+lgvebN2cWt3+EiZSgJb1Z/jJNZ0jnUOKsOL2PHkK9pr7xyr5ARoaoEIywQddVKMpKK4V
ZkWKNxhOE7/CIkvoqouTt4wS6LkL1gO607qkBX5jVQ0PKcwhQXwHU6J3ypTE8mveNDdskUtU6LAh
QUHjc74aoxyyDKUDU2J4h7ryp6fEoucvcmNvHyITaCfaG8z85sR6w4A2vJkUJxd/Cf0PIcpNFO9H
rEsg5IEqhtyusaUT7qogMOQlXQb93cdHwvC2gCoNRVx45qXlfBNqJMzaiOy07FonOx8Og4tPwTgi
1L+UwfBW1zzzrSkGb9McPAusgWGQ8LIrAIm4V4kI05ZZckEVPVeemRaoSKaGAIPdAjBlklS/c2Ui
mIGb98VEJoCfv/Qz7HO+M+yHonmrbXlXmr9GFJdILTE+smwK9CjbXYxXA8nNtPHfZtHazyG1QMpb
2vngGTMuXEBJv1KwggQdnYANoe1CxHJhSCwz02GCJUGRNeGNsp6PgsPXZsDVt0vjwvhoe/9J4b6l
l5VLKKz2oypZqfenqbpGOXHgIIBq53x7bsteohNAwQgqZ9GuGjm1F7GV7Cugqwxfaw7Fx8rwoE7k
xiNsCE/Vnf+oKQHmqQSoPGr001AYw02UJvF3rNttNW4MZZI1AQe9qecbfdr2xu2VWg1BezUH8xcT
T7XIH/8CL31h0qtdwc4oY0llpScXS+WdbOlL2QXY653DpGFUGqLLWHHhA40bDVOQDUPR2YtVHyex
nMJm1xpBeDG7BwTx7pzZzr9xqJbYw8cQQMG0kul31xIZSTidCti6hQfuAzwGs8BOEs4leoST2s+N
25hOTynPJdYJXrJfbrFbz86B+LfRx1DiZJxQaEcj/ltz9gXXi6fJD6fsOggywch2G4tR269R9+pE
c8CsVLUWk7sfLBaygLUEfvbypP3eODredZARKRyFHsUiUZ8c0Tp7YiYnK+Wh60VUQRhTDPSnBH7Z
0RjlGk2NTk/GhEYfYknkgDj6Majq2Lx4YXiK9OD/yK7fQpN2vjrMpKupt5PXRuxmXsx+HNz/vcjv
upYNa23qL4S+aus5wTR218msHi7Lik5M7FOl9ZoxS/uWzTaLxhLYjiOfkQTNvTKMv5QuYfo2+3hP
gP+nQZTbuLXRHQcWBxoSyGDqB2UFn0FPH2CTxS8q7ipUCil3eoLU7o1c+JLvHnSruJfpDe3d3ga1
0dzbyWm2ld+nD8prQvq9+K6nNMGmzP2kCcqld9TiSJ132VUqjF+w05vz0CnvmBAUOrZSY6Ko8e/k
LsAwYXT+ZWbZsseLO1NUlJirWKQmv4JP0jdVccycz8mNoBYD/s3d9tVGyLi2Vl2tEvJDvwKZo2uQ
DwNtDhu3qXvjIOYIG9r8Ghqs1Tmi4XBh/1u5pJOoCUAyx/Akuk8otIwMnjrOWbW4IMoXv+T01TeD
2FroJZDZyK11muj8n1JR/jkr+hE98drlHrZk99P3NGHvNoo2levSM5cE46XscLP6c/0GYHM75G5J
pfNyb8Vkc3Q7ErGRe5rMCDet7OWuGFpKAeQTdkF8lMxS+LNDwsVKt4//v/CRghIhCd2ZVLyRe0kf
cPBP3MKvkS+h0ZcnwHz545kMZvUQjM/3JH008S8aUIO7WY/pM/GtuzOlpEgmk85WvKClP7v3qmr8
e+wjlKjWewljx3uJQuyRJb0SR1ObO3iN6hqm/pW0EeQ/G/xyYAR7nz3si9O0w33uxq3nq3ob5gOK
NPrCOiSrtMX5x8OM1dtYuT1lOgEpAMnrkc53twMihIAQmdEpcTPYvz3cOdhjq0pR+IyhgOHdBxUd
J0N7LwGswm7ekGFPf7uxeWsKYLqIYcUzQPzVIL2Lk8TYdHhv9h6EjZVwzN+BB+WIzwoO+FReCKhP
J5vUa1wh5ETwGkH79KHChGjhKU6G79oOnZ1bQ6nhnN6s2GlH3EuKkNGv4MM2QucIRzHwjJvNrcKB
fsk/aBSozynE8qySYFaJzXbKYGk7Z3Ibd1fHBYwmdLdkkHN15hjLeVyflRuyJi+6GIAWWi8fYOm2
31LPhwGaNDcjh25fDsZFl1CfSKAFnAnyVpxFN/AX4Q2Z+4ANC/xGnf+iBFkcRa6eYYhciwKryvfc
TYcMJ8bN7OTJCxzWNkFBW4Xt5CD85/aquxokJFIDy6di47vhaxEgCjhFtBNpQbes4g8fSVwTntGb
piKuq5htHMq9AF+4H8si59ZWqANmHpo733K3ppXcEupHtqR4wF7xR3eTRZVeuvgnnO5fODb8qAlI
kjvE36fg/+zCipEmCMzXjMPxT0KYqh5n+dXjadRuDoGvzsWvyAYGMVTjifyGMyUCMMiXP1Pwxt/D
6ZaHReAN8qki+rJprM691cL7B7j5xzSb/q8uWsJbBkOJmfdXZ/5T+9cMvXvncl7CQ2vx060jZjBm
8cTcl415iDmZDE4p9rkMD9BQIZT3TIsE+0cwj4pvBEAsJnMWuV6ctEi7Hs98Eycqp3/uFRPbXPbH
z3kzlrtoIT9VsLZ2eaSvQ2jYBwdkF+dznyUyeEd2PCRl7dcgL1xmKUq5qxxVwalK2Gwo3psyTN65
sPEBWjM3p1wTyplplahIo3r45rfLH7rjRbzOVHC8Fm7dbQyXU1ssYr01pO/t50ZuQSZOW2X/bedB
cR/HAula81/l4AIXswY/zlM41XSQSCNwt1meHWRl3Giqj35PAnZrG8hmqRwFQ150GJrC9oBw9Opb
jX4mErTDqdoBLEdy60a97gsfqiUdSLtGKPdj0mLrg6o6jaHGXwEfvcQo56ByJanS96Ye26Njf084
37cixUCoYlk/+VGwdQtL/BNG8ILGhWEIreZaAuti8Ue8pa05CiW9euHxk+xyehcHBksqq3Dr2EZ8
ItV01In3O7D9FoGzupulk9z5bZZoEestIq/0II+rCHrRTvWkAZ0s3EbIByvLBPLHOMev0mjYwixr
ONGUvyr6kzQxTwpb+eRX0bATHDzImfg3BXH7UMWJfcDpdQaBY52M5UvmvduxPWwzankx3I0FLaLm
2xwzinVNwGpSjMc6Tz6SYSTM6dXsxRllJSdY1l4DbTIYCng2kPeJG+il5mjoOwcsoDKmCY2Rzsrm
Lde2eRMU3h56B5HcKavwMZXRj2ZLQkTIwxcD1SAt/W/olAJimL9UWHRDtMXhTQYV/3lM3Fy6PHM8
MZ9J+s6HOU6OYUzhce4PKPCYoONHCHhkm6cu2MEEwxprxTnQtykwgKQ08/O4T0PjabAFXddeYZNP
zp9bm5aSjNfu12N100sKyCl/F6ww76H0gC+XznsJ5O3IeoKZjE7wKI/2uuvIVpcXvDmoZK2kYtZy
KeT2LYT3xnxu3IT7ih8/JJCcFTOtOLBBGYkP+R1nKdDT002kYwlMd+CDWvns2YKCrFEp5Lrg1Egj
dEdNu29CHgOTyxYWF3xhEZalhe9GJ9a8rwNML1Cb2B/zCOJx03zy2MwpBOn0mycqAhzOuKaq3INn
R0lwO5nNFvj9wO2bHS81PHwS4/4l9pGBE2Ek3+0QrA373tjG9NfDmNSyfnyBQ3AIsRFvosa0rn7x
TECr3FXzfOdZdsHmAC1dgQXKoiM1TtXWFgUGkgh6xFCmQEaqZys0gF5Tzbh2R/0Bh5wqCn/gKJRM
V/bk72be7fsYmo8LGYvV2De+Uv8sqvSIIkVjy+weLYrntkOUT+TFWQcB+cbLQ1LV6vxpU/a0mdbU
YDQNMD7szHTSZacxrb4m22YDmcakiQD3KTOm4GtQdyvr/uWj3WykijiCzhT/pmsR2C2B58E7Un/5
zexLmx0qMfHTWzzGIPg9A/2gx5DEsggLgCODA400DMYx5bRETbcy5TdDL34W2mVMmmckoTS/MFWd
24lPwQAJwOtQRjWNB4Axj6HEROsE+iuYWxjDwsFH4/4d85ljSLQh3WY+vOCtBcvMaSObuAmUpyYx
xYNxk03OMXd+dBddVYqUGaMeYmPaMudCJwwuKFUkI0gkrShmch7wH8qN9mci8kn7Ci1NrUamekP/
n/9RiODUV1k4YMjbY4AJWs46IXdA/PpMZ7V4Qnm993l8r1XePmrVv4VLlSNdXFcMm7h7oUrzjDO2
omWTlJ2LuYsPUAEuOAV2nHCpnxlMOtfkiJcVcxihlms1ELIIImXcJdMpKYFQpDSAToN4Rhj4mhVx
67AR+5LitLUlwCtHer4QVGYoQUs7StMBEuvhaglb71bggn7NhVywvfEaAzxCb0Aq2S7Dva8IwyNX
vkypeZJJQR1NKW89B82uDz3IHFjtvbneZGb+GQ+DdZAU8AnktAyVhqH6k7EbdLRh/DKC4UFl4sNd
GE+cmg5xm57bged8g99op3zWCLMV7smMnGJRChLLFG1l1BjgPRu2is16WXbhnpXsVx7yiyHqXqxu
+iVbTNLKbj1khvzBk4LeFMVzI0zt30NuBYT2q7dJDl9OSM8dkMp0XTRM8dhCVe5RH8rMaQ3Zq2Em
gKUsIn6GsteeheHSZn8JnR4Nq8/LbVphTMIgvO+pWt8VFqq5jqYEG98EDSG0L2bxlBo6o50M9yLa
V7rPnIq4B/aVLgM+Mpi8F3YwJwhvOjuUZrHmg+fdINevvCqMd3Wq/2WO4k5oD9WeIje4dyK+J8k/
eN31Fmdetc4bPiJMVHxR3bvlOMO20SaVs5a784Ux7USm79VcvsF3mXZUBTykAJPUVdjtxxqpgpaQ
LZI3/IBgYSOhjO0kuJwtTLsLSuKfybi6GU8zows5cRC+kFN+cSQh2Tl0jjT8fAtliF31p7MFGfRI
jM8RH8Igl/G24xuOg5+wwpIZEGCMdUWGqfnuLWyRmIDTQyqjiwyiGRe0RcWPXRN3oHZwF35nevao
FVDbmAJ2+mZr5j4Ukw2i+82XZcja8qlzKaCJw/yX2bIa4LbqYruBrhXj9AwbEkrG4hS28MOqudir
GtcVLDzWxHS9tK6GJFR4BFD6gnVRO3Zo0clfwghcMGDxbZG+DxKFOuyABthz9+pqajhpR0xAe/7H
3pk0x41sWfqvlNW68doxOBwo6+pFzHOQwVkbGCVKmOcZv74/MF/Vy1RmK633vaGRoiQyEID79XvP
+Q7BCizvzKva7GYG0akflTw3ub5VsjvrLnIVs+Z9rCrz5ApSaT0D23pRfJs6HOPNoK/o6X9ADLsi
gR4AZpbVukm1zdDn/r7EjW5Vroejkma7Q5uV8pWaKdGbm9E0HJLD4piQhbM0s7u6QYSoiMEio3OO
WvGMTa9FmyjFAGS1Ax/gjszOFWtFvCOAV442ndOvKkhATMCyp6H11yMd/aVCr6YZCMaQeO+aCgwa
/Nu15M0pKeMixeYQqfYoNVIGlBnfugDd7SSK63yEoiBa2hrMB2n7twzTEvy08FZnqJKH4R2Bmob3
BXBYGyJMsB0OZKKS2yzQxUMbppvOSg8n154eYJDBjXDUs8XpGgU2tX9TcU8wjZgr7swElWeDRe4l
Hm+G7quxnAO6YUgNcPcMZ/jxIPP+vo2sce/58S4DBU85RtcbWfoyw5fWNLh1JhuXp0sYAeHqGKlE
8KUjlTaEebihkKFtNtIJpplIWyyeE+LT4WoRnBHnPhlQlhGu3CB8bVJE7hFN7tZA3w0EjarKmtB9
4kgTPpcLTTczcOGuZUxWR96OFxPD41wrGEEBb+Pc5lWOeS196Et0pyByksUS0SZqcMEsAU7yVwJR
CZiNsbUZCJqYiG0n5Hh0xaa7idTbBGvfWneKV18SVRv2GeZJ777Jij1Nymg3NOKUjzGSnNFYkhIj
1iIXBA1J1HzMBJhOS7nxxwJbM4UNWwAWUwgCTu8G86zJ2ra5epWW5yx7bkgCgu0fInXd3UQKHN53
pFeKBplM0SIkFcmPfRGJNQy3PdSZbGemrPlBy36pE/mnBtplWRQRooOjDD8nwt8i6DB8cUYC1L2E
UVtu9NliAsWdjAlOAnWUzT6m9Euk4yztLP3mGtkbBkyc+DMcNCy7O4F8e9EgRV1oMX/JnnD4MRul
c6ClSwM12qouycIBdLUbKnrGrUn5OiYHo3orhLeEgWJsKhxGxZQ86uDrashgncIVS5mkrxD+t+Q5
SKIcinDZ3bqEBie4BBxcKe9WXpJRnVvgIUtJP5J8mCUnoEVdTtNCKwObIjoiDy0iT7eaFUmoBBms
49/FVnxqdbpvVMrTVpdMLRjvrsvBepR0oZc62GFGKckraUvPlhHgLv7MNKZTAJp7koQhj16hOOvZ
H6i7+y3BrBULF3bbInOAk5ioiQ0H07EaDZSpQyUOzIRYQ2VwLgckl2wTK2tm1Q+RL44YDKpSEBOe
Z/1KZOVTWlictRBYqsB8AonG3TmuXG0kWc1nKBaRB5mrQPKQoIuFJVPa01yZt86hjc0fsFEPeV4A
xxhRotsWN8Jsse9mOPVgVxPaHChO/lerAncQTO43TibeRpQkv7A3MiqoOZJpWcgsAzkqgugW9cBw
I9YX8PnnB+W/kt5MlGr7LTEcjhV+NscNwcOeoxDr45AJNCnzOARGvs04yH2b+k6ePz/ondwUciCe
uUuO+YRDn6inhj62TXupxgnCt5llXef9dEEltp3twHFYnYckOMMBMrdlyEM6+uWm9fUHsM1UZBna
N+eezS7cZkN8lsTuSA11hfBANxoVR9JJfZROvHcT+hoZo/2l0/WPE91xejPtwUVwTa+B51PNkkqT
xvigt+mxTpKtnEDUyYnYO6dRezVY7n5Cly6I1FqoAd+5N9GDqmKXcAeiF3ibOZ6PQUdtkX0bMjpW
GatiVNo/cNR9y6BKVpJjkj6WV159u9ACDVKNS8QgERWZY0WbfPR3QRn9IEVmyzvFPe1ypEIt9tU1
BUU28UzMYD1gcVmASKD7VmJP2+YhQZiousAkfZdKug91smmBaQ6e53PuSuqNbrcMmHINoeboPfKX
5ylkEOwnV72AVHMJqSZP2Oziu9Ismk3TnYo6B1eQjejUOuNG/tOBjIABzi5mTCvdkFJkNuNhwsVs
W314CIwvMPwT2hw5uXouOrWsH+6NwMNg3iqPloqdLq0851LWhET64Zii8C7AWISedfz8QDEnj+Sb
UwGa2NV7gppQcvHdYrwj6LonSPpL5ky5tzbpNR4wdxTm7vNTw+6qnT/JDVICfk8pvrTSrlFnBPrx
84Psp39+hv/kn59VEQ3uhU+U8FY48yAQZwSDGr1R9ZEIv/poFSNRgPNnIqlHd/n59ed3PIjc5Mlh
SoZ4RRrbnDDcDHTJcbTy6ecfsk4ZB1Kpx51b0aQ2pHP4/ADKhPGxHaUGo1qmybOke+MK49tITJmF
9Qo1WH/+/DAMyC4RBfC12e5Lv3dOZpYOKBNH5l66OLVVzG72+aGw+Gx0t1keV4cGXcuZaRWnG6y2
xItBe/vXf1ul0yuY5nQn5//sX39utM95lST3TAwqs7mxBBAP2PnAbg2O2JY2Bidppv0zJ4TnooA3
FmOYGTDLXLshntKDjOPgbJT+Ubmahs9QOl/EMJwa5XPYMFB1gMHwv2PTwNzZBayvWlQDzo8IrHJ6
f0dLE8wUiVanrr1iXItBUobFPrHEdDUyXF4Al+VbU+XEQrnmdztm5FSn4xvyiADn9tReYx25vg8E
FmOCFRwzR9T7MArCo2/U//zs88/8+c8+P0OQdVfnEpswys5neCebXPJKrDotVxC8tENHAMmCvpP5
9PmlCaeWCYlhPMkMp8rndz+/bJvG3vfJ/aQIZs6tzrobIstaSw/lHxreAey8HA8+qedLo7a4mmko
NjoX9m5OVG0HH6+Xmb225hhfddPhSE1GQYAWZek5wn2p3PZHRNDHRyPF+kgLgmsO5uSe1QiijIaA
JUdfVuh6tXd6HC5Nqz3moay3MqE17ruOeeTsQR5HDJGktEsOuPoN+o9+p1W1fvfbZ6AOK7usVpXh
EcIQjtbNC4fxODTjx+dX04SjlrLFxjXiPOvSyi+V52mPepnz2ESWc3CCUmxlKSHd4Dg6V+xdvlc1
d58fTIzegLzt+jCRWAK2JMV35aaPCUEQGfl1/HW+ojDw11YnxQbk2tZzp+LRHQfgaKZWXco4LR8m
Kc9VbMRvmqNTQ7j6cx9npIVibXhrZm4R9emL5BR9oHPgrEZI229ulD/FqGtuYTMZZ+hQCVrYXk3e
l77zybYaDE5KmrdxJiKCJr/7ypwE+q85OByVe7E1R0PxdIJsA1vQEF2ot6+hxtvdoOjOR3i648Rs
w5GVvzG0JkbMNoaMsDh3JiMRHLQi0tQut7UxqXOAz9MppEsgNJ7lkH09BuW86fPMvZgwrJFcxNaW
3XcK+b9vvB7MB+OqtlS5+0TT/394//8V3u8CvP+f//t/fRv+w/+e/wnev23D7Pu7Rjhc/d7+AeE/
/7vfEP6abv4DAJnUXcs0hK0cpf8Xw1/T7X8oIV34+ZJ8OI7T5r//239B/AH8O0I5rmspiXzF5j+s
f4P46+IfWD8skzazpMZxXOf/BeJv8TN+h/DH4mDDXrFNJXR+R8mB+Y8If+RdLnHn5VU17qYPog+T
7eJaIX2bcuOjQxqyYEDvHRwUt6NxIWe1PCUtRKCa0xEQNSvcdCUd5xbcLXIQ/63RVbm1WlT1BlDz
MyiXAyNSe23HLcGuSUNncqiio5075qZNQRiFHUkpQKDCnYXY+coofjV1g9hzgACM7mOmYKCWjmuh
tfpd2b7TAemuighvicttacphVrll6f537+TdbxkG/5a16V0eZk39n/8unT9fF0tXjkFDxLZ0Rs5/
vC6oOzPNrYNr7bTRBqsSPd90mFZ6VX8FGLY1DAp0v1vRIST+JSzuO2Z1ppNxijNgx+NWmZZp6Oib
PLPTde+SDGzi/thbDrr0YmpPshAfRallp2L03oGGkrSs0KKzSh2hy+LQ97roFFo8zcEENjXdVuSm
Qi7CES4DLKRgxnexysh4NssBMNVXG6lcaEO+THnHl1PbY78MoSCGRk3CikX0VGv1m8Kpi6vrBTSQ
3O5U1QIVZIAzSrnfYWcah6hCVi9U+VJkZUcD1wQ1oi1+fW0t8RfX1hBSWcKQIGoNYi2Kb++3MPN5
J/T/ATLPITNWuxCXmm/76lY7KQSKSdtajdD3cqAhicmAcK2STdZca3Vkvmi2eFRIAZKyiB8GOsZF
P2grPQkIY5Uy3rLQksmrUsRb5Dsuc51WDlySDnlydJ61Vzu9mIYVvnxkTzQrF4oJG5YbJyHqOc05
HeFySnp5sHDKAh4gptPl+bzzGovOS8Dp1aqfLR6W3xJRflsy/uJGM+Yb6V8ZGp8PoGVhqlTCNg14
tT/daK4yx5F5MZCWaK1KG8ClXTpwWH9Y8H9XpHthCOj1kYTae/jmT/SRN5zPF2k0MAxAGzv26B0b
ZNjhzKTHJ0BUKn0mIyo2k5H8KJnkrwan4LqwP69//U7qf7F6WJYyoZcZuiVc86fVo5t0DRo3QVZp
6V31ltIUFmcwq8LTBCuNCEGR0MYg54CsBiL2MI3R3ucv0Q6tv/36l/lcqn66ktIQLpeQalGnP/XH
24pipGLXC69GaWRsrkyttQ4ytWZz6E7x2K8zn2DfwU3yBwDIixryybVMyvcB2QOA4Tx60l37LpNq
G3h05zpbne0GhYpeTzSr8EeGNP5PrtQud6BKhvLRK8fX0EGRpdB9rhqTMh+rwHAwZYpDN0F7UJJh
mQXePmI8Rk2sf0V86y1SWKp75uvZxpMOal2XR02jst70JW1p4MogP8PxstRNwLq6ICOPKR/1e/Io
KUUDlF6/vnLmH3NcPu9BG2GDabqWlPO288crF3PU66zKutR5X2zKlBonAv/fVY7cMdBflz06Uols
tNVmCRyJyPSILqkGe0QGHWO3vl3AWT7HMU2RiUyz7RQVTNfbflXUJ5sHcLINddDSYoPODjPPzMvE
fTTsRsPg8cVOqSkNDI8l0GrbNN0fbEKjmAIgzGZRLRe5xT396xets/H+/OAp0E2CLdTUHd366UXX
qKcRS4tLgt5/q3fIpoW+jcyBkSz6blR7YbEZ7Z1HhlR9zTrytf7mF5gfjp/uV7ZdqgMbtaJpyPnh
+t0yWA9GaFaeeWFlKelRRz/MfGdrVgpbPr3PBL68HgOPF4lHrtxBlqxoLNx/dx3Mv1iAWHt0YVok
C+DRnG+O3/0awk9U4vbiEtTZlsDVcN1Y373Up7EfBZzC2ups1GV87gv7Bk3kNXFj69DU1KGFQK3l
ZXQMw6qTu1aJ7IScGyYtY5Qpeok466CAo8OnqslYpz2FvJYzodUUERETudJuS+QJ2dfz4+e/M4jb
QTm3Lq3fNCtbEpQeNqh6f33Z1V+9Xt1wlURv4eLG/On1BqZmTAypLmU43PVYK9Cc5tlT5W8L6YyX
xERcRImx0kTm3JeHfrJxj6UTCnzSs2WVHEqtHC6pxwP9udIWgmVvgAIW5066aHH7uwYeX5F81A3m
D1HV93oG3m4YtW8Q2Dlzmz5WldwHJFgAgvQSYyOBq68tqyBlRpc7I7C+CM5TUUrQgV4VdwUAHnqg
yAKclszrirzWY5IDqDJHGyqD7w7r1naf5daDy7znGBgj/TkGOa4Dr+2bVTzrSjXBtN8gP4T+PDkd
JNSGx36KkhWjpk3nueRDq/s+EOHZqS/q0XWuNqxjqLq4Shor31RpV+ydbMv8vdgkIVYDayA49ddv
zlzy/umZMFxrLn5NHj57Lh1+dzMGsPP8UGsvtYnkSbge6j49/5KprjwQRsW2MQ1ykzJBrRo4kIWu
QRiWByfLtrFTZau2LIpNbnfPUZiks51jCWoj3KDdy7aoDVaQTVjGna5Z1m5y/vXv/rnZ/fw8y3kB
nUtqnSLtj7971DtkaibNDPF8p/KoTh3qtK7TCDNQvcOAcHx09C1+nBhLTIuOmHNqzfcaDPCVzhQj
58bIyVzP23iH+C3d2lVQY+0brloTRRcfEAHDKn0XVZmz8rOZR6XZ9GArBkt1pNyd0SeILuIaM7wx
zf8y6A+/fpF/sVNw6LBM6hU8X0r/6eFBtG6MXkV2e89OYKEV8tkql1M9vhdlfPv1z/qrB5XTkW7q
1Ne67swl+u/uhSJxQBVV2SVOh2LjaeEPDUHl5tc/409FgzWfvnhgWAzogYmfF+E0NwQpLcYlRuWy
qAzsq3hhXHTg4cGI5wlYwluHc5IakKyLZkRiQO0Q11O1lcZJSyinLTq1cFRoROTB1sJhJpCmLP2e
wZWPvZHxqbXPI6SGhHCPOZ0KsmCa1nrQqtmtOPufx/AO+nW+6nRoQI2fU4/P9VvFjbYQ7hWHAZaH
EX7klPIXhrp4CjgewTOUiFmwD26n1kWnVApKSDM9VeQsmp0cbgW2jOzsdTWHCpl3f7OSSvXTw8q1
c9g6FQdHy5Iclf74Bk2FjgckLS+uVj3WRAgcbU8QR6JX3ayR2NYKoo8LMwQaJemw1gw1yrLp2Uyy
59FO9FOCS9sRptihBNoHNc+odJJk1ae52JQjA3lCyc2Cs98UDdoSrvlGs3hvFDzf1WTixvZt56VQ
HkBZm06XrYXaBhUiwVcNNA6z2SYC5T2QBnGUeXGf12GIL8Njsq5BNMt55jY6zKQNGtF4V4uIPa4T
60o1b3lF3ej54MdjcrMnFhXCyOzojVO0gv7lfHRFUOLeL2+Rbcjjr+9JNqO/uLAWlb8LQYazyc/1
WF5j+VVGdVERCFzwVvptIkZtSgvQu45+B7ce7lI+/LYXmxK2lhdj5+zq7B6dR0uzmVdaRXD1RGTJ
dSg9tYe0UEiOk36PeKgkEWrvKHMbRC1RqrWzRD/XU5SDm/RxYC4yG54ELXUsx8zKDXPWEE/xS+1a
+j6l83aigYdCzPqCQBe7HC7+JdpFfR0nKlrWnPxXBQyiRefUxjKu8JkNzleUXrPDHfpOjwcwHg8G
eD8gLQbtAzt0T4DD9E3p5O9xati7uLG/O6rQKCnSO3/qtgENUGC07nTs2KT0aYYRNzW2j5g0XiQC
JE0VClx3G486jzMvxyfYpygRAhPstq+Qja9EMPDsSbAopZ9d6LKHpyDKv43zkSvEIjt2PIoyD290
6Vye5exQ9tDZ7D4NTnmjvjmgiGGXKBrZvjjoCGFt81CL4ZV2zZJDxXc0AMWKqVIFPyVZkXU2HEq0
KLYOJC3gKR784JEElfhCuJy/NEVIzqqQezOLui24axOTijfhXMfNT2geI19bunsS7FamStOrTIsf
haHtMj8zzkWKAIup53GsyS3qB9CJRX2xEdqatr78rBTRk/h/UzbLn3eA+aFn6G7TgBU0n37eoadi
sMCqpRctjvqdU7NqemM4bIl4QestSdeRPYNSG0TcAi2+tic44NETdbjtKgvugu20q2HgKS58aDaF
uOQRgkJy3d2TOZ91EViIpZs0V2fU482I2Yzu2AenXnXo8eNrmvQuQRrZPNYuF8rcgyJ0Tg6RL0Hb
DXuFUD1NYcsaRhGs4W02K5dj4bqfb8QxUg+ezbjVaKc7EtKHXehCsSAdhr4Ic6TOCr+jOUDGz3tW
plmxcQb4cTrxOBORhitN6wYcp07OuwHj/G+e+p+7IlxY1zIkhbiuu676+TwStlogzUqjG08IVtdG
KSiKzlnJMZqDMuE+F3Me75MYm7MEbfE3P/3nftf80yUNL0UzwqQfOW/Gv9tsK7IKPU06Z3Biyyqo
nmw9gYiOW42xNtiLCBVFHtnbEVIdPhxzD7Es3Na6QLMefu9dekyjYV6JMHFWMK8x5VR/9xv+xW7j
0vEkypzLxO3303kN42UZtq577gPi0gbzw4lb5CH58N43/Cp5Ku59iDbEyL2NsxHUHekWMSAh64Bl
Z/QZF/uoFbyL69nZ3+yEHBb/tGS7QggG+ZQRlksr96fCiNzVJPHInVQwQ6kRZ+nh1D1KrbsKdOXc
1uRg1MqOD17gjfsgre4mWiSLSmdvqbRqZ5BNyoayDMLcWVRT7ZNg2TjPMawrQr05alQYeqIETRAE
vsR1TkDQvPWI6nyZF5X93OouoNdetmsi/CBcuQhQMGrZO99HQ5RxHseli/xvtKv2GE15+pxEPIBO
1WknpOZ6IUw0YaUOpowo8s8vrUB3d0KjiMZCt5rkBPiwaftHt7gCNHhK9Qy0NFP6fa/RI3UGR745
CpkqM+GvE6ECIYyjRdyE2BQNK+PFJc2yTbAP6CnOU5m6m8Cm20tUAYgMg+mhPqiD3pBI7pIq747p
1sF02E7NzuBfEHWIXEj21boa0baL0uwPtQaJr7bJSW7g79vuRbXuZphgvpENd1f3RQ/T1e53bV3u
yJuIbsFIWJgBjYwxdFA8ZwJ1WNWOwbnDU/sMyPVR66LzQHn/2gD1skYn3rkd2qfEipnMZGGwHRMr
RdGY3nxH/95V9k7EOqY/HF+6MxGpAc82EKkFzqrGtDgnjymYcL3Cdwd+pcrGk+Ubt9ghvZU4aJSx
sL87cyJoEHPgzhpSfTvh6UEFJRHfDl9QNX5H7IcEHif1Btr/TJR0Ae/fsZUeHReIa2V33O89wnlN
eIehtmAiRztzMO4wvq7xWiPX1WhTZ2F960lOgpWGS9mEoRty0pCR8RHosB6NiRaMKmCpS+PaWC0U
8dajxRhaP2xlVdc2VYRPMVqU4PYbbFSsZWLJxO4+gWSPy58O+JS+lFP0RKlqtDgCOQhb9rfcVA9O
P37kE9CViX/cj3ToLA4nwwyR6kyuGVvwDbYAbX4UFUn3pai9L8h6WH9S5v9T/83ugeFiH2J26DzG
aUVjpiUDUrmIGcC3JSaUCu+tk/YBddqSGAP8vC2StKb3L0Hf7r3CQ7/cJGdXRkxIo69s6i9BZJ9m
ji7CBXjGWI164sDpcE0PCc14iHxfB/y9y77C/Y9588sgLGojFXoXOx2fQ24koF4cUt2J+XyntIPl
VO0uhVk1mlq8rlonXuHoh0BCKkpk54DBGhgXgQL6l07utPcDWqXYx86IbKB0aO2LNqDgZgUkAv4T
5g8bnwBWRiZa7RfLWEP0BBNip+pBXlwGmjNmMec6RaY6CcWTE5XkARTdR6/J7tJIrmTn7J2WuHik
j9igyV6yenPj5JO/UW1CRBPz4qU51Q95hO8dkEgWwADMC8gqI2hQU+mHsTObU5xrkFgoPlcdY+eC
TKuBcj8Z8BD3SLnSArUJo8lLaY3FscSolGsSWqgTpGucidkSV6BF5NOMqBuO3RTiKfdfuxRXgwqD
N0VfdmmU6TWjdwE7Aiy+DkxuYgJFoh7nGM05Ncw7V1FZKCIHE1Tnjlmsqkl1634i2XKKvgtZYOxI
kJL1Azymani268oHPlGCxMmXihVkRCuA2gTKQPChlY61Coz23EacHHrxVUtGsXX9F8eXCBrTCAcq
iWNBBtMs8iYMAIS+lCM03TaRR/LY3yUuMU7er0Z8S20GWWEIuFTTxWaqQJ5olfjRB9YbCLZ4dvnq
HE2oftv4KQS8tFQFeD97MjjzeRGtNoxhfe2OsILkg++M0c4b2UeESaaBn39zcQOhCYbz1yTDCyv9
i1dE/UZ03Er+2KKeqt8qR31EBvV7WmN7TWdXbwjLLZkOWv4IO/MNpJu/dskDCOP4xWxFulbasAIN
xFTBJubQ1l9tHftBG1TsAka+y2pwTqgl9XWK5e6KegJ4yAxQ8hI4ZjNAFxR5v1CNjTx82LN8aTeM
t19pKDE4sUAchoUBSIpUN/Qcb2Hjk7ZiFT9yWsSksDSbGtE1JuHuwzKRbtVDuXRinWeX0hbi4VBt
bV17tuI0Ouj2tYLCcw7Jj5vAqPPqYuNJNIncTNAZh/rdsPEZlp6f4vutjjm214MHX4KczJ6Evjgq
HxiFupx+IEQiDUT7i4eTHYMF2U313Qh+YjeYsILHpJ6JSf29W7ruvDoc46l8o2NsLfNZuOsDYUz+
+wMFeA7VHH9iykljCY9hQhLLm6zex3oQ9PsZeJj4r4FkBGJcxHEC2Wf+R3XhhCjp5k8//7u4GV5o
T6p1NBMePz+ICnYyZG6Yfz1ZGj3oj2n5+R0rcbJDnbxXqDnWoipe5Uifm4axT8E4aO6izwKD19Ou
idCxSvshGKsfjX0/tvrF0/GTUw/RVubnT+awTwklwiRcoD1oRuOQZco4jI58BnQD2d4w3sAGK46E
RGQ7WnACF76oQ/0FitKuhFC+MFPr8nnF3XRID/Ygt73BPyhz+TjMYZhy2lgjEiBd68O1HpbagzE/
5GMgqkXF2rnCM2e9hbAEYM6fe8rzQz+URyqt6Tbq7kRuaQmlzMVBlAP1ZybFtJJOZ4fuiWOuIgTI
7F8Sgy6nayvKAmNYwIGTaO6JliEoj9ZbwZhV9Z110b1+bYrxsVRttXe3UVw8u00bXhxMkY7tjEsH
oo4k3xxrOG0IAUyz1NRrklJyBqq4tfghZ3PxD63Ksidm2xOeYqIhtb7a0I+9I5tOX5YjkBZlylep
kJpPwnhOgY/fRfVJWXgfKybXXRA2K04jaJEtM5217fR4OdSeqXbRFhNlt3YTe2PX9VcMnbxOC/YN
kkqmvsW9HifPoel7J9E4JBqpchOmHZVNXjVLR/jgfHwfhGUqL5re9hv4PVvm5m826T57oUHLpLtG
Vp3U71wxBffF6J+qyaxXqpNfSywMINZPdCuTnc0e3lVEN411662SsnkSmZturW96lzz2WRNvtKbf
BZ4i7sRXL4LgUMaVOL1780Pa3rSCnIcCUEZgw1AIBgUnmoEB8RPA0SPxHR3ni9PYKo7A8cEPFc0w
0781WX8h4Gupw6bGJlvTE+WeZOXvLzY16RRVxsobEZZXjNRG7t5jgDb7+PmZaox0OVm0h7nHa+D1
bFTEnLw4mX6UdQy7Np8IQoJepCS5hV38Hs72Jhu8J/s4CUJkyL1Otrt2Ikj7JsIGsmjznW760M5C
oWGaT/fZ2BZb3xweXEzA6ZjX25zj/2JiZJ2HhSQhy/weBSI52jxPA+vNVWE3Msm4XXY+JJPYJNo6
0OkVBgNma9E/FQ7KflOG+Y+mtIpz2caHmoDQe2hjDyJDZq2PUffaT+EtzIfkAKME2fqEBiiDf3iG
IYAAOQ5PflaRTqJKY+XIxDnGaOmJVnj5FBQGZnpORWpvU0jtlfxaae9tF0dwcvsLX3snp4wXahBv
Udj257RQDOaN4hBPwa0nSGPp04DCXwmExtXgnSu86ziKun1boT41/OJqNqno2H/Geov6cTPV2kGN
cthhGkXbTxdxryperyZj99ao8BsT0WJDyh/m7qEgO3pgCmSqFZ5OZ+MleGx5F/NFjv0xhlvjdSSG
2fUzAHHE2zUbXdjXOxqGwyqZzIPRR+pidMY14XxwyjLDWKaCstqhymYciz14EHjWC/5c1jVIktYL
lw17GeIq7Wo3g9hpkues8kS7ojS5eqjiMbYRLF87MBWFTYqj3ywjk1qRaqKB9TCZS90JL0kKeXVM
SQkZJJrCqNW6PcKQla1C+6kzRoAaNj2GWMYnraB/Ryv5FAvotKoJH7K+avcJvoUubFjAc/Qhfo3i
K5uMbWVZr2E3lJii0y9kPdQHSPtrbRzXtV/bt0Brj6Ht3EWO5l3R+58CBcpA6834MpaUZSyTJkCZ
E7joWyNtjswgHncx2oxlj8a2LNuDg/BwUVYd+krl2psE0u9iMugXm62hr/O4gFbQzN01JrGTLcvX
dECR7mnNEV6+RmgObFtGrXPYjT5uk+wGZix8ivt+5zLxAr2qlzg78IOq2KZQ1SD+tsR0rko3RJYe
kMonky793Abu89QTdy4gdqOpnHdaDkQD8/aEngkaD8zNkg7SreBkiXOhfqlw8c2n4WHjTaz3EB39
t6Bjj2nvBek475O4I4KzPXQdUmK/jX/EpE3TbfLdYzbnf4mg/NB59VthGizYLRxLq1PfQgwDMTDQ
Yx37MOXl+NTxVvL4wlp3dP8qSe/h/JHvLD0HcAcNvZThscPl1ZDHWtjZcKSSGclwtZZGqo/7KWbd
qwLqqZC2IMu6PFsayJPAznYiE82Fzv+W4HOGV0b+CtAjuH7aGX07v6aqjdYCTespH9Ah6rX4Ejpf
dPg/px7i9CFRBMdM7oEuvdgmMsB3qREsicCiOCQlbdBhtGKw2UAWXcMjwlSUGxtD0baR2UPMEXdd
0CbIk5aUCnyA66auvJ0190pGv8fNicpfSqt/TObmsDnIblkabNchK8kyylwuPfZ1Wg/+m2NiUhgA
UCcifzVVJ3a+rR4NgzBR7tKamrMJLwYal2VdaO6VDvcpKrJLLafwxaktfYFg9tWg97O15kWBcUEI
HoeIjXAVaMyavA7BPFPp7JA0BBn+iCn9HgZyLRx7TkvXPGKI4MPcRy6hlOivV3rjMEFNfTghLEU4
ZXn1OHfmrKY71HbTqYi0I4b1q5niqIjTwDrEA9ZQeC8Ye+oKeIAXn1gIaZtDFkJ43VqLHHb5mjaZ
wY1PKGLU+OSTJDpIBAAZBHlMGqiLaTzGLc2QDM4wzenk1Ir2xe+jfi0LIh/7TotPzgQyU5KXhfHe
3coGdHEa196lpaWrFC3VwL3vG4KpWbLGyQj2Vn/SZRletNyUR3ws59oT7pFrue6ykEYp3PoVMdMH
d4rgfmvRd8JCQAfHMW4u1DGPBpnhTVWTgKDb2dGsKoTdZCGYkdYd87LeVCGcEpmEO5GM/aYqg2hl
p9GOyEvU0iUObWtETDRR7q0sK0PglnkaUdAKe9QQSmzHXb8d++EWdtPFd3z8sST+rWlYpkvaSDuB
4HWv6+a9Ffb5TLQJt0Ubbi0gG2fGCbdYqZcuQnvcM+yoNL7V2FqyjCqbWwEvYT2eegah64EiY86z
hKJfvHNgSNdssqSZ/h/2zmS5cSXbsv9Sc1xD3wxqQhLsJVGkKCk0gUmKkKPvHI0DX18L92bZqyyz
HLz5m8giMzIjFCLgfpq91wYwsi78r6FmTikOfZ0ljy1yIOlgy9Nj4Zwi52voc1anuQl9H9FsDcw0
rbGPBKn7EfCc7foufdP71jqVuCQ4jBGxl69pNQVnZjSPQtIGIz/yQhELbU+Idbq2tNnZLz98xPca
BrwwaOnsLN16YBFL08d8z2MER4IZvkrXBWGZCHmwc+sd3wpzS1w0+znA0IhTIvJJHGmCpt7qNuHG
eYRbgAcLg4nYkQldfIhhLS2+d60wHoq0IlE3Jg6rhLMF+GNvDu/U9cFZR76xIqwXt1gPwWGS2Q+M
+Z8WgPxKAI5ynNbcjZUC0lDpuy6OiOjDrFLn8P/xcNRrvTqKvmbv6Qa/RU9NI7it4QHBfSpnjXg/
jE9hnb0ro+u3cVS2BygUdzhX+cKQzx4yQ/w2cny+dAsKOiKPrflidyQ+0CUputk24Ohrt6npEWxl
zo8wAb+NElwGIvNmI5h/XgxkTgQu1s1YP5G0FUxmcaGj2DtjteB+PEj4TnWEHFCgmo4gyyHCOoA6
Xemj0pdoAREyZEu5//jvE9gt8AWMs9cY/T1r70ZNWac1J1mW9r7AyrHFadTuMmfwnoTOAoMMYcL/
5irYSccZwDRrgD5GZPMV5esxGM1bFBnME6V9xtOoc5M/pweNqdNaUsmdtJJPsrVissqtjos2GU+T
Dl8AQzmCVgbSo+XimO+aYeO1pI+ZWIAfk759BdASbYWrQUiVzvOUJcnLOFVnkwRav3hoOJT2cwcQ
XJbDRYOLdDBsIhBYnkIgg0+wc/vpXJtVu64s9TXTXW3SltvaJTprJIHpgKT0AqGsCyUpJgzXUmxJ
+micrGNXoy2Kallv3Wq89j2zPQ2UWBX7IpST/aK1QmFHLjKY/OoVoBOr7YG/TLfRmOYc7KX1GbCh
2peBdh9tYKG6VUQ3MYwLjTh7SgiOWMXQZFD1ZNDsOvvqKl6RdNSno4/bNV9Y1m5bsEbISZLO5vza
BJq8+QAmMGh1+hPYzO8UoDWZa+adtxsVyjEzW/2rb3yCI1JOZ0KCaN5SsC0zndsQJfHTxJ3P63PK
s3LA3VI2TEXcLfdIHSbDpELYEjCEJRyjKBh/zyX8il7AaCSMYF6r2iApECweMyOaqKBeANpcWlnt
WSeiPPmRuHq9n6R2iCQxXoLQsD3rVyIdhGw2I/puRMLJY6TiI1LffB1Y2h9r5sycstg/yAZJh2b7
+AAYiIkWakIi520WTeU2pxHd2FWWh0ycEOM6Y8qiE8xFk7onn0L8mVCKhyYdl59q9zJDGOtUDC2o
jYs1szVKOl/bcj0Ya7MnH8qWJJ37foN02pwuAduBnS+omuYpQJcH/7s0cPRDzBabzqW0tYU2PhnF
cLWn4D0ZM86/+JaWyj0IkbBtXlZqs+ZYx6Lk7zGd4S3us+0gyZMugaUN/tDsa0vE0Gyh/ONTZxcR
w6BD/7BCEIDZVbL600W3TQy1S1qWgZM+a1Q4TRbiuxRrVzrYaGsw4jgn7pkzWcfcTNDTjPOzbgBT
y20DvmxAbpYfbLxsKK8YyaMqJj9Gv8vBdR6R3K7YK/RHNMdkjLIy9Dv2FMnIeKx/SEzkCz2vCYFG
OV45hxpImM2zGTTE0VbtqxrZ+OoFenhwEWaYRNB8VEZwLUE3YisLgqwa+slzX5vXCQgGM0lYu5aK
z1mdX0bsAaFlaGkoMkzWuEnqSzGUb2iH3E2vu+a16pxVi5N3UxUwCyoznXZs2IKocU4dkWVIN+YV
jIyjAUgCga21jXAWnY0AyiHA6rhAb5lnzxodzQbaBCZ4KAdaQbBt1L1qy9aVgO5vbk7o5Poy4G1M
xGzBT6AksmGtjPZskdbDDOQRotg/W7H/8Yv8J7+IaaGA+c9+kZdKVP+vTeTv//k/NhHjL19HBsra
13Nx7S2axfGP7P73/9L0vwwE1ibLRdMymGn5DpvH/+sSMf7C3RV4BBAYvo7kjN/6l0vE/ctAkG0E
vqd7jg9OzP3vuESWDeu/SVI89JIWQXkIfRAcoEnR/z9xmyRuq7aKn8VanMTEFncxRt8CQCtin4DN
wLrV5mrTCzbWLXT8A1enFhqmZ216o2mvmAzQCMfZgmUU2TbIeQENzbWXaX/+2AEutcbBYniAng37
bbmTRmY9VbP1FgNt2CXEYALWhL+Goko/GHqfrAZIElmEKbzIUWWOGdJ9C7suwilk6Ma8bW0cum3b
b4rGTOCdkaQzgJdj5SShC8sQhEq2xSIAW6RyDqSSn2ENOiGYyqtm1w2oz/QliQBbF9Glx6K+68eM
zUyefrj+gMC8CuoVjm1yNuEDKHSS+yGKD37t/RSvqU8rkDyonqjiFmF42Fdsrsom2aHCfTVNlR/o
RnYzTg14gFxB7NFTG5t1mpVUiFVYF8mwJ0IzXxOPlKMLFsSU+unkhDPmv2Z+sioLUPYyPpRu8pvI
xNOHo2VfKZYwwM7L9iImLS4AmgQYBGhWquAkomQevdfk0dCjE4OnadOXwaeegmFZ+hpB8nMxX8ap
2ffxT5wGG8KTtyqA/mC4r4M/vcPg2/sTW0ddsBeCvQngEyYbkVJZTLI9+QivDoEAMB+y57JedIr3
WSvuyaRfeMI2YBFZhSagmoF7jIRVR99ACaZgfnen+SlWwb7PiLwyE4XIgH80sSYp97NBmDWizeWq
pSewsvGaZkQWCrN+wvF3MY145YCThfCQ6WAf61fVRIei951VJqIOKeQSEmeW9z7xnr0G/lqS/mAc
T7aFVR2UKj/nc6ygHLUVYvwscKjJQQf4/Te1+zJCfjP84h6QH39ADvc7nvSHofDlVlYMFaG+/gKB
yQYnidnqa99dMeHkYeKWpM1TwlpmAkGJMAY8TZFf7Ixha2W5LAocIkbR9xRsoOMRJUBU/lQWA6Jo
bq112yQ/bafBznLv6ei89jbqwzFH9MLcyP3UVYOCqfV3JHVcyUIquczkuE5nGAEWA32YMjeoqbtx
Hq5gV/jDZf8Vmxc7T4zVkr5IG0AqvelmVyiGxfrNXGZGzlQtGgHi0sZmSTACv86OdKP77qud5JKs
pf6FbR9+3ARm08K5al1WTZpiheunW6OdLklCBPPsF+fcKbsVjpsNC++LTCKs91iThJl6YVsboA76
9NnF0EwSLUkftXJD6dImQkXZlDiPjnXtkyNn3KzEfQUqimirwJ7a8JJlht9vnVm2oSghS3lSM4/J
8qv/+o8VxvqdwZpcr4byOC1fDKP4168c56zB7zt2+sCmTRgHT4eQHhF6Yct4QJPGF9Jh7F0j5n3f
zM4Ri0dHcWGjwENqcf77SyOCfOtzZ6+j+rEhC0NvftWNz6DDn+9ZYVyQvYOpw1mLQRYma0N+gzjZ
vTauoRU6GB/gBSSozmKbjZds4EVYsTdusJqQhqlw8Wc1kA0Tm+cqS2znxMPNokYZ4D4K8glas0+P
kbFvVZCepCqy09+/ovVJ//WrttxSHtqrZlGPUQu/j5kAAoZXv7AKGDCjmz9i9EI+ktbY78lkJDQY
yLgRxaeUNNuN9CuxNhntSRSI+zipq+PfX5Ryv8ahG8OkctojUn0TNpQPEjTlc1PGTOCz1+abFNS8
yHVrr4GR3WhVySPlJ/Ux8TL2YFoFCtP26m6jAERQqXpJWNqSGAOGTFnpnmXgTkcL2mFuMvRrcs9b
wjNWpDERngsJlv6WWlXD/htUmbOSRJfyqIX4gSFSK6UhqhkLUtTKt6T3f9VDdxo0GAeprsKOAGLQ
ES+Shwhyz/TFLgSGTt++ofZUxxgSDXcKCrIhOCCwSY/0GokkgqCb8YlNxi5wHWbOuk2TLWCtBnrb
HzutvhkpA7zW1cdt4gfPfy/t7dx9SklB2fFTjpk5I00wy+JkiAF6L8kXK9swUIKnCxWVetwBJQqy
w3trDPosWEkSdznj/Q2MPokggOniAHFrpcNybpPmIACjrOysuYouaMK24V1uO/eLD0zbZobOJzFJ
huYYik0VoJwxvedJEwgs1M0uzf4ldZ8a13nAX8x4LF1MlW0O7JTYj3r8jBVLMNU29atfEKARwTlu
WpsPY1by3GPndFlSb80Rk1KVkaMuHVa+TTUVCKAIRpsGzPDQV7n36+ZrVNXbrMtg7VSIynAU+cTF
O3MYgYBVxEytdN3/6nDYn3OtzzZUzuBY4C9tSjzRj05QPrFEfZi0OAhJ/XwZTbRSiFJaIocvlp2o
DSwAUoGVQP+jxj0jWHhecMpDoQFT8Y2KtWANZ8aVzcdccz6jMAPUpwlUbpEKXTnsdEQw1RIfa853
Akw65jYTA+8ys24J29SWDeHGjcdy29aedrVJO1A9gimyMXhkQZNNk62tfTPNNnPfA8wmoLzKDT3s
vGX57c7qoWCDvNxkA8gUH0tP4HGVVLD34tylgsGWMcQgvC2BuGEo2UXVhX5sYpDqHNjykuh5uhs7
kr4SM2BFODL28Sbusy6F8Za+175Wn5Bp16eeEWVBJ3buuugwmERgt2PJNwH6a7UI+B/7+Dcxdv6m
6GfUBe6ClQNVdJLSZmJNcuQ89ywY/Xy66sxzBlel73o6emzABhHykTB71BETA1q+d4o/WflTcRwx
y74lqYdEZ7K3zdAha/MNclur5U4a0MhkrneChXVyB2h2A26zsI3TPdC+h7IwsbnZ8M9YE7KmScST
VdK2gHAHbcLjnjlMYIastR7dpJZonR31pUcxqO6x22lOLzGxILLyA7IRes1CpxFn9sWbxj0iWKRt
xQ9IxIGlN9TIkU/xWpc8mlU9QUyrCyQCTZA+lhm8vQFlGdrCbT3l8HcB8IYaJDxueGiStldViA7z
cz0m3TmxvHtRtP0uMPOMUCWiHeoIaarzbOTsdAHew0/2WFZioUbsao/0hwu1SPasAxxdDSHqb4u7
xUH411X2RqJD0NWRZVUL2vTk1lScID+h3ujJLyuGBKqWhK247vFqIYjbaxrumMYdN4KYglXsMGME
xJLObfvWpfGvyE3ltYJTD681A9OLxhC9hBn2ZfPJfNp4gMCz7staJ5kj/ykywePRZ9oJ3ki5xbwZ
d2vw/iwEDVWt+rLomB9Z30a0BSsKGVGDdg3UE2preTJHvgEXVGMIokRbO10pNvUERLeD6ZIM+GpN
C2AOAZjeoqnooXlEhsmEdCaMCoEhIaTOM+uksPYL9tdxD4SIpcHRIhxx7dpoXzOCQ1f8DLxwJoMc
AyGGH4wJijfHpGBGBi4i+4VAyS3D5+ZpGJht8EPWkQkouAtcObz9qNNr81xOM+iJ3nkPKtt79B1y
beFnP6aqvvqpuc2pYevAGhHaekWoF1kXJj5DqLoT5r4oxOvUOBeR9zF0TvZNflhOU7omuxMg4kta
I9G3rex1zu8DUCXKT1InK6t8FFNMeEQzoQ5Jl3Ons8g1Rt1TAnbLp4j1Pqs0plflAMyk/qqrWH/8
+4vmpmdk8s1hRv4AGw+FzgMpVNxIUXUOWufbgz+376ChPLZsWxguNnZoZmrNmqJidKHLjYO7aO+1
xdWc2jjsTPUr1Zjqk81MuF/KAVi6LE75LH17JPCJtIWVkedayGzQeEScV54GY9wCq/pqq5QM6Vp9
kxW5Qsgnw8hAccCGi5c0q7pdrSBAzoKykPxXC4bcODEAnle+Ai/ujGNxBCezTZP6d2z5auVr7jsa
MuLOFAdDAY8w8NPngpiJJpM/NqJRw7U4TvCi47vJr1W7OCN5vzA/pzC9cFL5Inu19QbPRoC7IHfF
Hn+Vt/WlCqWREJHmJ0fiaR08Avx7S33KN7o+bDCFkkpLDA76apIKmgIH+djaR2/5UiczbwY1opOM
bJI9QEqKafbkvRY+k2jqXsO/QYCLsY/or7EYUjRixBZmJaTaZKpz1insklTsqzU7yFWBIm4N6pcj
z/VPlkeEXfdNbGv5GEXlFavksO+YhgXVU4lLbZuL+moODKLlyOJ0sBzCS+yXEhg0to5yW1F+aoUF
ajFQG48QoawZ3+zaIuIFGzjThHupjHcibY5tPq7jCAogNHdWg85o0ujEck20u01ymrohUtzQa+jc
/eUNmRHbqnXdVXcUO0yRFdsMIMP2oczdgzmzr9ZTlB2TVr7jSBL40M0/c95jrNHUF3VMvymX4BQu
4zAOBDlATgRTXJFykGoAWuiZC2j60BzRslpEBAhOBW9G66oGDO0WvVLSJh/o7ptrW0bd2hnqp2zi
j5yMcRH7EdPS+aOLvu8c+5G+tSp57536yzKH5JA+OHmPm6BfWuqMIffYzoqVFD/GpISVHgevyxR7
UyEyLp3QLZYXc/T3jCvfS4R33ZR+eyM46KrHj6eNL1bHMsQAFl/S8e6ntPmaveiWj/wrIv+Xq2HJ
MPA32TUavlzKXT6lj0paT60GPiCKw1b7YWdNNlbHgRUV2mcbk9naevg8RvOOrRT7H9dDHH+mTrvH
3IUYBeHB6CEnJaC68EhiTAb7TIVJgc74VlUFZE8vflPpfMak67HF0BXLyvnJi+naRBC/IVZFBz9T
ZpHTs7cL48Ma673B7myV+s7OzzQqjGY/T+17wSZtHJA45LL9mAv7Ys34QEUbmjAhFuwXy5uBgFLt
XLx5N9CFlCTkdgBFRoaVoqtKHUqkKWmfYiwrOPuXf/Kwxati7Q3wKYR+Rsxj9Su8R7abE02kV98j
Hhg8QBRalfgOlk1zzp6lBCYlgE9vtLY2j+BJZ4BcIdxDTpkC2Se1qDesEm2G/+wC3uvQguoUJaQq
czlhpGNJk5wtuJR4/EW7Hmf5FuWxe2gfTZurVuCpWsfwAFMSSl0UzhVKgW4SReioxMdQVlkbbfK2
kZTV1tLl78Ft6Xg45CMFpcyGjQg5vryOotnFYN+neLwWbArjuPlq4Zi7Oo6o1HFhe7LKNhUWHhbE
N79nuU12m2PAJdL3AVo9K6o0ZEYGYQsxPx/bycCmNTKEUcjN6griaWMWuAFW8DIH9Ugh8qBh5tVJ
2Igst135S3wybv7NNJBa6un1mnx4I+PW8uOvv1mCPROeoZrLQ8m8YD94AgTjM3KEx7QnRtwqIB/R
AIBwsoUMnfGeRi7KahBCtYP1rWkNokHZi6phJug3P3DkbsUc3UhAu+m1e+lQc2cayrBSNOw9yDPE
K8YaKH7T+vndNBpjRXm1p7HiLFAvlFYGK1gQe1UXv5KE24WlPxEuZBHw/dsq9I8q5ixh78QH7rdP
HY+1wrpXVPKP7ZCgaeXu+5T9stkNQSv9BZjxTkZiGhZJ8y1MByE7J3kyDkRKeN/eEk1d1CdiGNVm
BG4OaxmBOMW2KvQve4YdGcScnKSprWCRiG2ZAQEhAORS9rx/pXkvOFl2Fur8OYuPy6vRJpBxsy56
cdlvwW999ef2YjWEmmdBQFiqyWUnougrj4Znsx/9HcIW6bEYHk3jQojNZtD6j0pYIzYK6xJkwweS
og8PsvxqCKajm9xnzoO5ITA7zuILCBIKr9a+oVVc5P00/GyAi5kwkiAj1JiIkstsstchf+0rdvT3
QTjfRCatCPQk8blv2NhpVRKOI3o637nBsrrZEvGJwRinqyxS//oLspkHNBBo55L5t2UzUU1hAKWx
gXy/NRguokFc9UIE64gsaDrJF6JW77PTtoB76nhR128tsz+OCYELltYddX5s27T19zlj03Uw6GSF
dJzXc+yVlAL1fmxTvCRMdkMDwwJ+LUlg1t4v/LfOqShRIrRCHkdNh4UOnh/PA52FcygXQ3NjPdkV
UZqayQjFL1JkG6uuZSSmJn9XmABeyzZ76HvjNrs2V1Nyrycc8nqE6S6Jo9/RSKAMeQl7SaTZyvfU
REpefU7prnaVDrQkyt6Txljnihgv/LsWwU7prvKcbKum/on5wny2IJqBZVTo9diER5nFSLcXd6jz
a5aGJp1n/YM/kUQs3k+Vwos2LGw4Bs9jNKlPz4tHjoP0Mk2VtRLisVGEGSGWXcr2lSM8QvI0sny8
Hr5jbQtv39r61mbOkcxle06o7EB4q36HVPexlbzC/PQ1MysOvS5uLknNrX7SVVSHKrdeIZHi20ns
x8FEMdAazbzJevtaN6/s07aOgZJVQyZD6PQukg+taU8Y8MQnsi+1LSdrVziwbiaCVzfJiAiLf/a5
7FFzZaPdodzik8H67W9Y/n92wSQulVv/ysb4OEzW76WYDstZnolhF/FE+90OO2aqqe7Pq6nJ0y1R
uOspyF81kxErP8Nor6bkxvt5o3/+SKBNErAosK30oSOVsdMQVfpZfrOiwl0RCXRFGZLs0pGdO0wW
0Rg0Nn1QnUS8fExUZzPeUVhM+jmRyRshNa/GQoWp9edkdi80lCdsKh1eUZRrbNJWqT198fPN1sYM
+7gg8b0dvTOXA1wHHK5rFKsI3hHuaH6YxMYLnu52ZQBGXxkRtoc60J+CdMMC4ZgO8sSgEGkPS4uv
oCzegeO82z5vp9UEGDnbfoTi66/TnEfFRKN4iLMi9FVr7pOq6iA0d/sGJ2UoZ/gKU1F8qsr7Bfbo
4KEZ4+0AqDjUhOWAtWYmlnwUingrjYN8xaoXZUHNuBxG36ePPJRAgez3wCMdje5TWQmxdrJX0m2h
QJTO2U8sZxU9u1HwLPz6V9eoQzw6hPqK+Wb6y3VybTMquTavHgkwI/LWJg1WjsMGVzdIC9whsUg/
ceH0T/3EaVHKkVGfRlqPER2Ehgw1CuiBcyLvwghGNAXWK2tstGdyeCDLpj7THPFc0BtPBLA4qguV
DTChter3iT3UuQvGk4BYiEjvlUH/YXKSFyy9HgvkTm7GhcAM87pZVZl6X+5rApAuiLHIwRuZv86d
s+6KoUWEYj8T2tMcSMVdR9BEd7MLCcJ67oZi1fCQhwi5m/WIuaLKZbNyWMhthoEAOCKd7E3GmGim
cVmVSkDCdwkGrofh1Aqo83FKxpLwIUo02p7O3ysS/grJm20wOUJqVR6woEU72yfXtQqSt1bvEU2P
K6kNb7ODCVjF5nOa7fyOO6wjiwicgnExLCBP+SiHfW2OP0WS74aBxDzl01GOwjJ2jS32tSEdnFPD
77Kt7nbQUKUXzbUzgYcaPPrwxVEMK7FLDE7Lwoo3Shj5Ay9rKhcjpTT8R2EtxUeScBFFzAoLjSu4
tmhmx/bTg+T5kAm0qlr/juRI2882iAG/wWs8YnaRmoY1moxmojm/tBLJtabDSE6GFwgwRPdZ1neW
DBlLnOFUWtBRwD4TmcrhqPucD7pjr/IpA3blz3RWQBfRE73M5fyJdpDwZ3x86Lj5fOngQJboayfq
OQu1DJFeAHB4FM5uiFjNuw00bu67LdEHamNGPXmR9bRzJ1YPo8KdVNjBBhcwtyKuDnhr6O/DnihF
ClDZ7kjycDfePMRs9gvu+9Il6GX0H/HOqHUe93dH879rMaNjaJb/1qsJ1eHlcFMOZNesQ9+Hmlxz
knGJfKQCQfCs90Qm/oFtPpc1zh5B1G0rCMaDEa4l5iuD9M86tkjOnbNr4/CougL3DYXvtMZZd26H
fmP3g0ECFe9QT8DMMgBBk4tsIKu+h6nQH6qTR6Uf5ug4NsgVzsydUWZBJF3NbZCGdMDp2sz6n4Ls
li0HxueYSRNpNdswrU7ou4lx3hQxxtDeGrj8bSbwWewcq9pGVWM3WxikvKREPXDVJd0Bxzt+M2TJ
oc/kG4T+jOeAZnNsMxyppYJ8iu+tqWZ2uZUG+zfYRjYTPGV5I05G0Ocx0vpdMPCxMzy7keUanQ3k
ggSoS/6A/muJOcroSOBCgJJPSx61lFdTRSXA8m62Vlh3qUu9LNjWffYpkFgwtqw+wIGuFl7JbrJS
FDsewqaOo0m6QbcrDNdeuWA7zY57qzSwu00NvZQ0KcqYpOJYRQThjWdTWn+syfhgRkYH6XA98s3T
IUP73xJTVa1xKdL0O4T1lfQFev0xBToqtXKjYgnFCrb3iaC2cw4Ef0BAW+dfte4+KCwmu6JodrWZ
3eeKviWux10121d6tuviNIQkhO9NXmHGQ/9/z6JiZwQasmsWZjXCW6AF8t1qs2tOObydbZd48kl/
iVV/skk6YdLmD8wlmVOxWUFVxOEpLlpfOHse+aPNJRImloJuzeUmyMp1UjAzEBbeAlXdUyIeEU3G
a0Y4ABPKtgTmFN2IElt5Jd7cdFwyXfniebW1TlA6VuJ5HFGULcAByq0lHYcLUEvSnWuDSi/K+KfQ
Nn6MPWz+ie+6x5nexQD8wfpsXAQOYUKu9lovWuSFoG9sm8Evrl7TQh7mL+wJvcQiWtsDrumByWUQ
1XhNmoA9h86PZXINohioKGsk/jwlJ+7lA+EZJyq3Q4vG7GKX7jGJ+2IntCZmxJ9/VkmGKmzIvjzm
++uRj3zd9SpYa3Vbh8W8jJkbgLhZ98dLbMW3xIxAoQFXM2OpjM3QZnQtlqMFaPVu8o5115cXn+3C
aqPSovxisvWQyfGPSiMdt0xfngooxmHsIHf3JAPdqCKGvJbudLKIrXxm6rYZWnxpVunY61bZceha
TRma83Tou+FFkXbuEiHqsyJFZJcBjkpekAm+Upe3W8aRPE4NVV0tqUgDBiarQXZxWHr04IOk5C6C
guYNHPbGMosHprLTHhHQAcH9b49AR558lJxO8McMDKLIJvmcl9YBmlR9K6I6+4dn8j86oP+oA9LR
7/xnHdB1/Cx/f/6bEmj5P/yjBLL0v/zA1YMAkCEGM8NDiPOPFMj0//Id1+MyYdiHoEEHMfAvIZBm
/KU7fFYBaGZ+27eW3/uXEkgz//Jt03D4PRcyQeAZ3n9LCqS7i9TnvzhXvrF8cxaCIFgMkOv4Vv4d
FeF0wgoQLd2ijJCwxgwQGkbxoxd8da1jMOufS0pX4tr1bN4NzHs3FcVGEET0PtY5dbrqILHwr5rq
LWJZQ7AHc47WjbdqECmtl028h99e4p68ZCEwekNjAOLQm2f4GWhpk/SX1KZwaIu9v+hHs4Aqb+Te
WeVRJx9NrH209ydPG76dZta2kdv/ZrXW7EqfEllGAeN/S249bTzZNYZOw0ghjtRj/svmcDajY60P
Z8cEAUe0VLXugKuIEo+PTfIgIxOsScrbOMQw9Da0xFHGL8rD7KwGQG6ZrO4k3N26ursZzIZQL79U
PQQCx5d/dPOuaYA4SQcLuYi+R6OGrqsYh3YpeM5OyPXkzTM1Pbg3T0SnaskwsxfxVLynWBjCOdC+
pDfcSGpBx0HIB2uDjrWO8wzSbFU41EI5Q9lHK/FYrCcjUzPRdAjAk/wZbgs9NzFlXDLMCYvuOZvS
Qz1Zf/zF7+PagmhMtuP5rMWgx03iYBMm471MbkOCEXOhD0ZuuzaoI3etaSGFYoIXkRS6s7WKCxrl
MsE/KyOodzbiWmplZM450v84+FWzg6bOZi4GCgYyXfZh2/a8TQEwhCRI4ptpWIzPioSYmGonU00H
0pr5QzD1FycrPsfWKUKJXof98skrSkJqmD+uXcfEZ5QRxdS4h0qljLuKeBXEnNNjW2w6QVMyMbEg
sh3Suvgiw0mH754ma4PHcJpjqAwU8zSV0wPydvZXOv4tFzGybre7sSV1mTsu3kx72xSghhL1mscI
Ly2MDkZ6yxF8OC5p67N9d1pAaGlf15eooGJqOWF7Zflbl9sDYTAkLA87u2MZODNQtbKAorBTPPne
8oiQ34B6YCer/A14/QqPzsHXzQdMTM9tj+3eZ090JmeM/Ji80UOfW42eKDs58C12RDxuZcLWMgms
fTIIuQPa9Y6NbH4wpAVL9g9UsHmd9+9RMZg7vTaGXd9AE09zJqo+9gDPEv4ezv02j+cBwxahS7aF
cxbRsGP8GD2in3nIf5PO9I7A5R3M3Ua4IAoGiTebWBAqkgELmP+EAE96Vg7RIn+StHKbSL/7M32I
ygT+E+jF86Bv9THaS6wxrDviEr83udtLJGaOvYoW7DlLY2ApA3VQP8CKt6fHpiHMt/Cke0C0Fzr5
Z+BSVAyPTKdZjc9c3Vic3JostJlAu6NslwVKSxKYJqcVNS4hnhO6bdMSVFM4a201Hx1VfQBTQfPQ
ZzMAD+2kFRrBw4N6MgJyiEiw/9OY8OeLxDx5c/VietSp7lAXB1Twt2b4A7ropzc19D38Fau2t98p
BV8HPCb0ceKrYJ9igBHddG33Y804/1F6n9FmLe7udyeGLjDofnxopXPoMf/djMFBe0AbpKUfpaj3
HR7eqaSvMACeUczdou4XvdmMFB0Tp9lr9I6ga83YfaCJ7pz81REVLuKec86WCb7SAEV6VVQ7XYzU
GVWa4u4CSSIZ9GvVOxMq+jG7uOP43RlWtPMtBGutDXrZIwWlGrVzxdCEVFPCuYk5AdZGwgDmdWZt
7PEjgG1J4L8ltt8zY5sM0tUdFjrxZQxYmekKf1g0vBGdyoCfseUeJWu6Nir/rOdoWQz0fEhuYqAg
tf05JrI/66ZNUpFPxFDaZmpXIhxcowwqjmygaJpSnhiRw3ZsPzTmFRSExTbjcFyxfyEluWse/Mw8
tJByirK/QsF6i1H8NIzfLC0w1/Az0pXDHGhlW+M5+M5TDkN2DCBtffZl8SNcSR5fU08PH4bqjFU2
MaYD6hE12m7wDeBUQ4SvQKGydL5lI48kci2ZSahVSQNgMxFvJNAOvM0u6UEWOh30Y6SSkU+GAxNp
iC7XedEcapOdUaLby0F4Q3hubCMxPncweh7cePqm7/g/7J3HjuNMmkWfiI1g0AS5lSjKpaT0bkNU
mqL3nk8/h/8YoBezmP0AjUYBXZ2lzCTD3O/ec2krh3lIjupppndgmxO/2UnVH5Oy2ONovye3+Nj2
duCP+Wtttz8zx+x7FRr1hZj2vI3aMdzhOSjOlqkOSezKN0wfpq+NPLxZ2y0EF/myXVnPa+SbDlbX
Gvy+pvaMObpfGfjgIZwxkS/a2xhYx5ybLdgHpyNEYb0Fo5wOHLBbpOlOgBm/qqAat4bFcMW0V0eU
g6vWztqYOXbTHhMaonwssbQN4SMqHXmNUbT6RulkEEeutLn1SAjpY3JYYhdr2GtGD63OHo6zuZS8
6M1ZCaaq9Ku95RIvSWE2LFU6nck2lpSFMKfZpr6RN299CURjvTCeF4v5t65OVl5ou5ioa6sVv32E
LWjSgcpmlnoY0/jJLLE+mdNDxVyEK4ULWT26ZXSNoPwU71BWsN+Cr6a5GL74Ugz0tvfNAZLBsXQG
Lm52SfBieVyGq14RtoPCIryAeB6+6Hhr+Rno2w1TPAqoikT3hd7TKRhVp0Z3Iz8v7pb4FpbGE3rM
tqqrayzAKqA55kHGKLbYRWxy7LPifY7n37jK9o6Z3QDV3QcD3Ih0FkTfwtYfJfpOyPUmHZ7lVLjb
DmchLEve3a794bQGZr+hYU6i1nr52DyAyGBo2NtvYd9HuASm+9wav+NM+6C2CyVec5mt6QZ7BuU8
BBBrekLdnHwtO9i0iN3EbQKMOouoxUMvhYLTxBEK58tyB37G3IjW+Y05ZZUBN1rrBVa7zwB83uqO
xLU2QSTKGkwCEU+5CHtrl/OipgGod8d4z93gPmixW5ZBcilXJS1U9RcI2nIylY++8FhjrNz2jYNd
Kn9MF2A6NXcxi5MGN0ntPqrnRwQg9JQSg2aR99+1PduMB8mhtPpSbxjXfWF2xMZ4VEb1M3Kq28BA
uLgOJ68sowTMcrQXoy6/OeEGALOyBSOLLsjQAb91QzPbwX4hxEkwnUZmNqSR40uaPDPCeJgpaAsj
45DO+R8+BYQgbNBJgVvTes5qlsokZdYmNec49zjkBBZJTvVf7mzf8tY4Y6b/UGZxaKoC25l9zmVs
vYJBfSMiHG9z0/6WuRZ7bemUvpr7aDeMya/mLHccoZqjHeMxokGpwzWKWGaOxG8ybG9lWe86XYvv
Myp69SLuHs0FLkcfwLPrvdVdlAoqWQpNnERK3XELS5RBafw4Oqv3qhAfRNhPQyTzF32Ocs/uS3me
jO6kF4tPNPJ3NKbLOD9p2q5XbXadG85h0UDyhZ5pe1vU4/uAzF9ymrXl8IjYQvsu9kemMejog8r3
dQ7MAIhAYbvpySUJs0kousL5QEcy3Kc/ZJwU8/+Uk33VLf6owFF06HrdWJ0wXxf+oLK/2AMz0Miu
4pfNjhfU1AEPcDFmtNcY7iJ7gLd0DiBkGG27dan3nW7Ev1X1nIt6pCtHu1kNP6NI8u+2qMs6zn8X
qmDLFeWwIJxtzbZItsEUxzc75sKD9xjHmSmbrasybH8zw09h0tXkUCDhl3Xas5ZauJlw7nmFMfth
G/xN2uqID5zQmBKvcToHDxN9gKw6gRl1bwQFWDrpELZVUjMBGiVENkqEc8HIstcxeU1KVhT4aedg
pAvVWP1ktda1d8NUfjS0GJTNgqBR9D/J8oF8XszZZ5Prj0FEWDqqFCwE4uA95nt9EITK8NaHEJd9
8s0K6ZzsIosbsdjooksGLhlL+X5uUPSGWNhb/rX5MlHGfa3kqpMBMwLhkoGLQGij7K3RqVPAEWbo
YFXX2t9lMPQz8drAK2nGZjRYSXBuRJVoscS1Ol5mYfzVhZM8OgVT5XjOsFsG5m/rMh1BfOzvRVp/
L+VEaaHJE82MVMcshY+YT4aqp2l7rTbMo4T/xC2lHU4dTnfyZVb+ZsP+3VH91O2Zxnva1LvwlU/c
aLBduy253MgAHUdS4qgRrSf+BjfSEMGjoU0fQWyhJ1OQDlyiqO5iDge6i6sbsqDeRcAnyGK5OvJU
fj+MbkwtrvoG7xGvMxjOpf0qZq3BLxe+M8nAmoXBIj7XIHlD8YtL+WQ3+hcBVTzw0L4P4Ty9uSxk
SjwwMWHHhR8GAF++0gay6wPXPnFH0ItiegYaDTg92ROypzfPWaBG5LmPyRPRrHfIoqP/sFndcWsl
ohnErLnimwyINKbVp8ReBlEf4wmu1QQfkOTgtatGs/VxFQA2d5lDs3FDSrzhq0v2mmKQD1Pp4IxT
8zj0mDksiiON7pOdRp779SARhMaE/eJsJLHhVfR6YyCZzgZfqqnEPQkBfIlRiTU3zB+MYFlPk7G9
44F948NiSpKasRlT6s0djV9Y9hDMxmXAnDNPwd3E47hRQc/APml2k1VcXHvCm1pzjylgoOi2e3tC
tssZzSavUTfiJQUVwBgdkZEqFrPLaJ8STJMrA8wtYVinmBH3GVMulsl2pqgq7qprYMGiTxjIMN94
1CuuIU3QnVpc5b7bc+ZxKczNeQh2MKtC3rAJ5gNNjMEFPPWtSWocTtxx5yV9GQf83qWEaOrkf4N0
xL5lPzZGvWmzXvoM/r10IPxMWI8BsQLpmhOMNfPhPFE9yWsG4BBKSkIWnemvw1Sk41kakUqxKzee
SR4egEnO2q5IEZdca3Su2gaen2KQ8n4Q6rxMlnEOdHR/OfxOdAay1HU4dfv2x+1btZeNie5pF/cL
pxOiWJx1y+HZkkAU9crLnfpPG09PxkJlNKD7/Ygba9PJ+tamUYMDlbIx2qDlgsRKQeBacAoUhqnc
YzbgvtLr8LNPwTdp6jYSoTpWRtlfcovq1QWPdmn8sXH4OnrAxqsbGHj19DqU2WfKsUzRzOl1LA/A
DlhXyKNn9CDtyXW/NymYRdf8/kd++3+B8n8VKE3gqv+7QPmyfP2mcUuR2r+JlOv/6T9FSmUQPJRc
NBxdMr/FxP3fIqVl/ct1bZZLQLb8z4xo/0ekNK1/Aa4jzSHpuuEvrQDX/9IoDfUvQNdoimiUloLw
8X9KK9qW+PduD0WlBqU0tG5JSabSRaX8d4nSzkqTxhcUhKhhqc40DN2Oc1+a+IBprSSRMMz0socK
nxx56D3BZzAJZpjBKRHz0RwKEg0TYe4BvHEGEHXj1K0iquwmh8RmbpjFTnjNqPAsMCeVMWUZEzyk
zTDFb1kTFTstnU6ZII0heXz9UK/fIovBwoJVbbME68DOERXXGCfddwU8Nyn/YJc3WIyTYVv02Y4r
lrGzcjKUThLdZwWGhFEjPFDExgPIL/4ObnooHsSpGXxh0sZP7wb5vM/DNLhRc+M6qXXXTGr20uLQ
dR9SUMXrcBXcZgYvf0HOYdu5U8CJZFn7vINfRgZgOFN3PrOeMFHvvuNmyh7DOk330Ao0DvdRdemt
8dMBVbInINGfoYWF42ifTXA3tA8MlARzrbW1wPXLyEHKSoYzXiCxCHEKoFucgpO0cvRXF/dLWYlH
zWptLErsZkP4VUDNeKnqCFOFTZBMsN4D90JubNOU2nOuDp+Iqg9kGs4Jodm7hhPFK9rFJoEqaVtF
9Lvo6mZNZvKtd/O74uHdhJ2eXQmCJpOJHXo9sce5CA721FU7fXGSPZmdCAUNK6Pjlu/OYI5EwzDT
9ODK32XjrhxKqDlVaaBbrL45o3mwEfueFreSm9Iy1x2PEH+2xTBm3QW5TC7OIFFuXe5PoL+qO2F2
j66WBaihAYc8w8ZK1kTn8XPMXHi9DSe4bliIwOWU4MQKLmdV8YE4td4HdZ0/j7SmnPtOG7lpDecF
yOE9Y+2YzcP5LPW0OlBPgtV9lvWuxeDj8OOp+ESuox3ShmmrNszVY2Vi3KrRDT2AKJqHieLJMbK/
RjWBtcqOSdhGsLhjTAXISpUDu6fBADVMy33DtKp1cE/XZuKRIkvQRPl2k37YTSNyHb231COmJZa0
ePEtpL+tmY/6I4w8L54tbr1sLOwYaUvwARNqW4b6dqnBVrmlhcMsbvwQd4xWLY9JxiG1LYdTU4bw
mq3EIUdm/4zWAu0KaPVDgPILaplzct6K/dASmJyhOez4yR6CsflohKaTSiV4hF1fVpN14hwv/ZwD
QahWxwe3s409ziTbnOjW5/1xAulwDRETIVEpINdNZb0yUiVlFH4uRQEcfp4vcfoNYd3YdVP0NUzu
sO/C4CVJKHob8G33SXBkMKe8NBU/sx37jc4KUqQx2KCl3htzob9JW9slXcxIIyhjps5ZCmbDKA4a
p8XaMI7gjpfzWMdYF8O1SzgXr7RNPEtafSkGt56BQ6XX3s5B/RdV/ie0sttSDtSW1gPH9twLuH/7
I3FJT+KWIyqysu1sf64MeXIH09dVMNxl6Qu2riPQwAROXkEl3Dou3cuydnY6N7ldl+Yvpl27xzZu
2q2fdtRSy/CtGG3063RZTgIxqOHgmCoaAQckN98ZcTAo+Q2haiIryoNhO3dTHVrvS9AuXvxSZlH5
Klr7mXrhDQwNwJAlg57W6jDO2NEfowd4oXfwwEo74yLBPfcQ1PMfU6XLwTHjowqXGysIPtUSL5Gw
wg+jiMpLUKJ2jTNLPOKnWYHGYS4274OMt31lau2l0cy42Rnl1r2ft6D10KU4QFXLmRANqJqlrE7C
TNqjTrYHJ3u2nBHDJHanAYJCE72nqeFseit4SsofBDm+LGD4QCcYI6R2sV3JkHU7DsbnrOcPSah+
G9vStrLs3jTLheTgsirjcbf7wD4zDG6YyWSmVzuCqmRToD1iBOdcRVnIEjOg18wnoxU3c5TBblhW
LVp/dTNq602XK/SYgReOIBfJshh2SfqwhFgB4r4JXvJPgB0kSFvDOSw4sTduo0176jA+wxiAE0aZ
x6pk1JVW5GuXGCcAr7E6TDmG0ZjD7GQpHsJq2rfuOi6qsv4YzRrR3wRfUCnxNdvhbD8hkZt2i8uV
UutUJSw7CeA8y7PWm9g4U0/WibNKNK6h/Hgq2hB3yAJHOFIs1dDpwg77BuwTrG0Kr3pfY/h0s/ZH
pLjjNfaRbRYvn21X3XeR80mIHLiwYBeu9eo8Znl+JcZw7HKbUj5Dfw4NFis3QhNuq+Jbpunwzn7W
+5gG1iKlankaF7BNodzPbmhDnFPuJghhZ+rgCHdktZ+i5oDySwFbiv+gL8EIu2HkJRUO0zlbc9y1
/V6vN4IKJ8nG1u6XnkzWFD4n0tE2yZJj7DcG3jhO+bMltnFnE4AMQO8ij6zwr6aj1ql1p020TsnW
qBIkdDyPY4tNnuA392D3WAK136kKrSE2zIr92AZyWUV+YwGRyeLs1DLdIBiz0yn33RY6MOJekpuH
n52Rt0WegX1X7E29u+/JzAKXVae4zZ7TOONuEOSkf0lVkCpPnqIXJ1b7jE3uMY1KT8T83JsQAPky
BM/IWcqfHJg1iQmlb0r+zmmjn0UndO5iZMBq3n3iZpBZE8R/+TNFjAwJxIBpGx16dx1xJPX8zd4B
w5cxlZfpcAwTsyDsRcGZ7TIvAoRaguBaYyPMrWAj0Q+oRWdMEvugs5xdLWxIhVbnjURlPSuACzMq
ff3W6y30nL9upNih1PwQWTI+5CkP1EjAwnNxP9+VxXQ3V8FwHBL9BFap3iZ5o3HEC3dJZqSnKkc7
juviFLOelxYMvwaTRTHgrWl7glpzxa1KyOVuMKv+zv5E3dYvcBz3CMXlHZ/2ocRhAWg40zyo4LXs
3yp+0f5QTulW9cVFaPhVR7utaKwp7ywXEzyheH2iWbJFYGjIUx6TIO+Bo7MXUd/J2BQpf1s68I7o
VTNPuVa95+C399zeNKgvZnvOMZ97XFsPXRwWUF7kn9ZAbpwC3H4lUV0Z9+ZOUQFV/s2yzCEOKgcf
PCa5z0rtg75/jqzmK0tWvtSgSCsVOO6Dt2asgkPRPxn1pHtLVf4VoyG9bOjPhUWxKqZcdzeE8XHG
ALnHXQDRHAKs6iBTGQbrVl2SutBzHfxWZMZebYfjMUWloYz1rq0CUhWrfgz37y6tW4hg3IuVrxtQ
gEbXNHHYRQfXNqtNivdp11sWUaA+P0ZKY7LHwFNmnIXctop3c4ZiWeXuM2DYFpPhhYoIbORWUB+m
MulXxwBm9fXrj1QPYochXV7ozcam2JYxFz/7zEAZ6uS7ExG/Hgr1wclG7eyRFo3QTnVCELhg4PNW
yENsFwbDgjJw5v3E+7hxJBfrvAzYEzPjOf8DuJzlu2PZcGgSigq6pxfKouHZhXvplONDxRIzG86C
QOWkt1bllk/SVPqMa1iqjEDciSRhCKcGmgL0+iWZAzz43Aw85bTJRktx4puzfoamB4CLhI9jwLOQ
2XKd9C+iy82WDYKVYVzVyRFbVLyW6LW4VqMEZDvDqve1cjMctVfmywxeA28sMMw3QtreAF9Bbioj
vdV1g5RVwcuuUSXGxvxeDFxaeB6Jg7WgSChAmA4MAfV9n1rvdEgBckrIJxYlPX50lvZ+adnjSXAa
EiGs2UBN8S5eA2qmmre1KAlpJXZ1SaL+YEKIvooUZKKpPeLMwC/XMKcyhu5Rw1C+Ukrs6rC0CUna
mSOHUtp2SudoLXjdaKTdffAbHfcrN782Zr+c48n0GWfqD3o07u0RH2brRKfRoMGP2gqHel3IZWKp
Hmx3uM2EN9yhGQ7xGLUoR+w9VIEWO4odgm1pRsTZKtYJJtL5ga26e651dXa6od+Sci03mpwVe8Tc
7nJhGfu++JFzYl3/+S/66nwd3KcTBmpflt/x0EyXBNqgbxXM9RP3oTD0+qbSprn986dG16M92BZz
MxsMS/OmZAD0QyCvvA4d9FTsuq8lBeXcMplY8APCXIAZfpnpL+mD1ZBhWdnB6aTmlXpm7Scpf3uV
JYTBuBAGpnHm9TfOC7HyTSLhauht/lJHVu2XZkWJnsbiwAr04Q5ZfmOscBM11hiuwldtruS+KzVC
zoSedkAME6aqlLCFRwfLmrHopxY3oisym3G6e5ti+5DUAC0noz7rhnZ0yDqS4nL7E7CXTa4wgqQO
AbogCx7m0l58MRU0KFf5G1Mg/ViI4KGs3J8sDUxQtmsOXfXinGjYbGociZpNMidD2o1qCPJBXD5E
TkmPYV1/BCZAkB7VtOyXaNvCFsEbCwnWWtS709n6TdD4ImgCS3rV7FRKOUFPP5vdrsfjZnhP86C/
C+xWULGTXiutCzm6J4Q7nGavULN2df1ntoFbWqAVIfkqShYtekF7cPeDBj8HtCMvFsb4usMmNC6H
qMh13D86FL4A54yWKm+COuYJ7dBNJXSOMThaFkhgepk0zhATJheBHs9wH9GXeoE1UeJWz2FttlfG
qKkGv63DeEF3IShxeIvpnZGaf/NMhntbyFOWAMrILWyRfTEfikUHpCfChvtue+bMZ3vEVtd4AS+8
Oafavgk5fgaKkmUgmfH8TUh22KexARqQlxpGQYBftAhOA00tdU9qBcX1SZiCRIxeU60xZB7O9viW
VwYplJZUQwVRM8c6qSuLYodRcIWZQIfYtk/bQbLTzOSBveUZCXO80uU9XkGLhBudyQB4prckgzzI
40/HU535wbWdGfn2qSGvLWdLPxxysHmEcjM0dcINqcX69W7G9UuAtfcNHpOnEeTZYil7LEw98Zyl
f2xiF5upCUK+D9J6Q/Tg2QFNt6lXZ/3ckPcwXfEnXEsXdM7/lV6BoNTtM6xldxcn475juH9FdZSb
iCTxxqXAeyOUPl+WyCZsBmcdzaSCcxzI+8SAH+EUr52gjcaZbc13mPl6qzG4m5s3x3kbwD7wkEUf
uf1egrfdlUX/nFdrOzWBqnHCXQBeCqlmeFCgk56ZfG0oGLrisS5umrPv+5GPBb99Dw3qReN0f+j6
rLnDr3ZWU/4KB+OQJKOGwsMyMGsfbfZU4uTZEQVpvKKf2EA7FZ46Jq87U5s7H6scmrkzPRTHuAT9
QuDjQNuCc9DEfWcgc7XUvuGFE5wrh3TbG6Ijp2T/WBPMLNgVOmDs9alSNQ5fc6le3pG5U4jz+sEp
M4Ju4i63+/hMVxKjGW2+T2ix6l1c/7pef5us7ehS0Z8G5WQXKp1vB+vy2NHd4uCZyisxezGQwd7y
0kWjosaRTySRsmB0jpAhMkBJeCrCRv0FJLg18KXQe8YUVA4u8g8hmow2wo0pP8ZEm5DQ1hY2ycEO
pTz2F3ugESn8auIMhwABR0/vOFdFoLFNUd1JmkdCo0qAn3AcYQ8Bxsptk5IxCj0MvM/CVcGjw56+
7YZwDykAO20ZHV07UJcsmpksh1y56n6XJzPAZxlj9Ms4YeSu3jw5zP9au7XxSEz1A6dC5c/L6HKq
175iBClGDPODk+hX1RrDfWI6uGC45BkxbnLUgRuwzae4uGiwwg9oOKQXgB3vzck89oqhR2Pkt34q
zqQQU1wVhE+5Yobqzl6MJy1d2ltq0b1WDsDKWBb3ynYPIMyu6eSsBDSQixOiwRb2/7mPzYEJeMgy
elWh+96HtnYOBSj2NHCYPunO6Z8/BYKL9GwWnqoHXvim+Mq032b9tSyFTuimCL7SToGYSuCCYe56
ZSS9+DXOSdGVmb+gNrDm2d82E0OYyQROQrpOotIgHt9o2Bxw5YRh+yoZzIwDE49WpycmS3l5bCwu
vsZGPrTzM7OdOdLJoqlBenmw3PRoCU9FEto4wbJ9GpI1GBmfTiPjSXUic9i/Z4ycNXhtKCX6dMzJ
wcOq4WlfLN0j5namZwO8kGX5g9CivYqwzGTcM6KFM6pW0B/fTC+4piijFbggKsnUbLRosTBXK5Jt
FhU3g/EtXYAWMAoHvWoN3li3xc7gnM/aKQC/zjdNlPgKDbxvYm6wiBTWOR2Gl9wEWsBqKrcDseT1
plcdUThnGb8VFvNhDJE75cqrK1CsOo6ru9LZsC8zhQ+naXcQ6pkU9lc7MPXNYLWfRZjezOYJk2Ww
TamC8sDCPDP9PuNZ6zBr0KyTjD+5vTR+BT/NNYmTV5qh7cwln+/odINGxYiq0e2dA6WD1gnMU4td
va9YLU4Ygz+75ADHafkrDS3m1BA5BxedNNU+ZGuGe8PFrGo5UEMDiMSZVLFXRjF5JC280TpA0JI4
REp4hvPcaUhLosNm8RVp6qmUXCN6/MT+kiW4TwzrItpk8TuLKyvf+j5MNd/s8vPUzZ+hpqNHRlHu
GxNqfkmU7i7AMYGV76WYTcrGsKrssgBuUW2NPVYH2rYc8xSRKNgp5vEbZQ/TQy9iYOnzWpAVIxWG
YZ1f3WRZ6dbhX9ukXyWxARiOoMBXYxwHz9rkUa27BfwNzsvaMigNZXcZk/536Cwcg/PqasDpuLEI
5RIndD6CdFjOqSgOSV9Yl9iOv10R2Jwv5GuV0klJxujI360u8Z/CArCnBuMtcoP0DIOJxEH4XS1c
EjjARxjAcgJf0XCkS63y+6QyN2EVg0PWQuGlFFRtikijdLZFOLIME2iGEx7ihRN17PY/kVx+a6tj
+dSq41hyySuY5xXCcXYZhD6tbYdbEwV/K1mOWPyQosJKcbVaE5ZGfYBRA7Nhxlwh5tADfEw5NXuw
l4xHa7hYXL6ow9Cgj1fNDcDM6FsNMnJkWn9xlX9XnDW5S/YXzgzjXsYpn7pk5GonwyvgsirSlovS
jz3HFVrUJu43erI8EIDHyTkvu8yKabzO+/04Kz4zYN9dYZuQY2jTo9HjUkpDXHOBlzFQX677Al8J
m7H0TZCTWwPckVeq6D3EpnY0yuYthqAcGSJnEHEW+C5wGo76EaNSGCdfrPt/Fnd902hXrVbsld4C
JhpG4iRig1PD4Dl04UmRhLyLrAfhxO9UiKD5xBwijebjbLvTuIP449k8kHepbI8ku2DPccDPaNNe
NdjMAwmc+DPKE5mqmeYnHMmGDha+sFT7bMzlCKfXfAnqnMFvRnxTUn1rjbqGwWRiLoEtaHHG52WM
Xky66zP0+8ayweFM9sFZsFLqsBNW3y637895qv4sFVe5ZMxXk4PJmaDlqVTTAyXz07GrRzC9ASWP
ZoMcEHaxF4qXqUqHg55EZ1mHTOTtR4u0zjXkQh8LuJG2zCWa7fjZF4gc2gSnKZslAJcW4kqYstu4
PD6uS3QoXn4TSIAWyOU2q0pfLAcCl29QFFrIoFEC076jsw5KDVoZzLdEFPt6rXmDGLbRMbNAvsC2
lc2O5km3+4pZKpplvuhrcypvh1axiU5YWWVk1shm7riVBVGFrk2JNVG3ZXecLKWs/saFWPbKLZ5x
96hjjr9prwcQbWIc9jsb/gmHyb9FzC7Sosxs3ILcXOTC7Cm44QRN0UGsbz7V0JzqQTKMQuPdprIB
egeqIQnS0+REL5aVm3CO67t57GhGFG+BKJ9afm+HJPSzXjzlaeRH8B8AXtwFDKaQmBPlkRB5MiTm
i0RgZ+4mtnG6EWhe6hK0FWzoDvFvx63xmFSKxvRu3OL5zY56ZdVwJiivQZzAL1DGPewF5p4HBy/P
lm6NzgvDj9I1Gw8XPDQ5EXwUQAagn7zzinmG+1CW0AYTwshRM/kOlxevD8TW7LPkgwhRUEyGL9c7
1JA6Ec4ArlyO4hVzP92sGHcKt0U+Mdtsq+SNiQzRhG6NdWFM0eCYbZMO79RazcQl/Ccf+DgQZjwt
DnjzhuRIMUW8nUrtidD8mzMboEEBt/XqGMv+zGU4vYNMd0rc7E+/QEspnRFKFCLPdgoNrwQbesNv
rcz2KWIIIXGDbZDjwgHXMMOwGXe5AfObbxiYpUtClITmVkVmwp9aEEsLv8LeAKUPd7cGhgf9ro+y
++If7CnleQLW/TF2w9eZmilsF0SchUUxtVscqBN4NGuNI0bcVtcsNLnXDVxQTNGwzTfFjsQY95um
f9ExOuNVteR56XDpkGJu3PY3o/J2zqJHIdhXDEHyxJAEB6Z2AEgWy7s4zL1BlDc9G+BZN5CztTax
N2xbJ00PS0/ridm5jn6p14mvSSIBG/h04F8vQITwm10oDfGXoThKO3vva7hFetTFO0yNl1qr0wND
bPvcLvbL4ETrSoQzjtztl5meVO58Ktf5W2RWA4LQhLnAtlwW8gbqTaK3HM2FafpQ2M+2Md9sMUZ+
2JteElDRJwKDQBsFuNsE6O6aa7fZmozfMVasoGyqe822v4lRGsAU6muHrhE1UbPS865gHtkFabq3
kRQTi5rvhc/h6zm/sDiBXGPnw3OGXFTlwCKLOIP2Eq7PT6NVlBTKe3o++/PwPkjyjbSs6OQ/BzZ8
UqkHl5EgY6mXrgeDYzk8NWJhkmF27xYo9M0kxbw6KLHC5kxwidg9s3A8sOoe027C3T2ogLGC/IPs
m+xzMX+KbCj9LtBemVvFbH2MTYuGobU62BWg8rl2dSIJwD1TQGuBE8w3y64+VFW/UYmxNxNMY4xw
tdPQtsbGjhs04oj4fG5TytbfpGsepEnpY+0uDYpnhVYxJzzxlMSEOjJ0Xf64HVBvp6H6ZbSjIzgd
ko4483nmcUJ5Tit7rDXu20DGg9JVUiDoygwF+kdHIb6TjSnm9pbZWQoDuQJBoygALvzCokh2Gaur
i48ytxuxh0mYXCO54kPjlb83Yi3rnfJcFh/485cLlbZ+ZZX65SgwYxBlsjAN6/QOutTnLShmxzyn
FtxidKWcvPFtGR0sseyU6i1qOYOvSTcp0TRIDfCfTHBaBfMeATPGeRY9dcA3sEkJh3E3yfTV22Tk
ZyQ6ec9cwdUa/RAuzcVRtDYbIPadkZbyDNKT5V6qWr40ZuB3jbHszdL1RyxUwUowG9bMbISLqXmx
1zF/S/8baXbuHohfZrjW0rQNv6Gl8apJe0cqKZFQj1xgabdwm3ttYhyhaFdLWtOiogpj8a7PHSyY
JWJ3pLjz8xMqE5JsBOh2XUKcx5WIT13q3gxVv/UcLwFyXihGwkdd14rOTlJqSZfeuUzg3HWDVLNe
PDLXOGQRo1tZItcSKDzk0RrrUiiM4bxUXoZDfwg5LKS4+qkTAag/ptToKANUoGMesiF+TqhWNVC4
QSfVDNgvmIif5gnUGusdESO4yfSUzQfxKuw62PT8zDYOnH2vZmI/SNO8BSBPXcrE+oFrldnMnHUb
3gRpk7I2KvckHSztQHXsbXQLxjHZgQ3zu44QSSeQ66HgfySNVZ3CpCGoChcjgPi3G0Mc3mkHijvM
DQ4woeNFHXn5yABTHxOl2nbBEh/sBrN7Pw7uQfU13La+pv5UfQL1NiFt0xBGEGRj0ozFMBQqPvrB
Xx5IFIHhBwMoNuaZAVAeUhOlzdrjmGDpMczwbuE66Y1xfF7NLZgWnqmW5VTS0DoXuhSFUqlXg7At
IFNVLEvJoCuf+3e60cfJ8ms0cHCwHUdtXaIUQD4vNfLZMIo7IadXMF5jGd+SyfbT2XqxsR0zJyW1
Wwf1tO8djtLCUucSNCjacs3sIrhiHeCiVbcfOZ2KnUM5Td4Cm2vc8T6s9IsbMIvIF37LZsBmbElq
JViCL4oNI2FrPg0WwJas1TIm3DSRzZ3lp01639Y55FunpIuhYtQyIomdg7YK+TJYauAZUmTW1hBs
9fuIA+5ZWc9R9SuH5qv7D7LOa7lxLVu2X4QIeCy80oIEnXxJL4gqqQTv/fr6O0D16b2j70MxyBIt
CAJzzZk5MpKEkCxAmL465a2GBBoE5SoeUOu1DjtBBmA6mHPiEqRCe5AcgzELr1FWeKNqdRQNoBhT
e3idUwurH/0lozQVb3CKXzEw4WJGEIL8m1UPu3ap6iclVXpkTy1rxlzd43TYt2P1MiWkeNFOdeGD
Bh9kCzNAwTS3VutH25gCv4YjtUr/UgjCh6Ifs9KRnJal2Cl9gNpEHLVUvCPcKY+VMpxrk2iykv/e
1jlOj2HB7+oEk9kKYaP8Cma8fibIebzx8zst0XMRT2R6IsNbV/pwM4jePtSuvSGAyqcRiJ61kgFb
G2KEYAxqKzbicvXmOm2IQQu/KNkl2xAB27HSllgmBLlTkbxpU76La2uPEIplz0CUdGCeJ9ehwLUO
0ZIVlMVusavL4mGyyhu0Xw2xsYrbagPEJCCdbJVJe2YDYT6TauwbBaZL5Lko8lHtj7M/zPgC2V3+
puiklDJBGda8uonyW8RIdSANqatWIF+Z7f67blHRT718Lga4jvVIa69k/6JBDKCkIhhZcYYPO7Tg
/VV/8o7FprTp7lgjUyhVrc9KYLwNtAhOWWsxJ4g4g+eEXNK0GRGI78fQOZZmt0zkSQGQfXOYNfkO
nArwoo34Kk8oDxoAg/bSeJ/OGv1rcx0uYq3KgfmBDtDeRCEI9KCt/Q4TZlooMbQw56bF4W8lGI6h
NcBg7E2iA0c6oy0zAyYzVC9zgF52FC8QVNfSdlF+DQvwtCVGJgJE31W0me0gdTf4Jj1LsSn5UY+s
F3i4aW/Jkos2Dr0iHYGYF9psyTrddCibDu1MXSaBX4ZiWopTpdggZf8gpclDo42B6WqClD2BVU69
mTSdaJpzP+nVtzZ23tWqlVv9PcpjMPiF9pfd61k3+5OixshjauZ3grqlUNv3ocDx2BnTDVnV2rVK
poodzh3ypr61Mf2tdu6LNfE1SI2hXsLCGImvhXUBVl6OxftskYo3K/otTWZt246E3FhwW6g888ss
8q9m+A5FDpBvyqJdCgNIX4LRHG09YbPwrP41Lmn/gFzSWerw5UWMcjdhrpP5E8SvDTp0QB95fK6k
5ETXuh1tS3Bw4J9Y+sutvTSPyho4EaEu55Jo4T2eLQuVzaBTXKW3DuF/FHRMunTzQ9g6u3V7gg9D
E2OEh+nCqmF8rODZa0S+a5HMTYj/jyLSWRFn7p7wsk2nAvAjb6zbM+bYG2G17bASH3ow2pshaJ8K
Qsb35lbD3vFkmDr3KBkaqBdLSCYEuMUUmk0+JwYPSbPYFaQj0LqH2V30v1yWS4teMIptG/loisPY
rRg6id69deIjCWhf5RVS8ZwFyQpWG9GT3egCKG04ruZjDaqdxlfWdFsdxcfNMdoDcMsdWvBz0CXT
xdK9sCq+1UyBSRvOL6ye+q0YBIcbJd5RGR9FHbBEowTNDdQiFVqBK/IgH0BbRQ5QxigJ4/VyRdWG
+oBZf0b2BNiPpiVzZJYDvmCSsOR54cfHXcyP1jgy9r6NgJ4RtMymP6dQiy3McSl6xxodFx4OjfWh
Jtdwqh86Txo0CCJr7rzgnelb4pHQE2LkWFnLlCVS+0/RLAT/MXvNG7VhVcaahKHUtJ1VyiAz+Ca6
D25LnfgVrgdCdlptryfEmub2qNKg1r4MXG3Islhn4RNd66DoA1Q8dOc0P5Dz99T4Si2lT+YdSEiZ
+4ChdjohPl4zYdtExXQ2+qZaIawCLVwEnxKCdGRsdH4FSIDOOpkioEqbCWI8IR7rUcB6YlWL2zoc
9QvzXESgzAWiAbKUoQ4sjeHjSg0dXjVeKGRRNsRF52VjQ/Rcb36Z7vzSw/mtNORR0OregygGYiYg
Cw7LkTNu/vQqlBrO8JzZ8QA6kcKEaseyBLMqSPxjFM7VU0aEZEeGGP5iwrhaGh0dkQoYHwdPsVmL
KYgxnMRgNFj2w2qy8VzpXY26xjZxLoTTZ1x1XsdxdKU03bB34/DcdM6XrSJYKqHsetaTdLr+mXwp
/D+uF8Z29LisvoZhGtamU9B7ifEed2p6TbS8pQGRfeo9kxaLM1GvEJiXjo67Hx2j3qj9UmnCbtnO
KUaakMClc97i428zRDYddE3Zs08N/Uww8xB+CfxgFDu71F7EqgGnFfhz1RGlplqhEJqqOtih16Dl
H3lKGezjCrFnX2n7GJ+4HxjuZ0NSDJ6bY2w34ylM6Jl0pVtu+mHu8dOEVylqSk8yyObanHZEbjGT
POPxzeiN6UCo1EXUnPd+ULl8+/xH7DLEHRZLK4Z54OZ0wAZ10si8mXovdh6quarWvahe3WIAOrOx
eoaZSUeRo8Ik2DRJc9TU8B1DRUmr0SFPdUjaoxuY6zbNl4HT+NWzTCXhtck+BmlsolbN9nOsNKyy
6C3MIYpQoL8gVcMg/DOpRIwNUJCs1LrMeC/dxIQMAbFr0xav+CzB3ybOG5HxDkpIKEfpi5HD5TKs
aD1gjfSId6c0RwwgFF6TMXOsZM9hBE8rGykTcazyvYO1SMfyXbho3VsJoK918ZFXIdXOzM80mYEA
p4SL4AM42iLBJzSYBsPevuS4oe7dOepPOXGJeJaRuKdMD1k70BbKOooRq/9SJvD1gp/rwWzRFMFj
VlZu8lSQKnnoYuMdoeFZNnZ6hLCK4+5aBShvrSH4NWioo6eFPVsPxsG2JCseEqldkiTA0E3rJh1r
vjN5S2RvPbYhR33a4mgLUZzTfdc9xyW2uYX7mITEBgP4PZpZ4I9Cad+04m8lrXE7EkqJvK/y81T0
W1mHrJmDb2e0bvpzZtCtd5q/dzZq1VNhl3XzUgXWvMfZBxhEU/2Z38C2R72VBFrqE7XyEODe2s8S
ICy5nwjANe2zVkS7BRgPRdMqnk01q/Z5H8MFiM+knylMQAumva31OnAy5inLD3quxVPUs1yNRPui
+2rMnlBitY0K96EaE4JdGdRKiebD6eS7XeRIozNJ5Q/FLAPk5g2V8gdlze9CSpCHIfju6W8S98YK
Xj359ctkXeI4c8mOR3n2S7Gzl9mkvRcjAk1D4zKE6VNUxkx8e109umElXkTAeEMMzZ4xXMIS1Nol
dfU4tOw3ILHmbSN7ovHmp5AcDkU1670G3I1zhI1INGUZ2we/RaadTda0ZEZD0226+jslKUCgznpO
5RRhn+bY0o83IC49U8x4Udt253TQnkYLSQjmPVaMabBXBUzKfDJ+pVPWbiezerZh9JIOAtHKkKS4
NL1XDUkNSBG55JBIllVFtCNQD5RcCzRmzJz5BWhuqOV/rSq2j8Ra/jEV9McjpE6mjtB4ZWvvXVX7
6ICdyrrLjpHmXqn/slNGj4YRK/rplKzrwRS3AAjNg1guAnsgGQWTcSRRWos42IolCnGmu6Rbkbob
pfUcJhLwCH46qs9mwzwfw2ROAxWTyFtvECwKKH5lQdeLHIfQH6UL9oGFPS49DZQz+2B04NhJ5zJB
JYXDnDWvOq3hva1jT0OXgTQt1Zy1CT9/pdVlvZdK+TclPhKFASJaMOfUli6G0eJm2Ga70WJrQ98N
hB/Zc0OLmt9lyLpSaoh+wgyow8zcK1tHrJXEjmCID68ux+gNXp/5RIoHKM+cnFpVz3/rUY8KnDqD
ZAWNoyfnn8LhbKNOjHgJnQ/WdMeT1aSixqJoK7w2qP9g9LX8bEmRsNsHJWyg4Vnx5GE1DM+aBWCt
R3ghYKQisomeels7kROwwZGBzhRDyNlCvJbyy9KKnLSaIY/9BtANTreKGB6Q1WVXqIcB52vIEACl
Ofx7dyIejwM9dh+0hhQXUsTmu6HNz/bAHtW1WX5IFSS6IfVME+c+yGua3AWCZ6xFjzn25xUqxwxv
D0ZfyS0ZdZcG4ctGW85gjXaOZubFLP5x3NMQ8atUW7cqciQ9c75GaF1JUL7kCJj2QL+rMProjdYi
FZNjs3T/GOw5yGNUpCWiCeDxWN9tq72q7l8BBFfX7HKbo+ZYmVCimennv/HknqNAUQ+hbt/0row9
s7Key5oZfLr0MefITZaIXH4/UXbtY3Vtm5G6hfIZ7KkZOPeaoOFatJ6JDZs+jx0i4gdUyzDBSjyK
jkEKvIKEZxMqyVmt+JAwkuiKSjJpmiJ+jgWJQ9PAGbdhYDaS7FDXROK0jOO5d7kdoyS9cAhsjNiE
0B6nG2skKi1PPzQVry4+cyhyM6urNqrDFcHAGoRqpM6CbhDkbuMI3orQSTDYev8L3SRKJI0S3yk3
9RC/gJL7ihPWKqZRfsMxbo+Wra5KiOM7tXofKwEnqhlTOAONcYBndOs7rIhFu1NMPXpJgZev7Qgx
dh50T1luevB6s7XCWFUIhyVhiJE06QEy5AE6lrBAirZkVLpN/WCX0qJA23S6a7+hlHyBFbCm74rQ
qqYowwmmEQSC+pdkGC9njobUBNssdocsq6Yb3yoTneYR7d8n0RCRx4AquiJBpdkZ44iCmtHXjpc7
83vvaDZxTuZTVbjFrVliLDlgBx3zZEEG9S10pOZn6F1Qp02Hoody4WLmXxuuhdE+nZ+VwSB7BCfI
elJpWvfdmyRECCyjIClMYnlIu/dgIaVYEy3yTEFznvbtI0lyi/kLUz0iraOcQBi04fhKlozuN7ao
iSc1fuklk1FNpvHBxBhtSyl3rOFvBYs8JgREk3KOIn23PhhWql9VK31rgp5fRNIBgbbh9zMvgrxk
0UJP0U0YIBQTW/QbI865d/KopRhlMhuRiNkDLNGZ0naxUnvgxPpNT7Jy15HTKtHEJgmdJ81ivmMg
AmUa92YkYbmHbEpCB8oJnTE3Mu5HdCzN2WjbT8bW6kom6daoTm3r/i3g4G2lnmA1YpDzbqVi2MS0
F4HtqU9T3ZzbHitTmlWMD2P0ocQXLckmWM/byv6qqdNhn4wE1BUYRcjoQYd/K61TinaAjvnfdIxg
OwWHlJaogpVWOBhWGpJWtB5tiVmW1jktsicUGRvY99rSWMxgm6TzrosJcrKWoBxA6AiKOmrm2pRe
oqKyJLScMn/bdcUO5/QtFvS9clQNaQdJIyBwxcGO2IoQqaSs/HRy3nCEMbFWSfFAfcJO7kbPCuHm
G2fCXYB//snKDHUzB7xH0mPQOvdR6lnVFK0R/9akjI+3ZhTiLIgvdY2DMmTDwziE5vO0WLbAPYMz
t49WlxRPCDDyg0boxWpEq0T2FKZeM9AhgHX278iZA2CazCr5h0Cf3yiLqE1mZfM5JPtoE0wCXGoN
sLqZsy85mOxSqNxZeAZ/egLkLqo13BzFNA+Efl1mTHYes7mBbRNSaRRJvGHdzIijXzqR0qJ2UVNr
lTnF96Rx1tUd5QWRp7gmJoN4IxpONkhGfMpZvpGuA32idA80MuxV71jtiz1AImOks3UXwJodFeiY
+8pBTgiR2jQTGlBaPXqagcsjN6gaazlu8ol2OK0P7fHgIF6Prb9xQRcrDWqap/CS+ue4AQbSm+mv
rtTVyxh/xS21+AeTBKpoCl3LjcorouU2J6cmwuRGFoFfRLCpIUq9iYnclbnU900+UEqC09B67G2U
RE10aNPu4hLCEpThSzcQhOynCtCDhLM0cUY5TLbsWrVNiOTFXQ8xdAP6BxsU9r8KHS9rJveZwvAi
I7RppY70G6JvbYofG5xBhJ/ljCLp1laRxG3FwvvkBNMjwjKhhRDKbftPqs/fwHJeGetsMZr8Lptu
gR8MBmNs2rrAUJxFcg/etNqQAKb4bKY/zM7T/WDSsVLhvOjCodSfiq+4DxqfnJtvB74qq958ryb5
EWARZh/9xA/kN8mbzsZIk3DdGilpN+SFKeOBHF1fwOIgEX14jEuVNLAx/RZOM63qpFUfKrz/ZDFs
W2EPZ+WlsIb6DMftrW1t5wFFIgR3CwONnJDHJHqteW4nfZzEIzInIrga8sw8DUst3kr9SFNVP0ZB
jGqQ06N+lJH0ZirovWxz7Rjng0a5afzfteX/7jcFW2FXFOK1lC52WSviqNIhC+JAkeOYT9FlZZV+
KhnwTlY377E4obKcjIrZuIniqSM3bCUn802VjbbLJ9v2+6xz/MpJHJ9wF9tLi9YjcpkpjDg2HX7j
tkZfZwVkT6EdJzpQBE3i0zIyd2ERvIjKDXxNyxW0t21/KGNnqwfkDd4vILFj///vTSG151hhTRCW
ZAWRq8wIllJqxSKDm3HHIeV+dQgEyoUMj4RqmvPBVtDalkq1A9kws9iT5pZKjkZ1rzd+2pwsbfRH
QxqeOwqKQSIfQjOJMR30GHI6szxVTh13q0ZxoLwYNLLdSDWPsHRAKBX8tpaLImSihj0A5oVZHqzI
yWnSgx7HnVWhZItvaIQzr1Xs+lQHzrEIZ5qFMIAq/IvYvzvCxMeCIC4NCJa9a1DW+Ry1BiHht/bp
nqB66zD2KBKCsLARmRheESM/BheHsA+WJ5Vi4CqA50bFN5ated+u92sDkD5kTSNGueWbul8Qu3eW
NfYKCzkxgyAiQamGt2EAPGpn5Yg1HT308D+tp7F3fSNsPyriTHczeLCC5OsqFx3FBlmSiqIc6uJT
4IPAPkjJh8ieznaiHlVsCkcoynZK1riuPeiBcA52/2kmSMroCnya6H/3AjKL3mka5geyHEY5Pbgt
DTmWDGTUTQb2ETlezYDzndsnD27cK8ce6FAgUT3iDTPXYzmuTZDk23Rg10zoIaplyJiOSeZYR3ug
o8EauFa+LgKwXBPZh7OuHceAUt/NZsI0q2bcCnbHB9chFyfVA2U7pbQacDS1HgLzOghirJLkYhON
uQW603lqkY5HvQ3NjT2OfOUQvo/IeVQWEIt7QpAsuNZDliRZj4ug1QJSPhTj21GcdouAG74jC8VS
0+vjWKrlIWRUY4W9y9i3Pt+jISMx/Cck8n5Tz2+RqsmDVSn10Vgu8uXBjR6Na0uvWEGRxX2sSEM4
Ug2Q5ecjmX2NTWLcDHL/to5GHgYmoSEGpAOVYACTPErm+nPbIa5IUxcFnK2x6amk9JjDuaP22kPX
4oyyW/dSus2zgyTCd0KLNYNLzTMwOxXVqWoG87mZCFZBfegcM+ccBr0vsgDdZavVjLktwu4kaXuF
QjuvdBMB0zWBxDTRCqzmHZ3inWuHU43NKXqtZvOZornzlCE1nkjDQYZV1l+qScu7QinOYY8mVNTb
xk0WyQ5R4psM5XR2SwhT2ZT2O9fAyEEN56A9NPGYOakOSEmLkw2KBvYUQzReojgK6P/Xu8FYmDWW
RHsSe4gOEML4gV+US8R6/b0T4eBJ1DW0wMJpR0sw8QocI2pcjK8kAOg7OAAXOvrTBuFu/Wil8rEI
emI7cjN/Ghb1eUgZso91PXyZJ/mrC7RpC8IlPgJ/o5/e0OTmnReMiwKEIRYH/kopkmsbmB1jaI7+
pnNmEAs/Pi85OaGWwrsJRA5eM64CRu/EAOM2QwIutYTjqHW10k55RzNs7WFLAot96OiHHNSUzGxG
eNDUI8D1SZlvOTwh+qQ7IyblupSS0mkWIo8yPKZkB2sA/u2k3lZd9anpJti0DKmB2hTmEfDurXB6
CKDgzaKukHBF43oXTINKL9ui5Rwl4cHIFOfBahBTh7yDdcc+Y7jBJTa+HDxubPTs1BbOsG/iuYRX
3myUsYYZHqLfVUHjh2srkhEFLJ24yizTB9JRAz9MWoTGfbCBbIjmKHT3s14S+JLX0ewZBb1710oc
T6qTshKxoM2NUxDV5S4o53qD1g2T6bzV7T/0zfQHRzdy8jfUx1KC0yRxOzlagWqcRajvbGf45Fm3
OEfD1dzrvy3U/A5YLN+h9uCHHfU0Vc4KKLVjzPD056KeBWzfaPoWOM6JbShOBpMigmX6eWV0FOdN
VTIfNqMdTjbSEMZLFhvDbshH8/hzISLrGOsMLmMUvjsn+TUzWz8YaJFW4VjoFMEfAUOKtZrjb690
r0tM7cgySlBOj13msasfCw27NyMIUvxslGwdtkkKzAjwZ1jGyO/1yKflGfmtcD45+bOXBJXK6I/j
sm5xPkXjzsma5QABf4P1/XPu1iMatNUw6euGqsG3I9DD92vmf69FYfAQ2XLcu3n6zoDQ3CW2gdtq
uejU38pIAmkT0cco1VnBzak4DIk3GiC7U8ZShN0aBEBW4ReyxqZau0a3E87VsDPNb/oe8BNx4qf7
takNsP2zN67VkUk+6jXmrhpVdT6DG51nFTk3Fmu657kWbHNtwDqhM8wJwul3KSnIqijFulDZ9s/F
oE/6AUimFxezhQrEBS+RIAYahlFstGgRCUxwTzqtPSc5rT1EnBCk5/E/DzeXJwICF3Lmz84lax7f
QgwQ0JNh5VILjxksM7NInP65aIKhPM31oZiL6Nwhd4pzJ9kHRv/Q1ZQAlSHAsLVDcPrnosus4GRO
QGE05pW2/mtWCZWMZ/c02aw+M2v+41YSPWwBt4SQII65HZpqok97whYyGBkSVZacP/EXQfZqFbao
fqbNGXjZFIhTtDxViFW3LiZxHIYh8GPMMOQSETxqPFaBDM8ph0fUewSRT0y8xPIJmZzG5/vNwEtN
GiZRNP2yMzCruEHLfUxzHhkPAz6XnNZsqvMTrt2WptMUvbKuqzaqUWs3TKwKcYUIl1Wz66Hz1aVX
IJ26aHlXboc0s5+CnKRqlWai4mTzu+zkq2tayQe9at9kplWTcEtoBPoI4huTP3Qrob+WevyiTjA+
6gbkl11DbSZ1XN2nQaz5Jm3MMRgieCmBu09ySo2IrACSB5vmVCEjI9WRMdEiA0SG/jtPSiSn7rqU
Wv+V1N0WeaTzWSj8pGulUq9T3f5yG1DOWR0nD1pL25l9/yUOyh2n8ZzI1JmvdOScZi1yM0IqvEaf
0qvoBC0zq/JQXOW+IR4rx/mIe50I9RUnCuVd9OmlBun8LSsOIcmgfirLwbq1pvk5n9Ajh3BwOcvy
1dSloJeYqoe0DZF1Nu28QRoAy4H68FmpM/Jxsrz/MqhUSSmhER6V7bkOhw9ALQ4TlwoticqSHPZj
fq00gGQqPo3BypEBS8NZOzrSZcU1XktUSa+8XMpJipWVEzvma2rQuR/YjluS56xXFZ0hU/tCePe/
IsegpR1Y4fn+WDUoCXIqo0eiF7WXPLnd7wRkJb4Zhnyul+fXggy/kGpi+VieUMvDGdWX0W1/7qvo
cmM1jurdn9A2AI5avWac7o+Vpg7d3NAf4oQdTZ/29/8lN6O9MZ16vD+DDZoCR1NCVN7y/h2iHfYl
Ie8/7z+WqsnBgKHz/a8IYenh0B0/3V/OkdXZHIMGe3DTvTKRut8pGU3jZgnt9p/3wFKY4sb5+WM4
RKFHDmb88/4TKEubkDawd/90chCoeRDTne7PNDrR1XbLCAMrW+Ln/bl1/JCU4nK/VXYyPyGLZwm3
3MOc1NxLRo1R7vJZLKdOtjWBufv7TeoQhwweV/j317Ic61Y7uv6z0UFzZGJsXyMRdg9OkqPp4hlA
HQyneUCnc78J3o0B5bJJ7jcZjpdw1VtC7JdX102G8bEYsA0uj4VN/thWZfvz/EqBW6cOX6s8MR40
vpf7ffRpNk+zgRn4/gx5nmheViCl7sseAYTTGidNJ+6jQnDDIi39ihtEisyj60c1YSvJqX+93zJU
50QuNatw0XOHaLha7QTFtaMNIzKy9uw6vBFD5V5VNzReILwcwugr7WLnev+zYUcPedOYP7dIyXmI
6XpejUjVX5hEPxqZnH/+1vKxRin6n1vO0D5BZWl/7plL54nguOrnb/U4PWOUyH9uJXP2og158vMG
FBBUljqFP3+zq/Y1Hmf3YufoonKDfPcoXDJsjOmKGSHc1EEF7ni5adKNB/HS7dVy+qsQaXNLUvcB
Lf4xMyq0JtL1ZKcrFyCsTOmjQfUaK+yuTF3Jl24Wa5m6JMWCG92CTK2vPY5/3w6Vg2ouHBUOQ+um
btqrVEsBB0Y56NorrQDtGgc9YfVL4WUv7I7EvhBmy6HEDmIvqjFFg0o7lbn7ooSM5YWaEgo21kjG
KyupjoErH81yKAn1MZfDtDhgNpquzOPNg1E4r9bcm5esSC1P5smf+637RTLayc6qUQtnqjH5ZjlR
WbislUxG9WFVqkcltI64LtRL2DrqxUiG+JyDkxwReRiYXFn6bl2gViwIXJw7Ix8+1pGhVJVDF9O2
liENLG3tbrWPLfOiIf8ctVk/Eb+NRz20i/3A8FXi4GUUwVk3cjtagTRwVk1vxvswSc2LjGZ7b+AL
Xd1vQkU1Lqa4MjUaz1EKeCgtQ1L8MChR4GCnAMBGDnJq2pcm1fYu2kx/DGrXUyL7w1jeih331uV+
7X5hsYlyuqEHkphn+mclJKYBB1eJ6ue+nRp7CI4RhaO6fIb7f4UdM99WbQiYj3l3aYMcqyVVgV4O
zG1O2OZaFW6GgxoL+6o0MRWUM44WVyckI57BJg19TCJ1oo7roWnHa+rkwa5VE3Ts4WNLt+cslnd5
3xfu11JBa82iKb+539TD8ZO5le5NWuxcmIefylHtPUlR64JXvQaYzK96oOJrJQMzsdLyMHYlc9AE
V5oL+cM1MbMjwqVw04PLNEUTcH657zKd3KaisqhmABxMVSNOM5W+9qCQC30wHOddGWqITRJdVSQb
5KD3i8V8QWGR7lR8U1Qz/Z75KyS0ocqRpIq/tguJou9Z7CYRxqzMRe89NhFReKm2iSPFq/BLzB1R
UbpWEj0+TNaZtS1L6VNBBbvvXLQfDqDlNVUf6xn4v6R1QCqCYxM2yorF2FPW1b+H3LxEc5Lt3PwV
+sQq721oL727D0JCxPPwSFcEHnRZEwfwgGWD2J3EvIT0W5jITReCAuoVkifBQTjIjyrZUEc1EjOn
kP/ehtlVHP+5GZr9JJk0Fy4hEsk0/fuu+vL4n/+8P1ULaxA95PJUaMMwwA0Evf3fw/7nee8PuD8B
51zKqv/5879f9uc6iQ481z93+/cr6Owhjf/vV/vn6e/XNOQ5jf/vT3F/6fvf7hc/n+J/38+/X/ln
O/3ziPvH/HnJ+3/+68P/vM7/tx1+nu1/7/zzjCo4kXnQEAMpIK+gQBzAl4WETiQPPd1s/18Xk3sD
SryMqf+OTUx8Fznkrsy/aEX3R+KXUqxVmN2qWvOphgIWr+IVOqJznPWrbTuVT5Jh5ffVnnUNZqUc
kZVT5rtOhpU/LBflZJQ+SQPftDaHnV0tS8xM+Y6XhVibB86OIL23wMlN30lH03exBWpDT5k2G9kR
wRWzho8x4ixRwc6GjaGfWNe667bGFjmGPZ7EZeaOftqHWoQINXNPgvxFH3J25LtVxfTBTRDBqlqy
LV2FLFRLy073i8IIakwNdbbOUEGQn2sw6qEG2tjLclMtIuwsBa6QSsSv6dRCnECJf1YbpCNoTnZ6
2wDRa4GjJzOTeZns57lPsAHyrmkEHOuKUXExN+gUlYBzZe0HTvWGyxh58ZROB0UoNHu0P5mlOMeR
4/pVJpOHv7bdpcSwkj1YrFtOUnEyIJM3uuc2Tg76VKLPymesyDFaxaz71ZqGepirMxIAw8PAuCUu
6wmLZYpw0bdQga5o8WWvUXptaJWuTSk+hYzpUTYgz3sHV27EYu7sxqinkuXdijlVtpFuvhYWWoWi
V/e6rj+aDphlOnAvdV7ke0th6Ku49dppRbUlqAxXe+2cRAhSkOjZ62RF+5p21anX7VfMY+1R792v
jvEa1cEy00kZftfJpmogJpiKIdalcR6W9bxQkKbVw4lZvEjokoB4phPGHkmWvLHV9R6OF+w0DCLZ
NQEwRYAyyny6YPjZmGow8evXiAnQ5w/9M3EK6c6lUb4QRc7NkuviWp/qSLyzg7NUsAA6dpzA6+U8
mekRTZqqO/tJZES3dkBK4WhueYiRv4y1+zDaWvrUOsi7R+wzASujzYAoB1efccgwIQZuu1VDS/Xa
Fj55244wsbO/c2O2W6h76P2IEKQqNW4hydxMoGmrBcoe1ORTGBbOOoXb9oKLGyOrAvrc0nx0OUuO
ffduLv81wuLHUn4x8w3FURnL4RWgJkEKSm3vVfqjxgh1ByvHcNaC0S+yJrzp2CWdMer3OpWTEOkN
gQ1BIyWPMBUWcg0xhklkPWYLeAgH6kfRJAy5kNt7sRru/vmFExlEf1Qmx4hD5VHBiBuaV3rZ/bNT
srBmpoTVi7mPUS0kxtQ6mAWUzaxHn27PfLEVbVuSqTg063mylkksOLUrGj81BKLZtATT25KsDgWf
+cQvP23dHv8iQ0MmBkaSl/zSxLRqC9dLQ8YiyjzrezHFf/MCC04QyKW7j39vTkt3k2qxD+H5ZBOo
Hrd4oxM3jI9t1j5VPU4Xmy2GqF5FhQmqYJF8r3Herx2lZ/LTpL+KpsJc4DLbFh0RiAbA1M40H2Nb
tPvATslbcKxVS34V+DY6iugMrTnV9+RBDT2dvCToDoU5ZTuBWn10GhsrsIWe3uwOWmTF13TpWuNM
DoT9otZUwh2mcBp09ol5EG7ADkf52MzkoJfFGT88Os5Me26aUvpF1WMIU4GxZUa0M4aMHbNU/w5N
8pF02hvorSwridqFGbLWoNGpOO/3nfIQjO6tadHyLl64AaP6ioLjT1fwSg3IocMIy0MsvQOLjSW1
Gdm+xkIxsumrp6c0ymDJquUz4kFkwHr4xw0DijR7/qxjEypZrT2CCqhPU2ue47Bim9pL5BTOsH1m
l99YcJpLG8vmUjhtum+KikNpp5soinklAgZ37N6LuCyxQcXYPh1y6/+xdya7kStpln6VQq6bCY5G
stFZC3enzy53zQptDFJI4jyTxuHp+2NUA5U3gap6gd4EEDeGq3CRZv9wzndANA0QGAx5jZL6LbXQ
ybuO4FCpmn2X22APXQdcCePEQHnixSe2KxWY6W3TZHLo2w+FG3VwrkymkCNixKTFvIFQcspBk4SF
75wBmZk9Dn6OFWvtRY2Bta9edS3BX43twqqq5k+z+ppLrMZdtXemslsXKSH3Lc47TNnuxa8YrNVT
567bWB11DAVBwsuA7AzjyOhqw3bsSeNk335OAUqiT3AhFBpmFzRGc2uYN+xZCwRQJ9esNt2d343m
yXLYEw3Te+Fle5P0SVRRrnlqeayZLIcRE10Nqr589jMwKlM/n6PI3xZZpZ060LhEl2q0wlnc7WKo
8cK+KeGOXLT2aYSL7FkIFFgNqzGqL96B+XTxMIsZR1ekAq8E/cfciu2fPbN3ctBPSPMwChJ/E9g8
NO/jl96jFPalq/G5vfZz02ziMKZMjxlNu2YGfz7hFEQeONw3SbuGrL/x50S/AvjdmVGubrAWSKNx
52jrtf4hbcLpMAtuncZSTtCnboIaZK8E1bhsEGdoEKD5pg6PpeiHfcrIbuVJVxxay7q4Cod9OrRk
x1r6Gahrshccc3ZtmPuBZOSzW4JkKpt9Fpa3cKyqQ+701yUsRB/IOx6EIIdSyjfR9CNYSv3DTwe0
I+MQk4o836VR2+4rIk4hrgRliOqDhC+i5CK6RLtizja6LQcyThM//0S0WK7jIrHWff4bTzL3V9/y
K8jhwpSuJm7Z6cUPKiyevHQsd56ynsYC2mqYOpvaBSRc1Vm+Tdr3ohvKE1P+iFKgW0d10vyELsWW
peuHHJp9QNgGLvLSrW4Euk0HZ25bNu0Gi1ISRpCK5kjVKi+949XlwYITUHx30UL7tMeRKdH43rsu
sq2aKWxidwnFmxvCRC2B2I09Gu2Mb0DRVyJIYv1gphA19NR4wbLwDiIv3GURb1E/HBtLksdAYiPA
8R6vVoaOstHE2o/FMwrv7BTOTM/DOSLy0O952XtGYp0p0Dg7eY+I8B5VzGITmTHRJ9gHk9TcMvSp
QZ3Q54AfgntqO5vuT06b110Sa9HHajURaUgILBeIVajNcaA7F9yu5EBpgTsUPq5uEORWKJZdX/iA
PvRN14vwvlPlh15ij0it5xqTAENVDaIVQh/Sm8N1HyMYtJEXrOsBn60lympXsekYgfA9VX3y3LFj
XjtZlaKMx82JefbRcIh8akxwPTmROEHOJ1CrrNhmS9WROIFWAICr8OLuUiqWNJ5RakwJqdiVs0fQ
w3RcYRZNSotIpll9hAMJQiOkPlzUfh5YOAadJN7JqbqPa5gfrl3fOkHSyFSMSH2ZBbaKDf/IyFDl
UNFnbd53BPEil/qamknbk2WymyExgNn0QpDdeGCSNGE3mO8Z9zHhklVg93p/FFVY7eDB3LMyE6t5
zn7NS80rrBc0RA+zOSITVy7k2IYTovPFnUjbd+UaJcpZjGWCreCEeWCGF/44nruJdLvY8J50o2x2
UlMORPT2gG3f2DvYimC4U0hgffwmQL7Gkt3cET3WP6rY2wCe36Z4V3+1cNAN6KzmpHA/DBg8y0Vs
Ofmpsa2aNjs7T55TY00UqbnCuFxvmDeQ9D7sRrvUNjYD8zgT1ob87AJVHDLeRahqK4xCWqc9m4OP
4B1VycAcXw6c4U5LAk5JNoRvV9oWtN6dGea/pZrR0QmPKKPiq5vt72TRLblOpLG+5kaI8ygoO/a6
aW6StDHgrEXVtRmMPtxoHiphxjV3QzUi/4UtnJmFdxgHXdvwqnct1wWLT9NihQ6DbcSTFXh9k570
qTtZ+ngt24o1YbbUBFq8d2rnKJPpcemht3oy1Jupxa+X1zCyTcegwiaNsCiuKMAWDHOfbsCPniOk
MpM94JMEt0T9M6eBlpdToFtQIifJuwLDst5oOnod8MNsdo122Q0Wi69u2qEayIOKhLFdWjDVKwCz
m4aO1OptsEs3iLL80fBZqugURaTnERsNmHSMuEBcTBXruvCGi2WrW71I+qMGr6/d24e+mvcGSJEg
MiLvNIjhcYRLtWLeKE6EkpEZmcyPccc210RVrXvqQcvDbZ1lMkCRPS6ofKiAIj9St19U16OWjXq8
a6pu14JQQNaZuLB6PzCLon7mVAbkCtzEttF16GK+kQtGHDwWHYRMFz+hAGiqxU9vYwCOGwTkbvG7
7hgiYcDH7znUV64iUhY/RJjEq66bHLo7TDedO29RlP3qUn1xEHxL5JL7KgwBfyfViq8dNerAFdj3
9lkO0atKHe1CXARbxdwnlriaGnhTL3NhcrIpwQ7dku5dabvv1ZTEgSPhn7PaW+hKs3lxJdAP9Vz7
I5omBWGgF8OBC/t7rGk1JlmoNdNV7LsL7c1P8+pQp0a09cf8nORow53ZJDma+1ssnVKNwaBpQ4ly
dtDXuo6xeBbW52C42cqfJUAPsyPADYpKbHc8oR3aM1exjKyMD0yoPsAxH81065+GDucMFOrsoQD8
kVV6cozTZMS85Kn7DrlSK+XwiFCFZ5CbhyZRPnTJbiSwHV4H1qmcfzmjBh3GkbllhNUsCaUQMML+
hsAOa1nzqNyxPLC1FAEWIOtdcF+0uefcGGs/eLLP7+xWXmscmKE2xU8FMoGV7UbyIIHJoTI2IWti
U/BemHfpgRLMRdBZzGcqpddEh+1AZPhz2hZia+PYsxKvOAjEEKcq3eaeOzHtMBHgkgW5M4v8iqKv
O0Zjfq8aZhqGq6pjYcHxdLwHUym4JjLtzwPzlFXsWlYAccs9YnHJ92wj95q0FVCKgua+IId9U0N7
PFlo0xzwRyGmnVJi1got7a5rtAx3cB8oFU57c/a2nTHuLXesD4MF2wcUm0OcQvI2ynGkfVFsPQh9
h3l6NBIL7gEVWRQf01gygoibS+Yu+a2UvC2VfqSQVqiyArUTowNOaH7HFMGgKSXCI4rBmt2t22xZ
3S+T/BE5p1tgH3ah9fD3zRQ+vG8A+xJQAhQ6hUarPnAgmka0141nO0/kdgR+t2pPxLW9a7pRkQPg
Pqeq/CQHvudTQprpwaMcwLSthdc9lO786hQ4PB2+UNxEd2Wuf6eQ4jRIbBstDjGMT6Cf9Lm+MsjE
3zVYT+icQKgtE8U5S1lSxvCKGZlv7Ig7g0KPCEuA5/haudoT377wcvibcrLBPoBakEm6qQwLvCba
XZ8Tf4VgDyhVgeuirrkLidsCJbNNUxIfpdkSPzwhn0ZlxcSjNVF/oHo7mdG85ZXoLgZsZZLxGBoV
BTXKDDHQnCH/srEP/bkO4qa7aGDpN5oTf9ddWgWgr0qMHhhgisqErxRCp4Zvty0154NQon3pECif
mI3N8EX5u1yi9DRG2M2tFG9JTs2IHod4XZHgdEisU6sQNTAvDfSaE9ftfuEOvpGe0T119YJVcWRC
5UNMYDcYD4VX7KY0v8sLrz1jg59XRPJBj/XEde5NoMuIpdJW4ctBG5uG76MDlBlpaoGBbYPaw1hR
Ld51Otb5rFx25jl5F4bS2GEOWNOGAWtLOzKHzOQ32oxyz0txn8fyGeKuFch5fiorRyFihKluWQgH
9UVV79YlBOrSQi0v0o3VE3EH7IlAMeOjMZvDPPsjQRtkS0hS87QuDU/c6DZoLGPY0PVD/eEVHAzy
dMdD3CT3WEri7RqR0bTx+lbeI1TnzSTJrZzzelMoLC8yQl8SpfkR2px+4hLexzKUATG4h6QX+WZq
5L1mWR91D+BgRuiNDwFOaPRN6yJPOhSldXJMk9lAgNwfejKMtyZC6VAjZxTwKTnc1XwdRolmviG0
yi00a9O5RGAZrf4eotvezkn7yy/PTYjcqJitGan+kB2QYhsbSliABwgodiosn6mAUONP7TsXYHXr
TN56SB0Xh9yabcsKa6+F8Mkthyljw51qc/HeWkS7REv5IL26hIxvcfYhQAe9IpEgtkuKele8ZGl1
sRKR3FV813UxGicdqwlc7G4HNUKwmRnYCEBe7ACgEu8F3K1xMT4W7HZICbWP3Qz+yvVTiSx4QV5I
cxsJlAMqIr2Zjc8Nt7W2jca5RJe4IqTA3soFkmWbEPnaiU5j0iVkrzE2b5hMWImiEbIXnNi+XTJH
hEniqCltuVEOQ5fUtM1AIgOCU4b6XZUCSYBHAmbdXKVN71P2IWS8HBKODdFqcLGVlVX9nMasmQyn
mo65jtMBXXDgJ9Ta+QSSLVHEG+suunAGp0jaX0IqxhdqrL3yxk8gLJTEwt4natnn9rV3Yjc1v7o5
qQNpPjyhjnZujQVx0lPzK8sqkmYyFBV/fldV5dHGlFV8JBFmetUN5KZQMR8qQ8seM0Pf//lDo4nc
zWelvf7zu9rXOSMLZKhFzf07Dy+lixPd56w7mstPFQKjVQ/U8DJr4fhiac65s63unLOap0pNXkYW
0n6Yvoazp92Zuv6lM8Z7rVz0PlHGOfLnF1k9JkEnrXT/51dFjp6vrbv+0qFnframatX73G+Dxqiw
V/6zJC3RATTzCJbFf+Yyz0L9AN+mfJhCMbAi49GeyYRKxfycd8o7SLyYNKik44TYLYOmhSeLCwO0
DxQvYL+4IWxEkkgQ9E9/cDlUkgTaWOde43R+Js3XfEkMRJNtQnJ6ZlFnUDylay9M4W1l3FuW4lyK
dUV8UF5129YBYu4VPb+l4tXLPHiQk5lWv8mSXzncYO+M+wzwpcNRY0PyouvYAjSC3tryI84Qbzr9
AEyeUXYSRdZDrmsf3PD+KqrBLWm9uGuFw9nAtJdiqTZ3FffX1nHPvWr1DePKUyjqJhhLW3+1fFqe
snA5EhrgkH9qIJVSe4BnJ6slVVuva6tHqMxHIq/0g8ixoVqTH+0LD3RZm9ba65jclUb/ggZTu7Vw
DR/mlvtc+t869SV7ZipCHosaNzcmXoee43Vy3inLyoBgQncfemlGyF7p7xhEojdrkf32dJ/zSGtF
8R1zTzkjUj63UrswZpNOfvwB0QF6pWUMXGkcjJ1/5y/OVSFvul+zd4glqwOYhFENaFdFjGfNQV4L
TEtvloxgUfgMGoUFbarrTPyNvUvhAg61aYGAldUQrZrEHI+NWNC/RgrVtsSONsbTTg0Rclyl/K1N
LfAqi35nmEO4tye4W9GQ4tDQkzHQEHG8tp7xFjNnT3C67IfJFk8tGrxtA/ItSLVm3OBjQwzmoIz1
CwIVkfbvsD1NT70DW1yK2SP3JcJYXLgx4V2jf+A1rdawONiv9+c6Fui9N4inPzJbySu8W1YNHIwH
Eoxe4DcQ9UE/D9NKzPe9pz4ql+1MUTcnBJ/6GeWTzoiMLrFRs73LAULiXEByhcRT7WvsBwkxjpeW
95lHGB6SofZW7AQOl/nvOTWcVaFQpFkZ005tRPSka9OwFQxFnuMu/xGV4X5VDSWiX/jvpgfZ3fV4
8wsBlyatAKwMkQfKR82/BtRiWqYZn0gWtl7DbdsNi+Iosr0nM75OpFgO+DxfWlvrboluc/h2MHrJ
9gIKkMfXok6eQxLdnpt57K4N6pPRmb4pQMILiVTdU7Zu5v6kFVp9mfyOkYVVnZx8NM7wNOqiMq4+
FDeMYvXtzw8qJfUCg2yI0GKJxNSL02AyzRkqLEiJWRLTs/iXIBVvRtuyL5jwoXV1stjawiXkLs09
yOA+bCmhQ40eb6ZFSW14ipIslpey6z4LuMlj9YaZ5x1JEcx7JysOY3s0gKyvW677TZjBl4xK9+DE
u6lnVhctY+lRWrfG6VnzJc6rChmljo111ZueVoj03G2PamjoWaQ7LW1QyoSBWpaoYTllxMTZTyrK
lhfeG47Kt/EJV0HotB6c2qCioFkXVXmox+HCJBSF0ESQ04SUwuQoVlgdqLkYh1QMszrOiJFw9LMf
0QHWPJV7BO38W9XsAfmH8ibnwWFaAyLL982vKqEUcDzoKqk0r5h+etBUAwDGodePS+FpRL7D7KUY
L9qoCOcr7xUQdGIonPFgGdt2ryPl2IkB6G6V00v4jCZJzLICGzm3GJ4HNWS7DBwCA3KEJ152bxeC
co7ixPE7XirmM7mPICk32k2auj8OW4aLTd7q6NqoP7B0cdwTOoxXx6CRRw/sEXS+9xvnYrKlXuPE
RWJeN2tFm9jlFDS6nn6Gdbgn37e91fgFI8kFOCb4kBOQcUuisndPNHT75XrEjUDBkRu/nYpDGKsV
F4pkv5svyx4swRLRTOBP/mfcKFbWOpealiv7DtnUy5CwibsDaeY9s7225vIXhkDrfq6cj5HJuzcV
FTSgjtUB8pitJTr6mxmsrl+tuYfii9sr8yLUMaqwgKjYDZFGfjOugEVdITQeSueAbGJtOwMPRfmo
1wIiq+P6YNWs7GaMPVHgkKChYYXETJX048LfzTFBBhL26XHICLJndlyc8zE3dqmj8jtH8opnU877
5IZbNo6UaYLvjS3Fyuo1tW5yOiTdr+iJWnIVhOuehD1j0enQpEgy5e/QsCIhd2twPEjdXWQzq7yT
3cVOtUOemuHaZda38vO+CkY1fTGiXzLRScJCuf4zL3lNsOtkUBeLojzBzwhNdStIl1rVCO/o/pJX
6nj4yzgzV3kKCYYml4sqZZtfTZvGYCJM73DhRTd3mgT/0Jrt3l8iTGqwpks0zDbxwDT5swlym0tn
dlTA9u7FKP0ccAODrqRyog3VS7yPqXTyOQOtXGpf0GOrCkNjq7NCRXh7rTujpPYYe4aYwxRIsDYM
yery2tiLIhuJNnAEqDQeIQ7rLPG9IEoUkexjecyZcWc84rRhClhOq5tXm3kmq20HHVRLOB5wpLQT
W30CTg3Q+ooNjk0StwfQ74BIkY5FSA9TxK1+aJnx0To5LkCdpgHN0K3Lm0NazAJFDYFHFrQQMn1i
qLQB3JSg6dIHj7B5Mgq2lg5CMYU+x96BaKU6B5RopZBW0vEaLXsL3ObmHkvJL3Cliu85EGY7x96B
dl7b/VNG6g0vUlgW/1b0+a0E5dP+42/gKv/2b9V//PfD1z/+5loe0FEbDbJhOrZjmMLj139/PMRF
uPz2/1UJM/Vzo+AEhwUKFWT5RBFNb8BtXPgmPkjfdG6Vnqac81c2ePSBScUruNCIe6Dyotde4NIn
RwhdL3p8tOuSc7kwrh0w3BViLSYKmrOXzfiZSZpyllabNmnvXZlcwEhmnEu4TJUkM83X2veGuWvd
/fDd+OhKsKqZkz+7/XDNR8p5oy+u5H6DIk0As0n9QTbDuE00Akpl/wv1PPnMnVYcC91+ypxCP2Vh
82p11gTbsj3ZFiNboybAd6j59jDpdcEKrJ08hJiKkvaSOo+aQRMYM+raNKHzS89fVNgaeA0oc6xi
uvlFwiyvcazAMBnBmJX9IFiQDRnrfH/IQa3lxVut9UeUZSQaYKMI8IU8TGURuJQXdTLplAtMCbLs
ls+zjUtupu9fEOXks/NVZhIKjHOXFgUz1hFoX4pHk32Ivoeuui6H+IUU6jKIsZsh8SgFBU8beEnP
u1BRNjgi3zuLfSLUoneJZo9QxfY3CKpr5pJ93CIXIfh+CIiMBvVSc5+JybpHxH6ww5aqP0c2Uzn+
xsr9mzmJV4XicZtZ4SGyUoe9iZFuKeIfi9Q+2DoZ4YZM3122NYBMgcUt7ljcL0ysHBDWQtQ/jHAU
Fpli0xXOnVOO7GDs4dyMGQmsBEKkuZMexuUqAuG+Yo8Srv/7x9vW//Xp9tBOGrbwHUM3dZqZvz7d
iAKlUXgRh52Hz5J9G19FMz3A39qNkjj7nuzmQ82pl+H22zXEXEJZ6beNG62rvPmFYfZB6f5J07A3
65W6c/Xw3CNFYolndGt3kBBfgM1QshCEzRJ1bTDixHoIks8OUUGzDcYPxwxrmrP4Ln0aQ8PYVMoR
m36xWgvNxunpuVzToEmpgRIEOfKzxqGy/e8/CcP610/C9S3DMFCKG45uG5b510+ijZbTURaM9Woi
9kaXHUlnn4EzZRsmKN4WMNO07pW3twdM/AzTthRMywweuEfjqfOfL+f/p1f/l+nVBo/mf51e/fhd
fIcf2V+iq5c/8R/R1Zph/N1yHM/zLZOVjuVYnOLDd9v942+a4f7dYWvsekA9fAt/Ct949rVdxOkt
/i58QyCUwCrpIxX9z/Bqw/w7InbTJYNcuL5BZfm3f/8/v8f/HX6X/+/WaP/l53+5RZbX6D8vEcTY
whYOoc2e6SBJ9QT/o3++RDBmzgaT63vHKKs7w4ifx1rLg2bgARrY/sCgGzAVDPay2aSNM9AH1QaR
NkXiGGeTqhraxwUe8GjZ9knqDKyS1v2fXgHLt/76EiyicT4fzzJdPg7XsP3l1//pstOo+1KC4c/R
qF1Y3d46WsVtWie/Zubfl75OPon2RCvCHL0KNcZbpl9tvDIcHnuXgEQDGT+OQuuJ4FyxKO6+sh77
Zp2ZcJlzejk4v6aXwSHOl1IQBEDt/Ygmu6nMg1hF2iQieGggGETeEsjfWZK2T3bW/cqbmHKsNQJI
gXAOCb4bwnQXMyhYaZPFGhHDoz8jqZcZeOri2VeUCcJk70QPTBIJO3oDg0I3INAgsmeNjD4FMM2G
2BDhMbbRBZszzkmV6Wo/SO+xlDcW1d1J98oDHRVfDcMDGwz1prhwQTzMwH7X+JHjA0l4lEFslwLR
V18sNc0z1gYIIEsYXYdpDAr3fB9ZxT38AjQHxfCVibE7W/GUBbFDbB06aqR9IBB1hrAXY7QDgoDC
zTBQPcZR8y794X6enHDXCZSi2ORWHv5gaka2Cob+02QfYVKG54VJyfDHDajVWYRqDT5gE5O8NCmb
hhQKImXi8c8PIqLpRNmYbHO2uy2h1wR19goljO/ewSZ8Y4NFuDo6Ugvu+jp3wgBjGRCPvmbVrE5Y
mRGHD9wYZSjeYsqE5SH5zcUeUAmMq8XBW4bxndAX5FXVUnBSoOe2dvRyHgEbYyKCgPoLZz4yHxNB
CKMMC6YnQxJE5Hb1M5EZa2XlPiU9FkmXMjp81j2NbNJGn6IqaNdmbLyDR9YurYUkLoMqc1/H8a+4
638MR32jHd6x4nvTlqRUrvc7rUHnnnTF9aCP7Z7rVwR9Mn2CMThTgtm4dO21NzjvJRm1XR0Dtif7
AN4lycdm2W9b5GXm3LGcmHZEKDfHZqwRKF3+OMD+YMaXyOWFVLOaHSp9bquVAVp+7TYlNiOM32tC
/5o72DY7Kra1kZrktoclOWu2/YIony4hfIpyMNiM/D9F2RHHMNGCFd12HPu9ipgyu37zypYuaEql
nSqfc6ApXoERGaAgDoj017bZ+OvOs5MAGUuDxIeW1dOJinXxjNVGczBjgLiQzKwZa1pZ+R9F3msb
GCuPnAfIFZMoKFKDBqJ/rQffXBXp7O2IL9/bmDOgoBCgbKIGnTLAfKTeIVO8s7XirnGH73IaH8xw
RI/Ddv0ouofL8hAY+nBCOUhxFYFHmupPl1FCDhIEHpSEV9qW4LOs+gf9HSw3MHNezH1vMCSgeQXB
Ccsk68ctHuEj5eVlMtTSIGffObkQaZ+Ji+V+6l29p3J4H339M+8m8k/Ql25KH4SJwkLAAKI0gzaF
IZd9ihgAp2ezGIHkxOD3Dj7Gg/McWwXxSLL7EX2IY6d6Rf3/6tTxU5eq3w5NeR8B6ZZiCW7WH+Jm
OrplUwe6r8hWhTCIBfo8QJJhHoniuE1+sYhiWyfjV9yjWxK6AAQr3jE5NgcR89ekJsTkFpJ1XxHF
pTp0gX1RBzl7C2fApttQ0q9iNqkcD6qfh21j+491bX8TQSe3KoW20UYlElvAupSzIE8YyEw126jK
jI5cROlFZeIryu79gVTDQU9eCkRQO6yaUKnDrtnU7cTmK4IalRa/7Aqwr+p/dLMguwkmr9CZNbgJ
0WF11e383ndx9fT5xs23PhFXV9l2yNH8Ay5pFogo6/SY1Zc/ZZuRq6l1iwgRm81GVaKLtYDHc9du
opLcLXYgSxu+ibT6YRxalIWDTecM0GKQkt7edl8Lkin6OkVORkpTWfq85rZz6LkJ6IOLXARRWVxl
jkp3lPNJjoe844GC2ToHea6/2eHB9wo63hazm9DewXj1JNl5yCN96lnp0Xz0BGEKq2ppXY3vnjU9
lvatnbqCebmfkwbSMpbUYQYNDnxURyd8Z3TOi7GNPTJHcPFBw5gcSz38Guy23hdE2JTxcMXfYs8z
COihBJ2es+GbIxjz04dnw21zfEwwsIhHTK4u7HOdvWmThyh88SIXBVLbiHlPSCY2cXo9zzRKVZSy
AhdgygS0qYcTzhcHghMezbm1EODAVW78BznQ0KePGZl9W4FBnkEqirnRjjbNNPL6MPeLYeWtI1WM
azVMN0qJ86hixUEh++2gmosMLYI+aBWOrvnsa31EIBBbGQhiBpUviF5MXTuCFovOzlc1KhHI+U2C
ZsbcxDRZGaEWLmEu/jzJLXPnMy9XRCpj2617n9xNm1y+lVO0OewNP4ECz4CYDIlob3FprDyxCDW8
wzBa6a3qGGq1kBNR+Y6PqhLrKZmSXSIbtU1D9ESybdtr5WNx60v5haAEeInrBU3qy2erGPdkXeIa
wiqZKJtuBUIyjl3UeXO1c2aar6Rl9xb5GZLDnPCaOX/3a3BTbvQqk2EICqd4RQyKppbNZNMVhHV6
TgUZJrS2KUDCVW855HPMzKtdG7SFW/oA1lkHuTGHHf79lZ45JQpw0iIT0Gpkv/GBsaeay/qFUNKb
PZB+k5pDH7T1+MDglvjXEsKrOZjIxeMuXKVu3J4Eg5Q7xhefDXGXa55NiR07eUm7WSGHLb41sOpn
4mow8szJln0E5u/CgT4l74aGbFldmpvSYjPr6hZmqsh/YK0b7pOoZslUWOTuJPY+9XAwE7cZGN2N
Ko7Rw/JDUjKF6v16U8fjVQ1jgmw6rDZsfL48j9ChrL/VRPL6w2dnu7uJBXfRL19Qv2fqhruK7fOf
d7L3Wx3wxkQ10tmHGSGdi2e501CHduNnA9ubtyy+NuPPhOzdcY99AnhAx5M1pC+mowEetnZwjctT
45+mRPvxCRA/ampCTDM/YZz60CpxZU+7Gwo21otCZVgUUGoy3xodRGC0DLf0etp7zbK8qXmlJs96
tIlMdHqdmlU+JnqUcgzg2MMBZIGmH4l8lJOiea2cW59k8Y0UT9ryoCwH7uvOAmyjH0MrIiVLBzeR
e9Aco8s884eF6xB16Ua3BB3vtvKHAY7IDGXJzK9ZNBCJQAQIO4MPbcwJeu6zm9NY93CeNWRuwz4v
Geqi83pDrhl53o9LFuSR2LkyR0WpOzwBZCCCeCNtZiMs90kcvXIkbaZ+tWL3pWPyP/DeHeQsfvux
PI94fledtZCtm/Rs4scrxEzDMbQ/jbZh+4SSTrH25VI1ZhEGVS6+Fj7hXGqX0mOrMSKmXQ/4VTdT
Ht6GkEuGJJH17EzNPcyNxzhOSAezoPrXqb/XG0+7eky+t/kwbEIDgV1H9PxGDMg/WQnh02lPNWyH
s9l4nx3BJIyn4JLlfhQB6bWrR8xMyGiXiNKueyAk59OzKmx0iPz+OGZEhe6KvxZcHQZDlbLBqklF
EhHOTGfJ9hVBxuJrHYf+R8xYlOzD9wlL8sXT3YGamoWC8skKcMgRrRXbGbkokv1alAedaSRCN3kn
NZBPciSFJESNHjChtilKdXnMZVTuo5i1f+8XWBktfCUD1sCY70op7IsVJ49aT2xB0Xq/DN1nYDKX
O+Ghdq+A4xUZ2UGY4jLIMJ25KRBp79jkAOH8XY6jvS/h++GnwP4XaxXU7YIPqB3Qmh0RBMX4GoD9
SZPERyOcD5YEwRu1pEqP2fChEB0AqWEWkYy/OfQRijA73IwqJDBMvcGAQJ6z/GfX0b8irSTgPb3m
ijOVfsPde4OHCardOiWr5UKOP2GLdMkyDg3nPhLTY+k7WCqruIKp6PoblaA+1Rf4v4MJISxSaI0l
x3+b3GuZpEzUGMJ12dNEEDc9W1FvDa9gFzAoeyOZtATwZmJ4yT702Tj9bRBwsErXje2Va09kx6pm
H5oTDxPrgK/LuQuUacC2S0HN6hHLxSWeSC0oXy8FTRlnSCARv1ZNf4rblOuzjL+J3dqDKsHa4ktv
I7Jkp3ToRo1ihE0furYF3weM4Q8K/+6KFe5MkIUAECWxljTtu0s0BVAv0iV9vQyymeFhYrxnFb+L
JuGoZoApfeEmB4Kwng2GQ4yCXLlzx7NNCuxzQ71ntBJvbVgz+gROkyT6tlugFUk7wVBfaVGFMa/C
GDwxKYwjl4+gKPamdF8KMrfxJ7Aq0y9hIu9Y3YqLPhX5c7QswfWoMw5t66wnOxYvy1R1huzbuwh0
nbr85ROCc9eM9LzEZ69qPyNxJmRUin89eZyin3a8AFgBqGaTu6Ih83LI8gSayJWj3r0BGKA1eeeK
3D6uabGpkPGspvyoouKp4oUjwA11gqrzLpCCNRsXYHoUmUQmORXzLZRjB/za+m0YgKFwo7yaMTEj
2kdaU41DVfqpSG4gbUK7R1wQhJi4A2ClyYVNDl9tRJHGss3eZNCySTApS7JjO9zt9U9X1cXRcbNn
e6bIHaF+UbCml66qio3RRvnGwjPMlgb5O6nY0kOJifVr3VuEUfijsnY2IbJePL2FTvqg2cXV1QT4
/3bMiKgI13ygHnr/8BS6Fcg5x+BfnZh41STR1gnybF1umHT8X57OazdyJEqiX0SAyUy61/JWVfJS
vxAt9YjeJT2/fg+1i30RejBtVWSauBEnenj0miK/Gm+M03PtZ5GbtuErq+r4SOqbE5zbw1NvnlXS
/9EJWPfRsfaNSH4wDqDhw5XCyINU8hnDRp8qG/G+ZT2c0m5lA/rklfnsRh6fLG2ov2vRUbVpHZ1q
Ctd1Y59oyHYvHkt+aZukjJcSW8X8YBGSbb0jWsSRq3xngjbso6q4lRZZ+NgOpisBR1Lxw4bHjfqr
0PiTGmT0c4RVbXnT3jcIofUBl/5kKvQ6lfoAJ6XfTjXAYB+KU+Qa7cafLGxcDXWvyhXoHu13IbMz
j8R/IJE2cmZpHaiOwBFHKZTJHx2wf+y0bZJHERyQpl6dO40dHYJn+5gsz6VPr4E5DVuEmbeEs47R
2W9pDfWZujEAV7afU0JCTYVmUuvE6WMICnXN4gTfNnmkcUPs8L9tOJ/NWzxw1JgFFNmwJnK+8NYO
UWmMxSSQ2nFg8DKQJS8WdICzmBi9yf2HGAI/RP1zM7fdqmjujpVt3VKsXmM/4Lux4weAbS2QLZD2
dsA+GBRv6F50MzGi7wIOHWC9qINyad3rDYQOF/5x2/o/ZEht5A9nXTjgW3T/6hXGjVoWflqb32Yj
JYRcfTeVZW+o9CAFFNLT7QyHJiZaZaj4TymLt2KiaSHLl6I/H+Y+08KjxuLKzYx+m6Kngir2UrrH
mABmJbEIN4+tixl2X+Rw4fQtBY/slzA7p/9as7IXR7CzS9z0MFrOvzJpQDykWHfsrDx125pYIUnn
RhNgz+CbgeXf9yo50OC4LiQ0/5SxiMN2KEhQzS3vQdT2363NZY4eCEayDERWXOjVTjEuYLjGOMRn
AwEQCc7RblYTIHSLtfPe4FrZmCq7OQQvDlSYPHCP0nluEBc4mt5AJLs2ADkgBSn6GWZOLfte4Pvx
B/lDiwTmYaHOiaTGbmKTXfWDvTDvfaZPFNrNi+QUE6IprJq8X91j7PgCJvxPedmMdVXuQ5N5pyMH
Ii5831qbyrP4kljA9iL9zO7Uv7TFMQohNJSp90LF0peR1fZK5Yu9SA7PnorOyKVkEDT1nNoTT6XI
N9BvOBp6/lcZ49JFj87XURSGRFlDKrhA5BkWcVQd4kpB+mJ3Z5+uQpo0ChJWDUHulZpw9ZoOqhst
kPf7ZFf+hdpqOmMHnoOksyQUtG5PalrP8J7zKO5WhHceBheIQlSPBB+M/iWfo/qgXHrCxvhFRYcI
eWZNxZ5YZ4H7OSwlrFO2WOpaKlFTjvrrUGNMnDBH5ZmYD6Or93KgltJ5q1RVblMBUtegdn7sVL2J
vBxI8vxTjIJR3aTenXI09nFdvItWHGA1HXEOnpXDFYBR7jnI64x/MMO2sadUZvasMw3ixy7ZBAYN
HqRa8cMg5OXO9GPY5w6UUzuaMPDLnH65JXuCnLzTVKRv4wzlsGNkPfbOMZoAWg8BRbeZI7BZdajB
vsXWjmU82YzNbmoywDQY/I26DdeMTFeTK26ULEAJxbgl7PfI2vrwFrmVKm7lyfi3DY2G2yCeKQaP
xHgdLDEKRTnLXgL6ivwc8CL51neD4KgzhF9h2kebwIr+ggVayjl5s6kts7KB/Zla10JMPI3O0YdK
R47Tf3Wc9InSjRLZc6OpsOcjU3s+892soqvRDjt28uwjpv7WbAOctXHwz6HmwmPb6di3K+mtWMah
WFh80vkEWHWWd5MImybEweQZRApFSxtp5NlDnOO/7VhqPSf+C4f2vRZLrsMuFu4oVojEmE50WNWe
/p6M4hFHPdDjVv6oTt6suvnLRo49fKo/VeM/2b4CeY/s2+SYRwdI6SxVBh9Sj4KVt7RU/EeQG+dq
So96bvDz4uoGD5QNBm6NbNDCQseG4NpEZx1W9o3E3OgbfyD8EVt0XTzULAGZftURh3/L4MotkUpn
6pOBMkifRFD5xKjA3xBkkJsR0wrvPNZoZagjR/tzgSmC2G6GEcMtP5wZ2qK0URXTMIXFpf7WEBel
mbwGPfcJo/C+y8z9k0/iP5C36FF28eUCC59felGhSrzTQ0V8vaAtHDYfwTmJp6SkBgL3bu0x/P5E
FYEQgr/W03AB+iXBk3QeHvVcwwkjvBxo/WZzxgyKIN+HGUl4Si+tR/xsXuI/TC6ODzgHRDRsAJYk
Lw9zIPaqKcAHcKlgg+64fsIn5hg5skhbN+1kxqlQS86sfw1G23hCiIW0RmjMXKrdx+jWMdJAbkcU
g69QjvE7gSAHvhgN2dLI9ryRp9iWCFTutmIIuyKIuO/iHm9TPkabXvlnoFYdF3LfOeY6/Agc62Gs
JSkpC/kEKwxoOZdqCXnVk/rOJ2DTc+sQY6Sew+mg3RiSZHDWPQEPKDfAs6q1Y5lfo8dhaUiKY092
cyqnB0HBLmdL3tRwiz0/BqUxvViqfpytFDszScZVW3kvTQPmO/e4i5RNeqU0cs9Zi71AUg3JEcVq
3eY8+/2e2T3vt0Xcf8y/urLG6i3bW+ruSbU/InbPuECpVmk5HMYLKzCMsvia+zhsMuPBB2K16n0W
cMpRyRjmD1nAHBzVlgwn7XATScjN2NV/k4w5iY5fdDEXXGibfK0t65aYbrV1nUmtR7IrfgZIxLJb
+n0o2OtmkI1xFO2TnoQRgIifvkJImWY0VavcYVj/TU15nB0svS5H29yUg7zJNpMPAdWL7Jnmve+i
GMf8/D25Kt4WWDStIa9vnIQYCwLUN/sfVlsP2CwuYNRSJ1fxgcghxVP1gDRIyVJIRG+EbG189/Yc
oeYjnkwTi1AX0xCviy+laepWhg0jIttElTwLSE5Y8oP3rqaEycbHU9LSM3v2ChTBtcIhu4Ho0WyY
gYDI9OdnDHrfCX7GcIzaI6TW17aD2hDog+icbkeZwM1LJqodvOw5MhwEHcM9zDXxqbT5jubhCtmP
y/SCnmrb8EjZ7056fGTkB/EJNu8pswfBOImDYkZ8EOeR3Y2PqSLHMZrQr/3mH2Ms6A6zMewxE6Xk
VlD2c4+8DGAUwMqEL0qr48QQbFyTJampTURnmewMElib2eOq5AtOohO8qp1bVXo1Tt0/Fgi6KEqY
8C03PxJ1l6konpQIJBfhGFSD6vrbmJX70rRpuxx5jQ13/K498iCtY8NIHdW30xriZA7Wllz52qMa
7Bnj0EIVEju//GdmnJByTiKUl6LxObDcoGJm1iZAwOQZB+t0R3USuE5LSnmou9r4ec/eHWTVlu6m
B5KFLzX5lV7DaW6NXjObNRNssPKtcVMqhwfjJLPpjDWnl9FTZGBcRKF+kroIIPX+K2mxXcHC28AO
QyFPB8Z/8tFqOOXGGY+D07m7/q12+pv7lhodl4cZXPclrkk5W6lZc/Mcw3POvrJeUNJAS8CVQhCx
zrFp9PB18lUROu4JZ9+KK4y0/FuOEn2DB7Lp/VxfnZGqxcVaGCM2NP48vpSJ6d9T09+x9k4vPs6R
exBllwG9pjG64XWuDfdWJupPEun5HYQtuyzfD6zxo7Fz86b8HGl9HSp7+lvnabChai064xkST/Rz
f0+bwXAFc76y4uhemBAEon5nt/G4DgY8/+gi+qvovvypvkW96h/LsZnuZpB9B5HjfsiiV9vIMatD
hfRN5YoJFIJcQ5C7n3ZPRSciXbkfZB29Jm5+yqw9rhPny/AQZNyqyK+2yOsHxhTmGht1eTANCubM
+CkFHPFj2cHn0LrlO9VTdJzLQB2dvnr2MzM4iJriWDXE/tXnc4CMXUUvdQSmo61tSMvOFF6YpNDX
PM7WW5sWOzdU70in6jaU4BIDw6UwmLla7/rDLuk6uudLSoDSXturmGQj4tLQbLzeKN6lbpkxpD4i
t5X9w5Vev1pGQmtkNrCqlm2NZ741t0kCpbJKclzHg/8kkrR6kjkcEc/nXwPHjcWRvLqCCpczetp5
tl0+0wSh98DcinWns2/a1/VB5cbNb9DKmaZdEOpug5f2m4lYXzd5VH2Cn1+lwZVWrPgYiiWw1ou9
OUt5FLQhcBAeufd6fzrAFVyZ4uPAMf+xaZFY2FqLlnra5tn2foRhY0xuIyAvdvJYSryqcSP+epx+
kISoKrFzJjT4hxnM8aGu+poRUu68yznixTTSHzR9f+WUy+CUe/e21dV+xjjveFgHagg3YuD+AFPk
2JmxsWbwiSk8FCkoDgb5cXxv0Ilziz6fuWXxgYfowIMT3qlyveU02z13PgfZityHybEHu2Qwbw2b
QkKHexdgfLKnVfpgRp+6ddQLZnhn10nvBVYMLKMwcW8NliptUgtOni58oFzilae23Ke9jb7NQw6q
p2nPadf2m7Qzr6NWpJPT6Gpxc7qkgBbo8wIO18rqbaKMJWzpdI+0OloV93R8rcV9lM2/ugnPRFvK
zZBG9a6uDaSjwj26ak4u3XRR3WBvknbo9zaLKr27MeaCK5z3eRtq71V7zdOQxHTIqv4SJxDVk2p8
tfBf7FzhOizz6sNOg53DjW6fq/nVp2R+D0X31eU2ux7g9uzbNCvoXPLxiQMAIpugk0/u2aXOH5rE
M74n748ykZOmDrxdOtWvsityLIJwu3t6UQ6tOJNTww0JfniV4h98JuKKnqJ3xNgow86aJfY1Pc9I
2rqCyBIRWdvjo3up9GjuicP9kYNoHlgOGFtlTrGJaj+9ZAPTDKOm4S4Le3l2aKHYJeaJG8dnEw3d
UdFcts+T+G4N9SWOhb9l5hGvZe5cQBYxfaGUDB88V8GuFZvGnU9MKgTfCS9c5/wbtwOiKFeEainx
RbexW7nE6lHFsoJAawxrxWpojZUAiRFwDOYynHS4Pq3ymUAe83liII7pb2enbKhHFScRwZax+L5t
u7FBAQCSRgBtWzpteCWvfTArpv9GM94KwUnW6cynJI+LI0nhW1zQHFMkxHucbBky9jgoOGEx4l3Y
C0iCY/eZjXDkYbjcWZKJnKXeTTJmOXUIjnYD/6wWnpuuODmS7mHrl5VHvVhAjq6J+VnLl8htYdiR
eR5XQjVPzBD5CEMWrGpJrjdkBU9cnYzd4DeXevmvxJPF/34RTH8JLRi8fYY1vAJjvjpeyGCpFYMm
gOxSS2Vw7fFTju8FxNsowqhYt/VxSavGofkfdQ4xKgajxTQ4Kj+uTvOoq1MYa2An0D84FnrQw+fZ
PrkJKkUreZqJqemTzfCIgf8EBxdizy4zGto49fLn/v7hQ1jqk+n1e4/5Nq9JT4xTBmdFjfmJOflf
vwZKWtlfgDA4+hfDUUEaBd2QH8Ypwf5gJDwLBp7/OB8i3K4uHVG5C7wOSphmjzn5MzQf0xQkZahe
ZHqbPQCMKaF3Jeuwq/DyurPeV2Z97dqqowpmiB8tqkp4RgDP/1rtu2GrOyrifbM6ibbytzYAhYZr
UI2suOQ8RD4F22ygIEW71nDovNx8ze1rzeEFdW+pGmfsyyo3vfBX3QGsUccYOuklNhjg+tMI812I
nxYo6Qq1Wj36fvBe5dZzSer5JhE034gqr+gBs4WRH0ih/NWg3UhBxZfULMGw6FNUJvPVBKG+DLSe
XEFEqw0FWnm+HGfD17lgGS9cp+ba6r65nmIHm4ZXqEHTOihRi1y/w1mCp0zPmQcJjPmNTtUVpXna
m3r+LHu8/Kag4orxCI2+VtYzZreqrWXX9tZSRDDQcAbRx/tO2RRFW7Z3jBPvKeZbdkbhY4T3ZUNK
6WUdPxDs2QdL15tT0PfU17q/upX541NQyDt+kYZ3aPyUISa3AP5+tB4l5FxUwimfyHFGxOsEXwcS
iEkJpl0PL52UyUal2I2HKLorbbGlo6tnC8Wkhf1FTJVdl+hQDh9gb9VoZDOizt6ecrkl9ZJuLDWf
il6GF8OImW8BicDvQ/JIN/rcM/UA8xIIGnyEQcFko7ZJ5fXYbkIaTd2ZFJ8kyhxg2BES5vXggZ4u
MOSvHUrlTg59VlbHgbuYGPkGgMqnwGfxe1JByaNf2v9VhmOvgZsiBUVNdK9DUDiFlVG3HPrIzJ09
bfyeexC5Bvy2Xay2yoGEX/03ydze9/TfgoAd9gUjj0ejnC5hltFzy7MFTc04+BRzHEiFPyajcRfp
QI+NBYAw8y51guNZiPBkdgjWSVOSK0/S1xgP2alF6FtsVR5nIjSABoP71jICE93Nw2IO2ACISX8S
MKzyVDtPMTojxK3o6PEd31nkhq9DDVYqR5eY2FGrvpP3CZOTXbe08UWkuPLKuMzczI6CvC0pEazn
ULG4Ri7jRhNanR/bzMhSuQOD4K1qAp5jX7329Fdv+zA4DLCx6E6l+cHznOAkuIsvrSE1phpUWYgD
SsHGpONFp/TaWt3w4mVldm3i16B67AUVcMIzH4J7QayltB8sKho3/iJ4eVo/TJAUNwrg88oNOQR6
pQUZLl9wl7X71mQwYJtIwDabLHvXhh60miUVo7Lkzxiy3rZAehjeMqyuolsbhdxdhR1vepdtLTJm
ahT7iE1SOUdXaHrzJi/emaMP+AA+4ugy+17Mj7KoaaKBpR0J66yAoOyi5gG3gj4V8PdiUHgHxrXq
7JSPbmZ+qVy1l3gMqfZckN7RaO4YQm+xBdv7RE5PmcHNjtJ5YFCigTdXyS3lqO8l3/qNGfxTDcgJ
XyKIMIEvidV1LHBlewPIn+ygqtFhHsfTVkzUnXiW9VARsOeiAsbDt34yp9JAsQLjkNbe3qoSjvVQ
rOAjAMYciKQ7edUdcsaSvtvM6zIpmcMbhPHn6ig1eqLJGG/t88lzYMRH00QxgR4YuBblAWnpVLT7
+WpVg23A2tk+CMXvCXg524fAd19RuBGA3OK16XvjMFjmct93/G03YFzvQhJPiWlcGmE/lTlXQ5Fz
K5EeOUubZFw94FVzEgbgDOi8YPEV82041iJcW35xTaEAvz35NlGOpLF5pEy0o7jPwNTNolkH0Xfa
N/l2Djo+aWSeBhuYInE2CljbFG589darRw84gT3TZtc3mi33DG6fVvRNMWPyFSpspWx2zUXX6mVg
hMAyYVL5EemXWLPAeoPP5tAEm6ys1ZHBJqPFKdjwEgJ3MCKxmuGqXDm2M0oCvBXb3Zss2ssMM9Wx
NZuxSshAV0szGP6pEI22jn+qcXK3HGLXhhMz2edocgqq4jX3gx86XmF0hWyEMbM8VB7uCFQtHU3G
5Ps+Vu9gNpneC/uQ0BJz8FLvo2mVeB47BE7NOZX0FKpAoMb1pLnWJX756Hf2rWTEsDf9wrtNU1ux
VCQfdtsmO1MvmhPbv/IL+QKDD7Nt89SpiIXazeQqnMSaJgl0j4gP1jbCjZVjs3NittehI37aiGPf
GH9hgDYb19H0i6pqX4xlxxmKq13I22JjjtQJszI6b97qHop+4kUPRc64yhlhABpGCSEgNnFZoEez
aZiNfSZayK+GDxU284frWpSuUBCUNbm5Uy22qkQ8as8sARvG/0bjYoJ/fjAcVpZ2+UuwBM9nUSRM
YYR1dDNQZr9f4JzP4+H3h46MtgF8W2zBAZZm2mvWHacZMHb8WQ5/1VMRayJiLO3RcgnVa2F89AW3
CVwMUxZ+B14drBVMLE57ToDD0r0bUVZxm3jvNU5S54uAxmfQyOlkm93/fcF10kNXaAfWe09T+MFn
oL0BNkZaUdtE9I3mLp+DxfKlrPPmBFUSNdaBBgNmdFVtC02TKu2/N1T7F6h/0Bpryl+yJcNlmPr0
++X3l6MCLKOvYWTOwf8w6kafvP//Kb//WRItOVRxSBiTPpG49p9wnTHHQmsy/HcR4M0swwwzSoOx
iJDnnw7WxsrFolBN88Vu+r+AOJk/BvmrTy0q0wfQRWSm2P4AZ1UWR4r4W6J/ZiAamW2sqV8+NbV6
8zquFB4ALlo8CWM5wOtJPVrRxyRBGTlwQ4C43qWSNH5mAxASmBLYOzL0mUJnF6mKlYHQdTCld5Ud
g72wKti2pvmL2YkgTYSnArmCPOzAfuk1WUkYUTPAauoXw6d10c5GlxdNPfTG0J+7tB52soO2XpYu
Phs5Ym5iPd9oae78gWR80X0Gkn6ZBliK2/boPS44IWcA6xkF9pUp6b2pQS/nP5UcmRU35W7E6boP
B8Fe0CfHKO/0fwSLVj6hi5k7w74Q/WME0bXjiTqVii6yEvw8zh6fHH5A0iuT6UPlih/fzcND4OlL
JRu5mWzfOOnq3vtcVGCSJXtWN05wM0uFsCzBzYAeEuZscEVDUl2ay+sQ7hqY4xt44zPgJXyAjY8d
nKnBNlhP6zzyPuvKoecaRBqOBHYAQfWci9nuNSgl9qmaeJnjUbLUigquFMVbDLBXoE3PTUQbIrSd
jyLmwGcWw3j04mo/xZW62tWjPSZkSP32tYgRL1OyJFnv0+gVmhLl030lAfYx9XevACVnV0n3qHyQ
RkGOx4mb/18ghM1TmqF/dNWpHKpwT0H7UyRbgEMgGIlRDSvYqp9Rlkyr0WJxtDDnH/M8/1kEE4Z3
yyZIK0nB28CNM+3WYVK0m26Y750gRZa4LDwp8f9LUcJ4iZcSm8VHk9B3QOqLKgGI8XfN3+ehNsyN
7R8qx8b5PFMK3Si9bkWT70KNi35KhwfDYj+1KxpxQ8M8hLx/2IY/wkrw/VcDJIxhems7Q57izr9E
iUqPE1FbCFgtyqcv4ludsMu4SuF6KettnyAgt01CiaZX8U+gp88u6RcIRy53aTR5G4Zha5L4yMZp
SFoiZocdypATi0vAJVhGIO5GVz3Sdo+ZHU8in1VVcXvsjH0G1Hlf6emeDzaEPAc/++8/mEJvPJGq
Nlc2rwrwxielub0nPX5U022d+xjmnzNeiiad3skqlKmeUDihzaJJYUWFOugUuH2xgxCJNUBK4gv1
5fiPuWZGMeQ/k7qyDSfxmuaAlioX65SJ0d6h5/P7WLduGOcTWatHrMRfTj2nN5nCc8iI2heRcbcq
7xNT4UxCIP8L5TE95aCMFmkhLQvrUPYZljWne8/xJXBJDb8AZ5asV2QjS8WkmX7CR5MT3QrTYXF1
oxliw/Cn78kPmR37Hq53x/DLbcNOEaFybPAOU9s8LDdYDwsVFWKwytVRzIBZsD8YPbCzcunwNHz3
Lk0E3DRr6nM5gemOO3PDWfNzZiRDh/XIyEkAIxZJ/iHJca99QXK2TBky1ZfIJnIxGQZxe79NTszf
LhTQM6KYp8NEBxlu2KzaIU+TLBpbaJXG1UeC4n7ZktvO/BHVcNiQPcuOEde12MchRp2xuSusfjcw
Cez9vwG9H+uiw4RCRBWsWYZjbJZ/fZfoUhrgP+r9/1THG92b41lwckGLGtSDx9mMsEb2M8ZzvGfK
IGnsxv9h51w8YxtNpEy623IVioqFNQ5RfaOTHYlxuWMpY58LHDrZUlFAN9n8/ior4l+U6Wrlehak
ZcFVyo1d9ESe6kaAhUmS+QZt4o8B/3ZVWpzHObGohRSdrdsOdIJ2u2mDqrDBuu/vupYXALe1QIod
EZgCfLjOByGo+pTawBbdvgyp3YPIQhzr6NR5tyVlAag0z9/rMAzWmZH/Eart1xhkjLVhnkq6Zi77
UbJh4dcXoLbXZmsw2eFuClQFz3i4RBTSYAwvAIbsHiQ9trJ2PVpttSs6+Wz04RMdmf85DMt2eBf7
EQkIr+ihwzawLTtEDQiSW1mVsAYtrMljwhaUQxAMmLytJqHindt2uH7lIzRx4BpiCvaeAigACXcT
dFwKBskyOH1ERkqwgCnv1i7xOgfg19KQ/51YRbpVICOTpvIBrJ+0YcgjaHWS2FP4VIXPU9utBQAV
Bs1d9oTGVSUDfZKXXtSaXtjgqIX1LiVgSkRjsKvGf2VmRAC3yFZR1xHBEzOjY8YQtx9Sf9+0EolG
d/9hrYb57sTfnjZ59VquMqDh8TEZyWM1Dyaz5ihdyRrzpodWDgDoOZ7kVZrWnT9LOul4qTqN23CY
PuJmLlY41cqzL7xHnEv62IUGQ9o2fLIAhW88VKK1W6YRVWY4MeMwFMconrA+Jt3ZnvsKUST5p0jj
cy8Ndr9KZBS1Ldc6+Wjmy506Y7wbVIIzXlxsYVF8S+3cO/TRs58SvJ9g4hed/TxYEfNSne8R88cr
KIWrlat3CCLwM0xrbVTWRP5B3Jawl+PQIDOSIQQR7mLCSV/DqBNcz9hqaiAu69DyqEnhHg1KsCaC
AsWEaH+tGE1nk5lu+G3vIRacneFHPc8V3tTasF+kAvBDTS40WqxTpmPP90jE0R7/96WW7HH8HcMT
9WiKa/VDZvJMttLU2yFCZjw1Rs33sYrJ/BfyrkyT8471N8xGB1MvHrXR969l0COfB/HOInSx4Zkt
kaD1Tbj+s0ev3mHu5x2vkLtpUp6tyYheNVGOEyIumkDO5hge6WLL4E5OFT4UFky5cGrGleGwZKYJ
io3LRZwHiNGK6zRcQsxJHH3l/mBQnFcefjPcb/wepYSG2/8IT5SXtouplojiZ1wln0FVdgdRbqc+
p1PQM5H4HAr1sHgARKV/XIZ6K0POZBksxVWQEQETy8Yz1cTEyd4vIyfEyCQNL8S3yIRy2mLyja5Y
sS/DUGAtkiTypihZSa9ZA1jHplFxBjAHn6s91XOej5trrpDv6MpaiMm1tzVpf8VwLyLeBN4sO8B0
qRaFYmaDBX/l/RF66K+V8zixA+xUzMKnRtFyepchHRnzZ2sodxWI7G4lg7UZ4lJt5YNtuzBq9IV7
RXIssDgVoPH3lT++wnfmMQ9lfEp0+uZMTG4bxwW35unqpTWvsJQrEZVXE2sF4rZMd3WTUukHY66y
0ds43ZbnEgsDrUcKzlIJetcC5PRoGIxkx3hV1YbH1U+BVIrna1nMFnFRylhHSObG4PwxvZqsel5/
aiwp54K8SoC/jVPE0R4EFQb1H7cBrzi79n+Z34K4y7MOsKKvDgyQCCcU5QWPEYo8MWrcnmm+qeuy
3jhJ5UBp5NnF0HorQwPRyNIvDpaIvmMaR5VzBjK5HHt8jGRMfZ0mx9q06q1wqMdaGCZV69M4x/k1
ldMHsT792Bv2bU5dGoKtefEwUtaznDYwJTHTC3krO/DRgl2VTpGoOkkYAZsZOYbhPYfqSEn831Lv
S4n9J5ZgHQa9j32y1MIu+s1sesvY3lY7Gzoc32O1Dec8BIpD0UbEkBlH6XPOUGjfyPyYM54+mjKc
T0NRHhBuQMEkINqKINjOYfthdGQcnZaCDCfn+9RGBVGTgOINtU+5xl5UQ4GKW4hzGEYfpNITOOA+
fskWbnzPAYctPs/OYuiz8++PpMKkzc6zliPPVd1wqImnB4e1f1OEKJUVJeJXLMvgzKeH2I6jJxX5
96Q91SIeQORcCD2xOzrtGbuV80oy0ltHFUKw1D4oeD+hzC01N2HxX5oRSgB5zwYRuu9h4DZHrrwH
Zc7pzhbFy/DTMLrej1P/Co8ClofFaNfp/O8yrjMm8Y26VPHd6e0vG0TtpmSwjAgSPTa2uKNaB+fZ
CKJHu9Vw3Az5SffXfq4FxK7IRVeohrNZZCZHZcyF0PCpS6XIe249A0xGGFzMNHurZfU4DEQYZ3B4
A7rIBjPcV2E7uwZK99YJmcC4bZNdJxzU+A3QnYj7IFZFMazSNtoUgelfpbh0KXNV0rtvnGAlngfv
g5bSxW6IuzcJjXsySr3zTXlzAjXf8OAjlAWgixHX8jWX/Cca7rnqtMGHTpcXoQF+zzD0NYUPZTbR
vDbdhjOjih+MVr+xjfH4HWfXfLHDieXNUQ/DsGigeCH3RhrxDxaxg7mENbeOqaEcFd1ayfxuZpm4
oujikSZG5IqIY03aVvRcR9N64EOfgpQOmjk3n5jRngfEk5MXBtdFgjbYFT6LVrh0arK5WzUXehhe
xvNoWTGKOEs4Pv4dv2Qz9e5Ljy9qa0FFL8CDnsgP0C2V2g9M8rCdjxHdqPLdhFMzEz64gF3BEsgv
yHIbHPlI1tiz3/LC5VKwNN73OboIV0a6HmY5HjMGdKljWafcyZ/pOYIQ+BhO+qccvGeyJi1vfV9E
1mEeDR+GTEgVz8TWsZ519dF3jc3y/Pd3BBhTQHbqaeqc1wP0tv04zww2MwTS3//z+yWwiE0l7fie
LprQ2LQl924PTej3h0kK+UhFBC+soUVByjKCB2PDIpu4f+06fx2wlp66hAM31s9w/fuLfn+n3y/x
8nsWBhH4yWO6H7efuojIGOXBabSmxxGpCyd7stRLaX2oZusAC+SpHkYfTYPPEEi7S+TAkT6R7/pZ
OuZA1L7oGHIv33HP12d8BfkeMwk9o83fCSjO3GY2SV/1WuBFNreEQ3lGe+dQLELT75fB7fitf3+Y
LriRjFopHkmG7/SEnX+/0DzOioxPoMwUSpijP6IFMtaItjtPmgQNKxFrDA6msykrEm9JeyyjeM9r
R417j12wxlSlXM2xAv1/ACzUCmocJbQiom11s1buDOSHK2TuViDA3deunw6qGKNdPfeHYIZZUNau
tQvNaJ/64OzwoV2qlJS7kRRkOsuCQA2pQZ6iDxwC95EbL2yo5imYaDOsGrVrTJCPGeePfvAOKXvq
SiwLpuOZFpJcT+EcwUJEp/+EYscxVX/CUrmaNLlIj/QPM7BNGxeHKcasZ0OwtBBOp85iExEEAzmM
cueKOAKuiIoQLdVVvLVqBlFpRTShryuCCoNLDddqrJ9iH1aQYt7d9MYxGbNsTW+NuY5F9z/sncdy
40y3ZV+lo+f4Ay5hBj0RvRcpiTIThEpVBW8SJmGe/i7wu31NR/Sg5z0oRAEkJYoEEpnn7L222gxd
+FZn9G4S/G+s594m10NDl77mcfYJLHnAjAy3grDzXkXYQwjG5b29MvjgQMs+yhZX6xgxpczmVaOf
8TwwqChnxzOgVsaKQKd9DemuUqwIrKladQL4xCCmiyutD9vAidLG6ii41a6lTuoS+YH3SAMklEVt
sZKUmKsIfxl9oquAW1Pk9sfg1d+1C7u4d5kyAVZ9nqbg7UG3z61qy4qsZp6jML8nCL+QOnzQAld0
28JN0tM5id2ZFoloz5YEH070JOy+e/LL/J4oGL2lV735UfyDieO3LVqctdzxa3wEhoiIlgFf0CBJ
WNUNVYwQ7cTa9Mod6cyvonfKVemFzt7w4tewDps1HX4kMlXWIkddjCn9M7JXw12ONMPAI4H4hfo2
GSdS0VTSpuZo0Apez7KeTR2Ge7iWlKWVw4cRcb8hQSvB5ek0b63fhFvNlHirfVwLlnbPJ+6UY8Zz
VWj91iJ437ZK8akE7VHv6noH7mgjzZrpCfGoU1QsnMy5wh4KdvqDPoenEKt9thU1Yg1U14sqRHMe
O8swTM6D2ZMd0NOVfkBu/j8G6P+OAXIen9A/qJ3ld/v9P/4ULXjx83f+53/9z5cy/87i7/+OAeIV
/2CAhPEvwE2O6Tow4Q3DNcDs/EMBsvV/+bRCTQ+c2+Mh6E7/GwJk8BDOJ981gQcJ4fDjmrKb+UCa
8S8HebLQdR1mu+WBFvp/oQDB8uZn/RcOkGcwQ2Zhglbe8ABvWab93/k6qPkMEnOBNWQOWrxRTAnW
nqb6UqFLScPTvIuu2uYi2oCy6vwA7xqPcFCW59YqE1pJ1PkeD0BvGxcp9OljjZPxhqf6rWud6gvb
Hg2JmLCUJtD2UD+8NxmItYkZ4NNBx7Cmfov+Ccf8Z50vMtvoP0WomdtKWv7MRg4+U8KKLEdNL4Yd
Qt5Azss7Tjd238dvja59Ab4LfsABXaCTRe8x1bO1qrl8M1hh9AXT4K0kHUYBqf0sGgPieJUuC5o4
qynv0pveDcMxrcvP2mlXRjoWXxBmDHy7KDCbMRCrsnUjFMUj0SMVwZ6NPjqX1LD6fWIhCRCa1dwL
LXhJjTb5LWTyahP3vsr40/dTD2mZBcvspMncvSrSeNN0qK+deMo/sert3Y7FmeUb6QlGwEEnHPkn
MXoqqFbYvgAuqbd132KPt/PgxSCP4Mn2UvOnisIzE5XqnczDfO1JQ+2rIGmelZUjWYKu2znuL0wU
NfCNP7BAEmRlVvRGwWuuwLE+cBEZnGymCytF1e3uFUCz5+cCOoWTF/Tf8Ex7pIh6/5xCNYZtbrVb
ZQ3xtR67s0FeBBKUMdxbkkBFBSSb99Vmqxx7wgZk+Ei0hkEHPg6Dvebld6+tx4NfO90SAaF51dOi
W010yC9DDAhCq9CPFgNshNjL8qNJvNQucEhkcGD37h+7jwdGZhebSTf9U2snw5osX/siKXXCRqis
a58YtEsSTbw0tP4WA8mt99Jq3Keeu8+H6PG4gT9ydNG/1zFCV+YLzc2phLMisS84qUrDKJRP6T7W
7PxIRwputOia55Yb4RJGR/7Gd2syg7TNr6xxr31Ven8D7Z1LHKuJo8AwGI77043u3350wg8MyWpB
BoFzg9kDA6RYlVaU4YpyWJp0CcHkA6yOiVr+Du+HQwW595AkSR8T6Eil0lf1i93QSjPLJHtve9A5
whtJj2WFQD3S+dNr2TLBQUs8rHXMEEZHTx1+UlP06gf58+++8dLPzqrpF9DGfDPrYp4wlOPVUNJf
lQ2KXyYT2sZCqtngO9uXQ9utYzG2V+lbGuVBNLsZcS1PUqTWL7+edo2w0O37LlmjgomPk7bQd0P/
SxIp+FTpXvyWYvJekj0Kk0Q41Qb2i3nAgUlQjNsl29rqoDkJm0RLuv5nfUjfBAHxeCmE/AFhCbjc
DN6xhqVrs6RMK6L5jJuncUpKnqHb61zrw0+vRgHDsnH+0zSHdPvK26cGThMHhtK5AwdE0rMobzRf
xcJKS/vuVLjr00xY36Vlnann4Oco2g+s2dRr4QGsotYRN+A62O+E/ytLpPveIxFfyN7KrqaWhRuj
DPQD6sLqkNJH2aARsJ5J44iWVt3Ld62dEZhW9CfvZiE+1MGnidChZLT8bySjeJpzqb+ioOYqEbU6
O9QctpaHL1TaVvyEXtx/dmxK2rWQLg7M2dzm999MmCSGTzme8NjNa2BMT4FhyC8fKiFx486PgEr5
hCiP6hGOyV0IEGCjzCp68yrjS2cyfYST2LJOc5lrj1F4xcLizWEYGZeAOX5NNfrsiNnJNUyUe8ol
Ddv/4wGjEO4/r0j0dPrnFWTkfbbUKfdlwjtXVf0rNrTk03DDbhWGqYfNoE0/HYAzpReH78KKGAH0
hq5d56afWk0olDViAdYMu3q1qmn3OJ6WDeAvcBTrx08bxuHkh98FMSdn3Wvsl6LCgm+KYVwbemi/
UJvzj3ZofT4eNOdnVGiuPBX7QJ54gvSg7BotJ4pWtX9HF5AYZc8YPbonLhD54Oa7Lf84PiAtXBu2
kpvHrjXUxzZMuxfYHt1uEP7d1wnQzrmHvYvI7LlQLG1dBViSyK9AIt2Z5QWcZPpWId1qbIy1/JYc
7+/8CuTUlK+CAg/TvNtjFxKDrl6SejCf7aF6fxzu+irYpIg3Vo/dHG8la8geUK8rkc3fH7+tTQn6
SwpO1KzIjYUMNfurk907tUXt5msRUisZZsvH8TyrnlPLKV5dOr0qqF0QIo1/Yonbrh29yJ8FfAji
mTT9VrtGQAiNXr0NEbgp6i/rlPiCz1C/6AxXv/XcIRMxjMQz+C+xi4bGXydDWZHP1n51aLA/ZTje
PqJxaO9d6TS3LEXoZNfdXfNJCBv95lqO4iB0MGWpNhjPWIfogPQ+BlBdK5+SbgjvYaQNSy/MgJbn
Cv8mYwNP9vqjzXSe6rJZ3CCvdgiJy/gzSeI7YUEd3fJhoqz5bGl68qdSDFhuqdI3sLP9Cmx7dupD
z9qXY5VvmAxpV8/U8oVQcFqa3N5O1AXpClc7c4ijb01QvO6kg4I0FPqOCiwikMoRr0mINSMNlLh3
FVFb4I/dD+ESs6OUHn5LS3y0TlP9RJ48R82I1a3wxIGVwFJ6zkAvkSAdyD1YxjCAnQR1EKphfvPl
jc6yMXTtJ5ptHlY/VDdv0lD8cQtoXPgyQd4Ou7EeIENDCDtIoka2IabTU+/7xlrag32haixXZV/k
txLaHojC0KUfYGMsUK3xnj3uHHy9X03GfdCuvJ84noBEQYh+KpULikWjnh2RjinDKn6auKGaLB4W
4WinN+HANYYC8gf9IHqRtvkja3GgJ+j+NrvpZHZR8xvax6Uw+bljOlwL+G4/RPW8TH7u/woc7Q1M
V/vL0RRN/Tz4BvX1PRqj+lbC+MnDPPymq/fXSJvhC2YuuIXBjL+KBPOiV/XTAcg3RQ/qyst4kO3R
98R4CWoZLdJ0Gn5JX98Jp67fGYjghpjM2JzOwKtkFRdTRNSyUhm9gIwaFrrflu+prUrqbLwNxEVn
C/9BiNc/wvdE4gMRMtbCmO+sVWO+uHknvrCbzSluXXG3Uf9R46iSG4xkarhOS/efhM5ta9FIDJgF
pW7T7GG8AcsciuCI/MBb55UvLnQIE2wpjnYbJ8527l3hLUymvY7gAlVM0/0Z6mse9vHvLu2cp6Bq
6hsjLiyPFLt41ItuxTeh3oOJsOUUFelsnVLvBE6iEbONG+GP3q225e7xrDrt0kOjW1Qf5hd1ukaL
vmNa9tjl/IDqLQd5fuzCLJF8Tu+q6LRzQdLQE9MFACGVekH+a6w5gcJN4aj6Y4jqT1eM5nNYiPFm
mQlRBxyOHLLkKdrpK5t5yQdeEWqVWTqiYs3OLXXZk6ylWiZYuz8Bm+/oYLu/abd9GEzL77qjNFgs
gvLxfzyVyY7EfE2sCUz3dT8N0e9Wo9qkmlhjkHJIZiJ+YivJCXipG8ywj6d40oMCbk2fFLMZ6UJ9
OroyGU7D2GMLzF3MEfTxH0/FDjg9ZYaKbkRABdsQH+1G5U36CuwdlR+icrfw70SO0zpQYDuYV/p3
g5boyndnjQsNoQXysOJLj07cv4lszMdxq+EaINSKwzOXIhf+eA/DOt0HRUzI5+P4xMS54/cYgXQP
XYEe9nEcq9m3NRjulcxs8wSDFDKbnIovN0yw2AdEkE4lEgia3AS6DdZ6RKF8Cx3T2iZyrJcFA9ad
n8bc0aRlj3KsukdxSdfQgDZp0jK5Dyy8FjD0Gkzf4e9Gd/NTzFxhFbf2AGeoQdioPOa9FFkg4WfN
qwSHf3X8FHyXMe5xI9eQ4GP5POqo9HRojo+9gNjBA6WOYxe4xdFXJpbvUt/0adqd677ryAS3u3MC
8aKnv3h8HPerZuG5qnmushhOei/RHvHV3x6bMh64SWnFc2LTiYnrfuLjM4HQSWa6xVCnL54i/dPK
Kxw5Mnh+7BnCRlon0cf4IRHEIa7N9ZAj1AANlK0MGfnv1CwzYtItjSD4zn8fYFbozRTfy6h/0fR4
3IJZjtGOaN4nmgLzyaiM4RzU+XAttfJXXg/eZzJ6xNOJMmBKSlJIR8TIMkakofdZ8pmHWrsFgIMF
D+bZp2u2H1msIcfIkYCNrk8/dn5a0neMA4gSNgh5t7bstJs2q4sVqd6/PXmfsrb6QfpKBkqU6s91
25U7T+vMTRkg/RJFZ28DXR0e78dNOrHqs8zdojhSn/TfHodVZzdbT8bZ2ioS7zPzzS2l7uJNNhQW
iU4jLc2oiWSaV2iGHne72kRCQDF/xBRCpqKwDfTIoio3eA9A6HHH3iuwb3T/xlnrMKs9ExsSZOBY
53KIyq/Wty55HPsvPlllpHhzpoGBJI02DDT42pgqt8FAfIFvy/7k2Vm9arxarYi9dC68/eJQi+5M
ic+5IFmxjmWbncjS69ZVmzmHQRpE1VGCX8uC9AYnYXhsgxx+A16MpXT8X3gXxYeviWxhFY6NWc2L
V44f1ZdMRtOmx5hi2thvKf92n8JGqS7tDycM/N3IYzRF6T1memafHSgRAW4WBBzdLaT587cUAaB4
u971aLdWfdA759gIVxg/JSc8e57vqV3rgED2E5P1nc1anQbz+KHBZi/BN78Y8TdDanRCbO7QiAvF
pzJVghKh13g6HZNcYF3E4eGdugT/o4XB/KKs9gWrIfyxlGv6MciaAxhRo+phvU6QNCfAkFSH/vpz
91Jq6bfSJmBvboPhhVNs3UzhzrJ04wcrP4FsWndkbFa4+aLskLT9W6S53R7jaXWaCnV0a30VmWOy
twnKZK9DjApZfQ/NwGDoB91Y2vb40YzowCURGLFnftsDpJ75Py03c6/IrQtCDDwYKiaqKhh/aSbO
b6h+/bkYWKiT8POrjLgF2Uzq927YD4fQyOoNBfbkuSy0fonoezfqenYKgaFcCB9xlspx6J7Sdyat
ea9HlLH1uPpOMNrTs/Kz56LMq3/qTiPS/kXNLzoNlb7SmYWt0B1y2w/NaleOD4mYt64DrZkzMsZ3
w8MqTWiLfXzs9snwVJTx+Na4YXCpgvLrcbiTYtp6rI+XqdPe7Qz5gOE5xS0Iu3CfOWOfbkvTWbqi
9wFgJGiFmY07ODIwLNEdIFNeqWPGNP342P3PDSZvHs2HX+jE443m1r+dUo3Iexz9mpJYSRM3OBlO
p1+pG+tXONuS+FmaK7EnkrOE8m61Juu0qnFPkf9VgbY5PnasvlFrbcRblfnkw0B/FqZ1ffw/HFO5
VRmTvWo0o6tZ1NE1NZJs4dSSm2xN+FyD7OhsKeFuKpHh7dOaq0mywotKC+voY2haIOUJv6qeuTry
hnyTwJV4snVDPAvy5RgvwQU1Ujyb86Gyp+PZkMOySfOSyK3cQ2jb1rir5/TPf45xz15aPVxEonfb
k87Jj+hRB5rSugeqNO6xsKR7RamfcekCGtUa1hWEiZEIWo/Be2CLBp9I1Gxlloil63XW3XMrWviB
m+FT8tSZ5bhEWm2uAQZld82LXyI8JzmzphuV0DUGoeaW15girJk3/dj1Z84dnWPQE9C7l23S9B8Y
7sjycnsdA6Dyv/x+jE/EUX3p9WcR46KfsFODnl0A2DEvCE4xKnjRG4DFbFYkz/oF2Cla1Ox9XTbU
BA0yCEF0ZhkSSreBedT1M0bZXAiELOfULssLbcjiotGA2iVT/13V2smrmsMQjuaaFQnhxGHZHxvi
R1eDBd4SrCKqh87YuZNmnNQg3zQtPBaeNx6hejonetdcfFGyg41MtOqAEC9XIjyqTjvVVZBvH3v/
ubHlUKxCOjLMRkljHSifHoaaBGzkFgSrGNwuTVH7l3Zq+jPQVHwGWOjjIXpl2eOcRtsFNKi5zdLg
THvrq0nfs1DwngS65HVpoa8VRsVsa970U1gddNMChNFCC1CU3m/OpBDXj12wyYuuvaVSfsUQyTYl
GvNDrLktohTp9as+IcoDnx3NoZSJwqAb9itE1mhLAQCJm2Qsm99mNb87URAx/bgrwetDDW2gJUlc
6RDZEr4PhErfpHAjwiZCiNnzceIqsSnS7ttlg3Y1gFOfgwY+AZeQ+cuwjnHlstaLtL+ZsCFz0dXF
wamA2LUhcZOJ4W3HIDrbHWCt2cPxmpVJv/Azo1+IuuHm2NOIos+YXnQ+mZy4GEDrMl3bQeQuSz1B
7qlGY6lnIY2dmEEtDztzX8yd7mzeTAKhbYQaYi8ShDsZBYi1rP3pveSO9zQNQ3OyFGIej+uOTloz
ndIYCpzHQhMyAbuPDVp9VgrI5LbG/GRkT2hP5mhFD7tDnjntNjRQIQrX5m0P7bhr9Lx9U5ZHNqed
t2CZRPMGlzeEtqvtmqyoFloEgYJoqtY9Qgyj58f8YD2F7hGCT/TleBhRZKLBnTesT3oOwfmxmSrQ
ZbI2f2E3RPCILfltGGZFuKtYmfKpHeQAt9nQ23ujJvOnHSh6ShX9xXG0Io0pfYlMPLAC3TqAC5co
xCm/dzlM/c6U18eeVD7aMxW+Tr3jnJKyu1ieOtVlSS2wtP+M5HhwDeOKaVSug8PRml1LCdSRGljh
IDLWnhH6Dj1fYmsjXUHPkWoEGGM0P8h9yq6M1v18cQqvK3O2YYoiu8HxPKKDRuSofysgIyfTcNp3
8yf29fRdTlZw7rLgb0gP+1Ca/l8pJGSO1AZRIcbJ2OMlh0XRPne+XT67ePdiw4Iund9rC+29KRr7
EHebSHoaX7fBEgPA0zFm+e4QtHh2wEpt8PirdZ1nf2unH4FqTj++dPoXcoB//MEcaBlO6m4OkPF0
L42Oj11lm3esh83KLrladpbKxXtB4juzrP7kuDpIb77JE9Gj9imOw9+EJ/OHKjumFmmO//6AH6A2
QhO/ehwyI0Rhje+LtV5oGsuduuHcgN2txkm7VqjDNmOCxFzvdAdPjYNzVq+aO63Y+q0I1UB+XYn/
P6zffAcaVi90OAeI4olzIT/TDrLm8tgkZt9c6hS5zuOBIM4l4CHa8VWLlAgTGmGxxWiRptA5KD08
A4ZiFx+jKY2PDqjXDZaImLtIk7xPcf9XVE6A1ih8Cuu8POpSlEfhqH/fPI5VxbMxIsYnVZ6pPitv
r5yFDZ+5M1PdGlKvSJKRZDdnf6cKjY/wEwPTtYFp3Wht6CxRcgk1MS1xBPd3C4YG61Pm/e5Ijxlt
MdJsg/UU4z3x1plBWAWKN3NNUNtb0hjaJnVx6wP+JguVBAzWJNrfuq3JQCr+2DmViQARw6JB+sYU
ooKDnWX+wXQt/1DrLXCuuUowH8JUs5FUtBYj3LhVR2BdvBgVXa/Qa+mE6SGzC7izS891UM+MndqZ
aAzfHruD9xqq2NzTyYtfpNF94PqLv2mvVQtTH72TqarkuYe47SX6IZiGl3ooA5AbNNIfG5taZgco
Nn3PJpEd7J7CGigtf5/7oXfDZSqPxqh/TJWDz8ZwB2i5XCIrJ25ewypsvsrg22yUDoQLWGGGpuXF
TL5kZHQ3LxX2yzSIC0vhrWWRLiCoQ6SdF9w18CMb4gvGjd+60AC5j+BKHqbzY+NExCxMtfsErIZO
YRGMBznS93Kjznn2LJhak0KZlWMIxJbcT69BjLPCDWQMBbJyD6PJDSaS5yqpkNzputiiA6HC5r/l
IuleNNT30tLLu1kHPRI2eUksqtbmEHyKZrYw5cnMDmqLuzdQOrdmwwON3OLuCOrRjsmy2jaBOuWW
5YOWDDC7aFiHDwWR5Flh9SeXtt+6NiS52DMrRe+6rcu96PrY47S/1c5A8H1rYQfB38wQD2V8sAYC
NYy0YMkHhnOriB5cOYNPxAhak0MCvXZtqXXkyJCIyqq+NwGt0aar3h31XgklT5mR1KccztlJjmZx
ataP/z+O1omxcfo42ReuHcKbRYql4i7l9X7G0jxdwFjhL8UUuYgTEIyWcIyt74L0hStof1Q+QR2N
sCmTtnZK4zKgTJyW8WriE4JqjTzYa6dvTATRikCEFtdOBbg4mMITymoyoLRxW4btmsJIfMj1aFWN
abFrCOS7khNQrOGHQZ3KyCwDvfRa1iRB5P2hJujlEjoYcQLBpoZHH1mac7BBNLXIPrASuPpFtcHS
qT0bjqrbOWvLQNpBh8VZuI1DuTp3ynd/QBTc6HD8Rz8e9kUTYYLI/tlO3IFkgyDH9ZQ6yLrq12RP
dC+ZVRkEE5T6zwx8hjmX/dXkyMCMW9SNKdVZDQ3OiO99L3zfe1WuZjzYUJvCXYK3aS+UZZ1LkGZM
EnV3U+f5h4ga/7PAeLPIahqdFKbL1yrSj1jrf1Wer7YR6YA9cVsI64vy3up4C/1G3Zwnd556a+ia
D5lkaiibGP90Bn57Z1RTAaLTKw5Uq3/l9CK31AkFFmERN/vWJGvPkflF/cfGwE3VUNbXzQmQWPtf
N9W8S1LtUba6uSG50UP9Bgd3IvbK0ZnaeLUbb+uhFi+UDMx9yUILVY9mvyRI87e6wintWeN3Yxn1
HzTSswU3Bjbmeeum6usfCxkd8BHNuMcBWBvqZ/q+Mq1T2pnBFdRUB5ffVLvc8WNwNYg/MmAy6DvT
76FiVJeGPq4aSua7MWtfGQGsL5NSABYSWx4VhfOb9NKvriXp2BNci0lqxCdvcKfrWOt/meBRbeub
NwepEnDj8cuNsblBTm8/w9lkFXVD9UFd0HwqEyt7Z2yDua6NyT1o83rhRB4glzHItlWYf9sAyn4b
oGC6pmy+tAzYgxG2xtnEMLGnxT2sCQZ3X/uYP98XSfxLIie3/HBtTmNNUHEgtxPxuetoLEtIRYc2
G8tvaACzYj2K6FjHL2Co8pepS5Mtpqtx4ZtG9qKSia4c+jU1NeMuIwfqaXDJBYla792vNeMg0EIv
9CnWN7jdm8WjPJj6A/p67GECzzoz7DGPx2eWQ1gx3Hg81i5w9xSw0BOgCblqCiaeBmTOyhXqnlBb
W5pk2eNdM5zNqJmAPgC9onC1b50dGLtSd+t1lZjdh4kFniJ0dTCorS2a0hZH3UnFUZqYkDrhjm9O
3C/r0SQiYUqGbUXJckU7SftopvqXNzTiWWcS92xNztfjMLN9a0W+Z7O12zT85M9YJTLWkbbE4pi5
erpAk6phR/HBmSt6PnWrgrsNfffxcvou+S4q6nT1+J1UQGg+SnhSvgyCa2D/1XVAIlkF65OJ36aI
h3hZ9I218T3wi7NEpkE+M9GfXdBYbk4Ti6+9n2Z/KRUwXJh6/pkP+rwg/sYx0F3s1NRWLEPaQ18D
cEti2yNnUOwqj4leYC0cH7AzJWC5CFvUJIagDDVQWt7FVSw3oV1A1tVm0FZGnbL26Uyn5KbHY+Tt
7Qy8ey+gCZuhrb2QUojPlUj22PeWA6W9T81yIFymffLMyq1/KgzckbS1891c4olJRdmYMVYQquXl
b1MV3EAnDdVkUfHltsG1iKxzNcInZjHtLAfnXNQktyCbzzjBQTA2hbXRqnoXkgYNTuyYdVOwElk1
wfSr2kvYjvpCzojiKieEVZcEPpjmreuqags+EQF8aHcE39vTcrImourjhOZcCaG8ccYdGsD29tgk
PeEU3IpxObnAXkZlVee25eTPhkIeDEm2VmJwuiWT9ZtlMr3PQhLQBfwgGqzfqU1quBa1OviEJr61
AEjX2k5gzThnSddvmsCzj/2vOJnyfc/opcUUDhrvyqKvgHlPPKSXw2O0IiPHUkD2hwsmoQOOegsm
ci5DTtptwhd6mwYD46LRSdIPjWMUpn8fh735+ab+QyMK9le/nKIB1w4VoxWTK4D9ffHHAjs9V862
CaHSvSHIdETBavvBb2F211DC9U8qHzRuDwSCSp75FKHBf0JWlZzwyY+A9NwAGVZq3Ce8xiwQeavO
1JzK3C7xbkTfheC9wRyuV20Yw+NMTSCN3GNXVlzYJzFvHv9jdGpWyJqhK1EhQg5dmctw0ttzlI4Y
KJk0LCiYshr3dXSv2t8cycuTiJNvkl1QahkmgYfc6HojipZNNdALKvnswqDf2GHVnGufTJsQuxoM
9mFpc4LAj5PnyTQTMD3uk7RsY5nVUDWrbkhfAvXcY0kDo4KxSs/N54ja8Xvqrx1by5dxTZy941W/
w87+7JlD7vNR9TuWPfXC92bhuzqGanI3NAkRZqclJZ0Sw594bpFt47fFFRdSI2sqC+lwDjBDmbHa
2Gn9PQnQJDZgrg7AWY9n3hdQ6wMJPz6SrveibJy1Zu6zLPRxVfWNXNRFTGI4npenII+rcxMNHzAF
27RzF2nvRq+BpxkLB0rc0evyWfTqFmBjguleVwb2ciz1H/UAQVyIMNvZsLrWLCm4BeKz0kzinhAI
J0QOI42SzKG05yLC/0Dw1lzQBWIW4lykYlJ/0P75LkjrqFglnWMkdU9N3JXP0gDcYp8gSuOQVeNe
ayuM1Tgwlobb31hJeLswzdQ1njcZ8jS3KDGIe0xD69KJQGaX9amwhvfYa3AMbn0NRNfgGq+6lnrX
XIO/0IcGUfWej8/PDk6aZarngB4GwfKYuuhdkR3SewRle961csZ0xfnxRY8E0j2AomsfRsmVFRjr
iN4hPbvn+5j67DgFrHHdzrbXPEOHG+dcRor9S8dPsIAM1ltqWc2hUVWBb0g3VtC11fKxi3XNepaU
nlsmo6IZyXFFjsDg0k42guvSX1vmC/plfS2doFrkKYCwTI+u3ZbeknjSycXbmrbrnWZWAtaM7BpW
s1baimtWK116VYkcNrVVpYuqIs18bElFAOBN0adP6U25Es05LO/JHgixU9me1tGEOd/r8eSK+upY
GK9AifGiEBYyVfLmOpSY3HrFAN+beMHhKOFiYW1/JQyOVrBfN/gHkWePXY9znYSlqMa/z/2fXBiE
x6uKbkYx9NVFt1N5rYQtiSvj03rsPp7bJS5CrV3igjKo8h4kkuU76L6AzmR9soyMqHhyybDGSJY2
C62rwU3TQgpZPp6LygvOJFcs0ClmV0fCfe2Vc6G7NJziqT8lVY6UBVolFb+fgYj3XWbr1tmt+5Xm
lsY18th4hKAceigyWAmOzuMjiRirdrotv/WG71qVrHghW8bbNsQVRnMF3RbfXoWvlhyq5N543XiI
enBiFFPGp7pNNXpzbHwnK47tUJ/7uA6OiD630k7/qII8MBLVCBXyS2ce8QiX1dc1mRmeRUbsENkk
vJRheY3yPL5EgHcTTy+uvtB2CPb/aHBZNk6ZHCoI/8cOt4SyMeuzAsHQnJbiWgy65EeRPRL8MVSo
nh3PR8YZ8OFbCSkU4zgPQiNAAkS313i2ZTRa5+0eBqk6/aVqUzBNwNbFVBe1g7G1mdmgpxg+wBxw
lbrFBjlecHUVb71UZbGxlW6iStz5uTUdsfoe9cQA/jWO/b5vC2LsRPADgh9Zntw7AcX8eDCda5p4
dJxNUMlEdLjXxzFpBuD0vWZTK3LY3Lr51enS3D+u1UmImTRR2cvHrjlfurncUJEEL9f5mIf4fpQf
P6ueFUpbKn87ziNBrrgISNdMbqIfIC/g2AplRWf1JUMOqZV++ZUF9u/Q1Zxvb/BR4nf9j5mPZzBe
+R8Ruts2LoO/FrZx/M7kiAZgP/EpIBi1P7yg8siZMq91pTccNiDK6pLYkIL4ykYhFsmN+mj6Qfy7
IGrHH0X3i8HwW2Ec+zL6ImWwFeUn9zP8xKK231OwtngugWBZgQba08u810TLIXtbbf9ClnqzTP6N
vTNpbhtpt/Rf6bjrRnUCSEwR9/aCJDhqHizLG4QGG/OQmIFf3w/kqq8sua7d36ZXHY5QUBItkGAC
mfm+5zyHMXQTU9EDODJ7V2VlC3+eBuMSX2O9RSsw4CNc9C551BLGUrg7VwF89XI0AQZEjJMGS+PA
lkwdvaaZ6PVZuO28fiQwZB4A76j5TDpS34GG08/lFICZs1L7wkKMvEWyrl2GrBoY/G5xDc7E3sjC
G25agF1MoqlzW1uxSZBySahpgXuanFAdBTFSa0OK9DNM1oY0nEh/9OjCrSrVFk/9gDIwRZMchMW1
qNX4OrZ09YRbfOvtdGu3IVlLcUbhvcrpNhOgnXhwhFfR7HNWmIpIuFzphoDS5xbCtwrVfwMFcTSb
Ub72ZXVVTXX8kqbaQzHr3ZNtsEitW+E82j2y2UpFSFM0qsPg5ZxP1NKJEB9Fe8/7Yp0m2O1L5kC4
hL1xU1NR3bSR21ybs9n47TSShtWV8bYPYu3CSKBStMhQzi1B3UiDEniWSa3Za9xMTkUNzzBShUFT
KEcu1WXyAMmYMBKOC0wdcXOsAm03wJ48n030aJNm1RcqKjqUv914mRRsNqJCyau0MmMfLEh4k/Fm
N8NQq9sm6gnSNHTjzjSzFnCOFn/KVQf3y46mB1MuYIjEIaplUU85KD+/VGp+FlmQP5dtcqdgWb5U
DdA1WU5fB/qxVVRRXnaIMJocGxC/mh6+n3e4BKwT0IsilGI8sKrHbDRyp6S+2eV0Et32qxma55GM
0asbzl1sq/h54LoCYNJ/mTRag2oavM9ypuhV6k77IEODOCiHMLyuMsALVNp4N0xU3Bsx5bdGn44b
1SfetSEGYgSCTlw1uW35hWe2l11BQaSDbnQh8BzsmrrKzoXCrl4mQXymMrZKJCbFp4bJ50CrPjla
iKuPlLzzwxSH1kmhQtqXOSrrWiXDTtEPOq+12WTFZcaXHrfj7QA66grFM3GXlT1c09Mnp25CE+wN
TQolIs3uUNjNdKXEeN8FtAQoGGifJLvOlXLN/rPhgsZQVh9+mRjWoavPT2TJPMTcBF6IJbgsG8d7
BbeK880S38Rc+AGmD7Rn0KtD7BRQ9Yl5ehv2nk3ZKVjEcJB6K6d1UKkxMw5mEH9jW3Hq7KF5JYLo
2isK47mUwaOD9vqp1rBmT5E+PNbGTOKR24RUe9BM9HU3fMo9lI3tUCX31hIhSb+VxSlajw03n4b0
UPAQ0QiSi2ln9CXxF5eOC0Ckz+B1R1p06pM2OnWx8ecjyBvUdhdv1d8/e3tkN25O+Mm/nt0s/+WH
3/z9dKhEvb3++5kfDtNQpCGEQr/+/hf//n9vz3v7NsghudEhwmWaptEJRGZ4wmjx5xfnX4/yBJjr
um4RTFZMyqNZXmQd5adqik4mveXLTOjNWTjI7dt36IttzNxtXpxISj4zwqi7nJHkXmQTOxrPucy6
ErNCwtgmrteBchIjZ67GSFsqOeHu7YdufAabgL0wlJBjGwWvEatY7OSJBjZmrPyIovaqqEXOtFpW
15mbmkzLhDuYdbW3zZCc30xzriVcsRGFsW+0FpoTNmhRUd0Lp7DPhgqjyNu3iAjti6607t5qupj6
mjNGdnCRu/UDZjz3PpVOeNGMw2vdOwls2bk5tSbAw1YNYCNqVT+4FdYR2LqHVk/zgx524rPqMb5L
o96A5rD3zcB1ZRcpGJwJT7dZK/PI1OEbkTV9ywkDoYXeQJpAoYIZIFHD7BsBJN02cpBycv+m9fl5
RI7dAHNs3WTnqLE+2UxJF+oK4g2YNFAsq2Z5PslEdGuce1RU+apl9bjX2QyxcWxPfZO8hogWZIc8
F8Nhhw8A54k21MnaVYRDjqOR+gHGv7VOkhSCq+xCM6V3IZfbvjGFxb6sudmw1oRcF8LW652YGBeD
NNGy12k7V4CtSjs9aMCakGUorCLSH7schBfpdL4xwts1MxC0qu+BlIwNAv3iIsbAR8ToM6HqF+kQ
3oYZ3Do1gZvtqYGJKId7i8DP1/Vri/rBTew8F6xj/Apchk+9T78JFVqiGq38bBfFmk77A/qrdl3Y
SwhnW36m4kQFbSjUphntI1OD3MT9hMGpKmYcq4nP1RsQg1SV67CvfAyRzdmkO5/toLF2cD5zUFvU
luid1IUznMHcAjmIKnpVjJkC5lQRfNHlxT6lStNhET0RU5ETLfdQpUl1tFDBnqRhUReYlL5SJE6y
F+9nNNHTvE8W73ROCb+zWtA9Ht3iJczHYQaFeiM3crDQvqVQmUw1fKlIioGv1X/WBwyw6b0T28PX
bG5CyIfDl3Ru2m3oET8R4dpZJ5pXkYA0kl/u9f48DrdmdQtSw7vEQzJvBwvIWQ5tH09uuCu7XBL0
dbDD7ksxD1TQG/Muq74FsfzitPO8Np3Z3qmiO6I9JammOFRdVz5Is+83uSjlVlfTDRIaHaZJ5S9h
bCz/08e2rl1/YQTXolMMM61b54Rgcj3iCQ5ByD93qbM1c2+XW3N+wwXSHMGo49C4I07WfBgh2gzo
Qh2aI8/SxhnqTmV4UUUoekxBExkFUP1shB75dar5DNEeiUdb7IbY6PZDjIYxaGmWtLP7JVT6gEVL
mzdtbuaroBDixpbmsQKu4SVW+1SKZcmDkvhKspE9cwsWDV0wOSACMM2MQjuKSmr3Zi00hNKB2hJ3
HHyp7NXIoofKykzjpGsucxRShxiPzX0Yhxdvv4tBr62LWlXnZYlKs2spMKp6SUbQHsuMPZZyeuva
rFPtpHmt2hiTasnyrnepKT4BCmLBZWUvCNjmL5kJl7VLQdISbvg4a90hkjTTqjSW95P9EqLiZx9m
bRM+GfxNrD4MijXfGP2nSNeDFxftfxNmLQs8UgSB4TEHM+G2UfXJJe/gZVmcNJ1WUhps6yvHiy9n
m9WJN6f3I+yh57DIn4k9tr6E0Ku50VIAc6U7boluy4+oafLj26PBQvXuggmhRL/85u8vH57z4f/9
8F/e/sTfv9brNNwh+DxvHRWyeSaJi2IKKMvlyyC7kKjIf33/9oiE3xK+N78GsjIZ0JfdrFh5eURQ
D0v56WgQEGhPBQhMdOHHXnPHY2o6QMYqr15FpQU/uFO1WLfkTG5qEUIrv6kzU5xEoOPWt5bMx4yi
1HQrs5k1tT2T2RZOpC8gus7UsUral9TiwONURiDDmaSOFv7kef32sNB0IAjLDz/+prOsf3j+Dz/9
/tCYtNvK0NU2cPrxCAdxPIYu5CrBW6o6yX3W7qvj2yO4iLyef/jZ309h2euz/VP7ajk3TR1Nx3kC
D9BliCdEz1zBwogYrhXYvPpoLl++fw9VvD6SUlIftSzlWTjRWQeFwzOdPjI4kaUTn/l2bt5+UOgG
2ysT6FUINLkIW+qBZnN0EyvaEI6Zc0kTBDokNRzwDtcKf/ztYPO0sDxnxc0xaK3zt+FRYTo/vj0q
WbPBN1jBnaxOfAKboge53KCT9STXiWMl38/S26nSl1PVXg8U8piQoCx4OoylkviEEciGLOfjrBGo
1UVOhnVhgi/u6e3RbRyWHCpYyRQgRkdt3nea9BqiLUaGjBVk29BtM3r6bjYyqH1hAtGYVHYqG2Pw
SR4CgkgWyrF0QMWPVEojAfRdIwgzXb68PWpHeM1FOO3RZ3RHgP7dEVoQwOO3h28/JEUl2CtYyYDO
JCpvgv/os4muf+4sjYCAJc4sATO988o83xvKQZPvVnvgJfOTmTiPs9DvlVWjwCqH+GzSyJMHU908
9qaztVDOvRA40NDTT8YbfREOjPY+FK7t61HqXNegz6k0kgVqmTQEu2FtW27BPQJERjDA8IllMn02
9ewwj3m+qSZNnJXUzcnKhBvBsCXFTOXBecqeYkEQhy8AdY02kE+WDtCPyuMq1ezwvMvjkQAUeuhx
NoLTSR3cSmAS6PtCK5Ukm1h5/ahc8BKpZqhzD7vApd6SZAZhyA8HNT4SxrdxCdBYETviXWIdJO+p
mAHjxT6CvsZ3tGGJ7yblSAb7bKrPW4T464EsxpfauhAebT8v9zrWOwamFMQ8vsh7KCHLiH0btvT5
3c3/ZwRUeP1f/ntGAL7+//W///O/YwR0r0/Fe0IAz/9OCDDdP1DVu4arW5alO5bj/kUIMPQ/XGlK
4RL1aYE5M5x/EQIM4w8DEZQnkEijp9Ud4AFsFhdCgPuHzXUuPMsxTZv1GH/vr9d1VWYTOLvmw/f/
g1XdVcnaufmv/1jc/9+fdXj9r/9wTMOk/Q27wHakh6rqjR7w8nQTFyFP1v8n1UtFIBXtG5rO3idq
BOix3AAawr9Oxp8H/fEg7xEEy0EcnT/vLF8lcLnl9z8chHa25s4JBF7Kv63v0VMgl6MdN3Ntl5sy
SofXf/N4nE4PwY2wTZLPvY/Hc73Ixhaawt11wnk/OwVla6pNL4vWdDOQ6/b518fTxcezKG0+LcFH
KA0XMSif1o9vUGhtQNV1AdyFTLaUqM57XT/wsfe+qvNmkwoD1G2eWL6HsgXYE33HX78E6x9egeOa
jDDWgrZ0P7wCRCM6llQkRLTxt/hpvE2ZLTGkBokjvz4Sg/L9iJH8ed0xXekZrrD0DzwJoxnGEvIb
fUwbZPlced6Ktp5f1folNUvCOaPw+Osj/jR8pM059Vjf6zqCkY9j1A10DPyjZ0GrSHem7B5dQ5/W
ykbXb9Az+c2Z/OmKWI5mmYJx6jou1+X7zzLNYR2qkt25SyF342qO/cnUME395jD/8IFZlpCW49nY
Y3lj7w9jTrIRQcOq3BspH1SFhf6VUhKWnjz1/+3zZ+vCch1L1wl+15eX8sPlVyL8IsZXt1c1enTN
BV6eLamsRnrnasS7/fpg/zA83h3sw7WOME2b7CTjYBUMBqNpru2U0III72pEVulMPeI3R+T++XFA
2rqO980RtrQMa7k4f3h7ZmVWvalh30CWi87X60vyL7R72FsXgR3E6xIlWIgv6dfv8x+GiU3sAfdn
V6D/MT8ctU8TLuKE3Tkol+KcUGP7LkQ0rf3mzf3uMOb7N0fMU7B4Q3CNonk8JY4tn2SDZeY3F/XP
o9GBQiMdxBamcA3vw7tBmzwuxQBosdWC8xRmD1+YMDwbPq3RNcPm1yePyfDDR8Y8yD/DYuqRP13R
UznTdCVWlLiNtCN0g/yhEGrb3PusxiRpumqEyKTRvovCrvmmWsP7zRt+u77eTXy82R9fwvISfxg1
0vbCyGNqXJlIUtbgwh9obCUkEFvy4EJh3M5Z+GQMeI68ZNfq411nR7A8a/lYQjxdweuafnNSjJ9n
Edi5iMMhLxtSd7xloP/wkvANGVpvoBBhUzFvEtohn9EJANbP43ZXEGGH99nEOdfFzckWSUl+Vp6e
E44boQsW8M+AeSJNZguQapjj0gi7c1qTh6oL3SW/rG9Ohadp6jdD9OcrfnnZrmV7TPOuZS5D+IeX
HcddBc1vtFaenZ7RoUPOPhFKHKXgY8mQIxL25tej5+fByhnyKOlx2dtC/3iecA2NLSR8ixSYURyy
tKvodWr5WSba300G/3wo3pkh0PgxWt+/t0lNtp66Be4+U+HSSCUUIArFviu6+PHX7+rnK91zLAHx
iR42V8bHd4VOaWl2MCBJm0OW0zoAaVNyA399lH/6sByP7Edsoab9thj98cMaZwYvPGVrpXXadZCa
LxUGb9RINMxLGG2e65x+fUBDLreoH6+0ZfknJXcm3Vnm1I+Lo8LycqF35p0KUMCByfTybIbIrVme
+TrGqnBRIgSlrb8ifzOSAya9FD1j6cW9SSzFRBlSoQkqk+pprvHz60cJwaS9mAec7UjtEoj0pg0V
xEXXYSlsaQm37IAUMKO2CKYioKsFdWnjRml8m8lpNBGQE+CA1KV1nEMU9QmZZUGSZ5NzjOo8bddl
hfiEsrDmTmO/QlSS0avNLDJyccXpGhI/yJa1NFF7wYGhjReMjrwpRpvcuU3tkkFW7AzEAPOxmrPM
Gm/mBrtlvJlT0IdqoefjHtoBkw1s+KId2j3svSTdGhvmTrfvNpbtgPqHVVeOLuDlVtmPee9WYFMK
GVXcpqYgcL9WMqzpWdsVyumXwZYZGKvC9ey52KYDzbbrjIVaB8TXgXgSbdq+tKZz266IvYuDNCRJ
PRlEikR20GR6P7R6owFBMSAjrWI0Xc7RJXDTesUVzluVrkgxuzWpiBx6IZiZyb4t8jQyXw2uPLI1
9Vgn+XSlhtARXyM0eOlFicMkfsjNsqgfLBsbH6nLbgjAGsdK0hyyHFLJK1D0FLvUmJtKfCbYtouI
oyeZFpeiK6qCJkyQDPUi9K0H1zrXRs3M4rUNLCv/EllSaw8aSmb5Uo8dzCm0qnDxrVUap9A6V+EQ
zq3Od3T5PuuysPChTYFQdJPdxSwAvrVHd6DHo+c8jIgFMG1MrGHvjMTBqbeCVFEWA+X1aLLaVRlr
KVoup+ItkaY7R5SNS9mPAb42XIM4wcFFGKgIC0l5d5ON3O2JSjJjJpLUGNmLreyETv/JRsCe3ASj
cAjjQfo/GaeWArzw2X2lxYNmGI5xSnqRAVBgD4nPpCvHzPKDOek0aF+J9hk2DgEMHpa5rad3TrmP
jKopjqKp25m4aWon6AmIzqXpGGMnJJlrGsLwru1FE2Cjj7ygRVyGFxYKuasG9erNVpLDM3URAXx1
o8LtaoYlYd9PXtRNIfrl2O6eAI0R9gEC39BH1G6pNlfbKK4RREZ6JpvnWfSEB45iUgFIgMRxTlYo
Woe0ej1ErzRBE6K1neiJuWky+ut4IIoOs5Zm6QihzRLyfxEFAFqXbGTbfCRpQFbxSB2Em45cuZNd
oQdnHxaXX2INlWl+wM4lWckz8ZgTJPiI4FPOvTPMYGByu9VcK/uMsDRFn7QOkddF4taqkMcI7xAw
T/FJYkDRrWOagqTTlsL8FFLyAqA1IB2rzaj+qiigigcvNdEP5xWq86dWII3HoyFHMh6AeqaNdUHu
VbhovJkjBArDQWxU0OjbbqL2diJq11RXETnT+YuhtOBQIvKL924ZlRKX9IDBdVXPMuwLQrTKrucc
O1kJWEqzpxnEbO6VAFzoUjTV4k0Jaw9BJNGiqv8yRklXXnIX9iqCJuD+EIfIZaQn2wz8HPjVECma
cxe0SbpuzNgURz5Qo96m6RDhQkmIU51f88BKiaeYaWG4lxasgu6LhhepnTc5Yo7kbg5VDUl6ziuw
B5seSFCU7Mtcj8ZqVdOFRqHo8VcfnNAV9U3STjhvVxUT5XghEdVHnxnfhtyxf3S/okpnx0xrHPPQ
2chnHyTf553/NxjL5SgvXDg046KWcsqfR13YkO++8d84kdcEG0w3X5sua/+qvCzP/L/95Z+0ybvp
lxUoKkg/TLw/USov4pen+ins3nEq3/7P9yqU5hp/UDBixcuCiYUku86/ylCQS/6gHoJ2x6ZmwnVi
svD8i1Rp/SEMKiieNMylhGWwQPqzDqWLPxzhWKaHp1eyDZLWv1OHMpaV1N+rBEpj1lLuAl3s8QIM
21kWLj+sIknUMzyZqWYrKnsnqxp7du2PAXw2LUKBMMFJeg7DeBOxSelTdaXr49ngknkiXATw0fAY
c+fuSUXFqEgwKUGWJnfevMvvgu53e/f325e314ohXnL7oWzEhlN//1pLGxQ8qvh6OzjlQeXtNZ7r
nVlcKRleDgoMwnwFkH3/w+d59f1U/FhE09/vc5ej8tnpVJhsKfD6cL7fnaG0Eu4ES6feGoT90pPZ
ZHQpSxNRMtL11D42VJSN5kurFxsCcozuPM3MW/dgk0y0AJNbAh3obxCI/pvX9X7b8ufrYkBRRqQw
SYHh/evq68aCGcnrsknZmLoQHzOsIXSnjfLHXvlz3B80rELQHM9/fei3QfF+0Dhsvh2bRdyyf9U/
7I7hmNSo46Z628BGxP94IId6ZffxZbcEkOLOlqugy/2pIjqqnLKVCuhaUvrfWSNEN2+IvrLAs4CV
JKu0bq6hL14mw3Cjj9OtKUhi/Tpb3X1vN+eJN4LdjMkUhs/PbujOxCBbT+5aGwO/sBGZNbFfCP1k
G4xgVMGCrBkL367w7mMdMKEbre0u8IOg2qAhv3cnOvaOs3aJUClsdSnlfDLxb+UTcGUNAUBp3fPf
b7CNLL7hpu4QMpfWq9VUBwRA3N3dYa/o9M8IYVeFGM6Acl8i6rjhxX2SbYuBMDhY7USsBt3SkJLB
qq/UtvOmFK43MVro98pV++XXHwjbLz7sd5+IbVOwXnawXMIMiQ/b6sQQOIi8MNv2YDHTAynNenhT
96wBfB0YRo1/kswmH/sTI8RDDXIfRevpk536pYcU8CiJEWlXcKqmex0fR3pH9AORWsZTjbUbtTia
+1U3rmFU1Lofxns98BMCwLqNJy+9Yxrts/w6h9U177LEXEs0b/2M/EopiHoZXFjQQZ8DeYGjGWaP
TxSRPV3qsZ/bBCMQQBnfpvF5Zqx7qF75S4MDsF+3dOvGNfIsgsEaY5shKViE0lvlHKSD7BIewHYq
zoiwnsQ2I1W5XiMea/Odjd5i2IzJPiqv0OeOyUHiFRHXhBVW0YEJG17nLHZEbAW17zWUbbnxbWSw
xSNtgxx37xBus+Uwajr6zP/Tqc585W1LWqQLcmvduDF3OIyC+5H3U4X7SZ5AEGjBjY5OPr4eBwpw
a4wyivY4Ypvqwsj80bup58/5+GmMbsP4AFVa4hNaTGptHGzmiul4ibShNyxyulBHfbgW3jbtLybE
PD36qRW1muY1Al/m/O5Wov80CyzDxzOouwi29+w13t9LRoRYRolSaiusU+o9OMOtRxfdJQnIxaBi
ko1BPSQlVCCdzq082zQGAWbGfG6FzU0EH3g20l2v0NVO3HfGcK0QIXftPRvClTbekuW+GRX+sdZ3
lzsi0Rb68GDrOCXtr6q31hjr9l53pdDytLJc48vcTI25ZxO20gLMjrPmm4zXMfuKxGIJofW97Kuj
WhbQLS6YFHLnEqa+m3SWlMR6pLDJmi2RzL2xy+s7K7jK6FHjCC/YOoXXSfs8l3joLoziesxvNefK
y8hC2BvZeZpuket09RoeuosYGvB3l10uzk1nhE3AslNfA2/aGIWBbBDIlndlehc9zKxmX1r7PLue
1b1ob+X0INPLOkjXFrF5jvVgxi+tGgn8gQvvVChtIQWSVU00gIqtfaQ1OwsYHF5tMrx/8/G+VYI+
3ByoahkOXQMH+7n1YY6PXRabZNrkW6XNT2Pe1D5WGseH5qejc7GsU1Cp7ChZhEKAE2Az6m4zBgxi
gc5Ln6YzIyqvKfKce5337AQoQyBLfwtwNaGnowPdBC9ZH5wBTKvXZp0rEAkvA+gzH08YRTwAJb5r
7iXpKOsimZDxFfozkr1N3mjRxa/vhCySPs7XrKlMg8ol6yOw3FQ534/lhFuzBJwVbwEnKyaIRUKn
kd1Wa2SJNHKYsS69Eo+3BHaSKOGMJTeroNuOZKpy166O/Zjkm5l1/LqyXt02TcG2ymcSaM8F1lov
cJ7HgYxSBzf7CnJjt1bdErWVHqLQudLkQEiYPgIRRdef2ND04eBVcalvwWOxjXe3k/FYhNLZWXaJ
6KQAd1jkXFFsmrJErnCC7VWCuUM1Z/YFJtl2VfRsPLJQ2/deuRcOnI0lNpKqjt9Xs4bNkPqjJ8+q
kSsqJUllq/cpaSYl92wRUOYJ8/wsGiY+j7y+SFASmk5/J+h3JAZGpyp1g1Vkwn1WPKUtCLcpVFCQ
QTfEh0bdx259KucewBRBb2QJ47XSTU+7qOU+TaLquTTIfNSaioREqLHsHtPolmxK2L64ZVE/ynXt
admpLXXiGmLduptI++Qz0IhWM55ze1rQRi4mg0RDGFzjrML1a8jYuArAYV9Zhntvh3a6V15UAX7q
e9/JkfYiVmnBCGVkVGs107V0EyRtYJYsazi0QrOP3IS29izd60TLuyvUB5866DKo1+rDZCFaz+y5
9TOFOKwyxSWVxmidc3Vc4554MHN0UqPZXbSDiYFHle2Ns+QFG1Hr7bBjQXdI0svIEPch9aZn6K+Y
Vgk1CsH0HiUIK53smKAS/TpKSEF+ezSia16CxqMzLWlYl7TxV1xfHdmcgXhu0wTPL/Js9qIWWWCp
Ls8SfB+Mo/Brn3TIoqu43kYh2RmOMagzFWAO4MPYJh2+a6eMnkhiNc+n3CY4rosQ1Fq2tm1dia7O
S9e5l9/XnoPbFOkGUDdS1Yraew3Qoh6AV5dbbv5NlXgQl8StnVLty1VD1GRD5nhzyyKONFCj5ho3
yaQfo2NoN0taUMbsaz3PGfEkcw4Hoo3upZgmDEgs9IqpuLH6tEegCagthbpKnd8kEdMKcW5a41rX
mRLYX19nVYA3LfMuTCt8xpXYotEwDMpkY7thPvR2GtoMouSYHRG5xhkLjyJg/zsG14BaV7rBPECe
6ANRV4dCYDmovP4TdFrlu5oJxAwYea+1p8jVz4aM+ZNaDwZy0lWiSdWbwLokH7Va05wffEIqMQQt
giwt+UptYEDMQsJuMZjbpPqquhxFp7nAUdJ6j+kYNV6mf8OFgvO+7866fFlWZOPsN6Wp+xmD7Rgv
UrEMHrGRgQWZ9A7xp2HmJ6sh8wy2ATebKg0vcahg+6+AH5I0y0pe5M+QoeqTF80j/O6+ofaj5bdl
uRtQLFx4PbeftI64JGVOYmw8vY4ySQ85Bh3KhNqx7MWJ8CrdT1tPW4sJ5FdJOIZBI9DU+nRjEQTT
J0yeRdCXuyDobwgodXCAb5TDsscut7gZD2E9z7sg96Zt2DFl5EO0j0wYxhlgrm08UcWIlM6aHOnv
ziQkq1487cSPq3UeqgfX0oKja8oT92udUDGsJ2OTk4GVMW2adwkcOgpCD30qWBmHVKO+yjSy0Dcv
kQWN2JeDPJn4y0OZrzVSS+CqmZ8CYvxYTI8RhPVm2lppl+wGYFZxau+wmOHFbktn3c7ZuEOaikQr
SJWfjdwkBwDCK6tmBZhU1UbXttbcIoMr+mKJztwkWkeFuV0CDoIBbwhDgCz3Y0TMe+1S1Bkr7C+S
PcUmURQFMpoGlZqAvRkcZWA84wSZd7IpyxU9V4rfkBZYbAOSt5rTHOT4sdXUb4RLcXvyjIrVrHRX
sd28ugkTbNjeeT1GXFwdFvdxVqOJXR9KJ9xLT3uc+jbdoHfFgAOGR3B5IW08LD50/gJmt46I637w
8FbF2n0R3cPsg7xL0cd3nOGB2zaOCPzym9gEk8bWbmv07bTXCM2ivqvAyUWHeEqjXTh29yxJEKuO
Wb8GNIVbpa3KDabXYm3NqKdKZa17rC77oXBOpFWuQgMi2zw31po61LXnJhsNfBHUGW7JuacODbkA
q9pAe4uwhvz04TMWN2vveJpfDU1w0NLQF1wL3P3hhuDEXCVFgy+/1e+C3tgKDaZsVb9aE9DABuCD
sIltYy9E/1DWj8B/x22r5IUz3mhR9DKLYhdYLB0jYD7rXmMLOWSS055H+7qFPJ/0GbAHYBd+Eedi
hfMKjXJpuKsmP0eGEJwy1tsCQScrbRH7oCKCrcOk4Q2Bscl60MFZVazHGW7IytAd+wybYugrANWo
NzcazvN1xvW6rvLU8jvjPh+89kCpFIuZS2B72BarCeXKAb6GfR7FqwCq8LkMgQiMiQ5wb8TZN4Qm
sfbMv2w8ZRLaZzq4PwhDOlQSzRU7VwZf6p4SQyAGb2/GOmu0r0LPtNtEY/NAusASJ64dU/aLl5nV
O5e2jftlymJYM+bK1dR4GDNXPwb1rB/zZNbXeVEiLu/16NS6rx4Y47MwnYNT+2qzBjmjQkxG7vKI
dTaGAu2qsWKdcd5C2299M/PEeWBXOISq4Oj1pGv2kw2gydNuCCetT0Up7qIUlC0RS87F25eU5epF
qEhw1+mAEPRejtRYrGWotPl5u3x5e/T2RSXT3ShIoTLnT0o2PQrOcvpmTz0kp6QWtt/WmQGbgdBt
T7nkUqapvm0FMATWQXtRBe4hmJL4rKgfB2+UF0bcGEgpJ6QmxJCvkdKIrQPhdBVNRX6MRja/aT8H
xzlQ+C3orxCYCW8rTsvzqna8LQpctMuFA48BhVVxHi1fMtHsjDQssXnXxqpXYQ+XRyWkHFenUvTs
SD2C/EgRqi95o5dBAhWGDAFSkWsvXjcSMqYzwQDsc3pIsqv9uHS8WxgH2rlTRadEI3hblOkTpk1w
eQ2GjpHC1D4Z9HhTc3nG7pDdFWlDxK2n+kc3rK51s/LdsTCuyrBwTwNAIDcMQ7kS2AXwi9fYXoh0
B4KKdgpG2wV3I/qClebjrEyu3/h6FWOXd1AMR7NznjPOwXmlvMAfNW7V3jAf4iDBtV9MIzUx63Vs
omFPzZxcq7wjSGLJ6TaauF+J1FGn1AxoLoYpq6WM+dvKPJg0bDI1jUSlkSTwjQWO+2KetDN2dNCm
KxkAwylYKdcApCaJljgyxhMhCDun1uvr1PLOXOWw/Bq051zk856eifsd45k6otgnifmlmx4tQttj
tpYMEuCInCR5U2uJdVPoBNAnyxTZdN0lUKv6rmsnxngwE0Wguk0O2u62U+YdRCOSoqBoOy0Vky4I
5TZhKoijwo9nEFOFWd9MCkhssSDBPDOwifpompWU8SfTGUaMTR5Qpp7q2AJfHzt2vSMUIBJSZ1LW
xCddmPZeRl/SVIWHuY732nSpuZQZRx1PKeN9zRpsZzXlmZE596E3eRs1iqcmZl0spod5LGofbL8m
hiuvJQlBBNPFUALXNYMTzAlyIl0T/lEOndikoRnUbM6HrT6Y4codyLVn+TmsenxtXOxrG8BuE4qG
OuKyS6KdMmPJ2g4L5CKw868pjSAfmKWarxv9CpZdRQw1SmSnRPPPIvv/sHcey41z6ZZ9IlTgwGPS
AwL0pCTKKycIWXgPHODg6e+i6o9yHbc77qwHHRWlkPgrlUoSxPnM3muTud5vACCeVNu+4WUi7WSy
w7peMNa45ssiIS8WBrvvpU7HIHrDhHKJGpbiVVHBDCBakvNA3Mwp0kFpJiHakGYNEYD7pTX8zBIW
gPBWlvS2/eB9mJ2CD/0KjxWTjjdScRvpxdfpOEXsfkuidnEIxoGWX2NwCG5XBYTvRO16k28xxUQu
bb9bVCLXiScPQyFfm6le9XSYgZFPz41wbL5/uIt5rjrY+dyjxg8K1A5smq0Pb5R86NQbb8Ua7jDD
gVllL0R0EtLDk2cYxicSyOfYUKeqag5JZX7oBOKmrEuVheRNOe2FV5OZ16yf2LnDuCoNmopNWXcG
xij43VqsP4zZdBmn9mERNYd+Hn2nfQeIa+IINq10nQPG/f2rXRUnoVtuyRSPVouWsjGtrr8R+jPe
hNUblfJJgBREANT8LN8JeuxAz3ya2NaGWNCdltLekNouBp3BMldwr8EJYJm6KouneJlfM2W9OJi8
CbYGWptwb/S8MLWppzLtezRn2g3y4k1xg0D3CXfnTZYZgR9FT4Zt77xGBYaXhzmCxp0J380EW08O
0eewgCmNSMgzbe07GiItKJZ4wr32aaDoZsfy0U3Ww4yzcuwqrMtN92zaOXgEAAylnTxMRZ0GpcRY
oEMlY4F96KNyr1H4g+v5itz0EgnzrvDSnQmdKPAQGtI0fILmFuApl2LnJP1LmvbJlZBXhW6lfduG
xRvZqUkDsfHXMfCr4g89j+4n7OS+ZX9kV+iITROulXLvtPwiD3OeX8RUrz0j8oi3ry5IKorA1WEc
6BndOBOLHSD6D6BQZOOKB9+vzyy8B5+SpSiHaYOM5IjzeJVY5d7z+ttluS/Y0oL6tj8apW49j1LN
6HZ6rgg08Z3PutQudv2MAID5p6xuNfIquWCyDciGk9ewyDcG/8l20lvNse7sOHm0B64ZHCHsM13Y
pyNpkLF5k/VEW5TW00i+yqqpPAAHOkwyvAtrvTYeWBrukzKxADLKxy5JLyL1qsB0hhVFxg38c/6Q
UTw3TrO5pmcnBj9e0lOseuEcm8EKTZEzFiwobxLLeW4L59Py0P7XxjCGY36ban0RLkV70g3yxkt9
ejcx1hCdHiIBC6cFbuUKn7tcp4oZa1q+MlWvVln/IQDnhJ7HbUMRaKDACGxyh0UB5+mW2pZkaJsN
tj8S2FCjV8zrxAsaczr4JUACZdpbqDIPRZE+cqzVmwVRQW0Z95PAy+Dr7kmWyUs8y2fK+Z9B2E4Y
yYl//0CW1DRhiy6fZlY+q7Qn2YX/Z9qUhIXK71zTossnx11PnBun6KeANIRTOcCNKbrs3dW1b5Ea
fRhrDDF0H2hmzFoCFOQ2wuS7Iix6PSaUm5hewNQk5QnX2BD45Bj0MD5JaQzjeYgDGvbA1YqCay1G
dzEaN9PStWxICDY0crXllrieFXZmWhxiEXMi1WvCPPvBDUqP+Neo27Lu/vh90iOz3Wd9c+fZcCLH
PD73Clo5+3o6Z7z9Ln7uNHYIqMEsTQ+F2zmeCbeL1Y1ukETuZObFEwr6slZkW8PwLLp+liUYowM7
tQ+VDoxlURa7m7a7VYpcSrf6Vr31XnJrqnDxNigAnZxhh4a/coLi5o9fmj5sTV//U8GgsjGBKgrW
RX+wahy30/wnrfSHrJIX2Iq3lqsIuPbebcxTK5FPVH/uVki1jfO2xbPmccE7lNxmUcCD7uHZtZ+j
WXDfSmg/sv6QuxGog13Xw3a2uKAZ1dKsVqt8IS7DoLG2AYBgnHweo/Q76xmTjdSMfd6f+mZgfBgl
P15Vv/I2XZkOmWIL/8Zkql6NpMPQkx2azvrj9NqPOTRXvPcIJwXlBIkMw8bVzJ3ftHAvNpmRHLTF
/9N7vPybKu0YFPGWMEleCGN//pDzcGOXjCgMM4cfIAmsnGsLl3xvnM2Wmdl1ARNjrNUjSBEkZm66
rnxpt1eOqjEk63Y0FOgP4ylu+q/MLZ4y0eKU64JIpmGexqeI08adQeL0isQe5vcv2qSdGu3RJbY3
tCw6YvqvHVFH3nrRnXeMZLxm4G43DByD1l2TOU0sDgMWpAfc8lLzY2qSluedKadPGqjtQp7u/LCb
jebWavXjPJXr1F6aVVy0Hm1ItO6gJ0Tz2ous5y7lH54zgDUAVGsZhfSEZOSKGCSznU2Nl5l3atLv
VUmDaKWPwxSdZsRE67xxGDX6nUnrBQqE6JGy76FdQ9FP4MoVHpUXsOGjUMl1vjdvpC1X3AC8XeR9
WApbZmKO1ronos0Zl58JL1PhTG+N1uwqB7kgDjgZ4oUIa8aIFCbA+lV8zb3plwcLmDziYcgaLdsG
VOJ3Wao+/Kba/dIs+kIREwsCOr2mLODLPOtcDiSX389q/nLobDl54vvIYZtZzm3YWs9FPhu3Fi0P
7nH2GW73kgPMR0OlnoyRFQWu2cCKop0jC4CwhniMOfIJyp7e+9Fw8EAUGZh3yUqzO87QcRl79zsg
WIT9pvN3lZFCrg/76/1EajDNhgztpVPhHluqatMDgURGftO2h95QyXq0/OOk4efT6+g5ukIodHbj
njs95hGtro07C7eU+SfmCgiSgq9yxOLsFeJDkzbyzu6Hgbf7gTdBHEipSL1rp+d67F9c3crCIiIS
A8H1ViMPkFtbZ1+RTdO61rpd3k23stHvzEGvkWSBNY1fmg59mKMnL7XtnT36b3YU8sFd6pfrCxZJ
hoV91a7A0K9j7K+z+HTdjFSXLCzj6j6NJp3XyWWUCMbdQmgctx5QbMgRBCC9+1Pzo6Qnt5nOHhkI
4KE0qeD9hYuWq/Etij/hjZ2nvrPDVrOGjTFsh7mv1y3RKQELW1YeG2ZYU0hy433lXuEgUNwPEsgq
uN1oNaDEC2DMH93pGhxvwsWtmY31c7uf3fxHRtgH2w48tl3KcVV+QcgFoLYta49Zjs7geoabRib5
Y1bXH3q7SzMiuxEjdU7+BTn3ALK2CbgwOUcKn8FRmQdoyjYknsF2K9hQWda31qsk8Mo2gq2qnsw5
y1YTg3WXWoAgpPRSOvIrH6QM/MZ/ALLorfxGPSXdqs3JU6Ee6SZS9nzXoNz0uex1tt/skMNuogJI
j3Mf/1TRtMbC/Q4d7URyNlGI1VdpqjvDzXPUJfOqGfuBvnm87ToXvKtTw9PpH8di/MG7H1pz9jg2
5kciO3l9OuOgdpmDKQdkofk0EP5Fa5FsJ6+jlNPu3NIUB1LYhda/qd4NgZNYm8Tm1BrtlAqeffBk
G3to/Iy0NfNDK4ezP0fQgJEn0oDAv8uYr1CT+PIgHPGT0YztS/PkuARWj7Rl81WhnIUiyBXxg93S
AJU13qK0MwF4KzhkKeisAb5bFF/pPJAnag6GSc429AGwiJ53yoV+xE71JUmJQ/Hyx54B83Va85j4
LJuLMoHYrQma5xk+b6k7H/HcnWRiv9sdwBWckZQOqflKMfGU+YJUJYqEIDb6rSR4LK7nHJoy88iW
4SmaDG/Z9qq7y0f1QEoysyQnnSFUlZ+e122HIfsZuwZLeCW70E+dfT/oZ5/lCewMEAFmzFtfMcnX
DOCD2sThN0ueibjPV1HYlcMarT7u8hZ0kBVfWhjnNskUBA/FIaylBssNEdANEH9TLWloWsZB6e4R
AjRcYQiFqVyIfs07Z7X0LsNlLuIVmC1EgnO1qkywbHYnH6Y8egOdEwe+mO9V332NMyewbQ0vc7FF
yfMHuOfAhQ8/mdHpufMiTBxcXr7JPHmqoEObnQ2gkx59w2SKpehSmtCeSSDCFrjllx3vMqX7XEpl
ffZMoIAGqU22hzLSLmldJkG0Fj9UR5Jo16N2E3vGk9MJjgScyQmsuFVhUqlE2QNwstdKgys+Al/d
cOvihC2SzVXMf936nIB4sl9O8ma7SHPfxNEZVjoS29qJwoq0np3Gu2bNDVurW7D1TOA3SW7xIk8J
sTLFu9M1b/EyDdxiJKlg2g232CeYUpc5YbqTo5MhNtFMmzvdiJzQv+J6E6jhKwYUd4mIX7qpCMYq
d9YqXl5bfea9pKEHH5j3KI8X+opvO07edrGbA2XWum0zn5DO5iFCwbdhjbPy8nY8AMg8OGNf7F0j
6bdKNx4aZK5BWVd3uJbv4kU1GA/nS2aWJ71o0POPLmthDiCn50CPO/AvvRXp7E3TjT656Tmzs25F
u/op9G7DtMI7VzHHgMFqKzXmEGv0pW9LFjsJRkYQjNEQ60zJqfnbQa2NHIBc5b6VCFI37MOPKkdM
Mfigi6M+ZJW5kX7+USmWXaWINzPaisEHU8WaKHQz6gQSiqEGIaVcLSqLA0TQXugUH0OV2uQkmXpI
+1SuWcNta4atbUM9Uc+vjj6ZFBvuq79N9coMykxbj3r1Y4tJ7LtJ0MMa6VeeZk/OGKuN0kyX6zS+
AHYk2HKBwCwlggkGtVyUjuYepc0IyV94j+nExTdplm+ZW5DE7v94BLHarEHUwsqiRrYLWGAhK4Js
DCHO1FDFntMxX88dBGyCoe7spbjRNVQRkbgr21vlwkTBGVbe26m1rS1810bN20aK+wnqLvF8SwCy
7eIPE9p4QjFiYXOrU5dx1s9IBvpNHrfmXdd03WGuNUxm6j0zumNuF9NRLARTGUkcuAnXPnw32PhZ
7J1Sk5HR0gzGdSioI8jq2nBEI82Kp+FdmT64YmDYOiMVR9eN+Bo4xISnW6D9ibV3Mj3T0NV8B/1f
R7UeXYtFEPVEm60Xc360fcTQBpDks5F7J5gHeNBcT6xKC9TF0lOHlgJ/pjW/65JI0WyQt3KEfayT
iKzq22JGnw8WdL0I6x1/w09ccCZcqZxdOhofQI1fWV/l8DvuQNPWjA5Qw0uoqQHOgDdBotReRwJT
Dsa7QiLhSVaaeT2Rf1Uxjky7u54X8GQV5kXPKhp1aqpJlx+em4I7IS0s1suaijR6F6TsBc4885cp
or+QRLfJh6nqapcSjhFoyghUymDCbvEt2MBru28/m58I28W67rrnOkoficZeCxO1Ahr7XvSvNfjf
rPtaXPeRgCcHQeLwlGfzQz3XDtdPTpPmuA+a8j68zHg1zXbnJgg5kExccyeQg4rMHbZX6oFw0foZ
6PjYAT0uDpNf0nI2nrY8EVGYNere/7VEkRc2V/1+WeTW0NLHRM+glEU/rjXcw67tt5aWsblU0T1L
XwkoG3GN2lmdrHdt6V702VlbqPCZPPVy5cFbdxmom0LtiRquNmmlwbe1s2aFHYQ2XABqANqw4qoF
CYX984gsb15zSwK4Zgzy2DQGV8vvp2k3LryN6lvAlgUFXc54q8+Ht0Y/E6P5FcskvQXY2W+rrPtp
5i7kZfa3Rhyj4lQI0NxhWqE1ZwVSn7LK/ZMtXb+f+kbcqZ6iGQ0gs+M6vTMQS/itOd/4y+DsozEG
EOqBCx7a8oeudiZN2QrrvJFkPoPLzTGYBJE39yfFGep1ifY4cMjRSMdHr4qeJSSjcBrjPMAGEB+G
kp0+oIlb/xpYlPn+uxdPBJgmqBX8Xj9NIJ65OPNnC5f5/VNaLuXRT/1qTQ5Fu82G4buf2vJzFMXT
MjfOEStIgzojtg5RDBGqddrsDZ+xIp9wTjep5pGko3L/sUeyoqqqeyWkj/FcpYd2YZf3nvCDxaiG
0BntZe0ja4YvvZN6chh82BBWDf/WEna1L2UG8txC/19TcEw297z0J3OQ+3nFve+Emq0OcUmUhUpw
RLj6TpjFXiT6bzTBbhqUtWlSJ11bineBY3diNxKgMmSkGtQ+dwWvEQCyvVbcaTUdSdxu2rKxnpZ+
SHc+YLy5ndcOx/IehlnD1qe7U0Swr+bJ/CL2J4cGnODeZpkF81P3AlOPm51svYWyviieZTkjMikH
0DyNvZtjzX1EEPpA4Eq7rVrTOyiKBLCC9hMrwSs12Xj1iA+54QZ9xomfwyI/Ms9HThfVdPJV+1EV
igKMpc/atoARJ137h0Urgaa8HNVCBlPjvtSjYx3FyGqwrxqeNWe5aSKcvkbKMMtqYNYw7D9lS47/
1pqOXFzMelkuBnp+hGMgVs40SJSr8tlLS2OfdzZrPwcvGEqfWe4U3d0jg7MM/TTQ50X666yEcW/q
XbJ1vdw4lbEdwrh6VEJqf6yGqbVHYMWthsrOFlQx1822IOnrAwEda/n5uevzs1zMaR0PhrONl0a+
DBroYNmPXkj2Qh4uvenf99pwEaUm38Y2NiGT+PG2j93Q0HXjScn0vvbowmWbID0VA4qsSaEPmacb
MFFUtX0WGolW7BJOMMKpIhupnX0P8b1at65on4gm7HYJ24TQjJEKWbzqRy9tL72pqk2kjJFeMtVP
RYYs1MzawCSZ+taaQFKryfxxHWk9V2T45FkMUc1kypU4sGUm3ouELAW1PY5/gIVQ7y4OwZ5e8aSl
LrYVpxW3WpvmgaaNDzqs39uWcaNGuX1bS4t6qy4JEqD3cRdVb2YHGmQLpwUeVlPDTOAOwbADAuPY
O1zgQ3yas+dktstPyFMb0JlfCg7bH5KGb3vFtb7MxXJJK2Sks9an9ybXMOGtbrBwmtxDB/6JNCc9
yLg5DUVq7xcouBwIRbcb5UKUV43bOO1fnWR+ndrRDMExy10CzD2oSZJhBlnpR638ldPa69KWJI/1
/NtUzXtVcnSR6ZCYpwWt2sRkI2ix1uwbmMRSM+1bpy2KTc+vppU1caegG9cTNfAqtZvPRnTR4Wca
vLXC6rIrSz6kMVrR2fsE4BId9JHyUroI6PBD3ea4N4/4x7IASUe0nmBWhiVSvBuuKPRg/KN8acq7
Uc/mlX70llq7QTpAJio4t7CDWHpTxfs0jZCq2160rcqrAJyA1E3FtnCjWZqOBKj68i3vYyilfGyc
KdmzH1/lkyNWutTFpkhED1qyfcJOyu7fGLMn3W6qtQbfjFVJSfht00UPqp7K4zK+dawPfX0KTd0v
9n4N0OdqEzsVA2FgHZWhJhiXGHa0GfphRAPIwLJKUvEG8Z4T3Xe3vFx+oIR6g5TGCGaMv0x9BOvj
3Wr+Up6RpQ+sOv0Xo1h2NlmApmlD6sug6jMy2xnpoIewvzK6UJMxY7HQaJjhL87XKscMGFuNIFbQ
bf0+VhZVtKui4ltrnPpg+WlzQO/wItwrNdlrH+fc154W4eY3pPt+efcLqcmP0o37B/olT0wl2E6w
xK38dhUrKhwkYTRZN5qDIcJSMdFOkdxKQ31XfWpv0WmQZ0Ye8KWdFv+yOHqLCIpR+ZBXaustUU8O
keZfvBLxjF9F44H4LlJEfHQXrjXfkOHCzXCQDDUQhAUO4pXIBMBBWh2aXxG9DD1ZlEkUxeffL+Mb
UTgvcecMd7gFm7MxNy99LbZj4ZmvTgb0LRlAnDqmab36Rb2aYxJ2slhebKtE9IbLK4AMvDZrc9dF
WRqyNiSytOy8l16yt+6iyDzqneeEdVnpxHAZxaUwTv6IxChRXREsbX7GGLoEhaYZQYJFfGuoebnT
vceaERE2tgJHrJt8mp5q9pNorJMuSBABkF3xQNlizuNmxfSmedcqie7kAEiMFkMvT6OAOlqI6seP
0dOIzCLLjqnnOMZU7FZJydyMhx5PrHV97zWdvRl9lFs+L5ZpXqZ2uq9sLjDhMLgpk/K57q9Lt0y/
wNbVtgs2EMa2GOHj66SFcXY7tvgsNKZ3RrbsktSgwm7BVpNyIuDd+lvI0891dssY9SIyfpOlh6lE
ktE0M2jx5pyJaE7Vqo/xzk6PCXGOQUYmc5BOCGqsfrwjk+fcuBHKLqRD021ULrcYQR6TAjJipMef
bfREzAK1xPyQOu57q9PJNdhFV869ruL3OLJZwWIWaFX7gmR3N2n2pdCzF2zkUC+b+nkaSFBguxyY
ufcKjfVRK9DiT072OdgMvTVt3lhq8mgG811h1qfWdZ9kyYKm1KZLYX6rjGx4THb9HwZX4hgZIFuF
PaBhIS9r0vKzygCOZqZRBb7svzjQviKLmERGFfuYPUiBJrGamV8xfzAwfuYPWu/fL9oVz6zbK3KG
QdDFHJi61wekoiDVhOM8Ydo0mZDTR+zgRjw2zCTCJpE/mDgfbatAKkZ+hJlj9q5b82eU+kfbzu1K
52oaRHcDvRrtvctEnVI5yyzW4RSrQQuIlK0waYVMLJjvrXqreLYH44wxOoP+iBI5Lf8uSf/Lr/eX
q+rvPKR/9fP9q73vf+3W9+tfh98/vuPXxffPr7bf9c17+d3/H7/p/LB5/M9vuP4a//gx/2/YCI2r
Y+cf7Kb/zUb4ML0vafFeff0bzOr6Z/6CWRl/E6bLD7HMqxnNFf9wEZrYAX1L6HAZLPBDv3L3v0yE
mmH/je90bN3AHWbjmUMq/5eLUDPcv5nC1am+hQtWzRXif2IjpJJCVf9Pj4H3C9qC2+OQVcVPtfX/
MCC5EwMGLdc1mimPCU+8oOmZAGsRUpy9lOTQHOaYOLSVNTcXbR7R8KkJ6bmShLinJFXaxXaGZ7Cy
Cp32A8DGEQf0bQF5YGuNhrvzNDQd8ZDBoOs+IBlERw3r+9C2yUGlDxAHtIOxLOZxuFXxdYY7em4Y
T5NzNBYAz702o8bODfTsJaRYZqF+5f+hSCDhC7/JUlqnCGYzm13oiwwWCQqocGUU9wrQ61FTcAKB
I6/mWdZ7W44XOAHnqGfEq4/56pr7yZp+1kmaJYpkFbn+u0gwWwXtTFhotUTPmO+Zfi44ck19NZup
FTRossKI8VVOQRWMk8zhK9AzLCZ7DKNeCx3WnTUZh3a23ud8ZNdnkZfdXVGUvx96OUJgjFliFLL/
1o0pFFKCj6+HGrEvYEbgIOyG/IxQSyfauohcuMPKKGiphOjg3O2c+CPRud14MCpuOL1dIYbL2I6K
ZJJ7UzAZSHM0riATGeCWCGRGTWggHZQ8NYjUkafO+mMh7mVmiotEaar3aDITf1lzS85XxWchRHIy
02grRNtwcvbuYWQpCy8RCLiftBTBQisoqjJEC5T+EB16mLRZxI2/F7fUsWE+sAttIDfT7EsUizfA
N9E04DpXxTAEmWjFabCTg2Hk7b6aOhYEot3SaoItaLG3FSiqz9X1wzzlD+bCEdTE5AQzpIeGPEDH
ZdHWuI/K0FumzTUzZE3XMRV56dbT9irDFRiJyLp4To/4lKhGntLzdba2Aa/Bk4nUK0vyYm8Pttrq
qVGRzctTCO/nUkfoOoQ2fiBITrZd8cB5Egq6fXK4jCa0c1aGzVS8pYzFZJU562YhrLcv4g1HHnPA
ZnzwePmYowLFQiKRXpPHKiwb0yLV2TUKAhaK78Tv2lchl5jpi8cS4Bpcm8/9sx1x6nYTebs0rfr1
p3aua5CMKxpcHuW979O2Ddd0P9v+BOl8VpHjkbigshvGHriuiP3aR+XcrQ2/2o5cOaWo79vierlj
7g8ZYueU1uZNz+w2gOqz66xpqxmxfJRVT7mceQTF35EX2kPwneVbY6A0gLV7k7jiMC3zg8kdbCX1
4Uvo85PUunNidwg5KeTKPD3USqfaa1FuKN9+mRfOY9tbVLhg5Yv9kfKuByidDP0R43UY8wsylu3L
Y12BSSdkAvHk0N2C1nP3k2ke7MUXgZZIfm9dnZGdErHiOkSa0KuFnWuZ7zLhfCVr/auycJmBrNjH
rI12mENedd2Ndks+7NgTtNsZaak2AiToKtYjdXlXcGNpNBDX9CxrK3fUpvVqiNnmhdCV5pxWT52F
Ut67qtcA43c7jEHfStYmmzXbOBjpSDQDxON8cOZQefrzYtWfotQxatnUpo091dsyrX/SBRteCnP4
OZjyGb1wqsQ2Ld2NMfvOU+N7IDKWPwIWYDB6LGJr1OJx72Z3cTYfLd0OxbXNtRgpqHkLCwEpyzQZ
D91AnAbV/utU1+Z1VtYQ1VHdmy5xcmQwv5Slt2rREVLilfrWFdnVUeXFuySJZYjsB3VI+2P4hXHr
m0AxiD4KQctHO/5msuQWm9gHO8PHMb6YRbROSSHbmLxbgrFY6Me86nEiXx6hJ7nuPirTkqmn0OyJ
XbZRrivVIQnR0bRG3HEmDgbbTBF15sOmIKkE3SHSF0Qncte0VuiTBXPsxYs7JtEh6+9oPH20R4m5
H814p3tIDuKMuXvJVKTqu7NBK3QYvPFBelO+J07gDPfoDEhFhGpgAJ3kGIbpVYOmRhakFDYpU3nc
2yDGrpdkLZ1O24E+Sza6Wb1qGNOvd4ssNL2cwrs13rK88dae3T/wNvhhlnbyDcUZJZhMRTl719ZA
IalyJK60CU3iYNwV16UdC5YdYqJys2DGIYkn/cCBL4O0QdtceeS/ESsXdOWBZCNvF+vIBE275eBd
0pNHfszaa9hVeIXPK2eJDWa2fRIpeavXrPYyN2su8FDYRBnEGfg0rBmxLzBCMMoOIHCZHCVha1v1
Be3qa6+jp3QKj/UZ6UWgZziLKtfbtL1tIjrMzIeG1TnI/eG2d8dNOWuwU1LQYfl4QyKpvpKV5u/G
OlxauEpYx6GFW6TqkGStQAhskspd+572mQjA1K7COvb7gbgJiI0oCQDZYkkkcrxBbWDN5O7E5Xwy
My3emYV3aQb4ZZERGyyS3L0kfG3FrvRJZ7qznsczby7jZDBb4Q5CP+cVI+tYWey1KNouURxzqf00
3B3Z0c3FJq/Fe54TL1o0t5JBgeGKnomri6aQ47bxzdcc/dzGjoiFQkGL4kwb+0NSOH6YXQVoYt6k
i/NaUkhsBj/u1j1OttWEh9C3HchSVEWmb7FCBXV4zXcN7cribI9acMnElbEjoAtz+g4VgJfYB/KQ
p78T2P5/6f3fMWTFFRv635fe+8/v/yy8f//EX/wOYf6NGCyc0YzqoJryv3/wOwzrbzZ2N5T6ZEYC
PjXAIPxVejsO8Fmd/+TCaHOgtIGq+KvydviBumDq4zsIWUDAOf+Twvs/+R34jTmaKIwNHNxYuK+N
wb/yO/xSy8el6TVsI8Z2cbrqdlTsTnUIX28W8pTJKR4tjah3x60zJCBTcRHAmiraZbwJGLwjj00g
jphH1qfl42gQHOSfnNlZQadaMFT0ryqd1P+FTkZn8u94siusVTi8+V2eIaKPOHz+/RfPxtZvysJA
4GkBkegK2zz980PM9ntPiMn+nw8pN2Uocv3APioiYev6aWsuuAMcFnH//EZ25tbJc6gQDbM1w8If
5mOZmTMHW6z+/tnvY79fDk2mqEQJLfz9lt//MBYhavnlttXM9A7UBYAHUgeItbwjjSq7+32YnAqm
27L+mKX+NpC1cellrF+GqWfFYpUXPKnsR8A52pxQCa7orj/aJcrJspHEy+RVz2K3Tv9UnMi+N249
XHQEp8bMMY0Z3XRaEg4KdnuLLP5VpKRy5iyPttPMEoFcQCQB6T++1kXWY4MU8BpLsbOv8fQ9+VYB
jYcT9jGM03Ae/JWD/+IwIy059RlXCLoUdx1Tppx+H4v9OOBIcQ5KJPIUObok44LPuODlqZ4B9+MX
Y1daIRyuPMs/zIPDNIdeKQSZ1R/xTE9hLNntluCOD/n1g1HPSAG7uEBL/vuo7Fh6WoX30vayWjUl
LEVRushTsjnDmHT9QCOHiRDxF2OjxDhayKP+5YO0tfgYq9u+7frbfCAMWtNKvPV0dcBEuj+68Zgm
AkYXBgRsSbKG+8DDggX74Mn2BaS4vsvM72wgaWW8hoAz0tShcoH7mnVCwLU2KtbwuNR2uX7pEyIe
iF52e7QB4i7qSKW6Kl47w8cyh2D5IeY9fm767B6P9gDFgofKkroHz+F4/P1SkKCyx/OPKLCU0O+X
+T4yqvl+ygBPMVr19n9/rCzt23iyAEzwHcn1A0ucejMtkcLNwB/oCiQZdXY1mOQpFWUxnliRDvdz
u1jnciZ55PoVsDyo9Sp66Tw9gWUVL/WxiJr62EBSCwFGhQ4GiRXri+EOZ6111vSFeD7LvoksjZz2
cUzI7+DLWB+cm9/PmIdh52BZr/ltumZxi5ydsJJjwWaHivP6aTxpWyNS8S4rNOzI6JoXvGcTKTNw
KME9oEQKqDrk8bpgOEaRxpPTDX04ugTBl0miHWRmRYfOpp8v0j9DnTlHXabYtzoR3xpjzMZYtRpe
wwIMRoQWLjTqZtP7ON/6Ib8CkYf8uExATTWP/JZ4tO9LnEGxE/cX4VGaE6t2yHyNPOoUZaGi3D1g
LQJVn1X2eRbPeKjcGxyszk3cSX1P1tLn4A3ZVmYVG+Y4i5/sCgCEnWBOLpzBO2q7KousY2nbI2I6
DQvuNclFZQb8o99PBbkFPFEJ0XkewtxSFvfsGXB9NPVN+V9Encdy3Mq2RL+oImAKbtoO7dlNUuKR
JgjZggcKHvj6t0C9iDvh4MaNI6mJLuzKnbmyog6+ZeMYajNmC+ENy27uteDK782ngZa40TG/CHwW
xLvnbzOT/eAC5gOI2CJVaOfa1AauMGvtQ7fT9E7JesbVm26i0iH42dH0cKmj4aUopXdNcTWkpmwf
XQEfiZQRIZkocN6C2rVeNONXnsnyTh4Ch3yHWDuN/nibFYsxsDFWoezXevTN18mKw6rlQkxQKaEQ
wRxuMdoiCSywY0P1NfNwI6thuCuc6I+UE5VGnXO2PFr2HLjp4m3KJISqyr138YJtBAkWdweJ9kxl
O6ulPKKru32cWsjKdUIxGnkcDKtXSlfrHfIwQrpZT2FuFr/QUP5UaW6csTdd7bU61SIW23ha7gsZ
87ERRmRlbfWPKop2Ridtds5FvDccLN1U5pJZWaZfAcr1A9rcNyol26NFfWyzYRl9ivuEZk5F1QWi
gzdenB7BNsa/u8N5ke0q4ZZPLxkOsyzku7H+4Euw5VGlCSngIDSDPvoAg7Rr08V5bziRdN4S3ouN
lxEExlfkkQ9NUHNv01pBi+n6eGSLe84Giixbt72RuWtvftbyPNPStBfS+knnEbAZbjDHCFj1JkiH
n1KM/d11MT9rPBafP0plHak0J20zXwXRsjq5WaQybh5ciJteRnvcMJJ+aLYP76nvgprM9o7Zjm/5
NN1y1af7eJrhfzq9vkSLMz2KJLEIoolXsTQhfMWZ6sJQ+IV5jWj5u0rRH2Pe74h5RsfvOx7Ureqx
32b9LUi1eSfMjhNPTnhgMFzsvaCFmhENzrGKWnEzR+OIE/nnonj2ojavblUZnZK0GX9FjbdtbCO7
miVpcBfLnAEg/UJrd90Wy4NtcPMcKFLT9IKfY3eAAj8ulYMne07CvIeiI/PxRk8FbgZs/0vkXCgC
atlZM1P3JFsQLvgxk1/a4qxf2ALOL3PluZyU053UmzhpbxwOqU36qAqQh+ACzsfIJb+SyziGY4Hv
UTUH5EzvGQRLjNw24UWKujjlkcUL0uSAMfg3DTPIpW6por1BHuaaV92v3LG+xTjzkdNKUnOtWIBU
DfIoMUrCw3nYuZvuaknDeJXldMk1bfzqO/1P/PILk4w9X2YsB3VyrbkjXSr/zahz95a23o8ReukK
aA82lWXTWNH17RECvyQAnY9h7PWPrvfEDjUxBWrIn8Li2w/NhEyYXr5GU694t9deuIzR2iY1mjRk
03TUZb9x4Ce3wXdAeXHF3GRBhtvANDf1alZjRf90zI6NR8Z6PB1mea0W/29Sie4RTezQNgk4uf+A
mA5UWMdkndK+OajDnEuTulgbi7uANXPJRjYryxRX6GsTsVKOYLy/MzumZNkT0PN2hYbrYujuV5Co
4hA3HzKm6iwdA7gk5NoZua9u/cuwVmeWmiRb0I5bXtVc49Lim0V8F4eKKvcAxI+UR0S7wiYo3vkV
axK+EGURcQTxmAWa7rRYxta1k85XSpSpX9LlF9LHXHa5+vXwfCwV6W0JYROOFcnQyMG8apM0yzF5
AL7hqPBpR3O7Njj4bfsyGjG1OCybDt6Uv2dICbTIUB+IHiBZtdntakD+q3RQhBN36QssyQ+CBjSv
zP1rUjNX1NK8L52krmkiNaR8FR1ihyVb7g3Ruveh5bUvMQ6J0mn3rBQE983e3msTO26kf44ZIthQ
f59V61zstKKoZsZCHKOTbCKL1kQ/9cr3ALrWTFXphpW3taXL4K+CGHFpwNVeaqi26MJDsGPGtHmL
41u2PfekYm8MzbZ+1Z/f2dg/mFPVn7qhpyGpDpBF1y/BQBxgz+Pt4L+9iETwCp/1L5fwMq/qlYPl
Am8lK6wNQS5tHSL74VKOTK5FmpbEJOKL3yxnmKIB82PN84dHd+i6M5d77tgcirtsivxrI7xTNkGN
+RwrunW2SOSBXIBjXCONG39iz05ELXkyhfv3ab2T11r4L2rZe1GZ/Zji+KcfFpqYNoyCPvQCW29q
KKrnOu5xNmtFb5jhDNfBnFsC+P373OiZF2yEiDU0R7ao8ONWCKDGQL37PCtNoK80w3FW+uNiXjw/
mtCgcxNISV/c/vfDTGkcXQvBt9NsnBxK5w6GCVE/7upxZ0VmfXA61wa4xxcoAy90VFlBFXoTz4zD
hD3mkaLx2Hm3A4uso9FWhAjmxyRK8WxawAkeK1/8E6ypceeMAJF0ugzvUYXplXbu7341gWbxmuo+
FZYBxCla2Lrb9mP05Pck8o/wQfywXs/fsZ+QR+IgTw5Bgaoql+ZKPNypuc0ZPhIdkXKgTyggRW6T
S9QXOcMvajJyEqZUX6VIfrGHd0JfAWUDlzzjKmz/qwMBOG6mnKfE6mPImn8Kl1PW/JtK4KkYChMm
jYqAvJnxs5L9xbd48JOOcE8vmm91A2hlVWPyvrmbsShOdZp+fL6OCvobbxMew003UbSIaeLFaJLg
NmqyO0ubumHT8lJJinQ3FcsXhcX/0csPOJ3dl///jlHq8oxaMipqdJcDZYXJPW+pim6X8jY3S7vP
y/K8dAQri+KbNToqjG35w6YuNUj67qzSDFZFQDwTmy6jz6LaF+EpMupFEhpBplmJkwydZpvkM9kx
tsqr97+zKQt3QFjvzFiqg7H6e7RZ/zdbyqdx7HWh0prpU5ZXMJ0pDJqi38btWL0489Ub/7iyXb47
aXBOLXVdesf4FiFRYj7J2qPuhLy75KWw0cv4kWBNxY1RtB+t2/2qRFD9wgY2XVRKbriNsv5aOeSP
0JwBl4OAgsJLldoNH4DWpHTgbUTNKrCtM4LX6Q9Bija0VeNfoyiGejYNp8yI3rSXzGHmO8SxDZwx
m4Bt9D5Z74BicuMLLPW/pF/r87REAxsPv+ULw+5IoXMevaUNTonlgef3dzZ6shv74qsAib+dFAeu
rqOrzwfycIbS38TVIMi+uRDt5qHkV+ICgXT9k6y6N+68STil+btPTaf2UFTx4/ukVO1hb1VLfvWj
/MIw1mz7LPFvidd5t3bdRQB/7HZVS/ZG6dYm48iZrJoZJaKkIjNtutVD3ztfQXDW4CLdh2pKQoUs
07fQxrhz+vl8AFYHJMjCqzfYyrrMcf1DZWb5rpzmribVEutbi64gxmBDxYyRSQLMAd8eSzv1IcXO
PaBAn8oury69VQQrqazcuwUgvYGV6jHpzhxL5mvrBMzUuX8YtR1vWIlGz1F40R5nV3WqsNhd477Y
Je3Y8ASOCzF919vLgjQtjsPsan//9+grq3AfRWfLfWnHJLhpgXtpgI+ctTLt09QHztHMvrQFrJ++
ygmTyOr0+V3s8pIWXOlATWnaM91Zr58nYJV1yS5Z249B6PQ4RBd9aLqm2KvY/0ri3SS97rXwSFB6
ccvfloSQgM7W87Cx5n0++98razinY2SzjoWiYov4PBDhuLNH6DZ2259rK+hoLDSiF8FjQYx7k4vY
fQxdbWDc/11Opf+M2CCMbv+3iZv61VL4J2jFBGLYYP5MsskJbVGxJJ3hREeJRQAxm07gsFkFjKhA
RquzvV7nQdEvm3nI/MvnDzNOnEMWVcRdKjjGaUTWjEixfygk5Iikc31Uuqy75LZrHOAw4fZYhZyG
DxezyJkQwzvsLyiawl3GrQPWGQ/jlN+MNC9utiFuPBZvSa7ao6vM7G2MViWhGMlL4Ii/VJlBqzh7
wG0BEZ5m3pHnEbb6LRv4w5WVwMUuxU21hD4KZwYYCqOfTLsjymij5/LroN8ENaKHTnETWKSl+EXV
3bYlxh8CNH9z6yY/0ZAKtlOpZ9Ga4mE27XIotPVjMbtflnCMn+aCccjJymeR2c9qYolmKpHuzSWq
37QeT3Wn0NpZoR19u4zfO7bnmYdV+XMgYI9e8xbgVMlNSNplfnPWf//cUK2qCOyGHDCwRzGHf76s
JLLYWQekyQbX+hJRchDlPhf9qf5m6+KczHazpk+YcIbu0nRzfiWU9DHX7Y+xyj3+28Q4I2eIwIbK
Iay9YNxHdOsd6qh/HXPa6krPmPajn8EDXfQ7EWF9EjWGKGggnDE4Ds6Pz28LRt92E0VTdTKy4QhZ
BuZpnHh7Gjlxeq1HpedVf9rKudcAk0E9yfdq1sU7Vt1tBy5pFkyS/76ZdXPRSuhb9J6ZEHbLApy9
Q0WMId0uzOVkPceYFIvgJGacTs61X9nPaa3S08u2q3Lj5XM3rixUM8gYvIRd/strilzUHDAe84Nk
VzsUVIPhYmIQn8sfPVIX739ZHVUt5BvcjfHccNTMTv8wkqvQVnpzBeZhcmJlGMQslfuObKVNPDVk
F2Zc5i+dNpKQ/Jq9zFvbiudLmuSEU2O0kj5jldxVgpuJ176owC1xJK3VE6XFhwmBOdr6UWKyaCl2
6VShSXfpfTCa/AIevr/WiblLkoCYQ63DpKQ7olso0A7y+pCDUL8lhFouhkW54OhPGMsq6+E1Xz/f
/V3WHhbKnjYWZNVSB9GhycUfBmUuktGjGdFSgFi1SIn1slncke+2aBtGdYYlq+jwcZcR99ns7XO4
c9143ApHmduJTCZLhB3b2+7eeY17KpqspxqyFReIXPHOHwvYuXBNoGyn/CNzjzBKQlvpc6xhNpYq
Su7OYtAQnP3Kmj54uGwtKwpvDtpMl4OX8i0yarGpllV6yxoSWYW4oK1/j4RXnwtDEAagDONomcav
wq6/VXhHr0HTdGfoNxu/qiUjYKQO9TjN7x6ZEMspcd1BNgtTTblmPcJ9baH7uksxvINv4lBIhutI
Xdd7xdstcXIbNINl73Qpm2ds8CrM1HDo/YIrANtPFLzh3hi+u41IcUPJKidmW+7cp8zpr3aHza2M
K4i4dTK/fP5wkm5+sYMPPq8VklZFO8eMQY2uF+TPW3K/RGivvb8u6tXAl27gQRuj5bQE8MKEco2L
LfCzu6XDKnL0jjSa2DhLszeZWugOurN44DI8OdXCGrS13RWAOtdAyJSxLWIi8Gr25UuWwnXGRGud
o15U58iIHun6lu8LRRKzxNWBMrNlzLPvBfmou5LDeJzBR9S1UZ042/2TMpkPEk/p8N9w57tfPNpj
97If8fxbrXoYXntIxma84Qq/xLmpXwO4iGsTwWs1FV/bavA3n+cWfRf32lqa4/861+04/4qtMyHY
OirAJg1BmyoPnJ0byFC09sf/hiYDGNGutpxfHWMEQ+w8fhjN8mYP97zsrWcvk+CANdfbKkxQJ2X3
7EodlwoRM0Kok0F51lWDktnvPy8sthrhbKrhkaW9R0/ar9IxH9yr5YNwJDBKdk7bqbP4YvBcNk5I
dCT97efdB+AZQBCEWQjIp5zTHmi4ThrXAmvrwW7Z7IpVAiZIW1D0SlJGWo17LaTThiYUuI1Dn2dH
U9tr7jZ/lxllTNDsiohwBPFs4LzuGUhRvhQCqbZQ0ePkDRhgvWWZDQLAdZwzsuqeVUN1xvwdbY1S
+ruRPe8lNZo76CP8TlXHniIZotC1CfbUNp2oaixI2ot53M6sYMCAafxAA4kjGzdC3osbxgzCmlbT
7SPkBnP0yRU2xtGQqjuVvOx6o3uzvZrbx5p2bl8Ft5gD/xVz2nawU1BJzENmuySQZGpfoGkY6zbe
f1vc3tobOSJIkmNL8Igx9XVNx3z0k7+nf3RdXE+GPxwWPzPviUH9XuDKl3RqjK8AQ52LM6IxBiRw
ACng63fTNIwUBoPcVsA1cMQayvi+rFE0LZZTXL4vBqb9YOyvXhLJay/w5gWpJBwg0MiyyXgWi1Pd
F1EwWE7R0fLIgpfLzJvYjHmIwA+B5H58zho93D50rGh5eD0u/nGc9llOwM9asa7j8DLGlC+2+PX+
vCrl0wxAwQ9FSOseDAdA4ic/ZkAnYemKr95iuycqe+hgNfILmE65aYTbhxMXqxAPws8mKR61SA7K
1sap7Ll29VQIbYfK1AzX9FqiQbfo/xiFOixbl9Gu8KhwRcTjKomx1Zh4lsbFCpdRge6S+E0keRTC
tiIEd9gsAyEec2fUSGtgRgHbpcuLvUxiQwF0enYryCw+eATapIv43kETp1LwoMxGPk0FWdWFG1sZ
9h4bpLcbYcvE2ucxsxZel7pMQnvUFS7fCLDr7BTbNp0MKlNMA6jNxNuXA+nY+9W4YSg/uXOTnYax
+xoQ1njVEKjVnPvXdv7RW/37ZIFSLZu5P02Z0R+sHF9RTLB/agCFJXZLSrZO/sM4Ck4xIerGtqa6
2HLq92OG+mUS9gO+CVe3U/llxOdCOFDsY4vbFsOVE/5pKkU2DqWC1AAwtHhA0oQ1NSDiMBImdbPs
66LvtspldzhyQ78o2bxKOfsn07AMPubsh+v67b4avGyPdlhtROmaNxcZhrg4YJg5DV4J+ddbOWJ9
rB0rQRXsNLzGQF6nbibBsKr6rrWaov2ZxhSB8cxfpvQlyFDDS6xGh4kAOYk7Mk9D6j/91LxAL52K
rvniLJgZvYBGtGJdgCVmCXreB4K8GbqWvDQ7RJWSu3fTMeWJXRDdNOFG7KAWNHODu+S8RI+p+jdR
TtXdXFIsUbXZXJogORFTWrZZY5rPWjcnoWfASBBqI+b+a0H2KJDJteXWuxRq4kTzIALO6gPevbGr
1ZAfUg/1NMlOTt4BPLGCo+EO30aTC1pWRs+OsfiNlnZOBN9/t6avlajra6EpRm6n4TeWzWZ1VFa7
PljtOUM/nYP6Sy8IJjQ8EAfXHZOQnpnkJW3lG6S7P4adO/AMqYSvlM03TXkQTRUytTKZdMYuIIQI
StOjhWub1z0iOkPoRsfUCkEFNE+m7fyu1QgXkjiZTYD4nMb6jzHZf/A/PS3gNOeq9F87Lolho7rl
SrRhZ/bOeF8JLJe2a8Jhrd8OYMmEfS0fxRIa5nAP6vyrRsLippKMZ2MqcbzpZjxPRmacxF12UO+N
0jwPA4HsWIzqtXSXjePo7NC4pgmhI+mOCWYdDy33U3Uwe3Zw0hWc0vR7VkljnMCPbtpBBpgeSHV5
aspDOyZhNDUN+Z9Gnizh4nfV2jvIxvaQ/o2jxRJs3ho+IN+oyL8309gfbIf8ud1h7/fysd5re1bP
pgeKrPAZUFjQdq99ytUTQxWhZMpSJskkRM2WIjb0QxDkSLKqedaowZsW6X5vYao7FuzRz2YOdWAx
cPcPPuBYPETzQyxY+l1nwd1Wxh6SdEyfVFNYWL8G2z5IWX0n/x5d1ECtnKeQyec4unMrGbelhEKM
GJKB0uT3Vc8tLi/EWFdbw6pTEYuTHRaoCVpG5yNbGCh8w/BSskk8i3H2NoK3OswWxfav58plAR9k
Dwq0Psi8Z+KfR9l7L9GMKwsnoLw4XSv2rgPt0qjBl8mav2pefsPZWtyINCSUc/C65xS6GnR2vVhW
+eLZtfU6ZsHf2pFw1OeE3XCWK850Vm1ZbQ2Ag1cyZlVVqCBEepTyhlvldv9BmQyushEfwDw1CB6O
wdTkBBRRey6rerqnTYLVr4hOtaz+dDJhF150qwTcytPnLBL73Dn+3TzSyUWIb40zka5gfkF0M7+5
zSi2dHtTQVEGV4BzhKl17O09VKhQGw5YCBV9OBBZj+UCm2AZHH1eCmhBjtMwiDQmTnOEwGIusutc
DAYkm/GNP0Tvup68p9daxnlhpQrchnQcGeSD7XHtL2Ime5AIwEXRZhrcils/q+OwLmn/4tDMrlVO
qkSrsPAz8MBGQuO8iRM2mqhZMFKIRsr3e2wXI7mO+M30Zf0tdqsmXNC0MHhXdph3GF8R8lrANzde
Xd5V5fUbYUZB/UWdvoLH8s6Jr8VxGdsRE2gaPzNWuZIY0bOMjMPnnalJ52pbqZG3s4WRdxwH557M
xlf8t+WXBYwVACUeA3RlOpiGZwOP5dg4C6AobpiPz6kln5zDOCXuJbPo/QuszCDjPpLulC1OCzu7
Idq1T5wVAUw+71Q4NkWQRQ/T7Jkq+dE3zXjPiBhjFc3bl3hJX+quEHtrsGL66zkqU9dZn87APQ2R
V1+jyW5Y6YhXaRX62g+VdVCJfOatNvb4LMBomc2wVVzaQrtXZLpUfB2rKXih+4UMHvNwyPZUviTZ
t0E5YAoaKJCEl3aL1bXnwnKrb/g+Rdm/OsYAm5Q+GKeuz1mekDATroX9IY+4Inn/OUhyj61DHOsy
KKYYj50cq5qqewR63xf1e7f+OXgA7XObBbxzo0Xg1Ur7m5Ripi/Wz7fxUuYvdDjSjxqzTp/Bu5wD
uD3H3Fuh5hHHDBI5oGPQfQPiwARZ2WK+XEjCrxGJqnjJExB6bc1k1Ld+uq8rcs1NS4RV4TjHnd6c
2nyYvyNMXkX14dpDcQL2+gBCtcAfPERUI51EGn8fVTV/bzteF7b526Ku76BEbN1Mzs6bbwVnoEnc
LagKuY1o+5R1kKjLU9/5GujB3LI2OCxsacMCWREnOJdNrfop5INJ2XJiyen5Ne3lQLiu6gwEhgxU
4dLhh+ncbnoB279nlQBIrSjxjbjLbXIqnid4AAfe8u5mqsHBmFmaXpYG1ZzbbkFUcFc39bwr6vna
aKu/G6O3m9pIUj0Lu4K89nGBUvAqOkJYDT6+Q1Yb6TUmJ3Fuk/HvYGTjaw9mNQFPe8p6jJvKC375
OKzeVLwUOxVPexkTsy4JzgMU8jbK8ZazJ8mM4EEff4WfgpyOqNdCgrfQXDBSCbfq93pI2s3negmU
6IC7hh6V1BSn0jRBrtbufJIDKk6mRXZwmrYAuIjt1VuMiPcYxBrZQ7oTSlcndrTjqSgH4OdeVfL3
IVhO4eD06Iann7zXk+mfDa//PUez+VYGZNDbbHhl0Re8COmy1kwJ0o2FKyD3qunqFcPdnfAOEhiY
NlE1DxefpjtIvrSsgrv3YAmzpbpPhoEeYOtnxW87ahrx4vH+Y6KG5EoepflWmjz5SW6c6n4SD16j
Dx2xpyzHPNum69DH4UK0pi8wJ7Ehus85ZKhPhxgM1KkJzrbbmzvtVSbp3Bp9CWrGNhl6K8x95CbH
FvBsgxVWZHolXCCQZD7C06HpcyqZmty9f6502q4UBxgkvNQkVK8o1zT2BNim+sXeJZb/O/bws7Rc
tguv4MVaukX4TwvHsPd3WsXeZf2BkTGDw1zdPh+u5Z9zCWxRICz7qulX2NLXJ3dyfQvritYA1xP1
N70kNo1RtKbZ4/BlmgJxkMvsntecP8xBVgWT3cFlrrhYsDivTl3TwfyQ7B5du6dHaMiKO+V/IaIp
Vs7Jcvyz78FX9XI6iAfRN1dPyvxStYi/Xjuw5BDw7hwHsQJXFgtDAS1EB6E/JjWL13F4y9oWMwxT
SpkGrI5Aq3qW5+8+ZUun5H9q7OKYm02z+5Q/xEhwk2dEMannzn0OsLi5cGUAZzr6njvQYzoch5qV
4jWpJcIToOd9VNGNKLjItgLIQmb1CS0Ko3vjFnLq0sS4tNL8Seh0Z5P4QSqoAEesTRTxCOnQ7+U5
EFl6iCOYrVPgX0ctALbJdjrJMrEPNRkqONlmjIYSux+Np97oEysOBpIKqWqDWRWQcRU4oGmFvY2H
SB+CzvqtEDbg6JQ9BH6Wn42t8g2TtHEYfY+kkk0wbRnt+Q4IraIaT3X7NNUPv53kCSGjPRKwBynY
j8G5LdqrL9Plpp3qvcYlkysNwoG2J9bpBTebnqqSLHrWizlcEcQvOYfJZYRKdPEN7W0p5Vlu7YzR
vi+yZ2T7lxKv5KGgLGQEsWlO/seIc+MjNmN1drFvsO53OUT8ONg0KQWTMp0K9DBgxUTXykPRla9W
SZyGXw0FA0WfP1hddGGQTzKUPP0XrAr8LXpJtVbL3NKulQqVrvZklCg9CnTHZ6X+610uSrQTpPup
qA62W4emhOqJmnlzJswlLPurk+kR2dGkl7b1h5jKlJkgru6pfjOGKXsdvekIEGU6YEyT+8gjlmRx
HIUmC3V+CxcZwbPvZm850kCFJtgRbPt8FoOe4HBArmvbrwO2G40wg7LEOpNhDUdhxv8kczZkxV4H
fM4mf/ghhsa7K0WjQ8u9mu4i74NtPvqKyuxoYfoudJnhSXJ3vG0d9B7eCdq9ees7gxixvZuWYeFx
yC9yddVZ1tCHoqTKao75HQpJ95ObNV/zOKesYb1+2n1vsLDmC9Tg/Pj3VwoQ+Y/aGtmVHXnw42vV
QhJUHh7rgVcYC/N2X1IdxYYfcTjZ1b6qLkaKw+FzBHQcdKOCcl7O7XZbmeb9U4OFmkyrlj262FcW
97SsT1uaY4Qg29E1C5iT/z6vgK3k3+oO2Xg1I5eYT8Mq0VP1xxRNj8qOY7A1qwGchSUTnPNGMqx+
V8ifVprjyRsRlSdhvGZeZN8Tcx+sSjFZpouTr8TGxDW5KQ3gWURvPnuukCkbvn3qZxXxiGrmDVvS
P7MaxRrGhNBOeP3MHbpu1nW72tB/m7XsQtQ9q/Na0fJWZUce7fkqQTsTAc0e5FiCF8KXlAAzCx6i
/jczhbp//mCv4e8dwQe01VRChzMIWeoXa31t+m1p0zkDgPONwQsc5Rw8RhL/lqmHfZZiI/q0Sbik
5C5tqQR8fGPeOrjzQkOUuJjXlSqNLtVFwbjdzTUeqHkdB1wPX0aaD3w36tXuh2fRzeLnFMBsihDi
zDzHwMZ79juyMja+eVt4dfTQlUWLILN659uCfjRyd34b6XuRjnxAcvjh5APChGGTXafC9xKsaG9q
cXjekuuSleWjdKIPQffKjckX8L+vf0V4dQ/KquLdbPQr8dMBV2nU+JW0HhClTfYZjo23PFu1Y64N
Dh//OS88kxYFRDK6bC/838uw9cpf4JWLy7T+0FbOKFf1+CyzMG+cHnMNCGDHLCCGG5QfE+2Ljn1s
TA+LNM/Jz0boI09S5dEFoWmCF2uJleArj2wFjXtP1QJ5NTQnK0N1Fma5AoTtv5OofyuUxr2P5WIf
9yYcR1paKPXR9ep47c6g0N9aIjgQ0u3pN7VhcYhvB+1s7tg7FD554cSQdP1ZLLiW9Ueyer2Erl9N
rpgY8BcDRStRHwU6AYXTd/x5444rE1cMv58PHbLryc/H5UmOdgmgiisp/Y9ZzjGLLYKL/+Wt59zq
6LdZKvcmGw4Ha/3R25JYkh9A3FSDf+xUZITaylIYVXzPP3+IzMOIbdAsVXvxS1xBMhGqHI+fxsUE
aXQj5RiccI5QDDIYyB/rOZo0JqKSZpGSDz5+Z1gjKQMKn6AvaWRLGgzYdNw8+POfwCKQkuK32GE0
B2yKzVbeHbePj11fDrsEscEUavrqol5sgQTFF9n0FOZR3xXac9MdBdJIWNUj1olJnvvFK0JlsGyf
Ggdtx6++sD2baCxyjjb1M/s619b3HJ5lAlXxOLl1cQRaTMRw0N5HP39gtPtJnNLBkWPJZ0A4a0e6
2NsbMXHVvMO5PE9ALZOUSzKv+S+tjUOjZCUDWYYCzkFatGcUAZY+Rz4LetSQjKfQKUQBOUR6+2Iq
iTxrtG+zLgiOBJrVvB7R1TgdH5nD8JkRbN5OY5mFE/r5cUFt4CAKyiuJAOQSwCl8JdzxNpjOs1f5
G4R589SJnqKYLqnCFMMcxpZ43lTdaL4Yo7mhncL9snjQbJzCZkfVTSeqoFd8aIMhbPCtwyJtdU6+
u9KuTik63ibXIEsnE6y4zsI+KWz8WngZ+oV8Gs3HC99Zc4EUakT3Xo/YdICpX0CUf5M8nl+QdOPD
nNGwG9HGGEdTdl2cjALJOYC6O6XjL8APUMk53bfrXmZfe8OfMem/j9oJIJMQIaVReroxSezStEPk
6J39571bByK66XmmTqp1ftTZAA4yku63pVwosE81LiuqEte0b+PkP7ySkdJ0K3EaE4v6mHh+zRdi
11VZHYEBM6XIZHzrlPN3EZ5N4yF77sKRf4vsSwTz7FplY7SvLPetY0uUDqu6lPpERG957sZ7mhrI
CK/Hcx67EZmeP35LqYEBZHI98KO162TxmWyqzJ3w+7gqNBrDPs3o3HvOSlozhfvuL0JvHR4OvORd
fiZJMxyQegjEAgzGij7/ZHmwYKgQHCsTjg0zmPwjdP/3z4Ww1PmRwhvOJV2Bx6BKwoXCCPmoJKnn
g3WdpiTsI7aHwJAoFbdGSHcFEf5aR/OpVctjsuT04mJf2mIJ9kLuPtO+1pn5KjCyad6rMdcNC/Pu
t16v7k2o2S90jYhnUvXvduFYAOWgrMSq9EKy5xUX7a1ySri6jqYaw1mW8xLXCKx+9Pw/5s5kuW4k
y7a/UpbjQpqjBwY5uX1P8pKUSE1goqRA3zcO4OvfAhiVoeQTKasY1SBgpBjk7QDH8XP2Xhtf12M8
xioYyTxdkalnXWVKh4U900NPNXEMNIiJ9UA2UuCJC0wIbTlLcBJ0VJcgyIxHJoXmMSO3B/rhcOE/
9jyOfPRkP4nqlG4/C9eHpjqCc5iQb01IwgvKrNfNaGfV8mQ9EP5EoCCb9lPXMDzEXz6usA2oJ33K
HfZDIAnzwq/aLM2Msk9tgCSnd/ILLudxq+ekRdDcRHLgJGBJeQ8X8Xyi1iPeEaazpMsZ2qL1abkL
SUJK6uN1yJl3H1/3XkBy1tDG4dvoAByjGHAKrimSaCUyBB4DLrxtWLsw6268SjqnVI3rrTLAOnLi
RK4N4bM7N+Phdt4Jh3G5oKfyyCeUH8E3Tj52kwIgmtIvuAt3YNHWYzw1Z+PWvbF0ZZcOPpqIDJdE
EtFwTwJlIoWxV3Id9TwfkOzZGwuW0sL2cuIg9aYPj4jOkNn0cqIZXUbD3ckuKG/QFwTLOnG/lEao
XEn4esiGUR6Urq53isNaIBu0aAFQNHTkRBDClRf0SUhvdJQHxvFi76YtL6EhnDYxnHSdNj2QPjPf
Z3r9YvZDfDXqVl+6Lbg+e7Q7VgxbOVTTISMjb9UFI4yholxShPugm6bbb3ozC5ATh3PhtUmqMrhS
sNnfa7gk13bSwjJoKax9wr4WdY0gWJpCWc4TGzH6F70S3iEDxXdETb4PmwYbr4IjFvWTOSWsmIeh
jdud5q8D34U9hyatQSE2bytlHm/DEEm6D7d9N3+VlXG2y6RwQAlpCGV6LMfs1YrPHtX8JiYvjf4p
de3YkWcII8K1wk+DUJyt0tN9RPXVLAuTXkpFWue5mQ46J9lxarsVfvNj8FFn6EOLqODfB9/SidDz
9XBjhyS/zX2GKh6L8vXL+XukEnKBI/1uILt3ZSBauA1VH2AZZhZQdMPFasgrIQlsl8r6iyVeulgN
v0qrIhOvyMXCLulrEBXAzt+Tnwu/RCbUFkzSmSfnY3x83bHFXZkd0wl9UfSspqw+yGoqVNEahLSD
lTX2oWtIc/UBV666qlUJBIVnyGKNSEMx2euzatkrWxb9zkmC7uy74MVl2cRMSGIGfjrKlrBNHhO1
zm6TSE3JNWBm/ep5oUzwPg/uA3oUIk68nUmgQqB1+jGaDjhxaiyB0lxnaRXtsqk/C60m3w+TGDU0
yBxCjPcdR79zcAlK0zzCg9nOPxcRbfOA0eZCx0QhsuIURtQzs6piao8Jq9WPnatu3CFoHykuppS2
/gn30yIi1ZeUm/4UiCAD6ZXWN7qBmE2ukIrHlyL1xO3M5OwidWUOCJhrRyP2G4L4Rfed6DJ/pcQl
3XepO3unPdu6Xd4FHgHHBriUePC5dOnU2HzW6GQV89DqNqMIJ+eOq0CaBcM0nmpFUfF6cjB9yf1H
aCgbWGYKw4wPva2aey5SbrLkEitsmC5syRUuYJPmUwIlmKIYHkNQnTNZP/ps+Iaox2pKHOJOQRCi
+E380gCxZrq36fy8vm0tVz2GevutdbmuQq1gOO+pN0SbI1nuVIIrRy+4tEkZXLTePiWFf+1aBQo5
PQvycXxozgq5Rn1kAdnR0LzXkycWTCoXhyA3W59WUb2hpKuIqmodFIEQKIMbY7TSQ6pAX/FG/xyn
9HdftWsiw0lluTY4bgkA0mZ44aQkYhc45pbh1MfT3eClAvgNpwK1ftxl1zQSLbL5+orpJ9irIbkQ
uamjJei3dZybdyFTsr0TMQYgDQRwQBz2O0zE7m1iaFCqENyshirfl6rHpxeZ2QmZ93YSs9+HTnSn
AES4U2OLuJnpJGq8SBz6JB0IUiXdsFcqb20Heke+O03Q0QnkLepiLgnw2lXFjFOpr00WpAeZChCc
ZVtvVIU0y3l7onYOxYKB3oAmo3lOCsU/BTonBdXG2fZ97i89JQJV124W85g0TBYWsdboXi2kOFY3
nmXq/xiwx7DldlLAHKqyfr2pmTD3FmRmYOijt3rvFzcGOqCFq+mwToTDFY3ELITmdIsxeN1Pjq+k
bPX7uoL1NuCdsKxOPzWEBITgl1HpPsY4UbZqnDonw+kc7KFHvauUIzMQ9SRKVng8XzvbZlfeRSd1
IAaA4RNkcsa7+E2Gs+lY8U3MNHTHhumlSDQm4K4csJpPlq5QxYRpQDRFLCAf6qhm6n9kwwDYr6Cz
Mtu7CockDV9hmaNht4o8mW97zI38GvvfkhYw46FJU9PdY6tCSR3257EqMEXG/iZiKnskzRkOtlH4
rP2kW6Si8uBKWFpzbNn3YadUDz5mRIbyZf3JT1L/WNcqNhOUBAYo8JopKmIMtKNAe8uiOTvF2Jy9
6VAVqJvNWDI7l1FH8mozpZPVRbwmn2ZlwB46zAeA0vYhVkdMbz1TpoWZh492Z6EsbomzqIIEBrPf
wEIZfuQ0MteILpiquiBduiDK1ngYhyVzsKcwNe1b20isNUWey94arKmS+w9GreUHtr1sURC8ra35
VJ16zU6abLJRqxcBTSUQKlPh58OqTRxjXHm1KjYIoZVzE1nmWh+1bWmGxXpQ7UezlCmmWHFPU7qH
yIeShzPHU5yBckLZ1ykcOYN8XsR4CNhc31bv+prlxh3kCFEI6KUB6XVJrMA6L4uaeXitIOJkxzft
4V0ve2wIkV6b/gjiKFBOvtbsZvcl3lBS4hmyLyUsiwNnAP97mytfEqHhoNNGrACsalGyKHER3SZk
LQVdcduMwW4kDuUYTEWpRVAOhTH0eCPaK2YGZLNu9rQmyx1u9eHYlyhN8W9ezaC6KpIZ36w1hT5i
kfXly2uly52ij0cVkwo6RKhdqAQ3r2tR8C03zOYWe8K3eiRRkaacvxRG5269AMt5EtbPXqHcacxH
P8XC/sqNx76w47ypERcvs0Lsu9AmZ4bJ5iIccby0ePckoiYWiWbYJBRw53DE18z9Y9ynsGMpbmgq
0lH/1lfaJlDqfVDWyhYFkLHGeURStOFdbdY1FbuVNlQ4W3uIKVtoOR5O6AZ73iQnm/tuTaQTJGPm
LQMz8ylrohQ5AukpMSb3NY0RDKZoWHe+hOUSmdgR5+p//tTiGO4LcR/GtomG4Tr0sFVJwFlplpLQ
uOgekh6Ku9LGt0iRscblvb8ytUzfeSx5AEu98dkitCOwVOUTb0W+mc+dsTmK0fFo+cKydhgCgJv/
A81usWl0G31pSTNvtLrTGCo7J+/GI529b6Ge5DtylCix49q7DB0ct1YiNxFJHe4pJre86WSoe32z
8evUuWvRePfUmJIWNJvtaoSglgf3bWDhlkY7E7s5o6Suqq65zL9HHhrvpkdqlWorS826Bwv8P4o2
mnCmarXIJ9gzGq0Fyr+K4IFOK/CrKgih+bck0xFp5hpTdGHT4w7sP9S2TqBS9dWyk1JuAoy8mFyK
ZwYLGWk5ab42tDjYZARubQcMv0u9NYaDkPGLoiREKQSgrCvFlbct9lXHYBtkoGZfNLGhnHSygJZG
1rLqSvBxI/EQi7rNkY1VqbpydbRRVkz/K00woRJJE1zKDjYMGNzS5sKurBou3JSqESTNyR64spUe
w1HMIGvrd1LZ1ZM4sCoihSIiCw4C7twC36NDC+cBlI12YSryFKPDTVC8balzEQ9OzIWZvjD63CDQ
IF78UW1v2Tsv5ht4lccoKuHeYqQu8H9auGKxSZzJd+sXNSKTVQ86Y2X6uyo5ZFLLrhifTdj0dXAo
pxW3deQxSh0iaCc1vNuH0Xm4dbyKEYQSRkcXaNeuD+WR7DrMs3FJECoYh+VQs3tMkFKQH+iyUtjI
Fbwgrqa2GFVpk7Zr0PpkO00D3vmgCTgSZG9O89EfpSyMKzGL+jWr40eDFIhisBjlN91VC+SNULkh
hFkc715NTWYdcy0pxoNpCsdFnNLRgvaafmXSKjcqTXlIQfU+DMylQVNvZGqEjM7taKNTtpHrguS7
AEe6Dck3O9WJ+CSc2txKu8N6Rlf8otguvbVcuQfVVB/m7qnQlGyl6H2+DNUfbZisGYrJJwWx70r3
JnbrNDJhkVj7+BtpzjRC28aquIhpXqXWVCTsHM+ECZjIjro7YqAwDqH4EMR7i69kpEkMRzfgYdMb
mZqWsegYbHK7WEctyts2lcbBLPMo43UyKy5io1nMrOH5kJNLcZ6/Uk0uViz9wIwbgb+ez7BOVFQl
fKeaTbfpU8Q3kdE2R3pS9IYj0UE4jcNLW+XPWES4rX3XJuhYbfAbpLxznWm44KwBVFNlkY2C78CB
UwoizETFUtvihNa2vhZKTUpI9R2+oX/OuDudowJ5OhuUhVZ7zdVk3LXqDSgkXMJ4KKcFRsfNOAVi
zn1XMQrtxmbEN1R0CZqYZPe8s/LPKffUMccdhBGRct+yUOKmyPlP84Em8J9f0SXDSMSFZEx93rk2
DpmhE7Rno5lmQ75HH/JoFnl/8Ibk+zypMbXme6qnxmaez3bTkDbULGRDEfMzGoN3ATCevS5BXJXT
VmJMQH9XXpxv29KrVtXAFtWxk5fCKp9iRWsOxsTuCId4qeZchbvJvn+jKSwKRoAYR7rn+XXPSrD5
4FS2yl2K5zY26sVF/OenkNWSqVllNhhyzYIGhQDFJXppf3ajaucZdIv1vDGOEiZX31TEZNOzxDLS
XXL46JsccMnyddm0eTogQ/z6ppaMGH1gNQ1Ue3oV9m3dJt8CBjTrRIX1j2mKOqAAGkIj+JJ4Grkn
+GSp+6bJa2pcZ00mesT/WZE7d8R6iTTc1DRA/E3BICq1Tq1vw+UTxdeR2Ja67L07oTknl/32JmoE
IW828CO3FlszRhKGj4wbJu0F18AdxfCWkU0bXm3nYexV9RmLOyNs+ARxW7bbyvC/waMM1mS06Cu/
1sr7irpu7TPYBfAALF4oSk0hzSzq9eXXRrtFdISiomm+pYwGCGZe6t4o76EqIUJQXfsON3988J2i
2vwpHpiG+aLbY7x6nK2LjkGh4jtDu7GazMCaTm05WG65KXxyP7Ju2M9+W2AUu0G6HiZSFl8Cu45W
otwN03hICYsWlSPqXSth3tP6QbcB7UEoAKnv60kCxQLi5ey1ongq4Tt2jBkCHE0c53H3PKWdputm
zObMZko9HbqBYA4ia0NcAUhcvDvMlt1Jd5Mzyj28WOg3AczJeDMW2FV1SXiO3oYb0iKthzFPMoIX
VXwrkxka45K6S9GITVvmngKriiYFtQxIk36Z/w+HydcRXelCCFqIVdUvk95hOecp7XUGS4fOzVEG
1R29cMO+GRzlMl/UObSmxRCb+i4aVcbLIPG3WfPFVPT4EDeavy27nqzmtlNARDgApfX+zwMnS7aW
zYBUEPiDLUqwJok7kBw6mGs4Le5pdpPHBEl3iIj4nhvgMg8N9oxF4X3G2PfcpWX5SWiIy+hIbE2U
lTihDOvSTkAZOR1a597TqvQVWdEgUZj2mgHaf3ut4oE6zqoQXXySBYDwHBknTYlHpTA/8YScHWsP
7Vj+wHH+yrbRvWg57FAQtoKAFw6A1FkgSbXXoSkenCaZtFuT/VaybpVRqG1p11mH+SACHYGJPlyB
l9HwnrzisMq+yram66FQOC9U1ZCbLMJAN1km1TpZpoNoVhWiOqQLTMC7wXto0DWeBreMDjam9Nfv
6GpuosKgjQHS49HsWkz/OepWG9zpJsPwtvRqoZ+FNO29YakHTaFdIC33u0XI0YbmKmHdhv6FgbL+
2VO0chnXALEQN/6YR6Jl1lxKpx72jZr6a5tkBwTajEpj6w4TGwYmWkBWy1QgUUAmmbpzQyKQu7bG
AdmPJJUPSXeyAqHmr60seg6KwrnDkcb42fPdjWokl55P79R6e6PCnhaSI79SSmYVJmvGFoxgu6Qf
jk098lQGDAlNpZDcHuIR7qMWeakWJC/2pLr2RM68lRUOMOom5lxdMIt5CAUDm3k1yMuG01s0LRGr
ysQ5M8qpESOv80/5e+plHpe2gwMBzchr4BLdiFUO8S5LyspmnrfuCjCUA8PfswzUdGOqGFN8c5R3
nZ4/mAh+isgozrFeBmunBh3PTVS7yeOTdF7wdmPxtM0nfGg3ggx2Nm3u8KXdcUVi99BRNmh6v+9i
Lhgn0MuV6G8SdMBnkllZRIRIoO5U1mFWUCH8oN6eWvVAJGw6OJQPVgJqXDEtUmCmW5UjtoaJ5aS3
W35egEB3Byxyg7errJH+gNEzbxMdATxDIs6OymSzxlKQxYRktba/9j3rKaExQx43rmrsi5PE3Ypg
OKjJjYk65ODXzrWxaGl4rtUtDF20u1miWvdEyLa1e3BkXxMuoGs7pVa3Rp2SJCSBgFYZPPzIpDnc
ms6XkmmwbMz605CyefCYQe8Kr0ABPpKZGXc+AWcFAv/JuoQELdwUMZ9BKj1MqnaaTlbP9jRO1K3G
6Uks7+MO7ghj26RDMzAn9fT0Z7i5shYbuvpNmEZ1pKnUbhKFAaiSFz/oyborW3DRRaEXb4E+faF/
pC/smrsmghMJdVQ7A4dYymhge51jiKpHinvQ9m7ZjyvyET7V7mc6dg1i5npXydxGEtnbZCJxmL/V
Y+q+3qBL7ODjIr2b0jaLIvUOTIJ6V1VGu7aR00WKKeg0+O69S4uFKs48tdK8sYPQvYu1xr3L2ekR
wpFvXDfxFsGo6HepQ+a4oSO5CEdHW/tEzi5rdvnorbQKbg5nkenjkRmGmIgLpP8YgdJkJwaal8MI
r2lrZ3qybTuKfjHq8CAm09uQ8Qll6ZjtepVY9JhoqUU4ub5R5n3uBwZaJZqDhRj6o9263dKs2s0w
rQ1VOjp4TdBeaux+FyL1sOYUSnLyCG8aeiSFdulv9ElbPcvlGjVfpGOcHma9fGEbCBgR/oSGFTIz
HnjTWnGa5eM9wFGc5C5S/yDZzFtJRMXRkh4SPa/GuOLYJbQ2BLjFVCs6CXIbMcKsrKIYnkQePQhh
6kfcNUtRIEBG4oi0AqKe5zLXUPtok01mQ6Ue0o1bMPZu9WI7RLa6bjy3uiM4gGUJU13YXJm+kmwb
uFdIQeuwxLwU3M72+qIWA7xq+9lHg49FgANd22lRnsrGVApzWYU3fmuIq6JN0QHkb60HITBhI+DZ
kr5TE+ud7wuUXtzDpXbMaEAtZ+W2b2EStgdVu7xWNPTKnoJWTK4YA+dDtG1823nSFCLoyBa4gN85
JwTWg/xlrj1iWxTBQyaMhV0N8qgh56AN48Bl6qFtwc0VO1aAYxvr8gYdS0xjNfeYCNnJqXODnqyW
aF+ZjDxnqSjv79UfA39bxPLSgKpflCnO67n4dk34KHZGShJ77uQcKMM6zyv1YHS+zdYw0+4M5uGF
1EsYJ1JjXK/gCGKEsjFt3dh5ISsi6xxJfucuMaN94fsDdsnAIhHlxhpzfH1aWj8KQqr3RLaNaFDH
+tFBJXwwUSsS8WtWj2qRfbEFdz29MKtZ/r7UyUw50mVd63EdnGKQ1TpCfWTgdUXEM2IHA6P5qndp
XJqmLMlPrNRl29XZDtxaTjIjkCTHY1zoQsbzhTg1UxZ7jfcqnXxeRiGQZMaJzQ08vHUrP9gmicu4
q29MFKfRFWk1xKuCSBi3JwmWbRozxjrddW5hHlPqM2QQmoX2IyguWlniok3i6HbQMywJmj5pkBUS
0sjr4LO6gD6CxJ6k0CZBTycNl6NoFDgCWo7LJ6kXLSfCbc/FcNdbYEjhR7brucOAgREtoVZiB8ih
OtfMW2p7Wg9jL1jatFsHJhFIjK2vTJkwm6Tom8tdbqtHLBvZ3lVj+hIOPH0Lhfaqn9aK+cDz808U
rDTCC8D99CpPA/NRfbIJkMhJ88lZ19OqnDpRjQsPojz2I8lp3kzp5K2CXY9hrU/aK9ska2FhBD4G
ZugepPs5Z1B8mQ9BLZ4hKGAS5UI+6jJUthWI0HgwLYJnoklFx/63DNm1atDNaCLQfRQpN7YkyydZ
gTpUt/TjL3lalZd66v06QaUSCGhOCxzT1VEi+KPp3128L6PpQGQWZrvnZr8AEPNF8xx142ioG3Qr
7k8R+7eT6kbg74IcoJMeqTd6cdenBqW0YlWfaBCt8oQ4QE2nrY4HmDzwNkOLUk78Iy98RBzSMhpp
WyJw9B/+ULSUQGmO9YUDIMQ4otCaq735oCui31V9x4YZqdKEJyAJi6G4FXHFlnVK3zJL73qZ3Ixm
lZ9Uvrqb/ym0vW8aJGw8E/6nIoub7aztLoGXHX2FUrdL/f1fowtOCeDLKLCSIfoMKgL4HK37S1gT
WjZJqsUE0uhdBJw6uB5HQxWIpGiF6pHMXVbTq6svG/ZFL52d7LygUJ9jXf/uNcUfWZxd2kL1z3WP
EA8R6/CUgAPBWUjNosgzkr9klbQ2VeCASkYpe8YtPkmNJpyqp7SOGcs2YhtQ/K+oGqIbtRdbX6/0
ayJ0/YoJyl0pFKS0cnoXLB+9wJo+l8isCUPEDCebOqVmOVZ7rRTxthlT8k2JAt/JEAsDJ4h7j4Vb
3ukA04vX71L3PjbwUOsprmxRTd/GhY40mKt2/oUxc52LHIrz/MNAZfKTivJrlJQeSEDUs24aoBpv
cnDUedlPZKOR8LkcgjuQ+699oXbEoE+Doz+/9BwoZy4dyfkfI29It1pYPHux5xyiHAuBHWTuASZE
syjdWGxVHETbMqUUHFALSZttsyOwo0mmagsC7kIABoG+o9dvSBlfFDSql6a2K43dJtWEYlfQhiJy
GP76sSfUJ7MN1Z0xOgRf5kGSXLKQvVQuENDNf2H+Nz+0BrEgGJ1kb0driRmuyLFUgWbg3OpRwpY5
SCl0maf5+/kQQfvWA6PdxaJ4GWYgXahVtHmrHeo049pSztGKgu03n/Vy2hm306FynCeIFT6yuSbZ
oaw/zzsSs3DZlniElMyH111Kojabn0DVf4bo/FfWsjEMs6b+1z9UA0byX6ErwJhU4l2gSZuuajK/
1qaff/t6DTN/+r//27Viywp7I17HDTwCE7QwNmwilQzxSS0rUCfaMu46f2W7XjslQ1sbpM6X2B+4
gUQENNo0Wj5+Str/h3VWNUMwhSZLW8fya9v/+ZT6ER6h7OpgrXSUlwGouoXq7EtHvTHH7Gawou5Z
6bgRBiZ4Ar97ZFVifRucT23twGFybsdha+ha++xa7ZFMhWHdsS3eoLA+1ilDXW1QgCVV+tffPG+Y
4P/5VgpbWEJ1WT5N17D0tzhqINRuCAmE+R3bwsBwzi4+yNMEm5vneK7ZXosi/k4jxyadssku1aiJ
TeMYCzy240lm5LU0+OZOpkixlcblfengM4/SolqNIjFfP/v/Fcb9V9lHP0cf/f2IpelpfMuLgZSB
oPk/kqCkgzZ/H+P+8DUbv2YhH/uPjKJ32H//1z+06VdeOe6G+KdhWIbhahNv3FTNf2PcNfef4AkN
11Vti6a17oJq/58AJfFPuO6cD1zCpqpxwxecznVObNG//qGo6j/5DVPlhyq1mcapPgdY+T/yP6/d
1wCsv77/+Vr+z0tZ0VTDNmye3XQ9/XQJU1lpkZezBY+svGKnAGAwaopw+dN78YuVglf309n911/X
/vOvo7pkDFUJhIfmZFwoIDf6ZI+J0hOgEJqHjx/lvdfAO/jza6gGYTDlVSF8jkX0o/PL5oFRl/b4
9/76dOX+9A7p1KKO1vWYX0l3+aMpneTZyLX8/uO/PnHy/1pK//0OWW/4+QwaGhOyA9VLF12zUK4b
wz0a9PEd5CiUSyym8e2AC+3jh1On9eRXj0ck18+vxlbCgaEOr0brux+GM9rrqHcge+XMbBs/KE+B
Q0twwlnLVQ4I5qsis3BDawyoDpHad9KFXyTpA98WAlTYx8/qndPEerNo0y708IJhS+Q0yWmTDLdM
QSin1XyLEfv27z3I9OA/fY41udDSUYCoZXVp7TJ09beKb6a3tsMI1JNWvv/4cd45G603K3mb2GxV
7A6PJbYn0sAgMRVgkn7zVk1vya8+v+lRf3oVej6GIfs8mi2u+WALXa6ioj+pwrwbLPOe3CLxmzPl
vQd6szCYbSpoGLIDQlW5JBzq3qYzsILi/S13GVh0ffubK+C9B3qzRpRqXlLaktdlWlWzaTv3rk5G
SPbh57oh/c8p8r/5it4sE5TDYrS8NkVLbOvnaGyfScqhZymO2KOxNXLObT8+BdTpuf/qU3qzZoT4
xEf4TcUCI+3R0gv0GOzo4rIp0a/Yz6pIvvQI723puwu/VA5CjMay0+Tzx4//zltqvllUCBmz4Dgj
HVa09k5JE9AGuXpTO+NNCloiyrLwN2/ptGr84nWab1aToHVDCSaJu4cPx0+m4YvvIqdrS7q5ujzG
Ue7vLZn+5m19Z5kwp5f707nf1V03jKURLVSXoY6ve1ObMDTOWZOn174Y1N9cwe+9qjcrxQhHzqTv
khKiAHZQuvGVSOENM2lAFSpElyhk6NSVh48/rHdWZPPNepGSg4wlCSAUqkhl5ZXpjyCVcNPM8jdL
xlR9/PJTerNmRIVqaKAKaDHmbuCuMrPMcGeNA2M+Uey5uwkk544/QVUqlzVkRLUQTTEO9piVMH09
Gnqx1CrAMG2qvzQxLoCdqOK04bzmCRMtGFYvqp+KTet6dN0tP1F/uN7UJ1dRZqNrKpHwJ7K1HnOf
Ic8ikIZPNxRn/b4Oa2Z8iEv3vcPWFedtGK1cL5qiUnFWXMYWinpYEM0aol94ZC4tPeCieN1+U6Po
04r2q5P4zUrHCKSJIpt1QWohSMrB60dUMHGA8X8fDAJiG7dIL0dejj21dojGK9uI9SocPaXYJVoT
tTtQh9FX4gJcG91WjfprsGKJjz4pu2xFsIUSH6FuwW6ShUYYeEboRULTSyuUfZHrKeaS2JT0iUDu
50tofbmBilaPkrUDDRlfZmurw1mvzbXWK/dRVx/EGCgZ7VRga+ePz8N3ri7jzTrcokqQfRuWCyEl
GbhuQJc40z7XHSwwNpYfP8g7K5PxZg2OnT5OGuFxp1cpCLH7Q6pVzm5CIggCKoRA9ZePH2gKW/rV
p2q8WYJNBcxBL7tiYY4MzpDQ7nOCSpFBMyMCf0S3ATC/S1ZhqwIvpLH38eO+c63N1+BPa5SrV10o
EaHSb0P/rkTV97yrj0z+bsKsP6D9ujh0ttAx+b+5ut9brN58bEkSxDSGeEFqbFynx6L44PzKniNt
2ORGv27Je/z4tU0r0q8ulDcfniQ0EjkAytmkicZnOrakz/t20nEyKsHl48d45yw033xs7Ac1bsTl
lCBgkero5+gN8PcOlf+90pObjx9Ec987O6aP76ePCUwhw0I1JM+tGfUfitWZt9jyvFOmMAuNmJyt
RGIQ802TPpZAQzWrvhOF8lJCIFl7vlrChiCm/klhKLoQhfkC+DXdFHoXQHGGvYo7TQzVUqkRMFDN
31YuX1By9LsgirMlujAVeXoSbcYa034xINKtRjr7uked0CLAEcwZabERQZBhlqJPFviIYJJJy4zh
JFx1Td7wg35EfEaXvWLOv86kCfHBz/316KbwOyoAINJP07WbjcqyUMZwFQxOuhkcnZGwKQdagehT
GCUTtVJp2ZOLZvXY+tENoUvdTgsIfO3GSDwh8igWEqfpIabrGYkhAYxpyXvRpJ/hdvxRAqRFjNNx
jhN43pXx0lOUfDnSh1wIzZOLLDTJf4zitWvScNcZzT+6eq2t9CL5oXcazHs68oyI25K5AyKGNL53
hpRMbwOybIQEmu2KZywasgQBNEKBL5yXqCCLGqaICnAYAreh90TRxvVD7JvFjeqkn9RUQhWOx4Pw
EJ+yEN+oJggnZqi0wN3xvkNct2M/Ojw7Xvq9CspnV7e1FWql5h4JvXVmEAcuNhLqJeBeBxojJvVn
+iCZlQModZpmG+qNisHZpasa9SgzmgzVZN7f2qGLJinX7pGqaBDd9Bun778FlQHdRyPB1I58ax2N
YuDkGbpNDU7rkvh2tTcYQa9Ug9ajXmY8buhs9R7WYeqV4guibX/lgePYpl3TvoQdLWOs5ODmYsZu
nSqNjWrhSnDdlvlBEXXf8qFNd5UfvhgVTTe9rYavUlMAe3uKaHm67dexton/MBxy7j1BrosR1wQk
B82S8XNKlUyQQkVQEanEhOXohfVg0F1jyIPCPZL8VpEI8rPK9AVh41kAHTizyAdgqjQTgvUIbrKp
SdmoVIIzHK9c6aahLU14cHsEDQZwugAeljZFviAnB/dXZuhM1ZieXNuBgSuiNb7LP3K3vIO53a/V
ysnXuVmon0Sj58SqlwmZTIO7qV2yf20Fiq2aTZQz0XbbMUp/qK3+zbJERBwEZ1DUahjP0yFaJG34
RXXUcNOluDmDgN8pInzZsinzlTXAaXIUF0BXUT43YsKJVQzncfLidyTJEgWu524zvQBzM3YZ+q3c
W+SK4j0xg2u2igBoXZLmhtCBFXqpscFZlkGYrjD36OjQ/HQ99KBLGg/gH1ZP9INd2O3yJnIgKXbP
QwBC3bHALY0WQpRO98l7VNL4YOWas1e16MVG5rlAXCQZLA7jsoNET2ixrq1RE8SkXneg/VV7xA6U
HphBIg1WEm9VmsawsULsellR5+fKoaTxq+7AQksmE0DXHejUcpknwOUdy2SQW7rR2TQC73MQj09O
aD4MLh8WfdR8xW4zXVV2d++nlrrwhPXFiG0NmSylM1kxwbKp0eK7CaoAMGoRphXOF0QdzorXY20+
XsunIvYXNyXjzRZENStZZanWQn6SYs/cTjKrLP5mcW682XKUiBycqKQzoZauf6lSM9mXuactbcg5
v7njvXMDN97uNnBuhY6BUs+nbtzW6FWoHa9ZBAOZOXm8TAE0LfWk+M12Q32n3DWmu/tPt76WKQWA
MB/JT4DjORPQdYuwux3MPt9VhUd27pAFOxTluy7Flz7YiY63dNhpTS9gGIQPH39u71WCbzYlOopt
nUAg7na5fupHhwQ5Z8SNPJ6s0cfdQGjGxw/0TtVivCnvh7pP00yj5OS2Z1+SRqLdLLm5FouwHyhA
P34U1TDeK/3enIlJSWoBgTUl576X2ruc23u9cRzYSPg3B6V5SmNuwYss7WKyb8aw3psOkNHVWP0/
5s5jN3Yoy7I/lCzQXxJo9IAmvBTy0tOEeHL0vPTu63tRleisLKAHNetJQHpGJoLBe8zeaydQZ70S
M0kEk4S8lIthZsJ6tbt81th6lubwhD2pnP7oxOyZB9vMsu5Oc3HdYXaiiNb8xK7JB15jCFqPqabP
3JGGaRPN9GzRaq8dtz0ohHpCysloor9ztWJ80SRcilNtZBa46cKd4nDIBpcbatlp7r5uM6zmSjlW
zCYGeqDXrDVyOJ+s2QRqS4vzK73rM2ssHznMU1w9VW3/CMJh3gwdDRQuH1191DEzvIoRuk6ZxlTE
vEu7vE19283Wt7xUzJOc1hgpCafbnmQVFblZCYKewZPGBKWKygaZxrQM3L0L0hkJC9Qb1KwFCjJ8
1sg6fVGD3gwjjRsWd/ixMh4tpx5sX+0lx9SKQRdrv0lRFLYTXlUf0vdsh8XIROtgxgUWxN6NStUf
UwfV/IDtTwlHRRuHAGE6PsARORb3vMpMO1IGJxBG6ugYdIxDPzp4OGWL//cwIj0D6wIKa4UxPYyb
umfpYoq4IsVzZMrMws649CgdMh3F6JDzwhFLsscPOPtz1T9FS/Rl4rIIJpHOviXdz5qT3BeDC7WM
gtVvyY33jKQ69J27wNsw2pNauel5masywP3uYP5O4kszTxYxGAQFcwX9Rfv9bRfiO46rrxX7MN13
fi1L5SmZ4r9muXxTSVFaajEWY0nhgL3tO4rxxkqhfhTMJCpa/2O7KAcrtk/jkCaHulivDjNHnCOH
ftQuxTjfubpzVSy2fXLOAKnwJGFDuSkk4KgG6UugJOtXYtaWpyCtBOvap368mjTBy8GA9OLRN31N
csLhhtEDRw6brWqkKlSkJA2dIITR6jtenBYzwZwcciAdntKLN2iG7T4VWb5XLeXOUaz7ZM50cEjV
GwMVCC0zJXXpWCRg60+xvhySqPyzqpnltbaFjlYjzBSr0dvcdN2ZnARyEYl080FmvbijvW9U9bvp
EnT6Mh+vVi6hNI/aZwbk42C0nKloO9UlC9oKtiwRYgWRC85UvVjmWHO2AtPj2D/C9XnCjd14rWFf
CWE5uOzq/HIeAnepFU5es8IBqCIFy80bZ7JD3LE34LmedcV9anBWtJxCVLsoJzMXvZA5fqlTlnld
T9BXHW2+mzrPtxDwabs2JZMa5J1jt1KnEtu4YrGnb9Df7azPfH1aljGAI+CSILNubvY0KtmSxqnl
BCtC/fuZ9/OPaKIM/bhlpK5nDi1kirFEO+uNYqLUWqvKvU2wATYHo4yid/ZelhlEKgPAoKS4eGKf
Pm81PWNIiwDX3HMMh9e0k5USoBbrrkBRwf+7eDKdrin9PgN4KsCGYkl2PM0wLlmE8W9JrB8ga0mQ
VTa6djDBNz2iTrRflgJUH2VQUupeqmvPGapGzFwIn1I8OW6hzLtyQpo3E5VDip3zYi0VcowGCRjv
88lvyugeWjfBl+iQmHrA3YICXpqIZzssMLoJ0SYqbSgYtLzLoqAsQhTgKSIXHvDWItR0AMNwjKHz
46wh++1HE9vzbGmflizTgKlGhq2enDSYwicbSRFC3OG+GVcWDlryULe4HptCXX2VvMZjGomQgKWZ
2ci8hG3FdYHjDisCgn5PaNSSmQnuiO4Yjb1aPY61ycuDL1ktijdQ+vnenKoQYNiz7JJll1GLe7CO
Rt8uXTqvVSExwLhpdeNzyqvvyKm1XQQ6FiSXJbFP198JBKS2p+1K0H9h+NxLg7U9JpfSFoQbSfC3
QBfjhosQa2lQzwuAU3DTwepYt6o97qwNh5JZ87RP56an/2tpAo3koWxcM3B7nMPAVjyFJE3kfEs4
r9tssCg+KmZZXLHivM5YuRCe97ydwXZ19gE18QfN1J01IUmzxNUyaHdWoIaVYv3ITobGaHy6kFtp
u0gtS2V5trLxPpsM7kPGI7v+vTObb5Xj3MmaqXHZN7fERxDqQtjcOiPzVXna5dTdV30saVQXoGti
Mvy6sWYiZ6K3xU1hgy/b+x5lOL7A5kmb7TeS2fauaC9tOp5H2qp0JGYMpD/HP1UiSvgRXPoq89eF
J2DK7Ru3iogu7oxgWiqDi4RxajPY5z7qD24NbnkCNjxx1HbVdGlQpyCFSa59ntyR7/iqFoDvwDam
EZJITft0NK0N0h4fgIlVWaTTn2GBKF1GZ9MtbU9fi/dRdk9DqZEkMuXHFVs0AfRcR6BbtIQEu2R4
nFxs+DFwCFSoTlCuhDZpDUGjrVsgY2RH2FF5ArwnkxTU187N5bBzeO7DCMbTn0EYxa2hCMgEJMM+
VVY1VOCnTNKURAcNUG+nV+49qGJtdEsTtxK0LA89IR+MFN+R3e8227eDab2u+vuiTIBypV9tNN9m
RdLiic//oMc4WzHchLQmbWeEmCvsa1dPD4yDfRFDRdEL85QN8R/c09cu705pKZ/s5D2nY0YOHAwK
ziTk92Nd+rE6kGbd3rRDew94X2E54u6i0bpflSdHSa5RbRwLQ4PXlHMqSRhnccyQt+pAs80g+Hct
UHqRzX9KDv6uYjNG9I+f9ciYdIJmbiuFi3hcixOIg2Nhb95WcM99totybd+rSqDa1q4t2mOCXq9K
lpDaBbZKvLNcpHDYhLNHW0zeXOQaNeIzCTVHmMdHrIwo7MGuyDuqnNAxCp/AgEc308+1uJXgyj0q
wGDW173bVbcGqZJ+niQ3Lsl1hviJyu5ol8qew42r4jisOjEL7lFbkJJqDT/7ciLvleZ7Y65nAWMb
mP4jV1QTcNaFRG9u1m901KPPBRwQgHk1ZxmSZHpnp4bcybJ+6THU7aAPjH6/KmcXTK7npujhtJOW
G4jq8V1A9idc6ZbSBfen7qmutUuKcV9E7aG2Zi4RKNN29Zw1dtgp1E1ShqlydXXU0Apg2Wb18G15
i1oEFdiwPCNhTexrO7tnErfTVrIJiSa1k7eV2cqUbcNk6A1jx06t3isbSnUjfiYpubBZ+qrVRAwT
A4OBRL8MhoK6koF0IwKnmW61In+0ehBf3egvzcj3w0DobijA42al4Y7dYfCfROIZ4z3pV9zSi4Mt
HAQULzn81yCDuVofKt1YMaPnM5Z0S9jzSsIXmGBvUqre8qSxloQLdtb6FGEMbtCskuF+dM3cVF+1
bm6WI375o2kUj/XmmycVgSM9s9awUNFUE0RNUmdpYum1lBFzVQSqmCiDZLxVavsj0cVfm7dp3ZAz
Y5JVUWpcdUJ9Bi/lFSjwd6B4kjCRudilLaIMpcumEHU+EWAFutc4xlvXN9BM5pwGFOl/EEfMv6Kq
uUOoBxib1bMDjMSISZjWaqi/w1S1vtAHkq175km2DcNjUVtwMcQvtHiQ525P1NXZFOt7oqiv1KX3
RUKtRYjBQSmtY6XnYNhM2EJFo3HvAnVftlXyx9WLb/RY9YuYVJLrNIzjTFmNnyQytcBUgfA4MzaE
Wnd9TVU+ENLGB/h6XKmLOAvcJ6TwWntyu/hWaz6hOytRAICqPild2tyoZZ8u3qJJLuAKK05VT69j
nL1MTnMpsdgOdXOnTeMzqtxTJIfAdNNP3bG/c3V8rdBW+/gBqFNzpPk1amcv06YtIpB5jlPNxW0X
5wLWDNGOxSZvgKpGRoZAlt0m9cfICLCIJXQUAX2kGQlN6HhrH4hhAyIbKyIYDBZRtULQl432PAAU
GEoUx8yuoEEiyLuDn0klGp/taj5UTfaIuxjcV88NrjUfTYk336LnaIf5r4KJK1kFVxEuWmoOAN3x
FLbLSDRxUn0AA8E6oDSXbDSvjIEe27w4kRwQVvrwRTYJjB/tslbJS11aF9OqHvNYhkADe1Qx+Xvk
mldcX0D+tOgjFjH8VdO69ssEhqMBCE/E0HfaFQGQ8T0hd6Wv2s4dZdsnX4mqliwaWEXRUwrYi+6j
bqBsxs+9jWm27TOSZlROZjUt05NKno1vqtsXr+r+OuiCEqdtAFqqhXZSh05+rEnR+lNCzGKjPeIg
wZwrfVuM96uT3E9g/REIHibwfYkDGCmdgzUpb8kM8UgvCFAfexqH/wLT0gDwOkMJNSbzOsCyQ8Ds
k02AzFgPGwBFckB9zjPUIwmeOY8cnlzKVw70/MYlYQ/HI2YGQhObHFOfcwAjGMZwC+2WVANa2laW
H002UiaRPu5rNhBLrOofKGGIHRzzxygjZ7GQ1k+UMJTnzNnuyzWqx3NB/cgk4JAYsQaLwrjpx/4Z
5hrzWUA9K5ZCTHow//B71QxR3ZFgl8g49hxpgMLCEva5LvuvGEt31Zm3be76vZDw7Ya9hNPewLuJ
iy87+iKa6iZF7JpqMnSV+VQ182tvXJfqvUczY8fQ97jRRCdONyY3+q2jucwxiZaBMrLYGGgq5skj
qw1CTqOccuhF1C0pl5S/hCxJCcyNo2nU1S9aVxqsvkMEgntzEsd1EB42yZtWJh4gynB0gdQizM5c
ubOg3ZqiehhIvtGy2Gup6CdnxS8U3Tata3Kc6B6ARcvoPVF/aSQ0ZUCm2MWC6avCNK+okAbxsiWq
kQZYrT9RPdHAlPge3xL1qxg5rOd8B92aoCrAygPZd1venAJFLn4v1i2s7t2gpwvykaaLcraQPa1b
X3miWpZ9HZfPVmxYWExBonZEMLlJhbw++z2LjHgItuT52SKjAFAdKdedldIkLXeKmT41zYyXTJhB
idvKJ6/tb7wI9jOs0w/upFsXJFjWgReACGv8tOB6J3xsA6GRlIH4FdJHBsCXPKufECIFDNPOY8NW
MHPu87T+qIxB9dLEfsE7tLdN4wRx6uDii6665QORCt5m/VYnOjEv9KOs1H2qWiBgl7+1BcvejuG2
s0YanfaAeeRlHla6IqLrpaOFuRHxL8wjwXFfrVrf1Q2zsFmLx0A4W8XfM3M0AIcoxeDlKonB+PtX
ePrdfJs4eoIqZuIdnsD8N0kbwLJTrk+24yRnok3bc21lFJ4O0bBOafZX8Pnlro2K/FDEdNHEyRXP
UMQhwhjuGHDrOSywxJiILYBVy4pc2Dl/iehNexJsC0s7JWl72gTZ29pixfw1ifrAAAlLZxbq0iai
u94WOyc0jOfeTvcW8R5hPAKmKV2m/uB57wwNsqaq35qt9QZdh62OncBOWapjqqkQBkDgLe8t49TU
17l2YKTEijR+uq7dMgB1VhT4jVR9ufIuN/tDp2ZmEWiM1i3a5i4hARiNL3AwgOtrMI0sOJAQSYtJ
BuLw/lSQ7JQ912R0p3RX6EgUWF+R2iew3GgguDLqxI0PNiSTMjQqnhO+3WQ6NNmaQklkJKX21CrZ
wAmYZvZqnGZT7QkcrPtRzvUuKtO103bF2hJN8T66as9GORKweiDpJlXnaEwH6wl6Ytetdkm+lAlL
jcQ0lMwUScJOV9rtZFLFDQYCo2lfUo3D7I4XzNSebQFmZRe3nf5RiqLjxIwh6gyP2QwwXDFnA0y3
Zu7w2xdHBtI5NjB9JURtnTpCT5V8fuo0XVBFrxMYMrIQMTpYkt/M74a4nS9Oo3Z/spR2hPYBuuPV
yjATPamuOtvHcrCjmufMZRvKBe/MdBKbXZBxBjkgfaH2WkDuRrZsG6ksmw6qgr/n0BmGTB90zGmC
rpk3H/9ZNMkDx6jV3aQKsZDP7lIM+h/SFiRTpzxLkbTZRdsFkuyPyG/VeGIIuuHSvVIr4G/GsiU4
wjFtHZCZnttAXWvVLZ4xXShtWEhBDzC1wlq+CT9jrpW6EKAwLa7j8lygm5x2+cp3CeZyS6kHKOQL
M/LaAe/NrUugh8ka0zFLgkCMkbVXz7vHYuvssDT1ciHGiclVomd3ckxAokLsc4z5c3IYvXHiCLdQ
D9wO3ezc1eST0Bz0Q+w2kDmRtGzDWV4UTzdwbj2o0DNBI6txPK5PalyX2AKmzM1ML3IzfDvA/GZe
zMDu1TUqkRTSk7a+phuMO7zOmiOGt3PVmExs50XT89eu7CMHjkdSG8lesKqmFFDBJPLrlUvV1tfM
4Fk+0cqlrq9n6zZSHelbabB0PcQWXJq+WrJb8equroDCFDIdfHUqUnrG2gIFhRo7mx8co5/Gx2RI
EuNOwvK0KYCjMb2paMCt0Nx2bweCW3PrcSiZwj4xrDLmXWyV4qZUdNs9Sz2KxI+bKpvrWVudigm6
GfV3ps3wKiAlmBTGXKU3+qzVikiCfOlldWGomCyf7qoaRKkaG1+mbzcjm028ORuXdaJyX6U2gBe2
ttQ1VSZHXTYcv13W85tm0a4Wec/CvK8o4khIJWNGhYzI8A3Lptp4cNJArDgtCqSyM27bWAMT2zjW
a4034qThqAwTs8sdOlRbvRsGzQ7zvNP3rdHU32tCHjgyT6ON9o2kmvbyhWzSgrDX9Npl0NRh7sXK
8ArVc7lSfCTMMgW+wAE8s50BskjcFbDL0O1JvMWPteROTIctSvnH1LrlLSHITMFQPtvqIW51/Y1o
TmYyzsJlr0MMCWkoI6wjUEiLdu2pMGyNZW+jEqmFuGo2/Aj32V0hKlK/M2KaYNKVvH2SZsxeIxMT
j2+MegmkNRLJF6DT4UYZeghatlE9RNVCMFrkzO8wh5nvxCPDJfzNtoB11Kw8tb2i3wKKpsUvmYsR
GEbi23NWCwgQAkQx+8a5ZHLc2wrwkl5PxfRB5FM7vXeYCLFrJXWPWb2xhXTu9aYcqrAZalbIuWMm
j5lu45WB+jfOp1KC6tmtioryZDWhe3gS2Pd8QObrWL5hmimmEJXdQsgdhMO70vFt0do3Nrpc5hBo
EqIGwUpElCSWR3c2E6IcYtDCVWlt0wHub6X/D5PQjDzf3sJOmgbuSOXgRukpcvszE6PE/wdUXMy2
LQZkbn9s/Kw3W9E/uUUyA9EetVr7EGO/+0fNdomRMV8YavNx4iSrSfLocfTkWSipkv5B2GQEcHqW
Xl8VYa5lX0rP/M+crRpPapHvRZOx3VHXH1zL+9/12//IlnIIH8L/9W8Okl9fxP/1k/zv/be8/Vt+
d//9H/3b//n/xHWy6db+366T5/hv9fX33zwn23/4T8+JYf2HatjYlh3H1fAW/ZvnxBKGbuIcsR3X
tAyUXP/0nJj/gRXE1DGcWIZp20zt/4vj5D9Mh+YKq4oNH4g3xv/EcMIhsOnF/rWypzzYvpBlYGvR
Ncc1tP+2XBeEA5hFFj2AyGbmPI3tcV21C33RtyLVJOzMlCIE229QDu6ngOvi23r9qjuj9WKvztno
60eiXw7W2vzRY+vsQNMSBngJ1TgA9oo8jREK0FRwJ8RDeKUrnozxhEfkuUErTEde/p1687DoRM8o
JW9SAs97pmemgA+PvoW1qfMXh30RVm2zY1Dxw+aRdqodziOtntJ8FmWKedQsAyyOtg9f5mZaSGhE
8P01jsfCaT6MovxwXIbCpDaA4lR121vF9Fm1Suq7EmQA3/FhapN7W92yUxgWFatD15LJB710wXBh
h4Uk9VDNptgxboNp9SG7jF5KL27A6cHIduP7jBXpm1EpIXdspwR1psxGvdsAHXLgbppAND1yE1z9
eVZ2hfU8IbVsnH6nEj/dbOvVetIuekd8VukUGWWDSfu7qqdChRNKko4awvLYWy1aNOS6R6tnqZlL
Oi5bcTHoxgWaGi1514f1U2vWu2kEKE2L/1rO3Bujqb8fGHwESQuZVnc1GjoiFcGYVtyrSbGdK9e3
8/FJyT7MuWPsqsI2Irc2HGacsIlTbdhKWFcFWz7126qMt8KsHP6ZDIsIhD63fBBB6B/bW1QwRNEY
j8T7FZywmpvsxqQ+da4gXQRKvUZ8zqBrYepOzbUSl5lfZIkNbNcFmV29Wfua25GPOtfvTez+wYml
751lvDE3hk2mu+99IlffihvW+ADgsPqHhmRPYJYxacQppI2qZ8dX6NxhndXd65Z7ZADaAzDKlDXg
ogwxPjY7BHh3Dvo039bIw3aI6Dbg3SJeehoJFjz1g/YpMXwRcAWDjGb+phH9dCmG+FHf8pl+Q5p+
H9Alb3IxjleOyBRuIllhamPvjVZ/LTv3iEi7oy+uQa/2jnqWrsGCxcwPhOJVp9QAzo8I+aZO1N7H
L92eMj37rw+/fxZtf5HOtRoaUJCQrq7HumvlHgJrWMkyOs0R0e5AA8K1Kr/nli3FCrJJW+ROwD48
EH+tgFoDIAy2pZan349QfO10s1b2aB1xYZPJQCgAH/0+oP/M/HWZLbZ8c3JelgXsaCKKwOqW5tSY
yHuIQmxOiiRwOGbQA22I5FOXUY6/rtMD27kVT8LvYy1WfYeJ9Z6LHY1csRLtsnzoDa7t+SrWSLJB
56fNyTE5KUQxBfqUq17cazmrvXurgAiALq49OSnQ9tlChaBI9OhjeqhBEbfdorC+w1K8CSV6zDgE
TM9a9/r7k/4+zKLfypbth/793BQCNiFTJm+aSXaBg3DhlvyXYYPrVcUDg42E4MioPEGsrE6uVlbQ
tvg0NzsUddWWT1aSVOFKcW0VsHFmj5d1RS13GpiMnrrtIYqv2XBfOFp0xO1NUmMm9kSDytO4Pfx+
9PsQa+ocslSGUrjan6MA/STJ0mQ81CwnQYjxaejzHzKHu1Bt4v7UxqSi/H602lbQRkuzA0H1BFRn
JLiICqqPAdMrC6EU2KoYV8TfEcNKRsB9f/p9yBIAcpoRgqlQjolmdKffh2X76v/6NFfJD2Y+tC06
yYdHXoziXYXe5A+N1aLZhs2k5dQ2WYasFkP+Kdkefj/6vbRnw01PBnIHyjV0CslIazyVpFqyhSUp
pih96OvNIeOF7fvlb5ZH5n5x1PeIDODdogxQsFO5HDUblIaIdsB+34jB7o80ThfW4nqYDpnm9au4
ixWNjrox/jYZMdSeVbLelgXYjNWy2AWrswikQ/fDNaz68xaxZUkiwt20O/xew7/XhKGU87Ezy8c6
mY2TKUhd/P0odooq7C0NLcWAmVfXtxBsFYUUdsrWNi/o5WMQE7+PS5VPpwp+c8nWd961yja5SjoK
NWucnFOsu1xsKacQzyMb3LLiXQ07npCu6lxZdXXO58SCNHywB4Xa2uQyFMUlYdHEIC4dd7mu6mQt
NjcjBFxYMUWAXsECbagVN9P2gIFgCJUkrqm7q9u+H4m1F+yCwKxoQX0H6c+8Fba+t+LBOC4b6oqr
TD0ai3o2+/quiHLnCMsgY7HM/TMxVqDgdpT5FSxIzZopA2Cfk0/Oi+d0lQNSF3WDuwJFsfnwClDy
xUGC+Z+f5ShnD/hdb2w5ZvdEzvzEVZGd1v6xAEPgKYhsWtUkmU9Ey56kgNaXImZoWmsEqDJfoy11
/47MgJkFn1MEHeeqx4y5rscxYY7VsLEOFckLw8g+/RMZpRMUlbkSCe4gHO3mG4QsCUCXYFrroKsd
UDpm78stagE875yMWagtpMswJ3kxaDQDadpYZGyr8OuVSgjk7J0me+W8FM62VlAYbJGSK13lPW5L
cL36kgeWfd3sgGwbcxanxbMxRyJom8FBedVyBa5qx2Ek4OnIBR2UKq4x8l6PHhdE4mhBk0hPfV4E
UkMsglyjCVnQr7sqiXVftyzPiKCwaOENvjVnZxJH7lmplV6nSsDVhVhjS+tLBeCrt0a49BMv2gpu
SDMU55UKqS0k+9BmeRrIbyVVKcZQv4UvJmdCLnMQMpyKhv4ylsbkdQDlWU1IllXjw8Q4MGziCctt
fjCZhx6kwQ3IbFZfK/MSIyqy8rKbD9h2rqIT8qy7b2qHAG2StIEShE2mjpR9swm4FaGqiNHrDzM7
TSfSFM7LMEbFfGC2eEPSjB6sKDb0SJlvevaTaCNBm7JwYAHhz/GYM7QhRKWKhHEWxHpDv2VAN7c3
ad+UT+hzDpnRH1HJNbfcesGz4hFiXjB81SPjWHakR5g3ezUr5qsODHxXj6TJVpbIAnsCC6IA5VBU
rhEWjUQnAB5kl31xs+jkEAjyzEy02HXzbJKiU0PGjvWf1DGM0GBxRNCUQ3/PBBxmDe6uCMmtCp4K
bO9ANvG0+LnTgX+BIbfrFdhQpCxYO5sMkaixDQ8MD/wZIqH8UZ045ZaY/NnW1o5LbZTYEdDuJsmD
2znfWmTkfp1YSCCc9jOP5LeNmEtUlrEjMag/K662UH918d5wMpMlvDhwBzSIdWiOa9PbB6v507q8
xyqTHXNFiePh+rqqTBJ9dRkI6+o8c82420t5kynGc72kgJtiof6BwPhMInP9oE8HNybFvqrZapEg
6LJfX81LapNYM69mfZij8sdU2A+KzgRYHxXEZS3XOa1eZNJOR378C7KAiUtgjmDlEbipH1Nw/IGs
qkue9KCmjRd7Ygpl2Pln1gr264wHV8p6hoCjQz6U2dz1OMsxI5RMG1LGLg00XT1Wyz9WX1zQi38L
olk9Qq/GcGySi9Ub51FJWvwN0CgqR2tCpwSFPqSPuZvvuqg+DbrRELdkfQ0QqZr0jafAus69JELO
gVFZ9wyxmuLV7FIE2sjgAmw4ECiyorv5fSDu5p8f/X4aZe54nIRx+defE+tMUai3WoAOcYLaq3wQ
BCvCsex+lrgYHlBJTaeVLWk/5ATKdfeUbumRA+MtG9un1J2Xm6ipT7qWidDWurt5tj+mLIkOJHk+
6Pl29ReDSvAdDzroWVyALFmTsnPEqXQ7bugIUwMtLoBCtxMzW5cYbXwYyqfjrBCHrJZM5v4TR4nx
Oubd97h09RWd0lvnyCcVnfBN4VDPWXZ1BV/9WcxVezAycmSidu24C5u3ZcpQ0NDmi8UbcMqJfxMm
uhFXiYmrznUzSOzyTB0bgp0/5hLfD0l98Pxs8YH69UPDaE5u3oM6R6+A/a657aOLc+9FTTw2PiH2
arMOF5IuY+EovGMEmt+iLaHbyjP9PSpRTRpZul3MCU/1as5YonhQBPMdprk/nNLjbsjt6WJlT4W0
GwIBM9BXVWVDoNWfYKiwTW/Gr6lx7gHkqCe+Dlf7c6x2FTzq/t5pxBWn15+pb2GZ6+votXVrhyX0
V2iJ5T5HKUr4/EoNlEWIRuIXafvpgnFoFe5dIvKI3D6m2cPgBLSsBFtn4w2AnP6i8U42OQRtjEKA
Bv6uTKtvc0byRwLKHuo4SgOpRAAKS/XNXXNnv3J+hyjeCN9eI84JFXI62Ed0SMmYPLudhayldaeg
qorvydD+sJbITkAOCP5cZtWT+UCylE5rR/xl1l0Fuj2omEgxwadZwag6eF9ogpRmhW3SGPNJdsZn
BhLXzCXBE6D++DuT15lay9c1NpgZ40hK2/xRxO161QXSzlS6XB6FGk7IW8gSL1u/RbGA1jq9zas0
pFgzD01bn7l0P3U5CyQ5wACHInc8Z5bPGuRUFDEy4AlDQWeWxsmJBzccnGjH3qENNjq3rawfpmWi
1uR5JAHy4k7cYPWtkLCdfNejPz6znYYRpFdOYJVTOKUGWZz8elgCtX1eWM1Rg9NySQ0nSFMiTCsX
3vRA8uq0Fpe1Rh2lOB3BCTPBK40ZnxMyz3Pi2qJ5CnUnUfy5Q36BtLAmJ94D02D4U4foIHYHcKGK
c0OIByo9HQU0KaNqKk88iwCIG1KEcEORtKEhyVlIE4UxxR7IGpRbhip3bdmxoESck6U3dqcej6hc
Z956JgQ6tzuKwZLojwkblwNWWMmKamMY4yhGTgJVk+ie1T02Iv6eVIXxrnk/GAIjEVeWHj9OtYMZ
RK2Oykx9KCuDytZIWa+0t3rMHTyOzLNUalIEqkqQpzsCtFH1e0MXMMiISWMmqnrFUu0YOvsLBeBS
i5lWRdzG+fIQlyA+HdKIHO7sfk5WFsEM1oFpahwADxIkn6BLbhXu2b3KmvCuMvXOt2dMMVKSDSQq
mu6Jv4o7FphRUtR7o+j/RDS3/P6MW2uRXNz0gK7cOI2VW0AKRU2Mqv7TNRF7qivUQ5OIMADi3A1g
M4S814tOCaVorLO7GNJXLPZMJDsd0S69CQS5f/kPlG2g6odyeCFPkLt++l2prrg0jMb4ohGkw8/6
mJOA5JVzY10wUhlej5mAYXDngZh46SMr9sxskGQnhO3Y6oe1XkUQt2qgWOJdSyv71ETKcZEEAqnc
LyKSS52ZjC9doNloyT40FWCCNj9qY/+k1dpfxzGqPTvedOEN/uUUcNlpSpQXbcy/8BjYL0URP0tm
I8eZUgvmm6P4Ldr4Z52sJ1efLtioUgSNnRO06Bs8NFV+ozdAF3O0dmxh2SHWy08aV/eW1PO/BK5h
RDchENvLbpKIYBlsWvcOH4Uzsnfgbt0IXdWeT3AXoU4pr/Sa0E4LRJQrXJmpTaO9FuX3uNfJhIqp
CNnXbBv/4XZL9QksrEizcBcGCVPHPH6cz6j4Z9Tc7nBe+jdYFM6hUiayb8aZCEmYdIfBXt6RJpgA
T/sD2Z6YYzaXWRHHWjB01F3cwNlp9VRVJDCeNFEpe34l9RKvWEzkhKJZX+a/1TyuYWpCSQeUB7Hc
Ov8+xI32z48sDFpYFVWLOaAE+D2RAmgt9aUqyh/m7eSw0KGrbbcfi/6zn6DVpXHY5yppJwKz+EYB
/H0QFXfzOuH24bI68MT/Ye5MlhvXsu78Kn4B/IED4KCZeEAQ7EVRpPoJQkop0XcHPZ7eH2+VI1wR
9sAThycZdZvKyxTR7LP2Wt/ibEJmC2OK7dRHF/NuE9UUOpg67WYVh0HZ5y9LBsAuRRwpE0R/zx01
Vk1ZdCIrSdEO9vbvCWwv4GgNRfBo5h4+4fG2zOXODqv0SAijfWoy+QpMTuLK19oNDqtx20w5qwSP
yiXF3EzIT2xbNUeBW2UZlC7Spj2ZycGcHhs2QI/V/RdZhu+E4sLAYJkeU1ze68OHZYZy7wxJF6iK
L3wumcVJwRd4YZyvyQmXwz0Zy7Ivu3Ot62GfLMBkRloQMywTgTIcUhSqi/0h4+UzZrkIZsfAvWt0
w7G1rfvFMv317oHmCxt/lF53KtY9WGXExdpdm1XZ3hZIITitope6TLRzDhqcXWucv4vBok8SKWVb
N1qPNbcx9rHVfznaTLNUIsdbZJT7MB7yd93uGYtxRLRk6/CwUVMxM1lgCb2HiiVL/qz547T32b7p
6HXufhxl1w9Us+Db0E4JLytmTvMJtyhgSOmeDPtaut1phJZAo456WJh2sB3lX12PsUPro79FFZ4N
4w0TfH+3t5Z+uDHLTD8YZXJkE0zUg3wpF0iFquA8SXZr5PRJOrII9buZXqo4f+qKot70aUhBUdzv
iWeksEySj7rHSpVwdu0zpfmjV35x0K8P4/BmGwh4izFuABbvlOe2myT/cSnYWKMlhv4c6umDSFX6
0LTJzzSF9t6Fk5u2RbMWwPG9rDMDAPLF25A2T0lX6e/YqE+L3ZyacVz3NcSieCjzR6upLgkzcZk4
8muurCc3+jXwJz4Ic1dE2muhdSVm8pIdKRtJIJtXNqRHjeZqeuNXJJBuU5U8uK3g5k0fYXH8sbwQ
6mkbWHVP2YmnzaehilamIiI0JfIye0N3yXq2uqaztuYwOwr5bkV9vB5sHs4s6NldsJHrPJ3Cw3Bi
UeqpfSr7oCr6ee2af2CAv8iKuMeShav5jtWMsw6hqqrXlJmZd6zGx5ylz0npDFvhMUUoFLaqzm3e
9+m+G717P/B4PzJDIi5BVRws03N9K7EXIiOrPjGj10ka5qbJsPqNi8MBcOnelpgNeIeHyqdXmXdS
hFxgu6i3Y0Xe2wL9WFuOohaglW+apiHXUGaWGJpku28dWie+1RLgBKSSduVI2w7kYNWkUe7a5v1/
/fOL5xpX/F07VsvIvoUZr7Rwemxz3qPTqOlr/PH7CmULHj159YrfqjJAFcesq7YL3TBps7yqxsav
heCW6u1BLOWaFfK3NdhvusPRrCz8Ft3i0A1ixx3fhEn4YqY7aVRghbP7lF6AGczaCr+285oUH7Cq
8p03LNFBxt2TYzpLwCb3YW4EAFJvgiYpC75uHOGrCMfzFLYsyrVhLVzr20alDpAtH1PLvbjIKv0Q
cUZcunqrjAcAveMVhetWmHWQkFnfEpYw14RZiGLVeMaGJj2ONM9eR7pCV7aokqDlnON6zJi1e++0
avdto3NZ9AQlUpx21jje2nHiVQPjpIqJDE5hsp9M1vU6EEOfbFuD3XDuT2mruc92xUvccduA2jZt
PS8tf3wrnIi3y59InC3+2GvuFccf8UPphUPQe3Gyi74RTov6ivlmm83sU7SZwEam7bjDJUZue0eY
cG03FDEBbc148GMCFjh2sPwDHy1nQisU7GY2kIHYa3REFP5NmThHK5q44Av1YNKO8Aij3AomcjgA
lmNub7Dg7Lu1PaqUTXMIZ+lc25f5pYuEeOCZ+io7BrEnveMtTV4cPG/3kXfxj1mjoptxxFmBp+EG
z9fQWgvV5N6wGiJGniQeXvWw/tCEEk+cblrUzqReE994oN1ioyLbOBUTqcqCJYZW0cNX3+fwJP8S
Xeb6yxRxBfSICxzYzxXjLseDZ2kWzbnzCOakcbs2XE6rQFAP5SC28G95ndEn9EjPQ8DVz8+nbZ4K
UR51D5MuUAwJy8x1Lv/8omaGmEVnPrFtfd1N4NQntoVHW0P3Nw9OKt5JZLNBop9qFc9cZ91IdZzC
E3a02pTMYHcHGVvGTSwQDGJC9cbc3J+lLEdCDFRQ73s60ycCefhbiu5TA3OZtl98zgNem99el5ei
ddjdWOhqBm219bAtVZuflOV9uguFYBScF6eKUdMfU6I5PES0k7fAsemWHnGvNJ5LgfN18QzeT0SB
RmfwWHlKjttUMtR2AiNDHhpBvK0ZQf7GzbamrOVQIJfQM9mhJmfbtuufQ6mJ7aJZvnR0i/2Rd5w6
JzmCxviIE+NZZFwHmq3GgDu14IQ6wv7Pm0s7IFC0IkSrkhGtvGutwx4aTrgnhzAhS9Uwm6riXLuq
3dmsRYoGz6w5qAd8PVpQWt24Repcw3HNDhAzjrN3Lu1sPzbaF4jS3scFt4tF8USh2a7SVHtobDbG
qFGYHO8TMo2FPo3O4WFOIzj6SbHDwtDgBl2OBXE6P28jZ6dR6/PuIMKGqRo++yVuN4NZ97taU5TO
DOKIhzlmujuIlEhnpRV20Ndp/5gaDlgCy5rfyz43QGWY5S4xre5Mm3aBuzP9pkDS8+Z4rXuUqwid
XhnyRolfSdvcpE4cXQyNwSqb7fzWtMPiR6CbXtsORYrlzFPTlNPbh6Pl9Y9dU0Tu6FN/UZop911P
G1UU9/LZNZ2ftIJaI+Jh35YswmSLcdQUrB3ISY3uHvN1cqPKEgMMDX0/EZ8Zi+iEdFkwRwuM6XFM
oNIxrRMPqu5kmmygWZ5Vb25b37q2CX8aYR4TK5keOHVQFDIYX8plbZ7aqXZcqCELwo4OFElmQhvi
yjfruvhZ/Drhg9dwmvwYqfyS0CCxT1zpbSasNs8upXT3B1yWDv2zbD0P5ddWp1zPzFVf0LHdemIJ
CvDzb0KR+XGt+Ufl00X/J7aiTHGisI4QDlfeysXCs5/NKN3KpHX3ma65j7Q6j77ApvbYl9hsZnwC
Y5E6VGnGH2Huhq+kUB3fkvqhPzUKisNoWy81T0ccxMsjlgS0WwH1XsyTRoOD/aZhgvI7wI5aVHPb
eqxilwGmRqiKq1nQ2EVlGAExCiyzii9rriEX9jjK1k3SUM5w77032mavJgKTvfsXFXE9Nei2tm0R
BDMQA2jpnXAVx++WFzNblxPzemMwwmm8dYZ9lMftnmXZxMbgZ0RmRhkEXlMNYTDgG1rn3fDLA6Kz
l1PBN3iPjTBxZ1wDdcdps9/U998S1EK9tjTMT6n3VVnFuRQYB9ninvB0XRzbArG8GIhzrM1FJNdG
avwZCo2qvlb/Rba+6qLfCY8/TYLHM4jV/NpWn61NqynRsjtByYAEHXMCx8NbdTONzHTRfllxUvIe
5QcWj8svp/LdXIyvtls8YT/lzcY86iScS2fGI5cvIWwxalshLXQxHX89oGrg8RTs1uZPJxwoJPnV
LczfCTAgdJpPXkw0Z9J5nnmslGslPvksm0qyDpqq9mYN1GJqMa/3ZoTW7zyxBLx1Lnl7I5sDGvzg
1dTL34GhwUzfleZ+9JGsiY+O2xx9pXTy9zY5DRpZ6MZ70u89ZbLdVLYgN85LKMo+0d8YNtgl6f2h
tsGPNI4bHfKZukfVNe+LnbGYzHn4Jz8dXjbuPlQqZbSvUWlccpMPoad/WMYcZsHhNNGndm2FzKXR
nS6aAUvPqEja1OonTKPqEg2mvzhDupGp983T+KREFx71ftnUfdU+Ti2E9j4/qlYCg5mf3dQgbV5M
vLdCIpZAXg4DyFhrjgYGUv2jizxExtR86IdsuVJP8l6QrP8dOOtD/4of+WYQ7hTJ04LSyZ6Y6PVe
VLhTJjG/VHiPdZPMD2Vu3j3A0YueNFvXrvUz184pbECx0zA3n52MmX8iYRMA4SF8JCq5at30U1Hg
SbBxNdRS2zRdWj3SDfU62gl1m7x/VnFGhh5rCJ0pDqN+BAxHlhn1jnCbUKYfk9gg9din9AfHZb7F
2M2+kbiCoevVuh4tC88OKWhABbPfx9+4sht+g1Cn3nLcpXWH57k+xsp961XC+q0n8Uki6g4uPBbx
ZQn5IxsaglM4D9/wNeUaDgcZtple+AxC0uJh+Mc4s17yoCi5fJewAwwe2jcPbYBNHttHiw3xypB1
eGS3QBmrROBnc5OerXT89y9uzS7fnQa5/dc/aHOyyqNk/pB1q3G9/M9/+59/PJXRHBjFyJ95yujk
HeuX2a7xE9eWwZwilM0whYTaF/HfhV3hWBXppunZ8Lqzt25dbEL0kDMh9sWHVhOXLkqH3aER71M4
75qhb+mu/nJddLAO4wezAL01RmiiDI5ES2xGvWi90AECuCYpTkYpeOzH7c1AOLljZrDT6F6D0AE6
grBMbjE9xUtQUuMgquxgxQh1kZxXNEf+SZcW4jgPkBXOt0C63l4ix+DwDHlsdc23qyw2rt5TrWdA
iFvvknDGXDdjEsNuAM1nEOEWVvlT341RvVFuygxkcbs4T/RuUW2J94XAmOvSVs8BLOxZb00ma103
xyiml2bQeR0oidFVm1HvL27SH62ZKGpMr0nZ5V/6REdWaRTotOpKe9BtxLxBEZa2M9izHuIcWznV
5CykI9PbFxpcj2TkIUsYloxbMeanRE7ufiKbGOEaPkgyAZxNm2pzj1nzjOeLzgsBz4CzayY+PAH2
YfIeigQ/QmwSzy35S7zf7MAkDrKgTWJcUKo5h/kjVvBXkSZ/TJnVtKvxiIRxf7tTP1Y21EO/ycvr
2NUpj4H2IZTppl2g4cytacGpYZKULGLj4st054e6rp8BOIJiqlqs8zyRFzv9YpHyV4fK7rPMMB5j
Lb8aXvRTWnxnZsi1RsPypsD5tjQszLLKYy8Ze/mxd/K/VIeWmzrGixSHHg3J87qM9GUzLF12zL0I
fTEuv6gaVmsELIzEFWXohe1lh6Zb1QVNXPrgFFtV8BgKmbFFix/fltM1crorQI4Xx5zfBWdM3yvy
LLBLoABhSsZZFbw5bkBKHtLR+NXJuo6wMSEVG0f2PShEsVG8UHJ50A3jYyDxu0r65KoasNdt7VFG
07GVwaZ5mPTkY7GI1Ks+pDL5WS+T7po55ooQUHKhTjLICrk2xyimfAnBtXO4ZP8f+mP/Vyj7f//f
wd//vzTQwgH6PxtoV73KkvLrv22+2uo/bbT83/5lozX+y9Klpeu66Tg2XasGvJ/xt+1AsMv/khhX
IbDzwLVN4Zqwm/7toxWYb12qND1h0ZYjdQ8a0L/J7R6/oRC8gzxpmdjKdfP/xkdr6e5/kqOkI11H
EFWglIUrzHQBwf8H0SkFGKZlmUGFmPdnSrQesUvieQO343e1ywFIEbCMnYEHRqWfSsB0vRAvbseg
1pox1ZuhLRGR6JJrdHundwMycRLu9ck6jsLA4pJw+xtW+4PI/c2JGE3SVYQlHaPkiAHC2BsG18d5
nh0d9c/vfuiV+W14hbMnd471ojXEOpL9m5WRd2T5YOPdt+GJECC4TCwNSSfhftV5vGLj+qESWfqS
2ndKaVBm6V4fDHkjaXJ0nE74Ydqwqbk3n5ciec5Mqa/EnSthq0mRv7u/C810k0FFQQeaw+MyHyW9
S+f6WdQYOayJBxZNnKgqI31DQM9pvfeIpzD6jOhBfJT0fqacgFj4InfcTcOhZOfOh0GP36zBMQIk
sy96nl8Tmz+lTSNpwqMmNttHeCgPUVGOBzpB6wejDK8pZULTouQ5qTSMr5md7+3sFZeRL4ZEvMCL
ZGjMG0rUMkIxtebSXlhrxzDVsrWNWr0CI5nQ/WGe+3GikRi4w6LP9sM/4TFn/mgJ8bPry3gvzRuY
pjS7285eZ7eyYpR3tzZmmCYymXsHG4/QqtfCqwfUYJ2ZBNb06SFx0VWKMUP9AQ8hbBBGdNriEhkH
irCT6pQ55S/SrwgmAC47PcTqL/Pa3o3RX9sl2ujY/c7Au1Avt4KQ2QGCJ09AzY3PRpu/jalY1pzG
u0Gz10M4BUZHYsizjW/PFg+dBf826mGKJPR0cDn4ETNOmOb2LknlzwQKi7JFGgcd87mfdVJ4Zv2d
jPq8S2lQWc0pVjp0ugtgLYaPLsdjococnM1grSqrqzfp6BHuNNaFa7ISZeWxEO2ipASILx5Vwy97
5a0bRWCLZXrJJHaIw+fZ0CegArW9UXELxy8LcYBYhEEFTNl3IibIC9LXowlPQl6+OgYduEQgk3Ba
zfkQP1UdZuJcC2blkprhAbCyO/VujsyVdZF/1AUgkCp2/3hmTW9oNL30KQNKXAPY0rWTGGZ75TDS
rNgTMVmWX3RsFfvMpBSu1OogrZIGNzSMBs/6a0jitb1kfT3msefXoIsCzaFdq8ZJBVaKLAlBUvx4
m8oL7xuNis9t3q1H9IhKM16DGLiOWL/ZA4tnHaiII5Xa1iP8P3yOfj+bQd43+oHGXo7qsvqQafMx
Fnm57sr4ZUlzqGMT9LJBtuE6n/Lb1EFHhGbwJkJxIs7+S1LJCpyl/Qpb7gRsqtpy7AjmH2zVmNvZ
at4GrYz99m67bSu82G7SbmCxq12xWKTkHEaDtso3pVf6bKIeNa8wt7Wkt0pLku0w4b0jEG9xK0Vq
k0gHNy6m1ijEel6k8R3P0Z+1Ktq2ONo2kPjfyqQ6Zqp4Vk44BF67rYrcOPzzSyvZfPZW+8Ge8bXO
HZq4tA711CJw5fCuB+o7GIHb2OvOYU9vDBGSZAk7wBqjp6Xg8D9QgcyFlhs+HSE7pymfGx7aa5XH
oD76rx6GANZR701zIwxTsRM4tATroNcCkRQpwbdL3zWEcM253XmZPLe2GA/WQ3h3J5tG0eMWYS3+
z9/tQge/WkppFLpbGs+nntfRwZR4PavUbQ+FuU/jaSQwydk7sdhxMbjDNR0PLefudZOygcr6vDkM
4CAP0ugilr/Fe6fieNXNJZ9ItYDjs7Lx67vtF2SET2ouXucOIw6cgzeTOh3mUMp+3ZLT9ZgR2ab/
SruXoilXlGvPiMjvLeAfWzrAJ4PfWWH970X9XNMGt1YVIxg74u+xol3K0vmAxuQni/61uPpr6bSP
/7hj//FOp5V80ElTre3SfYsTsg1qHGTguc6fVtOZpxiU2Vr1FttnmxVjX37yWhuQ1uDGsBTwAsPm
8raL9LekFHLDrbU86fdD9NzX7G85aFXFvJ2j7oTnhRhvnf6lcoouTcifh+puUK+ssqM4LXyJnSg9
CVngQLK6U6drqPOR3GfOMy4zDIimYazobnH2uNwPWan+plEvVnM7znvPqQD3ePNIVLOj7aMtf+37
TnYcloPhYevV7Q8hxmjXCFLnBBebABQ89v62WVt94e7qlOJDj/xbYBisjFJYfsME0kkRo5MQkudF
QNq0PP57dDn6LdZueihWUZr9ZoZ8qgppsPabr5qb4atuDuWiaEmeEBaQfNFRTc/aQinaagNWkqhw
30yKVP3M2CVC4bEoD3qtHvuZp4GYDBrpyWpEcd4FkqUoIYQcT1TTmb7dpdTcYnl2l/JNJ0dvDI8I
5jhPXPMyyuOdopBJPfN7Y9qH7fQ5twIiI8cnxhya7atPsB5WhtSU2wuNI+bJnqoMGli3H9vKCaKE
tXavupPrYCGm3Iuz33LMjPsLHFbm4gZmznjSae5O8+Zzrsmtzffqi9nSsALMxb037c+ih7d8wYxg
R8R9FjMDvp42PPJVtCKN+epNUmyJP3wmWidhCY8Fdb7VtijiiUJC9pNaulyGKV520rYemBE/m4rl
mo3Df+HKae5u69j96NiBTffEHZEgJC2bEt+J29gBzrsxuNcDsrUrmcLesUHmbrFR/aGa1F5ZThxv
qCfccOhxhEvqr3qfQpQC1jGbpZvdIMOOFI/sguk5DqDxuX7NLUI6Nnuos8E55dTLoYOcbN3c4nss
VpHqP7RSvBaw4VhA0KDYiTFZhRYmOlsjWKxjJKoWbZtFxRdXzjZeCEq2zmV0uF979YINaC9iY5OM
FO5ALu2CyvMVNKlCyvcF0oxfcGrUG2K0AwsN4vBYnwsj6I0cOwqXEA6TS6eAbER0BK7t7m4qUe1P
I6cj8KgVWZ1b5YRfwu54QVUnYGKZNx8RP7bQAdltzfSnRVKCvRMmr4356jaFunjA3gG5Ibw1Sb42
pInBBZV6C1DBQKMFx03GX/ZWv4MjRXrLBBGBj+LmTMRKWKuxHB5ncBQ4OHgjIzVOOqygrKIYECoC
uEzV+ZNRAqGwvFVXT3+IqFQ+mOnvXoybyW5KpGuqEmGxgY3LQLw41ohIP0wjxBAbyEY6BWkLPpgB
/RGCxYfAShHYqL3sr6OdtrScC+eKWTab/MFsLBCAzLlt3sRnWx+ynavkH9mFFYaaiB6WKX1ghw4p
0TVq0l12eqqqGKDF/ZeEKQmmzLBbBh4WLJMRURQyMc22vB07c41n+EgEZjlAeq7Oc2WWcI+ict9b
jq9Zz1WfvJrJJC7ptYs5xjrCSP1ocIM5+dAyQrqJMi+h6710syV2DVYAyJEh7sowwqrvxdPDxMs8
a8yNuairSZXEmVPFMbYT98wD+33h4bhVtXHCBYk5BgeBaZlO4NH3QsTEZrGEHPHI0LSpcue5KgCh
YBILxBgTSKnGEgxVTgAspL0oc4B0zb1+t5DhkB3v0Q3IAqgnLi55c9AYPZ7Q25Zdw3MAnyHKbRgh
89yDSzZKiF/VeKGHZOD96lczmuKYYuDyLFqRdC/0TTPvL1S2ESB01spizgD/+MjSbj3WUQDp2szr
nVcZPyTSGaS7pPYHmISlutfzonP0LQYIjy1+bJ+GPnT5G28ZJijIOtBSvBhvqmZgA+M2qG33DwNH
EUAzVdu4YvDDQuXlhyyeIGkkoJm6Mf2kFpeeXT6EYvxdSZe/SMvP0m63Og24K7s0hzVZl8DCfoAR
DjK4ptQuZrXh5xI+c2VZHaeg8b2heYNVRUQ2Jf2xpXVjz0xMl0PHgPKJ6CmCajKu8LxuYVjiEmD3
5ENJgnwGP6Kd9N3QQxcxO6jOKuGH6PDN2PIWU42KVu/cZKMEkq+xjpzqahV38TqzDOphfrxx2o5a
6xcKbTtl9tugSJZB6qEYatEx0aZ9EcKmnZsClkTYgKgcZbAk+gsb2pSm5vtuEzpxajnHmJ9Crmu3
SkTrLh6ohq7YYywR6fUGhZJ2aSpv8u8sCW3fzIB9Z7J4FHxz2GSuyqnjYGGrahT65xibiIYs5aCo
wPW+A8ilU+70gi9pWi7w6urNqBbAAc1u4j6xJUediXbGdaJ5TzRVn+JQvqmp3De6d0GI/OkNel2S
7MwjDE867w92lBG3cvgol4IAR1q9zXpxRAuzuSHaBiltPAy87Aq0MCCZkBY4oWwJtq0ct7wauQtR
h029gYEmTFTMze0YeMX6a8+UYiTszgrV+0M3fiYmP5KZyypCE8AwDkKFemqvQVodeXe2bb7raROY
1fxCqmyXTeE7QNhfMvzwSCGFs2ABq4j/R4wjhMMXsurfWopuoEcBlSlEQfXoiWfUVeNsxIur8Zd8
OKu6ZgmHQZgB4DSwU/Cl4p0Qhflxsn6BHm+pU2Yamb+1DKNPe9f8FkNh/c+rBz309IBAw1Vi/YBs
+KrVH8NpnpeHhMbd2CKdNw/VN+44q1y+Uc5utmcW2ypn3LfeNZG84cLZVvV0rwgiAjVv9JR1IrQ0
uQrtGfJpH595Gt46CJCZmreitr96zoKeeDHH5qevHNJ1wB3aLGl3IjovszvgOKatvEvywzIBatOx
MKeL9eK48ycsD3QN+hYAxQa9sG7O2B94dP/FJX6Wrr5LO/MPa6KXibNL2WHXNGcCPmaa8cOKKrGq
l+XR0xbjpOc3W3o/9l2hvFtLgD0VeBwmF5tm2REoSMg8DLca+B9Gaamsq8ANGBRjXeAr/qTzGtfu
cBhwqKa53x91y0I/GFlCz9Nl0JZPntQ8tqHgJkJ0QU1tAvFouoy06WhXnEdV3l3jibd5V+wAZeAs
MhYNSyg4/yLVVmrA7I4V5SnBbxNZ1YMz0t/szcaupdE6HfmgKT/fPLUoqzGGaxJiizWyA6rTB49c
8kJxeLIqEAesdnCXICJ4bnhTIV0orHSWgAfvkd6GspoO6GZ/xJw9JDHVQkBnPr1OXK0FY1Ukjvlo
Mf4KfO1pMe71pX9TFD1HaY6408MGUvanYYVrSP5YOOe/U5S8TJG7xxPCw4fTPLi+cnX/hLacaZdr
QrCM0zUGcOmbbuhQR2MeUV2xggJzdIrzpAFJAGpsDtFtLvVkB7fgS1TTNtPvKI7pD0hmSLVxByTw
L1d0fexoGJD9R+EMpM2AK2XueFaDzUuCHnG/N3l9gi5+oSaeY900PFT9YuK0K8RqGEeCHjNu6iTx
ZyGiDeWk+gZHpIDzmr6PhVedU4UdNweSbcMxedEg/fhGl/RnRqL3sfZIl3QEaSzR5xszNi8WBAvo
+yUWPnrbebwkD8vsXDyRPN0XEu6oxp1lPFnVYJ/7aVLkr0z1OFb9YxchloU4CN4o+r5NproSPNd2
Gk/uxnBes/KPGMadEzvbnohm3vUPIei+lTVDr6voCR+bJfPHmod+HFIB0iuLdbf5u3QTCzHLNddC
/g6jKAId883IcDyb5pn2ivOYL0flgKcZU5yU6BqwvKIGnCQqAwfkgjUxhMRbo/rvbqGxgfHir9KK
BxseZqKTZcWI8obOvknd+Qpk79IJ9Vh1xl+DcysoeH4ekTdttZFSEzOiLYA8fjS+WOlwFP39npC9
6ZNBwYw5rzySyImh/xpz9WpHBnQ3dQptEQV1V90EBcLFIM2rq79XpbQ2eOPXRq/ruwpDVGiWhMxL
dQeA0xCccFyw1AgALm8PpikUts+xxkHH0bSo5+xoVVX0qOsoVdYsrW+9umpcLTy+iYCUWsZ8AF8c
CdGTlyWJsMVB3NuwazW4ZtRRAf0913iX1l7Of9J1o/S5AVu+5kR6biJIyqIffvDD1SQYh8GPedfX
Wr0vhV5+Vx7zqprOM6Ha3Qh3d009PWFbt7pCU4r32PAXqulpJG/jXwTGk+jYaJbf91h/17fJehb2
Ne2dJ8s+1533l6Kbo9ZNpHLbadXH3qXy9A1FcCUdNUc0mFuX1etilMnJi+YDJVbBxAFcL2K6rdVf
stF4eWAH48mZ1tIRP5UQjx7WzkBIi4jSVGYrD79PKlTQO4uHMcdNmD7/9JnzObk86XoU2yomdh4Z
4xNZtGxfa1fXPpYhGJNOMvvrwy7LyKyjhJUwnd07Dny4klrQfS1r18Suaz9dur00e1bynNQz+F9o
NCgElPPg5Hoq9Vr38TdCJ8+nj0qky7nJBmIHPfJhb4z1jsvzsbX9uMkKSmhONMaQcB0G0Mym2tl0
4/EpGt+AarmqBlgvhNZ2Xc74ZswzFwbMStA+xQY3DH09eJj3eYTVqcYb4BeQlgX9Bb7eagTuEwVB
2GsB/UXksmabI91duVrqcboaCSylGXrGtKC5yxb1cDRf+n/VgUdsxxdumUVtBTUiTWJ02xDChVN6
3ZZzB0SoYvTuHgr8eqOFbxjGE2JfjVVzj8VK4FCseSOaDPHDRLhiEgM/yjG+NDa3TphxXEqAWiJ/
/8X/d7F1Ft5hOpKxIqyY6o9N0hbvJlU90IutaaO5XftgR8tehPl2YmHeiOIj6ltnHae+prJoW+jR
A/mnYetaWO9kpviP2zU7jWRPq062EyQ2sOKxIWflXR2WmTRINrX+knbUtsgoAOYO6HQEl4AZ4zp3
lEBq9x2jNxBqWYUF80+jPG5o83uprOeUer5HMTRwuRcCwsA61tw/eG3bpkZTqp5LN/8arNR9dOkW
WDetLh5C14yP4DqxEZvyD1q6dTURSxrwg6AK7t7c2vvoQQvEm9xr6qtjc3tLwhA++EoT/wI/6Ly2
ol1d1HKXoY1PDWr5t14ieGvZE3v9+cnpnP0g868wj947w1tePdId8MLHZEg+XVel65HQ5Rn09V9L
0YgNgrQNoNXui2QGG1C1S2CYvJaK/LfK77BeuDBEihFwener0j75pb/82Id69tErdwSH4NVH1E7I
zs0tXDS+AYqPNh3ejD0SHJjPhQgLFUWP/cDCezbAJ+j9TEH73G45MXK2L+VvUo46hACH0Kfe8q/j
poL7qt5TrSHE0CblIbQquQ0l1gujgupQAX9bmwujKiZD4ku4/XchQo1tRBPneGGvQ9bdDGel4M7V
BQ+DgbYrQCUrZCoVzA0koqHpeID0GKs5tYdWo2/c5gYrF9gdaHt/iNhvRGt34Z/mXJ0rVB6DgCwa
QDYLwCakrl39KS0j0kF2jWjF9sFxxr0r521vFY+pDvbCS6Cx5XVOy4+KdqlqX6l2Pv4P6s5kSXIk
W66/QuEeLTAMBmDBt3D47B7znBtITIl5MgwG4Ot5UC2kvMcdueMmu0uqMisqAm64dlX1aLDRjchR
Imo7LASj+4TZV8TEF6lXwRETl494tn4SOb13Rrb1KqCeTUJYv2X5WCA3b2Zb65ObxueJpq+2Kp9J
/UEYn6jcxBXlPrbm8Kln/y3NG7jZmK5JxtI04dHXYqYm4yBb2NHlDUkK0NvOpkl3Q49Z+8A4TygU
uuAGvYBDgBqAHXZF7KklsN0Imx00FXH0C+VjT+bjXMdFmMuJzCye100FoHNXGJyf2PvUQ0dEY1jm
j4DkGDf547g0txEdYseWk1PhHrjTLctKgfhUuBjcevk3Q1isOs0Cva5q9BLBaejhrPBUc4IZ9ECn
3YLKtxbTOHZYIZWP5Dx2uZVz/U4Z02w5HNoZXPNQ57dJVb0nfAKOTuC+RP4Y3Syl/g0KAY8eZQp3
p4NjN7e2o9/sSdP4BwJJh7bCxb9E3Ufu7DgBuGOXqQTIh2VDun97+lBo9qjZnK67bz8ycXljanOz
vg4Tu73hXUTITJFgbjK+9YuPPCoD9YDdG79kpNDr0u6igxvH8IwTK4yHYQnGfQJd+5y6hPgpmrPx
gREsY7yiM6WYDkUqnUPcOJsl89uzWdhf5XoiRDaPX5MFWGPQD5c4vnXjTD3YPXjw1dLR06Ox9Ubv
XXHOQMpgdkj0eRjHv0KWT6LnxzxN5cZ2SYUsfTduh068xF3qhmnW3boR2w6dkX8uyYcRdDC+iaQ9
CIxc26UkCJvN/RaQtwqL3in3uRgP4DAfMUptBmIch4h+gCSlvmuepuaOm2TmrJdc3ghlLfnaetzQ
LctRPY8HuyZdyfRjbXP3mQAZ5UeggEK3jTSYcazPaWfu8mxQuzhnUnRxRFgj/5uwc5Sd8zseiTNc
6joKEHDG70h0VzciJYDk9Z3RuHDhnv9LUnDmgxyQLqL4hkjOYu9GswSiYMf3Unj5Dccp0WIzCSHv
uNtZs/zBfmxuGFS+k95a39x9cUlZVjUT01vMaMuCPNmmvlEf6Pf8YfpCSVAYwdNyOfe4+VhhmHIL
UHsLlsp+6hdeKZm/4O4rhhdcQ+K6hmbHbMlvI1MBEBTE07Ex5RG0EigSocy94KzZ1chsy75cHSM7
rbdj/8v3ljByMmF8RtKCymh+J6q8HwoZ7FyYByfTHQlE9ocWKsjXVGLe9SC2PaNuPTf4EcBS8TYY
EnDIyVoT4tg0zAJnf3ISvINJCbvbG8v1doA3K226O2isc5N0kGdJs3ucHSDucdgOC0a72syA5sGl
xf2C+92HdqGjIb8CxaSotdSa7aUzY2Lll6FNo70fRD+TC7bFYgaC6QAK1lZfUpifeTFfChVTCjdy
3Vq5CBU3kHqCnl+Y/tG2cP45xVsv7q050BA6OkY7U8VbrNTevus6VuezgIwdF3PYjX/SnFUjIyW/
cCW+BAPTZe81SBsJd0pYAqEFL5MEVQ5dV8Im8PBVeUn02aRAFOTgDkhmM0+5j024GdZGuCramB7Y
alZ9AaVCSb3Hsfo1rigayOmMdCA9EGl+NRVpPSjHUFcGdqWI9J0jrbAdhu1QAvbrfSyXZn6Y7dE+
BbUJB6KtRjLh5tvozf5jRn/LxqjGN+Xa6d4IHRnN4dh15YEfg9Xlz0M9RzuT3p15+GvntrlNio4P
tIfWCZaV104DyTlOb3Q5zY/KVfXeaFFUbZ3e2DZLH0LqqyvQb7fLSIlHXn/XPPlX+pPLG7beYNSi
sBkaJE/dzAzQaG6eZmj8J7fm+taNJha/i1w2nRqb2ZIW7IWZC25z3jWxaXOhpwXDSIV5ihr8UVld
vvWmhW7Du26X2FFMnO2WkHKxK3T6rXAQn0fOJWMGddRGxKahgR099MZDMjUXz1zRN/nKhZp/LJ+Q
txsYCfnpZC+ISZza2N800B22lu+dlBLD6hBmaGYWBxxEfVNkW/ldFeR/q2Tcdos5PPR+/hYT2mfp
6KM2zhbcXRa9OioP3kDwxR5Y7wUdHsBslc+1D2zW9tDHLWwKw3pB70b2sFmaJ6dJUzvikdMNl27p
3lAQeDrtD3iu3XGxbJaGHUMutJZjX8G8bjDnnzWj79z0410tM+Qpk/cGffQAobuGq44FUw1cA1UO
5rPwxHLwvfgYBXxfgD5uDaQgzNB6LxOL3YUpv9tuSm7GMG0S/wq7MriudM9qaIxNbrNodTG8bCcA
5iG4DQyHwuRNh1S5c2z8MgbFjX3MFj69Ju3onrP0tE6wZ9gahGDk2EJLsKpj3MsnMzHWJSkvis5I
dhNwzNDxy2ZnRigX5ZrKtiYAMexPKnpV9k19P3p59vTPL6qdoYKjC7tx50Bbz65m2YMu0vZFmpm1
j5fiZ5xzdqZ8n7FzT/2DVbhy75qg9G26MypH58iRRMdzaE1ZUkPiQLFFaBN7oR10DWTevlq6S9pG
hyFLTBKh5AIsry0eMrMdb9sONjC1pDe1l5yShd/cZo5erb05VHSUuOBPIzCfNr7fIFgmJUkdfjFM
dDpxtpfEvPgLSHOLRCp5eZD1wrhYFVh/2LMrrZ7mjyKtVUiFLGvecryvVWCfcImQCUuUOCTBjPMb
X5DtBnfBaGRPqV1SNCviIazioQg5+huC6yZXzrF8iKV+zh1UwjmNQbRMKsdyDidw4u5o59MmyO1X
sQg8OOs2zTbz4FamxdVnEpM9bx0irMMLxpkdSY6PdNb+pQC+ufXH4ezlAShWp72VZVcd6LQaNj3P
AhhomiObxdxY9FMclgZUVsDC0bRT4Mcaadfp/ZJL9ICZxxhvRWvHD5S60NKDDeNgiZFeWiztsZGy
IQq+cyPtzq4pXJYvLRqVw89qUNyf8tLEfjVPrAREBMF86L9Tv4KglRjNgyM8ONuDvM0WZa/wmvHA
g4OFvCRb0dkel+8A4zWYPj1hiVkQHcLB5I/2pz2doTP5jszeWU781fAFXYdhAXRRWI8jULo7z6gv
0xyT30/hSsOGf4yWhPzNNHNbyO35cVLaOBVNegw8fT/R8XPXCgarxhy3S0xRKE162IAs6qzapdrp
bGJBUKQdYyLvxywg45ROktIfUpF8b4YhuZ/Y6gcU1HaeSKldl/M6PdB0RkiHM659Svxavaj2vh0x
tcrJ37MT/oAeZ28mlcptiqB88qBzmzmy+lihqM8VVeGWaxy9HKKDjXk/hBz46HRc9ucspz2lPfe1
n99wsm2aCCpDPdDLIkfztZGoKLVRLJAveeRjZl9IExur7BRyFf3qOAJWB3fd7amG6G8MRM1tx21l
U3KHH4vgwjYH2gItOqshYVYrM6sZr+SoEhZYXFYqx24PjBU4i7R4b5eaRvSZ/uMMQlrQdP6FzpBy
E3GvNrMWCrtV6FskyY0O0Mk7ahRKdrrU+9lha0JC952ejhSPEg7y5lsOMHA7c/bey0HsNdom8ldo
2opXTcG9Vg72U95WWGjcr87Tr/jf/V0iEHMsb+pDx5IbN2dvVHeMAhRc/S3T9iPl3Up4Lqq23KhC
JycyF2U1xAQAahDB6yMJ1YudZNm+9ma4ah6OQDVRU1gZj8Jr2BlbPp/SqGUT7Y4MpMupxIjtFMmd
U4IaEBXPh+LWU7u+fVN61d4DbbcrFzQQvwDULgh8UnXdrGtM02fwFHD/ll/bt7pT2kharTTm+Fzt
BLZgOH5UFmU1iwSmv41deILEBvM66Ed4eDg9qf647zJlhflUv4vZDQ4xwS7ToRZKxm1oNCaZOdNr
L4Ipd87XAD4OZVZ/MfvraBp2lWlcJrBe+07wQR/CqWySC2AUaPzg8yOf+osoaTYtABinVMeFnxjj
bUGDbxXdpMNTUaDENgo3DxgGWhoAlIcA0jx4PPVDXtXMhcl9RRHijrv2m6BkwS3rr1RarO7cfSEY
mTw7+iqCuTtqzBVHHKvc3lVrHc0s+2SEf5HTPN0RNblpKrEFEsD9VnrsTEzxig6BhTrfW1wknp3g
tYyXfuvhdLqvq4KBqoIog0qMYJFZRwfjC3KYxOpYnBKyjqyzWL43cQdN3BRs/vj2MTsORht/4Blb
0U1UNVcW+id9hmACA/+kTMjnBR+6gD8wq3z6shOKgNUAaxW7QuiV6962jcdjmrOng8Rf7yrS1nct
bxFSfPj2BhrBtO52vWQFSBLv0AvrTsUd1WkpLyCWTlh4VLbP0uzWpr0gHAN8q2tXtDKBBaTqkS6c
104RQF1qTtiE84i5hULZwCofy3g+jg7IUfC7PT5LXSNPkz6ZM7kHpo5NLUquMbJ00Y6PzIE2LpiM
6CaIJjgpfRF6o/tJOxzFoRjqb/kHuIq5QNb9NGCF07+XUQ+8zi9IZakvYGIla9X0rHrvldauFQBu
woLJ+cXO3U/mcK4wXXHKLRjl2vlJu6A+AnrgI0sZph/TeilzudXru1Od5hr9Ft5vvC9IRh+sZDsF
xgt7hU/6qUbQmfJ3cghnQrgpEkxjDuNTn1XZIZb88LFiHCYRHKOpwToABi7ohuzIh+rNH7uG7Ttt
UrU9Z8+BNx8YoS5+ND5XBV/ZNPWfte0/1xmEhazjE8gLFT0fJydHo8a+ildXeRsYKNACK36UY+/u
GrzgFxoXHtQwqktBAozoSgEVPVqmragdsTHt19xhtxBYCAuzgmea8/lpuczzgb6baRZ8An3ISfzh
pxO6Tj0HZyMr/iwEvjdNwzI/JVISll6/UJNHFFyAqNh1fUU5aeLs/MkZv6FAgNF30q0JnvPR+Eja
+L3Llmo/AKolHlmxLspKHlbeK+Ry1xqS/sMpi/KCgW7blMDQF2tsVozdUTsLmUYontD4Ch5rQVAp
i6QHdkO6W4dZMJzhZe3wyVTbAWl/Vy/WU5COJ7uy6qOfU3I1AsdZL8z7KvXHYzyAh2E40ryXYCqX
hDWAt90DCAIQlj7rlvA+fRaktFJLvqRkpVhqbcfBIbwIpYo+smXvUgWwKXk9sfFnU0ek82KsjV7A
8CFeWV64yGcYeu+9CV2tH61tb0ewvurqq5CIi3wyx/KMv+q5y6eLmSiW+JrDUdUek3XBYT3wMWHf
38A39ovXCccf4fIW75jP9FessADvT13Gl5YWRvwqFLyjvcBCZltIzMQJ4VKOx9nfsA5d5SACWkHw
FGlU6SGj9Q80BF4fH2Fg6f2FY7zt0LDUJV2mw1J0mEgcencbtjl3BMkxAOjvLmb8RCmKsF8YvCDS
9t7xghdSvPz3Z9WVuYZ1FUWpW/FC1wHFTglWA7vCKjH4A+KbYRQXgmScRQBICitghqfVoLAflya6
bdIU7KErMDiv0MWJfisio6A2TRLYagLz22Ymu8g6wavem4c+xn4ORIp1xV7YYHCI+cRbgIw5Z0sZ
HxY+zzNVD+sCd4tJd0VDuRaRqJZ4m04eAz9vqexa+Qpug/vEo/JTJozvYw2ocGqGh6oiq9svyNIu
G2DpNmhVfFrZtPyVc/yXlTyTAe52nIfZftTwGqnTsjLIyMrdJDRcgyYZaG0UxmG2IHfEAtBi1//k
A6ADIjtlPLgYbDo7rCt95yDdb8qkODllFnGm4aF2oZ0BXqYhfSrUofq07AUaj5sB55HFGWAe1j+f
x7BFF9ww1tR7gHgfMhXflNLpHXjptf+Pet8Rtb1V+lSZNx216KJBl+euWKqXiXYDZduvlqKs05X6
Npi9+chstx2EorWyj8O0qO8iKXNwIhUqok3ufCLdUPk4kT10+gglaigcfGgBd2UtVjmfq98MZGRO
3evcFj/9lNP1nkEgFw8T2dkNJXELRaFx6FAGA1m4olZZcMVHpGXBGhRsb4bzktHs5UekMbX7pFrg
phVIjFkRSS5F84etcg0iU5zaFJyHx+DNAOOvTo9T3ffj3qycR3OGPE3oEi9UIs94DB8jk1Ykpn8B
nRt06j7NPxsjf6N3A3ikTJ9YvSxbcBlwb8b17Tj7F6IvXegtcKXMRXIIE6osxOMSVE9mCVYMYhOD
33yPhWwrbT65hmvh9MBANDYR5uj8Zdb5tAfNtPnU+DUSR98DqaVEpealpRVCRCWJAt/GlnVfCVeH
UY/jdPSo4eDQpiiuN/hsBsaFJlOg3asD3a0OpP92Vln+QKc4TiNiOXdrI7GKsJMFjl7xiWeMJECJ
EF28yWaGU92GXY31ZKKfKJkPlSLv7BrqBCT81k/AYgTmAkqEKairu9DHij+i3/uAUXO2uO6YnF3e
ALbT7mafGWzoe4ehjXZZWBkrlf53dumNYa2ErEP7Gk0tv3zQqKk2OAWW9GmBWsVqpA/zEZgRE3Iy
O9/ztDwwR71C7KXFFA9CHr8vCx90H3RAUqd/C9c9+ZL9EUcHcAR8k5L3TPQQe8OrmnhcbvqmezFh
A4FkKHLryt7+0ZLuV0CpMn7WZeMb7XOqWLggLMg4//G8iWGOLb+TlDd1BOSiMeVrCq6oXxAL1xI/
FwmEqloM3ndUPl4moJoQiRtWWoT+zPRUW/JKjyNtomtIffrlUpxvM2M+MoAnu2qkX0zJNmRkjMP8
JxndB9aOPCWcuTJjJxIn8ZbA3gnXLlS5EqaGSaoVR3Ugbt1EvmMkRfihr2Joce+5aXoE03/VjavQ
R/x7rA9i583zL2LZc6qr+NqO894rJG2bGdVbesWbGYq3Oun5nPuCEtOrNOhzFO29zQt37+NUANGw
BZg+Eiy0Li0RfOhIryMVXEirudpH/CG6ztW1kvMOmPRPD1F+XyTOaSrttzpzblw7fmR1s7pJrTN1
AE2h7+2gnTeZy3Y8gLPGFqTibb6jxtJcVLuDWcZ7Oo0heU0F0CdS1IrVPeIaNXhlAy2YNMo2nfgv
71BwI8AbnDQe9YWCwFPZ+kdXg0KeJ5jiPu9TQuBvUg0UhBE0dmptEBpJd+ATKOC0hLd1oSJs4Q20
96KE8jK3J+pI0oPdW+a+ip1bK0KWm2ZR0BpD1joaSgsAPm5SZ2DPjL6Vybw5SxdwuXEPPyF4RuYD
VROTWbfMYtNUyb3ZZgEFZkrdNWapuehxreoTcpt9h6OK/YerXTJwqfPWNnW34TCDEpGOxaXT+AEz
/083DVRg26bYm4kgFmo4j0Pi/EmBv0LofWLIoNYdWLafP4tZ3o5Tlh4r8Q78uNgql1Cb4WgCb2OZ
hy59F6RAsXZYA8DhZtkz/GV7z6hucI/e8SDReMrVsRnMJ2rTWIv2H6S6+y1/1kFX/o3JhlS2VCob
GfxBmjBvHNipxKS1uf3oWu9rRdMqUxZ7ZbOd6Qf7mtTkVSL4PotFqBXr6c0saKOgVOuNjJhmU2CX
l39+IedEQUWWFyE1bB9VljFm0dQUTsXMBPPm2t3REswva7d45v7pp5q/ZxTPcFd30LFHrgEdXXzz
W56DAu5yrKsIbKhEDEnIzTiR7SudsurOqbj2RSOwgr5ediotuSzN5k3W6j+qolfGcFHFEurbU/jA
wmrOk8zJ6qfDT2RPB6kOY8Y7qAzYMKSsmUFMR6FfD+DmuDow6P7UKPjEAzazkf7odHVX0/XrW1TD
t5Z1NoAMHGQcP42jW+F70j+2U7CL5l7DYfxDqcJHo8t9kC63zO17FhYoxajhQhSPASKCytxPlPEt
88jRAMLoK/FUkPYI466kr32hoEAH15SKCkzH0VND/TgJnVW1W47ZMnR8flseS0zXERe/yoixpgbI
W2CXYCL14tB0JA01JUnFGqSzFHJ7A3yA8qoVr2GDgSwex4zwfFfzMzKI5ce+vPrQjGuQK42K9zMt
sJSYgdby6AKQ1O5sYLHek7Smna2UB9ZmpBGiD/JXt/gTrz3eQV96IA142w+Pft9c/RqNOW7it0i2
74afvnLtbQzz4FvTg71Q3b60pzoZn7UJlIHNCkizAuevqDmvJROpVvnRVNW1AvyBkQhdpXUZetQ5
L7EHShpG6EneaPE14lsfca4Ab/k2Te9Pj2KA1RCCbRqA9GBHSo+fsbWBZSaddauK7DNN52xv5Hpk
/si5Gls2G1UUBLednbsoKb8NygDAXL3Rq8lCyFweywRjJfHyyLQGelv4vk+igPXMFhzHOwdgjEkI
5xpWCjIJaYZDEYxkanUxW5WCbDZB+LrmDBpK9d6Pld7CBA6LYjXqJY4bKsU1JO/JS4yQm/gQezsU
+S+en6NlDS/DGLxRCwwMThp7atmis+m8K3RQSxqMMg1tdiVpBNef8RZ4843piW0XKPgoXOzHvMIL
TQFKUuJFcETzkGJtLsqZ9YxfjhuUvleA6U4zX4E5XhxK0DZ0ZZ3rRaBjVeTHcJqOkUIeQqXnxT+f
6H5H4XqiDv29b9obt8dDug5+dVP/QCrfDb28Wx/1aMickAQK+HZXvPF6jALj0x8xr+OK3wwBYIQ0
vQfF/slIcxM1hbkxRXqX8sX2GXyNSvXvWaD5LbqCPXtteblgDTXSrcURkeiVe4GMT+u5u5lHjq+I
s0j4NA5M+Vd7se/i0aES9MiN83uS+gPPcTLgTJ/aIN5GDTxpJXxuLhynNBNsyKEh/SokqvajQubN
A7zXXcrZWddQAYJ7v7Oekmx6Udjr2DrclhGtqsms72if3MbTRROT4aFgcxk3bPi2jcuJbxuZuXfK
5dXV3Lfj6WmhFAV/KDmNAk/2NnaWncayWzsdF6MZcrjy+0cvGPlIq5WAydKtbIaR6xM0plRyXie8
S7v41jGznTRAsEpyFUwyPzEsS0YDRsTSyE52GT+4Hn2irMQMOb6MDa41+DovfaPOVTd9rnnPOie+
1Uw2TWbFl110fRgoeo2ahQaDYF7eDcUrIYWBTdq82EkugNte+mFEkrAr14zwhFMl+5XLmuHDIIGZ
5FCSdqKvg0Y6ktM7SXIuI1BCtBPGEA3w2pdHnpCTYizwm6inElET8WRQYLLGX/XgENeDkxdvKHAE
kojlMl2DXxrkSy/fhFszClKSHlVqFzEnS4YyZvqN16kFklF+LKv2icKVk9cSxIorRU45ST4Lzf7M
EGxQ87M79W+DREdW1H6PzaNjjedGYdbkMj1p/rF8l+EThrwIFDwajc/I9j4itmJby7Q/SIceqWlp
joY5XovF/oRk9UcmZHiQ7MBDxDdBRZTXspAufXPeOCmks2hKn0v4jlffQWSPfH3wVPUaLUxx/l8Z
GOyO/ergrGN7Ytp3/TBf7cEk+oCTcFavGTQ6iasLVtKxAbsf2yaAygnrDo2jtxXfxVIjYLjj0zTl
VxbyJzsZ/5ojjYW8OrHdksHXydGbslu3IAqW1dGlEhkGcNLhFO3dtl56jKhwYNt4YxXiiXnsNzDq
5xJfrJuxkJFRfyTkgPOErzUZDCDMVDvF+ZPR0xElrFfXHD80EMC0bNqDZ9IlayY3CgIKOSYEYjXe
tbbA8crFLrPYhxuu++SxKEbkEqEjgJZlJEfTuP2bUHSDxyN9ZE3xl7NalqO5Q6D5JitCqwOk4J1h
Nfl+YapOgfxuhvXRZr76iflkNPw7N1VF5nzJsCZ5I55v0RMInlGKIOEF67K+juwvASaFHmfW2wk2
+DBRetpH6ot47NXwOlQr23rzGPc3ZmAwsRug2JMdSELr2rvYO7pgOQK1odGKxetGo2vlsJFHM5P8
2/HpBEXwx0Rc68w/48Lzbzv52aYBOu2Grzgv/jqWfVo7gnMS22FUb8uJjtD4l1ow+UFeBVaMNB75
EN+4HFXnvBBchN1oXalqXiiIL73FSDd3H47CtdRVI2F5zNFoLGGvuNmn6UKzCN5RYAahVE3CsDK/
8cSrjRjmd8NTR0vlv7RkfY6xhWurw70fcx6N+66kH7K1RqQyaz676UAb6HB03OXZoXbar34inV7y
7C0D3lzw8/R188UR9YLT9c1nlzdE41Nc6r91xRhJ3JvxAQstSP7iIFMQbIMq7he//QiC4eA1UXkS
TguWD7OFbhC8IYLNxJCz9aohAf95n8n0Fi35L2pTeulHKpjYCNrtcrE9GIFZW5lbB7/irjcI69uf
Hrdat9DPIqF0lMalEH5ee+VVFewNqz3RNBl6dTHSGcTdmxcCBqJY8B0u2O5RWblNMblNtL5sbNm+
qvWZkRZG3yzFdR0FR3vWp1zv4kl3G9Ge8zq58cr0ZHYgHvplOZrDn2WagWr75ygB4DM0IM00LOvO
29dOvLPWGDMFBhhkUBw2TpCv7bgeQSsxdWTry61PgDPMqJFk0ci+qG6YOAKGsdA2lr/j0tXbepqs
kBB4FWYTIT9H9E3YYUSG3Kj3i7skF8sEa9hHDNfEXIcMA5HfNN4J8kK2ufHq1D+5edKGGWAE3nxB
SiIbgKb0mWu1e9hOEuCO0XbovUkGg6+Or1oHd4OX3rUzFtOg/h0z0kQezFC2dCQc0Z7CoZung5M7
r8iR7PljJupgkmCkeb4VWeG+s1j0lBPhZVtDNW8xvIH7GKGGsabObdpK8ICbIZt1ElLRjCy6IphR
bx2fsdYRlGmULa7UmQ1iVtQ8yllSUrBHrjUDuUyxgMfWbcSoNyRHLQe6SaiP2Rgad6ry1Xcp4weL
jycBlyQ/s3faW7beN8ijzGa8ZegWoXaWuzVRcWL79j1UV6fljIzGv2nuvhmRjdLz183An5evDWHg
sCwEm55g4AHocr5EsPc13W+J9Hp6tAqDa1wfxj3UP9Zq79JGxI9YZuLJ+xOX+WcrLfxp/niY3Q8Z
LWwOQS5xaPOnDDOXkgIgbvvaqlzsrLZ66aBz7YTn4+f2ArJZ3MFsBYBhZPUOQ/5RSdxo5cLpXH8O
zGmFzYsq4VmOEusRPF2wjyrjDG/iUVf9uDM4t3QdUduwLlioxTnKik8qZ/OhHExrp1EOwJXcgCgG
dlBlTK6O/S2tIt+y+PoB0nVkyMwPmlUBVDI2ogUxhb3d0OZqIdHyX/ihQEkz2eTBoc7ml56F5qmz
jdtp8e+avvtuA/8ZVqW+5N7QUMVEjoACcDccBvcNzdfiKr28JKTWHrE4DNW7H5XxexFZJDGW5ADd
ZMeSWbBKhGAn2pc65yvBQEb8nQJFchwiP4xD1e65L5F1Y9JSUckNqs/Nk+41iN0kPvsRjj7Y0O6e
9zQlrYpGnAYpz6eDi/5nlMU058Vmox0L1LTJoKDalO2bQxn73p2Tb0x/O79v3/4hBa0Qo/i3vv93
UyU1oP8Ze/R//OV/HP9fu0b/8x/6H/+/sJQs+5/v0L+/QdvP/vO//VY9IIu1TfV//PcnHLfLryqo
JP0vKKX1d/0bpSTMfwEecAjl+bZlB54DL+nfKCX3X4HrOdihLUkCwLLWv/O/Gkm9f/mma8M3Evwm
y7Gs/01Sctx/+ZYrA99nr2tjrPy/IilZjqAr9T81knqmkLY0Tb4MzwHsBCjkv5KU7LSLMStbPKLU
Prkxl1UfwixWTv4fdN3bxfjqe8XLnR6pM8eCjVaToONECHojuWvnOY5rYiCRNcEyUIKIBhNiIIFB
W4+oqSVZ8JIjR3jo51DXctP/8bPpFSAzulD6NI8yOk71d7K0JrtMbm3sy95BudYnBSVUg2bdGBMw
wo6Y/6Ewlwz7MPLH4ONOY5kQHBzfZa9SDkcXL/bNEC974foETQvHOwhID6wmiZfXsxuWleHiWMG4
RTyahanEDlkZ95jA3eMiuJv67XxsZdpfurY8DEV608b42EFNGVt3Ji9Xt3271QYEXmGVL9XYjee2
Y3tfzXhMKAPA1MxmkzpBtblY1irOZf2wX+ISZlKAQTia0GnXHe7iPE6R9du0vA8TDpbd7DwPJGCR
jMmFNkDUrYn7PUrX74jCWea6P6cOSfQrkADqRDt0WWyl51GiImg4CTuqtygcjunO7Fkzse6Nz0gN
X0Pb4GYf9ftEa/MBffTkx4SHg07d9WXG14YyhopR7Nuhe50A3SSxjYWYb3rXrt49GO2zxtLXN+nZ
TEyxpfn7dsoztTMdLsE4GU+Tm3f04CA5Dd7V9T5Ta7QvMyv4uLWi7ZQH3P/tfksHsxlKXMJaFNVe
smfcJaqR4Ez0C2ELYJoN7xiTiDR7WcZbnXePfLCQ3jGJ1O5yB/zyyCXpEpcrBymQZPOTL0eVM4XL
zmPrAipuk+hSYrDjRrSD1rCHWAm8Ja7sfdIgUOABfGEpnR6LUvMDTwWVff2z6sgQ04G7d+N19/RO
xZO7GWy6xVPUPl+R1G2r+olc1x+/7Jbt6mHYYYo6GwU1AvFsxlw/ze7eQLPpC8H2ESyyUacupB6H
5KAXW9xNgwswP7ID0Xxrmxg6HZCcjcbWmU/c6mvlkwbSFX58/dYMHsI55fC7nv4p1qw0gBJ0ehJ2
U922eIO7RGKjAfVYy4avQDukH6HqoxGQHs0164jKiPatGt/SGf5BSuUx/p/4tnPfPYcLv+Pal74O
XvKymB7c2PsuCb72QzLAJkK8skuxbXsuv5ZdkWNeIN3YA6gRULEPppH8aY0Ha1mn2858tcYyuqam
fsLPyiuKrFuy9CC9lbzV1dwfXaZj6MIYx+S7WQAqG3WQo7r5C4lRUt3+2PtHfZqWNWxbiktadimW
5glVdKirFZd8FNhboGEh9nvgXKMkPkRVMz/Q5rjWcVCE6loLTbuPBk+OwJxMVUwgQknVT2i23H2o
tz/U6fJBEx2xp6b9GBfWSnk3Hp2+efCy7ncCF7OL28m+Nu7S7EWfE6vHI75TBj9KNV+F4VBpUc5k
hbv4snT/mOg3NvXwbCam7QC4GJna3kZysA6RONi2H+9VhbAg7B9cDISvoqS+dB2q42KkEjcTZ0hP
Um8zmT6HYqwoOtVc8/1uOFHs8UXtLA0hTo9eJl8yss7/k73zaI5cSaPrf9F6MJGwCSy0UHlLFtn0
GwTZJOGRSHjg1+vgTYTcQhHaazEd73UPX5NVhczP3Htu4bLwaU2GuCFsD6dVxwbsJK/Z1gWqm7ig
kMX4WXXG1vLZA0kLUr3LkYUeKDm09FLoDbZ1TVavX9FgMPSpGL51CNCqr5gvwSxLKkEEn7LXPPYE
E3gwA2aRBEQ9tx8q8uAQtSyVpyZfxwEbKNcP3Q0eO8jtj1jsOP0zZGwJ6ZtGn9J0WC86OxVjTjqq
H5I8EfnAZtnm7pAzMeWyxAohhYvidqIbX84G7H5rs7XSg+zsbwp2FM34AQus0jIcYhxU/eL+2VrE
xW3AAhM0MapX9FYPUcY+3ZLNFeElUXzRLpP8MDURFPvENxnqFSWgODrjJu+B6c/45EZ5q2uTci34
wV5So5phnWjJ+TMQ2JRyBrt+EVOORhj96358LcNDPLVAU6sQ2WHin9gTJfe9Z9wkNtQ1s0La+7Y7
YUNMePFZfTCqDumDUN4ZLY0r12OYV2eX3wj4MGynxqG6rzFeS2/e2vw2YpUZtSLIHDtBnt+Sh5gb
57Zc1PMlU38jx5WuBOqOUDpEXMMTBFXKctOQ7SbwaMbcut66JFyQsFiTv4gDEuFMt2XbSUsl2ZOn
2gvePf13MqbToicrAlR9YcmiAvL0uiJvHHGV3f7JFFO4MvAvS5sc8GfgUxoymMNyT2yaz9ZpPSxI
kbECdJA27ZvvjkeOxWaDPHreNbnx2JvD9/K8W1wuIAf7dWiH8R6hFPIIVgmj6TwVfpPv4E5cJcNv
ZluBsyPDAHqDoY7A0nvwUSYwVGW/YNfnESIjbxcxmwNIVOabxvaPKdO/yb72RZNvcs3YtyvQs7Vq
gl5n8jSrCWF05oPgrmjWvKR/s4ENSXqrTL5a9Uy4SdryBoOe1bXtYwZmST0uP1gjAjzJHXldM0hu
PGefi9a9BMKwjwfxk5HIih510zI426gMDC7ZnkzMfGsvWDiGM9vgxBpeYuVbp8lideFb9Y+r5XCA
oY5u2P1N65ZxKFI1/j2oynKz/IFyUbWajkTUNUI2N12EWAGX1DqOOkRBRfqVpiwooBUxK7HDO+VH
Z8xS1CNoARj5lg8jxqSNLd1gZbbtvjLK7mly8BuQzaB3ckLyic+cAdypBcp3tajIfBZo22yIvD0z
gINlwPDhrGlWnukeC8YV+yGZ/0AIeu95uXSTbW3cYCtuYhaOy9ZgsHjzQu0i/xOLYo2aKGvdVSo/
B86ejU11MBjkMRmnAu/9Fs7Zc9NLQllw27ACIUA3BWfRD0wXEJLEe/rX2+xehZEuFzvRN67Zr/3K
uvqFf4PH4q7QftiNj5etAWmdSsUY3XRwOk3yQPaAz9CcC3LB36IUdBHYnjUoZtOY1Zqfl4xf6+AW
4guEPbvqmXs4h8q2i+WnW+ILHiqQtNz/d8koxhP5FxecCCMwzIr5ITtdeyh4mhEnS3tnWVVzxuBW
I68ZzfVcGOu0HMerZ6iLNhYWEZtBLJdMb8h4Q6c2wEjipgfUgwIfkTkzKITJhDiW841nkSO26pG9
OINzDzVg3xTtBi4HibwWGva8ILcqt+SRTj55rHOi03vjqwud4djOZHJPRR5CT2RS7vTNrZrtgAPP
48XXuA6l/yhhbcKRwcVSIip3elQM1HjJqga9B/eRR4m1VpBdYtOPj4lSlOL28B0n8w3Z7fcE0BDt
G3qUMC/3okTYXg1/GmxTR4sJeBgBckCg95oY/R9Shu14by5PKZLfk+jJWgxZ3GZm+9d0Gxrj4lQF
7rv2oVr0uO0K27pLE9dfNz7C6MKze7Jd7FUUzObFk2hAeBqWHQU0u1BVe+mdiMoGTBU9u0OpNoPH
V9keay9waocqhx5Rc1U64YfnCC5hqxk3tD7bScy4OeH3MYG30o3BRnmN4i+nwQe97EEk8J2io25z
j6yKG3IYeEendFu5jrunGAW8UpLBhHgUuG5crfGYIag1AbsBnYSF4KIsxlYaX5xEkUVRDN7Bm/v1
LGHHuoEPdoeT9VFX7mNT5d256HiFvN4X27F2o6s9gIkUuf9g3LUuzgPtQkhgCNbDptiP7vAQm9Mm
yqU8Y0fhki3ENrRncBup/VdQKAIjevM9A55NvneLuuIoUp9mr/Wpbsr7RuA6I/WSOWD5JbXX7VOI
PahuiwOUl0+fGf3OdNx2P3bTU+sCY1UdO61ZbFtcBSedGIey8E9zEUU3zGx4J5hCmIH4mLOe4U81
cS8NiIiq9K5iXt/nagPMzV2HEWhbwAfTibU/GgqzOTKCw1reRTiGjVUine+lXexqddbOxofD+ODI
QtAkdXQ0JklawpyuBqMZnkr7W5dGfueZ1EChdcPhKc9YEuTijW3RirLTii3zveBjvpKxElu/J7wH
FTmaU5SFfscPmx9wXshLJBpUC3ZEg8P3PiTZzs816rIhu9WKyWpQ481RNclh5og9LJ+faz5GUS+A
cgjxEhOfuglLUhwGLqduiWWx/SLYoh+1AgmYhpQKqFf6oPPwA2OaxVq2ZWnWf4G39XYGM11vKHva
v3jeZLZFRZDz3+lDPvbkECfdYO9NtNVQhLdug6alK9NfoCvkDZ/tPoM0BNSNrOB2xQIXwL5P5iLD
vFXMynuXSL3BiNDs6xo7LJXcaXqLUmATYzIi75LjayeG08IJyzn2mNcJkD8AgwxUsPkmwasNeA8a
S1Ooe9KdimNot2ewrnwXvOpu1xEQb2EpLEqvvsSTfEFtzqvfEKzMPcN+nzFz6vK5sObwnRBPpt3k
Ca56DopOQ2uaQ07xtrq3R4GpjARR2/JAisSvGClpohwiMGtiW9XYngRkLZtmMo/NvYv1hjV1evL8
Qa56w/87GsLgJskXuC2fhCr/NqKeRTpsRrYO7REBH7nxuX/wHXBKg3iOJBVCz43a18t+EyL6akAo
RGgmSlE/cdZ+62oInrLeKsTIK23gFRd19repYzwRBG+6P6aRgvxp7/HGZ/igGIWMe9dlQ2Izq+Uk
ZJks85StgnOvNHRfPxFvddE9kY6wLGglNVXn/Ro+R0mQe3qbe/GbQfJVXSqYIe54GvLoxuq0G4V3
Zf5J1COOIqc3wUxUwE4mNN2DYCMCHIgd6TlQ8iMrHpvgp2QVVjfD0WvAiIiETqNCZrYFYfCdNrk6
5j4ePbdGFds5JFvorj924pkowu/Gt39h3O4t8mLR3GS/TjbZeyAX5Nt3hI9RGnEajDgdyLesEDQN
PTSk2kNwx5Zq8oL10AZPvNzzyvNMY2X6utkgK7w6VjJuFQm/q4i17sac03tfkm9eRbi79mngtldL
O+RLGd+g9d5t8r1QRaKPXHbhoIeYREzhqU6iXVW0f0GHfQYWwEYepRSuceFXH1jrsValyZ5tkXat
G7mZmwqnidXU56lDb4xOmeFU8EsnzVqhjbx1GSbBap4ASHbVH57L37aByiYSgOHgOHZloeZVJL0C
4ljx02A7HJIyRdT/Sojq4may7yRtRhlZemfUS23KZW27c7sb5vDXDKe/TZF+aDSavvKeSkDBdKDW
EQAIoriqQr9bMxBf9P1ABdZEDprb+Y4BL52gx23Qdfl9POUHDHYdG3a2tRPKnIM1xJfMWfeQK7AU
Jc+Bj4hZAo5Dlpy/9HGAT3Hov0GJ5JvZwV/jNR92w4w4t/RlLDpG5JG7w+OSrZgTkvBmXHTneRfm
YeQpBfyp+dwb+qMm9S1qy2tAKi5sMAlErAWFmaKHbUoemtyz3F3m/M1LoAKF3V0c4d16XCvXCbw/
l7aFrmOF7tK519Y31qun0bCyXRYrEGmTc5kq9iiqYdASBVvUTquSBDGiR7qnZiswldcIhZgmgfWI
nP00MX/BXcR1WqfHYWARY/msYHz9NOcF4LUM0nNR5TcYPR9cuz85+UDMmZxmjRKOgT7sbRWbko0j
YXTuQv7G+jJQyWJ91QZpXyUBfYlivh/Z+Q7R13GM1AZzr+GF5pqN7UuHyZiF4/zpIr7vC4KTmEft
DSjvdiVZIqAFR1zfnyay2E6Za+TbKkoR8ur21A6s/MsZW6Js0eLCX5PJwr6yef+lzV54tMIv/DO3
bto7c9X9qYueRm50SFZ11bgi8s9DOGZDZ0qplEJzwCIjV4aFAjqOot+R6x/BGR7H5DFugJiMDmEt
Pu2BU89HuBaEDGaAxv2ekZIl6kco7bfQJIxBIh5faVf92tzW+/RL59YMRXmlYGWKrAtZLLBWs7QK
LhHHVGkE98XcX4K8e5eTk+0SQ3LmSnPvlU+pJu8h4LAHRX/NCHhry2xL6MywdoX9BqYERseYIymp
S0CDw/DbGhhoS+8xFjBTre4PfmA0fExOkvm1CFG+VFmygvO1ExLftWr9xyBcfHbBcFtmQ6t6tMlV
8se9WYj+mhG7vRkEwByjJ2VjjIF+WTMPDY9bhUhxkfwFm3JEgd/baFoDI9/YefSUGw05N6YdnQC0
4Ez0mVpSoYd+Em7CRKU0m2jrsYmah9ZwHpLhNbarjWqrfMcIvF+/0/WrtS/RiC2fK6wiGLEzrIzC
9tZRXjAImGIoo4BKSy2ZEqcDt0tHiLiNUFj56twBDr2PFsmL0zouWoSKHJlZqK2Z4goxbdkjKgW5
lEtUzbPVlQes5RbMjuXdhNBUD1GC6LIlxbvaNlVIvpFgJR+MBphi9Hdu2GB3iJ/MIAF+CsAwQWeK
5UEVEO+TTZSVN9PuGw5OcnACiBZgKSl1ouqFHMK/Rey9zgvqdSL8p4np0SfSJlklXKVmeG9B2CZj
xrmqYpfU/hvjH1YG+rGDrWeiq19rTTK232ASYKBGLOT8CFCZznEpdvx7apWEgs7ZxYP54ZmMquYS
MiKVA2poIKXkx8/rIrbfMv1Ah3vFQp89SVCAg6LcGXqb61L+jmNQoWLy3zoz/DM15FDmBhuzWRQr
Ffq7upbbqhoJg4YLiA51NwfNqSSxoPGs+3ksLpFKePd6rC1F496FDEWrFvhKm8pfMDgbnO5M4X1c
mcIhdRnyc+iymKRNTYhqeCtm/8Npys9qIpGxx+ApjP5ddxixA9KCRpRFWHt0S3coT2Pp/ajWXRSN
iI17woN2CQks1Ux91t3RtgNiUvGJiSehCC50CdJL0808N6fZ1M125j5eOW5c7FDa4AYdUIrmamBi
y8nTmz6O43JV5QTdRnFgrY08f2zGvD/DsH3MFKajYbFsg7PirBn53pxZ8HZWf8zIOplV/Ga28gLH
Eac12PXyvCQprEps1MZkT2/Ca7d9nn5r8P5/hITZgrN7WNVMj7KIkHXe20XdAtAiaYcvBmgdambJ
nRHmqb70Drrz0KiZBZRptpcDAaU9MoSSXKPI50gr5w9UAwmzpeE+0mQUsNR88YQPkhzVDRcHj7wd
eZhvUyZKwuhAIRLtc99XLzqvBpg28UuTFny8ZZM9uln03JT11/gr4iWAPUf4kzxXYDMvpcTAMpuL
A6fw1W7iQDTNtHmoAy/eoRcCyhK08DNALLZ2cjJoBrfWnO4KbzBep2Q8RyOuNydSzq40yPyzG2e4
YhzniXZ7QqmwAkqEGsijiVU1DUbo0DnHtwJpr5Mkn6o0MJjlP3ODQ4dPR3PfhwZICf1RKJNwz7i4
VA0ukb46oO5299oM2ytGVLpP4kib/iHER7nNo9C45hGoX8VLkmY4GTMb117NGAuM0qwPfW6/1P2A
blZfSSs6xoX6yYIR21O+UEuCf+DIpqBzaextG/QLRuwulARtG3rwTsgcmfQk2ZY0y5Axfe6Qi1jM
6/JTEpByv4je7elzVCHmMd/8chctx9AbGxNHOGsju1uTEWouIlJBS0Is5dDsQBANDtOaylx2SOb0
y+wGkZKrTiGtOOpN5sJC6Gktc2bMidlhUrUMLH+Iwru+/ZPHjPkkhQO5U+OaefmLo+q/WVXiWlDK
xnrBgEX7yMvIrmjo8au7KuTMRWv9EubTH/Ig3KObMmL0Bs6gJKwkW5uHyunvZVU+1TyOqyBUtJiK
KGc0Fcm9I9ilV5ZJCdZaz1l+qAmG30w4mQkUk7xd3MHIMqEPVuE7FMKCaO+wXKu+0Dgk107JwzRS
pSUmVjyB8XN5gu0ULVBnExTgp/OmK9BN5/IYd8A4dGo/WcXkQT+YXwGc6DVGF7t6jF19R7a54mhE
2m9m6EqrbxjGZw4bjuVkAXKUjxIeqxuWd6BYRm1dLJU/VmPx03sNImvF/qdDH40jk20Qq087QSLr
DRDz7eoJ3tOAprJDa2n7F79lehJgkmk8d6tlefXeaUAscahD/6czmSrQKE/lY6/dvwDvKNbRgAXj
MfCmI1C3QxsTClLWzl+7IKbOc1ctwU8UB41TfCad88ZHeprQr1pIUW33rhUm+RC9+gz9oCUewb8z
q60TGEAF6ruunb9M0j8rkd6pEthJgYgrn4GVT95tnMtb480cqAHHL+HeR1SdCMBJrm1gZTdZD2qO
lL5D5tbGDTornaXf7YH7c3WA3Oc0quYXGZ7GnlBsE8UKI2y23mMliHTJ2ve+AhpDCvOpxZ0wMaq8
dnyje1GkRxaIx6mQ8RUZ0LsI6vwU02KQdoCiy4uDTctuiM5+McmBYYmcocYwEjWHPggp4xucpIRk
rwTzsnNd+yXy1Mhh5B+qtWFX3snuicWWTUPCLcq/k5d6CgquU28arQ2mX3/iSH36pj/vtK2fUmgE
wpudO3cSzc4hZpSuYGESWxmAbMfjgx92Z5U5V8pV3L2pbewR1CcURLErQGaRi1AvDvPcfnAEtbGg
Fj/qoLsNXv+O0zhuUfm6ceMx5iGmT9k8GI0L7YyVSu6atFTgp9Ug8cv6mP0sl9BHgR54BHKrjBkK
DhA4tvT9rgYltKoLdUd+NFyoFAMbKrzuNBkIu/yGaov5waFSwluLmGu+8R6VWZIrbrbQ6iKW3kHa
ntB048EKTxRTYieMEnvG6Bsk3Y+HopcGMgYMqkALMGdO3Rnhw8RhxPM0cTWcKQZx4XQlkXEY99OB
Tzi+VxJK41Ai97XARCo2ByjtKWAjAj1oIPUI79q3sguZDuwXspGvZemqh5aNjZ8B4fAp6guFXnzA
1dUDSL4LOk790TJ2YNn/wKSrV7VHj0+yJiJ8z8dg64qv0QUCB7Ye1nU7yAMfioOdG1x5RngNDSvC
rbd2qLIPzlSYu0VcIOcYb7ci6a7p9Es+yT9x0j7NhiTj142/klddtGxZbQBXUMkaAvPoufPsy7FY
DsGEKvDgW+8Yio8z51QoEGFY66Y6IYvwvk3jN1PCJysxmXjIvy03QFKk0I7CU+4aP9qSItAR17SP
u4iVTjzv4E3g6cZz5ozt3u5GyERtiuEZLgE2WP2BXhCxRm6DJOuH76n4VTr78fLxGRz5anZ67Etw
qKgv5oxVo6c9GlxcfpSb9T7vm0cR8kI3Zpoe2QG9FF71CWGNXKCmIEWkP6mODESrsyaY8vbMz8NP
I2z1HFr9Yk9jCpvoV8YydLmolWtRvmSufDIyWJlTZnrIoEdyuReHf4TuNmXyhOpRgilN8eqGQADb
PCruIejynnF9hab91fnylGXeT+DMzjZrnQ3uDP+Af47RDyYxgoU3zjLun3jdMJ5thQvWjq5lQ7oN
+RGjIzDuCZatM9ZyhcjbYNgJpIkRZW/xEZy9JzdzAG3MMt0uxOopihLMJ9nWiUf2IiBuWWo3NG3p
Hs4k4HdXQgeP2P3rNmNqFR4pm/0DL/pHjzaUDsZkOwu2DSf+mxgIINAFWgXb+h5Y6ROcjc1onH6N
QH9BC2LG1FH59pEwrwNGAKL9fgplfeiQ2rJcZq6Bg3eayRjuv2X+8kU88AODoqsRZsV+qhpmdSz+
K5hRmQVMbCZk2syTgxQRC7og3EU0SSs+VcWeDIfvoQADhVnoL2pcEnPMMmKyTLaYKPPLP79Qd+WX
pq+z9egKh1ESvGPZ1c05beMfC6gvrIgK+FzojFuw0B+WGx1Jb7AvCXk7kG9+AovgV7GYMhDJpyhz
WfkZg5ldspatrBiYo7Mna9HVsa6ZM+sYfiQUyxdNGOm2Dj+pZrCm9OE5Uu6n6OyV1OGfWDkkRdYj
lUl0VxHFc01G0kazl7S1OD+m7l17cjf3zJf66aWTRQdebfhTIm9+aHjD6X5uLUlhj0Ol7sIiwZmV
a2OX2/6j0yvuHEtDuZ84jW0ZffkePr5pQEbdUS9tZj1kGz3M/QZfHdDiUt65fR+dMWFbpMKQBJZ5
yc2KmE73LsADCP/zNvGRPNQ6O6MdfkVVlJ5G3XTbyptZziPAXQUzKvHUkcyJ6mCGpmATQhpSTrr5
Azpihp2e/T10HhNT3OQ7ghlAI5wYsI9XRVQzu30OOpKa60T2HPK8an1HO+RNryZX0QrBdHTwcOok
4OY1ku91HbivmSy4TBzxJ7cFG3hqLAL0GHxA9ktdYn5z9knrwvKKFSn3FuOT6PCZ4+a7r4tXYyTc
h5FMKOpNXEzfJJ6UBJKzSjepXTpd/CXJ5E4b+ipq0PG9iUuexcytLxN86rKkp2bn2k2Md4gewrWd
3POQ5x91hn7dV9CxcvGgSepbVfYi+Df6o+qZxfAZ5YkWg3MIu+gzTWrYYNajLggFczFXMJhGjjlX
DoEF0Aw9oftXd1nlZ4v8WETATsHAnCdgutGkb7SnvxrQwD5IHLjuOSbmojAgLMwxAeKttRtKstbJ
XEBNhq/CQqwFFqotOdN4/156PYlNh8hujWvgq7BpGgeZf6CBsw/hrJ7b8a4geOUBW3UCuFUIqqDy
s2snQWM5ETvV5pc0nGDY4INOqk2lje5Eul/DEpyBMYBZ2npz0gfZDx+sVLJdt9ABy2C+WtypwhqJ
Sq5YmcYh9rEQmH5aOYTltOKlm/yfsW6dk2mTSQBO9x+jo4EmqwDWviYe4+jWaXxt1AyPA85zF0qy
IAajOqgyIbK3f3KWCXJSXgyEI+uwnlhPtZwgYI9YlWo8ioqDrmZbFjJmkMyngTYpM04+aNIY8Lof
aZSEKDO8bodDRJM7RnJPet8E9J5t7/7iaL0a0D0PZp1fZlnSo7m4XBJyhfOKGsT3N4HON2CxHhoi
D5DxT4cuJP4DNWKz/pdyCz23AeulViPLMZzgu2TZaXfDH9a76Jy81zjz9/lCdeHnAl0ldlraEJbL
yxzNTM97PuzjskDN6ndDI7f4F869OZ095kGRh4pjxIXW08/yMScVkfKPwGO2fyJ67xjhuANLJVKM
vhqR/kH2foMLOBE0wHtpJ8VJ5hFCnSWCha062CLMzQioGAiPDziKW5K63kU25uv/LxOukPv+VR1+
tOnxJ0pU+b8Kfv+vIuH/9hvFn1Cv2s//82v+IxGWzr99GTgWlxf6EN+0yGH9j0TYQzzs2ZI/JFHV
s0hW/R8SYdv/N4EB0OFcjG4QCaz/GbZqBf/maxwZuC6pa8AHvP+XsFXXl/972KokSkza7N/MAKml
Qx2z/Pnfz8ekjJr/+l/Mf/XL7ZS6QKulYRMdmea3ejIQQnQhiVSJJj+Q72MD1lORLRPjfE9p4aWy
qh3+IHttm4iG0aK2POPpd9NLfGlVm5xdSvXNaEn8vR5rYmURikr4JhrjCBq8AZC+lQ00hGJFit4+
4z965dFpzwng4rl3w00H3GrNOqXeQOkgE7KHZExyW7ILLOcZc8UPOoZwj68ZcrJikpMabL8BC20c
IzbO5Yiqd8iZuM41w6hZF+dRzMX5n3/65xe2hHBGLG1Am2TVZlsT8cwdyRreVJ0xjOWgdzTFQIez
GMzVdvCa4QJsYbz0QbnlJR2IDYsJzwT7ZJ2jaeYf7SS6Cc7J1igIdupF/kheBxVUhk0k474dJAuO
hJJ+C+IZ3gw1WT0w9yW6w2Qi4vnEdIXBvfD4WW1dB0uHG4KO5fcW301nR9F19sH3ZQLYr92fAk2h
YzsBTPJeIyTLnlUoPsY+MdDhMSou2dLMaYOWzEX8lM+ht1x0rHAno7rFIzlAbULQ9DDCJwkN+GDo
2W92q8RpjBuYnpZp7AvquFVLeSmKHd2/u56DfMVswLkuBUBJXhUH0djf4voo8IWcrCE9OZVH87ww
OBum+wHLB7OEatBTArnSPqqqfUa1hUrUn1mUZwwo4zq9b2m5jr4v39XkJPu6Y9EYZVZ0Cx1xK/jL
ziHJ1wPkfZLpDvjunkdSo9ZT1lDWZ1l8EVHM+Rlndw2cMRSkIfOSQ2El830sq+HMQ0DcSjvfY/hy
+Qm4S8uu/ROESXqbq6vnR/F9m06SMuE1rphWuZnfb63KJepHdg9uO3wj5OiOA7Q42BHxeeYwFhFt
hnLN+yhq36sWNqqUOeIZpsBLIjijjM4grvFIaqK180O2Gp4rjkZS+feE3RA9YHeHaEE4Z78BG53z
hIk1NBl7123ZXRJFdyzxHI1sBZk/ARlM412pNW4n/VDN0LahsH52Vn03wsp7ZlZBMmqXHfAE0T6U
HQgKFHiZcp5N557hAVEmLOD3dZYgbtXGFaihgZtZBJDknQN70hJHEgaaNgJfIeNWbiFrPIKIc8n+
YVYQ0tHkNeV5mFF+zrP9AJh/V1KG7kofAKpTMmAoxR02Noy44JAwdLnFgdg+LMWIoWyqf1xcXbkt
rAiNGevormiKu8wTPw6uhJ1wO1ChMDUSsPNzlAF8S966rN0nWXSKmijaeBZR4hXLzrXtIzBvjINb
Di9GGLYPoyC6N4W40qvi2exH/nYDCAX/v7OMAthaw7SRDvrOINBHJ8SBHaHv2DrAq5mil1vAfvvG
rx8M4b3lpg7oXDQGwSabj3NpIwVMT/TY4lRi84GRdUtJvB/jKT1NZY69GHw0qUbhtURFykrIP5Fh
ecpTNncUK/Kr7Uz013MYLr5jMqmEn+8ogtMLBsg72/2pchdOBvmSWzz/JBdEM3jZTBQ30KrlLQn9
VdITctW44beOKpcs0XzYeA38CBAg3j7MwFEM+s6G+IyZu0q3tqfe+qx+IGDa3LAVBJ2GU2z5xRfv
cL7GS93uO6Y+u8YrToSlPU2sUw61bK/ePwpNO8p3yrhUnFt3vlpgqtC82QrBvbW8/KzhNT3T324F
zpK3KbRe4h6zIgrsp6oAdpVW6tQM3XTvleInEGhtgCoSPo3OLUoRMBd2uEusbr2MA1ZZUB4UO9DV
khkcuBnfMKsxq26vgRtfZB03R1eTOMwxeS2Ne2Hn8ckZ3dOsW3WebZj1Y/BA/2Tt1AtQu+yigAZQ
/c/gRVDiVQ671HD+tCGAc9SZv1kHEcpq7kCDNvdsPfazlT6ihjVvlhI/IC1YXhcxCShglbPIfqqG
MDsPlrOK7SQDRdU+m4HX3aRr/eSuNkjXKgEUel8FYwXTQlgk+uAwdMScgp80SRQYk3PH7plbc1PL
qd8mhvOqQ2baXkJOeMv/hB2fpJ1LSOAQlMkzB87gnqRvtDvkCgyqitZbpyy99Ex6R5JPA6AsNvvI
hNcTAniex/iezGwyF/sCZFgliFeIGnPbuMS2NTFnUm4RDTlYVnTW5iT2uuq/o+BJEDB9b1Xiy1Tu
4zQNyDOH9FBidEQDO5Ci0iswV4IEbb7gqR1ITrATgDwEC1bodfFKqiU7lowZ0HaEo7qRvQ+jhola
fM9AIz5GIDOITS4vAbha5Kv7QEcIZYv4bbIRVyDOv6s4FzcDALRtTKIZaBQR72j9i20rKI1NHJVF
hJ3VnBt7F1Z8AuNcav6m+jkJ6pq1pguZVbtv4Wg91whPNoFR7oQdjQx5WjpWMIjVzMyVmDp/q7K4
vtFRbGKh35nEVrcZv/06nYBROXX3Gsq8JR9gaDZgAsQmhYysBEb4Jk4hETX6jORr3PKkocYEEA5u
u9uiPFowsKeItVqkvY0NTxLhLtmtmrYu203w5I6RqRBoAqpJjYputj0rXX5HXY0jYmY408f3dpMt
CE9IeGPJbiCt2Wd5ste7uq8YIKOo4Z1PP+CP44OHYooguvkIo+xViy5hhNx+iiAVW2l2j1SlV1Ak
+KAieLtdyfagrYnr1WP+EfXTt4EPDKt8oCi2aF5z09lLhAkPBjEqq7m34Yo1bndoBtyyicpvoCDO
vAAFyyh9xX2D+DwYjv8URvY3JdxMzw+djLrOs82bw/BaD0F60oV8inoE6hXjvo3i+xkqYR4BL8Kc
nIktRBbBwozXsq96tWM3QsxRicDU97/bql9HygamoeZD4GPE6mfz71BML1RG/g74abeKva5H7AQ0
gMnF2Qejeg7S5lMzUSS7u7qi13hiu+DPQB0jEEjr1nuO9ETD2JkKg+pdW2J3a1EFbe2GojCdY4TM
Rl+tMzHt8swMd2bWfOb054+KSrDDlH/X1f+Rln+VcSl5PK1rX0PVdjK5wZMerMcWe/w0dPdj5nNH
ND9VLMUJHa7qairTxLyBS8AplabfXJpiV4/k8daC9ezoF88kumyjbnohEOk7Bdt3mViXAjYg5BlS
zqZGWrAqdIpTPgr+2rQWqzk39hgDzlPpmRcDmNVFZpneE0ITQ+AfBPZzcj283uNqEt5n2DKzU0WG
jdWq7N2UMFZureIae053Ei7So7yhHZDRjLJzNoattrwfPXnyZBctZoeaNCsfr1XZyO2YbUl1giDA
khGLuq02ubq4ioHP7MX3yoDKavAx3uRoqQigZI8Qo8tMK+aQjn1oNQFhHQ6HO7jwDJVkmOxV/ShK
qDiFlbbbfIAoEAbumwvsdSfj+zTrn4RxtMlYYdRgIHY2I2/HR+fFdZzx1Bj/naQz2ZIUx4LoF3GO
mGHr8xTzHBtO5ISYESAQfH1fqje9yOqqzAzHxZM9s2uZBIDPZs/4S4ieD2mgNryx/OXUZerdqZsr
YUmP5y48jzOmTpCx70HkcG5ZLAoB1kBCTbFCoSeiH/HhTG5o7UsK2+/LOPkI86nYd4vtHP0MAgTO
p3yfJXW9jZ5UGMorrWZcHNyXIOGWPwctew9BaROTQXg/pqhewvTBubfJbc1jdxxgC1w1RPodZQS3
pYkeyny87xpoLrFpnvOCZhCqnBhOTvGEPSMeBT/wCiMBBzIWX2ib4ayWC3sdGOcAYHZxGoVHJE7N
fpblpB/tLZjmlbypBb5sGJ+lMucZT+S7l7rXyfaWlah4NycpQO5E/07L5Vnq/K1w2ow8NunovPL3
kaieY5zj+r0Jx39pm/wZneE7o/zHK5r55OG34PwsWNhpJL/iywRqIu2RfUnjnFwuwJt04bMQOcRS
xv4Xy58IZwxF/AT+CkQ8I7R4GqP6FhT2S+cHBsku/PBm4p0FQRQTsPTK3exrgIkDkhWPnjnZXgbe
k3uCUWUErOihkgiE1H3z56aShQ1tH57GNPyFqXu+hjSBqPEt613iDCEs16BjiVystoECM0QwV+Mb
zQZobZSOAoYGlGlNl6hmtZBUmosnOJNivAG6xFUyYdZjBw3dEObvESrou1V2fPk5aI3hbZs67onB
+m/Kq2FYKuJjlN0hfO2COWLbq+iK0qP+kw0062kDaa7r/mkM/QPW6S3RScptyHxv5+CTVVN8rAWY
SwCo0+s8pHtI4jt3BLbWrOv52ONXuQBBJQg2DJkorWAAIYCcB464O4JwjCZLQA+IzRnUr6zfPjub
IoX3tagHi/0jZqkV75gR+pwI6ncRixaATAtAj9Ie+NopmElsyintyqmyEXT+EMD3sn2sKTLKbL96
JE13bJnIblWvvpUv4kO2oJv3Mzvawbkak1L7QdPbGAU9fZ4GiZ8avAP+ER5gVuNne3XBZVUFB3ly
T50Lyg2eLh76cCTYAEIwKIlAlLVYziKr1LEYBRkuY/90M73aNmWgMKVHqrFzzqEQetramhIdwwqt
NzK0WELhi895V77kOh5ZQ5NITL1PGZlP7IOALDDHlab3rtXMqOb32JIb3IMEKKptxZyyTXq4JI1Y
/nhJ7DyuZkkyOQmKODe1SLNSin8HQZ3cHP4KnYErXyYs4zvrJvz+DwHaYm9r/oqe5W/xCAK2HYft
ENFKyT3nRCqPGPTgdvw0QedYXX8WcQYR1nrnJzvsTSnj83IaMaPuHE0IsI5jMKRed62cJ8WU8kga
FB6NT44NPnJ581vcVal6FV1YnuoJ1Knpwj+yK89YeP19pXsSlQ2WtDE7qIQqQ5DmlDPUKIhezKw/
dkSTl+xG7eB4GHqwEvOwZrFbp3nppkqhCZn0SGMDDxc/z8M4hsThbLDngNXELSxvbXLsZJQ/OglC
yKD7e7TbdNcRQrpn77YB0g57t9LtrYYqPQFJPajMs7YAD4k8lVGNjECIBnEdg1RcqKtFNyh5IarY
QE1uUje/2QLAfhZPLH/AdW2wFm9C9u8sZWN2XD5QpnbYeyaTh3auX6OkucouOfpxscBG6c7ljMs/
bV0yPy3ZxzkhxJJiUfMpDdiXYHTOi89om4hHyqb/StUsh5kZFGBDCNOKaHJqvlnW051UnO2JsqTZ
l6znC2uFgaMQe+V6t8rD+8mtPVrwpqdVnnGq8tVHRDolfbvLuwWGFK4NjNVi2lXBqL+YhzIcZ3bz
6Ao5nAenOGelxetpsBKeDPJ6IvdZ61ogP0YRkQRJfqKoXu4qlj3G4sErgJXVQQJ1GbfQLi+ZX5cG
v7jq+Y0ymNF4QEiNUCnDA4oxYAHIfJMxTuUQX/VDqEj6RFiDtaqdp4AvVkj56aka24uX0mThQb31
KOTjADTpiR4aHlw8Na1/HsbPBb2c76jatTmuiagWT7zLdt4097eKmN3GI2OChT+m87Fyj9WQZBiQ
sL0OKft2UadPAiHm5I0wMHSGYaaMvQHUY4ojjbLrbecMQNXBGPqybPdxPVxFJygFWFS0hVl8V7VN
RGCvfYkyWncmVX5Ets8ViGgj12TWyX4XPzBJBHcp7HgzlzO1X9G8Q+4cyXJuodNw93TdHGfaVO0K
zuYtZl76Oa3gUrUhcQFXbJu+yI/Soe80sv7wGTZHto0Vu3NzdDCj7MOeDzw9aw1Pl5px3GympKON
cxXo3KbIFjRGDgePld6xzSS9BhufzPqdrb10l420TOSa7tVZ3fLMeHeJfMmKjFRwWwAw97uAyObw
ES20uVS8Legt2Uy4uI5Bu5JDyhJYX23G49BpqizRgggXetnZSvDWr8uVqaujA8ovFcSaVyVFUslu
HIjt9BWzu6CzeIjeRoKNu3otexgado7G5OdhGLlW04/lMsGcGDffqZU9cMKpC1fb7lJm2YcPUPOI
jfZZLJN/mTS8uQImjkt36D7t1XOUM/anibjEJUwtb9d2qfssKFlk/m5pL5zeFN/VrZ4J++R+A0jH
Mbtl1W6p6appkGKDWH+O8wAGpiLF7dTVvyHo+lNo13fVVOd3mFxnoJ8XS1IGM41BeWT+4trmq4xi
UTojh3rGVgrOq0NLOmi668sks0+wHvHOhzNdB6XTQL3iLZSF7SOejfYULerDYOQ6zDOJyIJ/Jyjy
4MR8Ee1mLfGSn7Hd7xTxrwO+V9hygktC0X8K4QPkbu2NZY14lGyMcXEEdFkFC6nnqrgDMKruO25x
O3rQYEW5A64Q1Mm9zaGxR3qhYL5rkr0Z2m8GIT6bjIZHfLJIHsVTKB0wle78O82Q3nv2kkf8SFgo
PXgVJl6YA7moKxdzGWlAe1/1bIkEshP24aVl91QmyE3M5VrJU26ISDiVdc97emSmYRNolVyJk4xH
tSlGVtYUjS8jVbIcnxkyQ6Mv+JKwVzoQVOtRvOKrLa7lfMDRcsSKOD230j1G8cqHDXggffUnHmhG
mGPAGhbNmMfwoJrMvqPB8WFCWNhPA0+BzMQ+pTjsDYpnRllr+1PZdvKwrpVBMjz6NT1i9gq599v5
n49Re7NGLcIAM56ygHA2YXs0tC7tpOd8j3bwRww63rd6jxOKJK2z/qgGkOBVm77Vc9K9U216RAvN
L1pg8U7mcFMEOri6TfeYWfRhaxJDyFT/Ygp4IvM4YV/dk/8C/mgrjxBV2m7CtJZny06rnQRXAacN
tEXEmm6j66C/2J5HT5jI9iEqxm7KQRt7drEc/To2VzIoYNClBydU1RgkaJvuFyu5WKN8B0gGW2As
r6nbPHqqPkQe++2WyWhPGNlGTOi+vBq6tm/ca+5P+szrMzmKxXm3/dE7gtz/F07qbqrFKt0hdjUV
Rv2l1jyILsZPFrKbSnYaPPcKy1uSp9phE010OuBTnkChp/51jrJrPneQn+nPlAYnZJwOq7rktzto
Y3u/63nSeI0zq9Sn3G2Pdms59H0ntyDzUVZccrKN31gHV7nfy8xAb+OuwWFC+kkhY/IhnSSkhd1o
+3qX2USxgVGTS4mPqrnimw5enCljLQL++zhK8GU5KOU6xNujktX2j4HdnvD2EH3AyTMPsEDYTffY
JfgeR4cQsNg+yS916vNpgrt3PedREDAjiooBV/s5sRbWdzuwgHiGzo0Bh2ocKsZNlxYPFQbWHipp
I4qfiKXLPogfx/5USSB9jIxUKC40MsAjLNqWLFMDsiVEdA5i7zzD+tjObUdgii3FZlripyQJw2OK
oLirHyZBT0FT2v3eRM63L703GpLsa3KJQ39ikquasx6J6sS0VXCoFNEHVI4Njldcyln9YbndR2Pj
qIcLyBEUpBcyKNCEXX6yU8swWkO9A7dqfnXB714Mt7omFW6T9iBDwOetKz/aJRrWeVt8DeOkT1SD
oCO3Dh5Ffjs6cTUdJzpJePULbI+zd2+UYY72OKW9OnSIcph3wNNEVDkA9nFeHuVAETfbQgEXsBQ/
TYfGTbXH21DGwakaOB5UpujscElAWUyl+6jBPEzW6VCVLn0CQlwtOn35clXzdWrh1lsMq4VlNb9y
oy5ykNuQCj94lSPSYEnKT+IOPriuvk91X9xJ2m5UZB39ZcwhJcQ/Oc3FkgB5F7IKK8ZwOsLgo395
bsTRYwmLK5cy0C5GkW3UeF0iDvBhLrzDYrwz/jAfPwxzlwRDZIb8gevXD0MlJjgtooehmsSGgX+k
Ra+EXX2edFoCtp//KgmZQBbjAzETGIIZxaMpgSlrfpag87d1Ljhga9+hKp7JBDIdYkDi30WKyFFL
Q0KHy5p6cQqfSz0d7QCT3zyiXjhVe8h8iyVJFYdv+F7fu/Ay+P1CfoMo9VQUAIk5oZaQ/sXGo1co
ZuNl196D6DF9B4XmPG0Bszj5tS6GmABgWBJTnb6yRuJrMfIFe6LZRa6FXb/1rqUCXZpH9XgxNs49
LDk3IZgMsrV3Xs7yOMYUCfbxbeb+897SPQUWFc0UHMo5qvQ597GnFDgbjNf5e5P6Pfc4GP7TYqGS
5cvvts/UdciRD8KBYmlLGjJLAX6zROy4oKMFWJfQRlrvHevoWJH6kDbn1vKJ2OndusaLmZoA58IV
Gthu5a+WrH/g/d1xipldwQ1ka2kSe0WE04zfczCK4b4IPkpFcoHKimcsccORJ37a9w5mQZCr/uvg
58B0y486yunHKFO9T4acp4pXomoVx6PFgUHttYc5OycUNVJ7JAuchNYJ8A8mnxSNlMQfqZJ9EqVr
S7fWN+52D2UdEiTo2yfZTWAFWMptgppaMS9LnslLrToCXt6iNC9e8hHg7MChi0riCrbts/PEtjp7
cuOT1RTzFbSWpqH0wKov3rUDL+fJMxKXaPJYNcSP/ZlC3rUEOmVJfJPT2jUSh+uvQ7uuVHyd8aRv
qt5UDxBNrF1gEyGBRPS7pCTkLUtSMO6je3Qy4vIZybOdHqkTXcap4ATi8r5M+MBpgiFQE+KtmigT
5F+HShEW9a0NdH1zB6IytNwccs9uaBBomYLRzsgPgN5EbAE2GHMnzkmLgDVVx4jCv4v2Z2xAFO1t
rAJpNs6BDjRRBJ/2Hwv7r0SH5TVoa2IpbqdOyIxHbpe/C4aBUxOYZzsI8uNS+YI6Adwxdd4X574L
/Sulh5hbc2pQ8lVgiUwAjzrwnoB55ZyUz01ftk/NnL+TaLDPOqFFvki4643cz+VY0d3d/rc07i/9
QkqkGXtFz11Dnrka2DpoFvEpRsjdSEvuxultgyTDkpHisU1Hl/s2w6d67zm9eswNnYmALrqET7QM
7pFFk1tPa8QtmmMWH8EYEmtydwPVFy9UHj1PZd2eVMwRGVvaQNMMn9zKBGz9anBRoe2eAkk+Utur
bzD0cHLSUsx70durxp52Qk2EKZV7SSFs0yLid3eIzWTD6ger6IJjRmP7NrV7PNOQEu5qzTdx1Czo
iJPayO0bwXNDDiLAfgQSMhJReFsw06k2vUpQKivUlimWnB/dPi16gX6vi7jHojQhtMK47en72hqx
grCK+cYR5J8dm7UHPbTpnvdOcyXHwltlvWNGdzVuiwcjulPbuuHBg62PP4NbZcSQHg6/rDl/dgvk
1oHKyqWfdjWvJP5Q8yoPjb98GdfHuBurHQI3G59JYQhkL8P6emmPfhE655H03Sb3U7WRWqT7WBJn
6dziTJ5PHAZ+EAirFuTV6F9GS/qpCJfukK6JXF39JakyPVjavWqIRbiX332z0hcC8+XFIQlTPqSN
02rW4p7t7wZ4FgjBv9wQUwcP3DuXzOFYNYRVGMDPXhc1u2WmvTFcc1yNU8wHt2J57mKP6FQXHEyK
54vyL87H0AEAEUzIh9HAf9VgeujC7ndG9eqVoqxpM4c2IRoewKT4JG3rMzJTsgAin4rUqCBMWfQ0
Rc9I5h0rxoWXg3DDfWDXgtrO6Vkv9meNcYdz14I9pQOK20mZ4yfhUhrSWVZrlQFKGQ/rO2YzdL21
V5X84LkBzIFiuqEF9kHL9O1OdtGMr68EW2XBzgA1zowWr31yLGWHlqMCU6XGTQuI/CHPCOkL4HqB
g/gyS32sWvHJalme7CF6SC1w9ELxg4o0ARAdC27vg/nlieBm7Igqq9ISuCQFTTfkbbFEsFOWwaPE
jfhKCgiKWLt2HOcUEcph57t1eAzY65p2jaZZ8to7bw6BvA1oKnGgFueRdax8EJZCb/Lh/7CL+E0L
6E5O/CdoG7uR5/9STh7sLNJ8mXpk0cmk0gXdiWHyXvhNxvuZXwIb+GVyvqYBLa27OM+pOKXkegvN
BpAOaI5Das/toUfEI/6o/0JzcdCYvBfoevIyhKSXA+re33Jw38zJu0WbGSywuEQab8lYLf4OLX3r
UTz0YPcdS1c3vncfpoCmiaQWJz9SZJbkWzZwL0SuDfYIJs7lv/9xF9FtqZFbU1eGyp2+LjF6aJj5
vSEY7vB3WeP1/Qqf92jQ7af2FTYN6nhTTidZ2pzOyVhQ0meN0EOwtMNF4IHDFCSaV4r8DPfoCFgH
u4kmTvOVwz7fogiiYDTIeGPIqzyWcf5gUScNgrx6E7M77ccK0NhS0nfTFMUuXbNvMiBEFmms7ZGb
H+lnQl7XHLgsdjFeYX+9BFTl4rZsARS33q4GQZ0uLKHitqCiQpAiGtg5bYcieZWRy19fUkfsUaog
ZooVcvBjvt/t2yGgi2SM5NbHlZyW0zYU3jMI8XlbeWj2Es9PJb3gnKjwtWp/C5u+iswpn9qIkL2M
GZjwQ09MVBT1hea9mCYySLAkMGVgubXPruO/1cL8wYxDgiDs5209h1dl0dVupR0b/ZZbVpq/EHst
vsgZc3lX1XnowurQssOOaQo8VLkFaV2u4AHc+TCX5hMy0XNYOsRWMrYcnQVxz7VWTA0gPv5YiGNt
8p651HDHmOq2qYV73mNxP7hILJTcwMfQ/qlz4uhAR2h18IRkE+rjTG1S5Bu/U97Ztb1zEfv9JSGD
vjPoUDtfxeQl8ubYeAFWZCvk++bQSiGch9QtvhUnDAs8GMsZtE1Q/wtBkFPcpsMTmKnhScmRUUqp
4USSIYrc8cMlqbYJPO8BDTs+Dj03n1yrZZUCy1P7L9SY57CwYaWWrT5wNhJNbRzvZquaCTtd3myI
LBtZgwGnxKoipYdbhaoe1e115n3G85SQvThrQy1Soqrm1vkDRZqUjZdLR2axdLdxRX5f5Wxg0tDo
TUZ4504EyXGiXeOSWfykVuKPFKzNehI8LRfDjQk0hRPtj0OId1fXNF86wSlin8sp7Iy3WgTPrmQ4
wikC2SH5O6XWk1VZ4DTzioygQ1zR8+66sMBL03K6DaUmMriHMs1nFXbTvR9XhF2gmE6DyO6Tsf8c
5EnuIxCRghLVqYYCp4BqgDwnmT97+V3c0KQUlOnRdxGTVCLPSCjJbkjdf5HjlZf1m0pPnxyOQUng
wJq935aCp0BuAZRDppggWDodCLuWyKRB/0QhvUX7aPKnCoo19lajNHi/CeVYzASS5of8nFJh+dqZ
+ITWxnrSXpeuZy/6W7UzsXcmKUeRyh9SjKNp5f5tB2BtIsegRt2fRE3CmI9RzBCxW3lK3RK9WgP5
Go2e4HRVcv0g2o1rrOeeUPsJOkoczXvBwlwL8U4BA9WqrNwqC9+ezQzYCge7ImhcAq88HnCseSf4
szoYydzCXYgEoMYFGPvf2bqtpBQBMgn74XZiUZX4I9hNflJcUIodSnGw83NQ6Z4BYOoyGykL8mHQ
MSfQbsZ9UdhPc4XNgXdNUWccSD78ONl898Va7ZGg4A/tf4dV8xpG6+eV0rFRVelNT4lzdO38ZNvF
QxGzPlt1U2CfB1NlH0EWsVlgi5CWvntcFOpySy46cd0PbonJoeiddbPUvhQ1bxs6vyF61t09lMr0
KANguaT0MSBhArhwhG1LM7gMi7ckiMaNFi5N6D2FFlmJ50DadrfvFE0YbZbriyQS35RutZKQ3NVw
dItStvaun7ebzpfoTVw0jraVfkRoN9C7zCUKDKsj0rCgUwzX5ZlDzO6fG2loMfUZAMJu4MM3AT01
cOntqbvk5ln5Q3dXVD2iCL9RnAPaJJBKeMsllkT/fHZqocuhjTb0znlPQzo+66KlOaRV98VAnLJj
sEPhEcyO/AGz4FYpakQgsk+7iGIM+GXQymqaobnAwJkVJFrtiwZJs614gZ7Dmmtx7dBipMP33vLR
6oTzLgrYwrRoJjthe9+5aPNjzF6TSLAA3SAVstNYvGeee2mge9FmjIUoGfoj/Mx3vwrUfaJW4GEl
mNnj7K3P4r0SHDdZsoLcVZiTzK7Hg8RLJovwvmhjWqpzmuNr0z6DJ5weM+nWdx7WX8smyVXmL1Jw
/wwGfQqnQJ87Ac0wocZoTzDFsFnxUV2Ee8cjuU95i19aijcriuYImJ2iFCOLxZa+WrChBVTHhZh/
73KvO+BQlGelXHdTyvYXSv7yrv67jOllRWUW7j4sqKIvBGx/u4/eu2H+kkH7EXaLpv2lr1GQPmFr
slMBztha9AxMce1ue6edULDV/Vikb72h5UyL5DFeD7Vicml2xAQmXOSXZiaIOrE+z/Kh2+PBfa0y
9qIuqiDPCG7fstZ8Sn304i8lTLvIrU7CoSMDCa3NqeGcKX/jikyNixu5/HG3UwpZqyIiwzdYqgtf
3K2hZQuAXnMBy07pKr6qsoimA5+6DikCWogyKWzWuDvxW8eBeXP7hMuTg3NpXIb6vRmm17iUrIIi
dgoGTO3ONZ0LhnEqjjj9j5ELZ3OUmXUfxPLdHjl75YChDWRlswXcld/HiXMHIYFu2LEBeVLjVMVN
TT3lhEQaV5esANAAFGQzMiBu7JVCk8aeRM0xPzaL2HtcEPRmmL8m0j+dA+5pyMAvkIw/k5F1dq2b
PGtCDnBLxPs0xricaWW0PGvgbU96uqKDQT7LHpdujG96k2K+04vfnbCN/I0sAFn4uptnoRMAcmV7
VjlWB1xm+7Tt0zPwErnHMnCnm6/WRtAEvuxcRFqiX6X0K2ApOY9YtIpIDvd5lW363si7gN88tVjG
VmPw1QQVbh9j/4n7kSUO6a9uTZCVYDgL3WPFoRUDpS27drh+Nr1hVrbmASHd4p1ADQS4VgT2Lpg+
rRTXsCH0oxX025l+CtOpNf1ELbh7djESUowyN7vcjZLt2DWnfKYxkAYVKC5Ru69YihILvWgW2Bsj
zSVoW9o8YLkmKTghFghwiTIqJLR/aAGebMCiPfWCez1k0EfUwF++Z/QBpr/eN07KjsTC2aeC4jkf
rZsN7eQsHJBeVgi7sSmghzQqONVNivlC9v9Gx5I77fUBtyxFBUB/DrOwwj/BuIsfhfVvLH5n2Yy3
OkxfshmrW4kYgemdV0/DD9xLuIn4eDTsVL43d5OsrQOgxJF9pPc3kC9lb16sujkFIXbSPvv+//93
qu+7PLyQiMamMsRrMUb6J6rw4feEDfhXaNv46pdoUwlEhjbC62fsniyq/gzCiOZOBbEnalMAjYND
q92cboUWfzX8hn7qXhDo8Lws2YGCg7OBBwB9zUn2VrU8DeTz8L8zzS0JRcnR8M6JPlzxcJ7znLLm
1dVBCD29BJB1OIDulyhxsa+BvhD4Fgkk1/R8Oukh1l3FQ5h+kUr7kEwNxERa7np1QJtvGNkfePQ7
rEa4RAl8MhJ990pQ3+s/lXxv5tT1yUngHItWlKtr1z9dmp0HYDlcd0D15MgvmzGq3kFR/uGSQU8I
NLc5p9qn+iwE2EivdvXZ5f42BvTJzstx5PqEYXHGfzuPD0t7HmZWDGujpxPdZ633kS/08TYwPTJQ
BPGiDplZXhaRN4cIdBVVsj/h7HRIpsOfKGofZp3CmZbxx2TTrjlR0oGLlGYoIPNwNs8x1htWAwXv
RVC7LPjxoL61Kk5PcwCemF0jgP8qirZhZv4M1kAo8m9P92yBvnKspvKq+Qs1DZarEKppOK9xtwJu
qkl73voa+dghhO4VzgUvAvIWVmRXD+5J1NOhiOh6qp2FypKpObKnOBWQxzYjZuJNhhPBjp/kRNK+
C0BIM3xdWa5RZNcChCV89URibm9H9XO1/ktWwVI2cLwnIVCWvPTZVc2w8StDmJSY8EwrH13dsFQI
NuDnyaunoqGFkqcURQc/3eIxgGdz/Yv9/qYcoRYEa0YfCBLdcHbowunCs0X2v3KwYmDvTy6Ft7JK
8vkYjd0tK8xfXKD5zhmSdi/s7hl0DsKBwCkDpoQyeFYbwuCut8K7aC4p6Uu5+AYRBH0hoZYb4OCu
cT+4t6+9y9GvVkeghKgIQYlHwVVgBwSsJpqbf9hd8XkQA/Wd4guYELFAsuyN9rjM9K+pk3RsT4I7
moB/C8Av7DM0IiWbj3x9rD3Vv2FagwqVfQX2GjDKizvHRaHDxWiR1JD6pNIB3njX/12fuDiXf2Rf
/RbxelbMCcPg+BDwFCaLOJfr4whbCt+xfPIS+5+twx1TQDbjE/NDhOfSYkQcI8ip2Ic3KSjRkwN/
i8bC3YKewq09HY/LnF2QTBMAKpi0cCmMzM847QGWcoQvy5YdnZYWrovM4gepyNkXNyfTH4XGuGK4
fKE52J+mrH6K9TufDD9WBTYFWtQum0N0xS75Y+SP6emt7AnJw4Gj07dnaE3PGHc+fZ28h7x7IQQM
j/CUObfZjYKQnKgv7cPls/bHaFuX0IscUPz4ltZS9+aD9yL8JQL9gh/nUobE2Xz1N+fm3rXQuKGD
64QzprLGRyG9HZynFf5sz3usUQeL1rpN02BLphM3rMlsL9piE9BEvyDIw0SLhlvvayrYguzij7bh
Qmdd+JJxJhH12o5eu3Xr8jUe2h9l17/iYH27hSkBdS7cbrJ8ZUvHFBMv3FPH4T7MsueWf7yxBaJV
4l9m2R1a33/neOUO/t/PuXfvy+W3Cw2GjovlluXOeZmGX6hDtGtgBdfmm03Me0TCaTMs4fP6D7nX
rHIPXgAJOS/AFEepL5efHNepR9IHqiWwSRfjfI4W4lJ/tXGa4Kx7vFCAoUG9whbpLFxhkwsNwhro
tpwXqm1AgHhW+zlAgk2j6R3PL29RK84hyXPjaVgTap5oonNvSQfaWgvf7HorOAA1YdEZ/RW2ksde
6ZeKDC6RNURF1I5vO6Z+qZDMze1kdv/9oaf6kNaYkUlmnDCTvIUhRM+ia27haBMbXgymah5I93kE
HFfVK0kpZS8SFuMXQI1DbhAHepvlocIl063vpkDg+7QUxibdR2ubPUNAdVBMr4wIHVakCr9oZ+XH
jjXJYNs/E29C38eXF1bwAv35VKJRjXO+MUb/zCHTf2GCr5C6noRXHqUBHaunEq1ydO+cZfh2Q5sB
norwAwXxQTk+yZwzP6CQ6+ClCQZmxSVmdVLHcfXN9S+ltxwHcN9+iGq+pWsgzESsv9Hd112rvrW8
AdK0+pD4/ABe5BjDh+arBBqzwFfvOli/8PI/8p6oAAVtG2/99NHoMdDJ0jkDt8TWgOjx368P/hfN
4TwmJBOPaXIgUl2dpD0BBG7wWRY240FQtIjWTOAOE8SU5AYG6Fjtl9JnIvMrigk7/9y21ALHSrwu
ytvGYcpJnLJxHrutQ2DfdrzkGAM2YzZINdtHnzEvN6zlmv/IchYTmPCevKHuTlaxvLqS0vFfPJL/
Us206eTe8wBsZ5fCTdiHzb3AMc2k1e1Y+ez9mhWdM2FYa5qVIwvAeas9781y84Lljn7M20A+l0X4
VlG4gOOS09bqni0J78Z22BS5rJxa5fE4nowM30KCiBwnHIttAmopHKrPGYtCJKHDgE7fpW4P3KMq
3juwazA2KZl3CRrNlEp3YOHw/LqP+HHZhOnXPNwVaBAOVsyNq3gPp3okjYetCBwew0R8B0AlLugh
yZrqCSO6wvcdEt5E5hsVwPZ6qq6d6OmvnprzZJBbglTsVUsTV9Yg4FCQ/DfPkhPZ2cexI7WIbQV2
K4ov5pJIYP5EMq1uA1c6y52vHZG+cu2TRVXDENe1p9E1AHt0GhDxfHdc7VBFwITB275e+jcK1+Uj
1gyGrwhKibDDW473hbgMvXSqzL6ducUHkBs47mUz7Eog3WnlvU+JomIw+5W0zr0RIQ/QLHADMlwi
33z1aUhkh+N98AXebSQQy9t0MecK+mdAseS8m4gmLMMc7tk/Y2XMa1yRMmK0mjgAUgsLMCtKbk5w
xv1iQZxrjtGg76TDq7OzshcnqJ9da8YZTb4ez/9pmmJOlkKeUjd4UX16b3MGj7jkLlOaf6M0wKFY
ohexsEm1neJPUkR3Ea/Cp4TJP6uAaqz/lX41f/dxtityIn+8Yc9dgFZduIxTVZxvSjx4TuSd8sl+
7JIGmzYNg6zyAmKB07DhNh8deTW1eaPOHeAUIlvH0Fnua3buK6tLJTl7LJaZo9pCgfjt8BeUlk1J
DMKkRFm9iQoaYuCYcdfAqAcw5Pt/aEjC+JPCq5BK/CYmaTa6t99LIc7cPb+JMh6mnOOfNwfNxoqk
tfeQJd4N3ilnCsL6PjbzefgILcqa7aR+qFFUdlMf/ZFeS+orfV/tyBucjlT44SujZjvdS/hVXD4x
1YLl3fXFcfRYyvQjcW5RNjbUbSvc0boR5i1l37CXuzI9uNL+/u9XEkyotPKxfPeoQRha+ztSQXBU
fu9B/oKnExqLWxe1pqxsaYdju1xkuIbm6BtSCphq1HxgqeMntXvTXeH/NgpJImjvQmX2fQxNyTm3
ImqvmW3dIWETdMlZcFRhjJCm6EbsFp9ddzzZiOiARTGNXURIu/D/2Duz3cixNTu/SqPv2d4kNyfD
bcAxzxGapbwhlMoU53lzfHp/VFZ3V9U5TsP3PsAJKIdKKSIYm/+w1rcCCEhO7dD1kGE3hLsIjPIa
FS3sHO6romIoGOf0w83E9KKVBWDx7h1uY7OuyT9cCwN3W+euTMPuyS0mG5F1vY90x912dXrnp4rS
faTWYn4ZY9XZpPBofD8iSkK/2gaVWV1W+sKKuGsMhDche7xidcSLinexRgTAGJkzmXOliLpsw1ta
rvuRar2r8Pi0SOlw3pIUnFK7YAnRcbho3EkyAD9HHRPNGorTRRloJRlgpWGIWI2r1LfHhnLcf4iK
10lXj73TkJaMXq8Yyzvdig51AjMAAaaFRF8R6+jX900XMTiwqfzKTuxjO6fbNbBK46gJsvyAzv2S
jNFFI5fCUekS6uAu0eMzp+BOkwXRBnaYM5pjip/bG+oYSB/cymN3wqcOMsCg7nDQjWsMWBmBMiMf
rH1CrA7k7i4AsZvfVdEYLDJsPCRXzB+ZhjVW7fZYfiXyCgUXlomsdszUKzbnYV/m9bh2wvSlyxNt
12kw7Uq7wt1R9I9RhaS17Ltjn7gmn7iOn5+Zl92LbsHhCLE9GhEe9ky8kJsEy1JBMy8jfRtWYUvy
j/3CfGTh1DTQYxez23SczZjKZGkwq2xRYlO1ECCpJjEbeyH01jmL0LjbDhmVLHG7lJ4yvppe+4HC
6Kcf4IkJGLUv2fBvlQNsRXczsigIijY1bCCxEW6DbHCp2KI50W2eXkdvbDx48R0uH6dXaOCxh5g1
VMCou3edBoEgVyfMYFw2uhVuMUfWj7qyN3nr7M3CTE9jx79IhgavQI5+xhhYqhE4VI7Ii0MGwmU2
3vEi+pspVtWmMLuTcsZr3CuTn2PwV3MBVyaS3YKf6+wAFhhNn+GFtasuns6lG2cLOegZzs/CWQtO
y6kiRiRFOetWPbN5x9NXaaZjw9Dcz8kRFcMXHIomqk5Ns04lBOtVGzusrDHY7FLt1c5ZdKGCcJdB
Mv20+NhvNTprJuXu2SQIwsa1x66B0ajFskY2iAIZBoNarcQxCjnyfR1xeBoWdwYYq01SROPaYrrS
MIcCMdp5+Jln3Rq5qAgrsT4slYUMsLTKfB/STSgqGQZSVbvGm8N03Eb/VA3lrk0QEvUVO4wsYFlp
uZgE4pr6UTJ871AfYZxG5wH7+gKy/qcsE4A7njgUMxomZI+/7YrujHnmqqa+xGe6GgayGdKkWEXS
2vrYMNKBqSCyB1oFk5105X9oyPXWfWo9l5Y5HNkmqKUh3G9VwV7aiBh41+MsIjSNgppGEBY4JO9T
nj/kkCU25YyAGAB5U/0hXzMM6lm2Qcte+A9db7BSwF8JINsHLtiSjVUSDMipSC3t48ao8/Gpl5+x
8tgamGcbcfjCFKJZOrpuUjfyQdA9/LZsXq2t1f4YVFqc66Mos+CaqPCDmJ31YKfs7ph+wX7Qx2Ed
U4dt+9B+o3elXlHTZ2jhiemN2Dp9PWCaeokQWm87xpjsmTC1tF61myfOsdu5+8kvSQPInJeEH2Lr
LLcBoJEiDNZDWTDS0caPOPdKtO2pt2HPw/26T29OInftSp9/TjlQWBQTmydCzQ8mh/qU0zcYeGTW
vBAUI2NUYSur622mOw0KRkoIQrQwIkfVTsMM46Set52SR7fkxmkSlpQCpL4U8aeG0G8lGcdwmgRX
LRUvphdx2MuAea7yoWGxxt0jLXvtcywM8Cl0hBF9OqO1ngwlNNaDV534k7XjUVT6o3GJU8zGwmeR
41GNqhJ0CDs46lIgiRnqh5U11y6V0NydMlNonVW8G02XrsCqDpATyMpIEJBpakdt0WIjCbeEu2a4
riWFDrz9dd5rgv6MkUhRd6+wjRZD1mBSCsNP7mZM8VH2rArE6FxjpOZ6MSlYpqhJjFBvKXLnwRlX
iJrlCUMp6GD/6vvZiDvERnfgsCGgZANf3k6gH6E8CW284z1iHW8BlXBT7cq+UFv7dW+uJzB51Uyc
rjsMXabx3hKQgJLZTbb+TE4SiINhibPEc4gE3IJwhseK/mJQOECrqD1kdQgZLgte4IyhkWYWfOfn
HS3guBiYkl06nVlk0rGuE13BYFhDnRBENU1TrIKlTLKdpzfjPqrthLKGULhxiM3tOH+0YqkwU8as
6STbjnXj2jc0Qv1B0WibnYViNWvg2NtDv9YV0diBq71hZjR20dBHCyMZrrgvqC+rjFpLjvu00ZEt
iwRdqL7xvLLnzpTcd7RjYNjs9RCRZ0DJKjDmp/lkX9qs3ifocG4uHz8TAAM4lRTRslN+Tm0FwNzI
SRUj17pt6pZFER7YxI2ugMPv7cnZtEHevmI4QMoZ23trgqbfsOknu5G3NbC8tc/oqvSH4qBzlVh4
PteC/OVlYCD6QXbFHMgqepbsAcEj3FCXdJcjhRwt0+i1xaawgyu5ZtyGOEFWDYSPQvuRT2m/jQd6
CzemSihZsDcBjVWYG9lW6cUzsl/K4uLVbtGH4gJkOKnCaDNVgUlaZ3ul7Kc4yYo5vYTjP8rOjZ7R
ELOmhekrQYgg1885PWM2kIu8KJikqviFvluC82K5j43Y3zgZ+9tq4r9TrGORL84AP/mDY86mSJDo
PD3bWCmpvtvNTEZP3wgP5CY3O1dMR6ZAz9SeDMVH0xTDOhAW43Pqy4kVQJa23gK6PYVr39ArtDMz
OUGJWmqoDTALIT/GKuCIFu++4WPtkuh6CboIKMV2sc4tvzRhQpp+CnO79052l64MnHhghpKZU1bc
wEoPq1YhnA5Z2oEd4Sk3DrFCSRSOoMqDaJl2yZvnjP0GAzX9aFLyBJVNHnLJJor4AvbMhDxn0wny
6HiSmvbSTnlzgxRzjoYOCtPUUmY5hHQqrn4Dh9+5qmhHMDgwW3fUWFNJrrUyTk8BbX6d2fFq8E1j
5Q59cqwzcYa/ZD31HSnKZYgug3uaYkW7aWU2IV6u4rMgQwfSDJBMdxOGOsCWnnWP0/hIfZBYTiOz
udTs2hObRC/zjGNoFCzpMEQsDe/AuLp+SlQcXOux/IntJn+x9ARkr49jiHRNZ12Gs3Ajda1DixkS
Zq3HlCOC0ONL+MqO9mQB0N1QOIeHUmYHhmFPhZFGLxCr7+pWN4jHSpJ1OTghZmHdWOgJk1ObzQTL
13hpD2m8o8dZ13WTMZMc6vLw60tl2E81K6sNA48ChnfUVgeXuuDgVtLeoN3+iBvbPKMsBer4TRVa
tiIa/EM4vJ8uJsOFuSW0MT9qw7cYKTlVtsJnqcudTfr4ORyD514ga5qm8SPXbSxcMjr3TbV3k2gk
3EJLyDGgQRJCDFu8gpwD4bzp6/DvainTHKxvTL9JLAStuK150ZcEZDMe7P2jhcmA+4FWPAaReVdm
BrR7hXMQ2Ie9xwiPe5spxJ4UOvnYz3MthMHE9NaTfLSE/tkSHTG7rbJVlFfIHFm09WaBK+I/H2R/
C0lD2HFevtZj4J5jAARcQUybfU+71cuExfwqUPZwklAIMDI13cXWrPE6mY1YoIAr7kiojBZZgQRL
D1VxdbvGuk0xpQidOVqs6HWqLLgxnc1P0DrDoTP0AD2m/470Sb8BHZru4DA+AW+2Vz569p3R5/UR
sQwIeG5yimTaM56k77ZVEFUhxQHvW3+aosTc1aFJxMaYnzD15aday7gRh9O08oegXnOLm4f6NJY5
ODFNOk+RRPTTaswrTIPBnJOkh4T80gUvKY2MNvTbCfzEqZnlPsBFPjtmPWcc9zZMGdKtPF88j9yQ
Fh4FCfqe4h1M+KIe+Y+nxiMzTYQEQwQoXsuwjy5hSBCig9BgCV1J34GV3pnCU9s4qz75DAbLIDXr
DR31qTYCItMrANota4RDo8vmRmzvphGUQXpsDzu2QsxGDe1bwEf9zSdQh8xzMuNxB/BO5R+9wzFW
Y04uB4qSpO+evKzlgPWDXVTPOQyO/oa+twP1e3STKVwUtltta6pmuNNkzuDN7JcJ7dbMm3XoaMnk
NEAbxG3pkTg1jauMnyfkxaMs78mcYou8asLhiNSKDIPB1zZjEyAJd46id+k3KnVKS/s1U8yLKIBb
bFtFSXQcWTw+UNq1AhNSFeY3rDm3ZvZ92bQ2BR8ThIHhrsQRZHaZhaQnuk1mNG1kpwU7pLToY/oS
upZBw5oxtlhmCqkDl1rBeO6Jxc50NEL9BY8I50plP5A72O07TJcX4J8fUJgiuJm0n0MNFUCaNNXx
hC6pH1tUeSMfdo9i7YKV9KWNrUfJvByhlAVAZ374+mo08WANOWIIrah2c7vFPgDjQQJ5l2+UHHqb
EAilvD0sKXs1A9TWBpuMrFTBFp1AukHnrZAnEAjagtthbclKj27axTXkt5Q1ONeWRLXFS4ucgJU+
JtWlKezy10OWM8/EsB1suUo5/l3vaDP6uhiI03dO6r9SoDtnrPP7trKjHaAgwaBKiIPftt+qQXPX
Udbph2Y02exC0mcqi/UWhDJWrnnx0k+IpUaCkENYwIJxBTs9neNKjfduwsBEH+r6ZFh4zwHRCUs7
BIhlFpPVUUYQeQ1zgnrWz/cM3+qTTRjNsiqCY0YfLKTNcraH043N6WjXGXONvN+R2PkCkpMP4ABJ
lbzwZ+miiWR18eDiT1xDCQP0ZnbzacN8CSHbJUnjfmcmOE18rYvuKE73XkauLJOLPTvU4U7BQyBU
K0YsmxJzEGPiQcbgeetZitlE1Ru4FhMVcEU/q5Plw9i6qsSOoAnUZhGUZ7o1Nw5G5mGPqJtIURqr
au/57QOYxS3jN3wzLLpIkLCaBTfkAgajfxs72nY3DNmNVwepV+0BWyAcW51POGKKtu/EJgCPCNKj
qXY+A551z5W+jNlhrgJW7Wuh6FRB3tw37oQINk92DDGvmSu3ucfcRmqAKcLmjmboU5omTir2cjBW
N3yy0e3gn+U4qxepwEE/FjO9r0VLaPTqG6OS5t4yunNu5mINIIe7oUkSJz6on6VNogiIeVIcqnut
jI66zcq4OOtYglZT7UUoRln6d9zVDSyktd+Bx7JReukoyegrNT6TGvYbQ//pSpDpOOxwPecgQeaW
e+zQ1kayGXBJjPPW+Nmx0XahEgjWFht7ozARq2WkLaHMKDdp5XY3W/8EsRwbSX8Aj7HOZ3XaFFv2
noIkI8TYnFGODDHLcVf5qN678q0UQzFPrrAvIJxYpe2wrgv1lASiOSS+v08jfurWSFBPaP6xxl9J
sBMUcErKFCKBfObzLKhkfTOPtr1MvBXeBGbxFO3aQ6gLnHComfhoZ+tB5ySDmcxgGEaIqi3nJIaj
DovtFNR+te3ghFiOHH5mEgl7aDmvbWSBHHS84MFosOPEjqedwZnaO/jZeIlZ0EwReyYTfyKyMfvO
6WNe0xzLtZZknOKxgSdx/uXXgx61UHUF5lF70phnRXjofROhjuH6wTYhSGKpdaiyq2DXO91dqXXZ
MYkr9+a01seUkX5BZC6IK6EfcWeOR2NKMIMX1XOQMvqSTZLvZGE7RIKcmiZnYDIVuyBir2cE43dL
JKteudkjHQ1GyBofnJW7LWrWxsO5MY3rzshspMXtczwJ82i1E7cjn2261Pgo1fFegz26hYZJWoQm
sF8SPmTmFZLrpIuNDWggsehr1OilNiVLr0YSSsoDEVc001QqxAeoQIL5pNdM5I0I42CDQts5pST5
nSzgIqtkyGHgFPgM2PN+pIWfHCbCIpFg5vwZUtlO1FshHRZtGRW+JJWLDOkn4iOXqkjHN1LbESp0
Z7LKa6wKXo1GkJAGpMEbIpOmTaTNcVkOb11WBQMHh/lRExXDniU4mQMQZhK0WKKEMW+NSXztnCZR
7D0HULKimag42heI14/4ir57OJAW+th/zP8fCWHtWq9ZQz58gzvlQDxg3GwjskTiriVUhSmX66KB
CIlPIXnwZHyk/D6NkSP2dehQ107mSI3n8yrgSun9jtRawlSWSRp8tEjQ45rZQmwe/HxSS24gR07B
xHkgtpdCQyEVQWH9U3FvXGrAHRaSJFTpZveAjoNjkHRbUITDqm6QjMco/BeMnBZGQxAaTJMTi2/M
kR29OG6nefJr1x4mU7Q3nt9fxpGEbFdnQgQnDkuafKd9AdYYBc9dkGjL0g6MRdLoeLtbNANx/mCw
0eMzyFJAYtVjaVmdGOSWaJoXNjFTgTWtS4/Tuw89uYh7647YvtYePyudk2/KZ0zQwAzZt+77Nr80
xDqdegoxxFK+wh5CjIBBrEKG1xsSl7dFbLjRuWOkTfXoeo1c9lD6oiS/dmb5ZhTqmy2eAa1T62k+
vmY72BHIl6wTz7mj3v5IQuq7yYvo/PtI4OLUWMNGJz8hk60aKIA6zSAcBqJaMc0DiMh+rqfOwBsr
7mX1JlLU53oxY3uYFjKE98z7PM2+GQZLS0PySmGdvnQt4RWMJTZYY2k2B/K0QMjvUEbyNtnc4t0d
4EM4hLAf0c4jjckjVrdmbSx6LTtrIIz2AbjKgMwfYgQGKKkMs0X12XfyIfb8rd+l+GWcMyf3U15E
HAdhzuBXiftOBPeJwxxrHD3e5x5YpImz29GZW1h32aRpa2ml3xVsw8XozcJh+Vz18SPbq62ENJ7B
AoR0SqvYPtPCP0wd8QuoCumnTBOjlmueKZO51/TDaz9wyzdMdWgAkDQECUNnBQuLDHfnmn67HyO2
MlkWXhvdfvfGbBMbw75zvXOga0zRM+vqGHCfKFVWDGCH2P9Oe4n/SnUlOsfiB2Xsz6hTLK3atVUz
zI2V/ex0BAd6YBf9ig2JR5nvYxJZWMa4kX1DqJ/wvvWtflI+NRNaaJDx4xyh+OHl4bZqE8If5Lj2
Q/NQdZ12NnvzLbemk11UZ9PVjo2WgH3r5YfuuK+aGSF9CU7c1IGYwVuAZKa9iULt6zy8M0b7RxAj
8NHaF9U4L/CtttoUfgOO8W57aNxHK6avhnqisqs5XWft9AKS7HZiOneZdUAFLxla7VnbeEyt7IrO
DfMksgCAzdh4Qqs2kUayQLQ0mzCTYK8Y71vDuNL9ivViQVmYTluB9wEPSg5xJh+/j4iwiQ5rFoNZ
ZivXeTJrZFwxu8aVDvygqLLmIKr6wodOXxdaexca2bC2Cpv7aa2Jo14gUcEjpG9NtmPHMh70rQtm
fsWgmv5X4IkDROIfppFBftZVF96tblU2dMh5amC+oippqoKcPsdmZz87WVyvDN/Rsj50XfSzC+Ps
UXOHF7NBFjaWRXyNyTle4X/iqPNyEswd0FOzyk0LBSHF0VofRm1vWfl3W/pqT1HEgjColxZp6N9L
SC4GrYA7DNoP7mD7yLrKauwupfJPLXd21/cuKBfppMIdz/0tAV2x7lydvLU5Er3KkOQX7afnNOfM
TAgFGiq5aSwKtSKg0EWHaK+Upb/CLqZoBRCmAVm0Rv81BQKRs83zU24fPlf+Ko+qn7ilaVnb8Ief
vXVJepFkIx6L0NpGTMKgMFg9RwCSH/BD9SI2OVnSzAV8GQTPlKIGLRLgFk+otWoZtbki+N5FqK0t
SQS8kVgX4SJsp+5WI0GcOWbBLg5f7Tj8qUtkWo6tA0Ycxk2hiyOxZ1jpCnvblMQ/eL56mlz73miQ
2Y0QqSVbq9jcF0hTwPEfSHYuVnpoMFuO8w0xbDiQI8TTUFSvUy72dsNwAKbOiLwgK+tnfUrM75lk
vuN0B+XCBqwFAA6wBZhEx+glzxBvt0gM3al8iFoDpEd3tegzRmHClKs6GjwuAGDLr1rjNee0QpSZ
m/rd14Pmte0hdhE+pgwZf/0eZih3S8fOXqYqJMWUgUAv18iGKNtaXJuJPmNS6cXSs/5slccwEKDu
Ei/Yl9xOe230t4PSD6B9xLKx26d+Cr2tUdTMuBE5BzI2HgenKO6ttDyoQQbkDIFUix1/brn4W05p
ZVyL3rqxbWNXE613Jot2Ssb4wuRkaTEIxGzRGXS98puIm3aT4YFitLTA9xEdfSyvx4T03ACOAgoV
pzeZ27DKtFNOeL8Lmw3q7B++4ZC4a3IwsgHYVl5uHwubhSmcCGupw6J/MAh4tz7KEV18HRfWhkEN
V1Yl63VFhbz1igBH5XTtc6RLfY0jhvxLMhFEe6yNvj41Njx6F4/J4+QS1zbQ/Hywd8QQVvafNN2Q
CKXzOuH4oPJwkhtbCtzHwlJ7JFz6JcFIvqqxAfPvojBsaq6aypA7Trn4GUmZYo8V5IcoUPGeHEPW
WriXLi56VGMcvKNn609T4jp3jcyJgRc2Kl/u3Mv/+r0y8XpqFy41dhGbiqvq2sVae/36Km6ctyTx
Hi0Q5mukfOI6pSTpLQp+jKTqyzNXy3T9ekilNZ3hyS3d+a/hiKcSrQvtIL0y23seNxrPKrFa6lZz
jNCxLrLYS5/wbjjn1Czev/5wUON4c0ns+PozKQruZTGq2VI/Wbl0mCjUxCiXMrbPQyDts+qdbNWm
yVULA2Cro+ZdZtPIpfBTfCWgcQSuoQu7Ju+iaC8YOOTDkqwceilzqEhrFOiVUhbvKM7b4Eq20uLr
T63CwzESuneZUHuWT8UpaACSlQV/QXej8uAXdnGoMTZN8F/BYQVg4Wxevg7S7wKnpsZmBF3asXeu
KWm6fDbibK3JAR1pFU0nrtjxBMHP2U16cRR5Uh9bHee81mYMK53SPX09TKWdMxqYNkHqPTut48/y
d7fat4KtphJYDmJhbXWm76gMMgwpozJOlbRwc2gZEW2VlRy60ngJkwq+XFxRy7j+wY7Z24rKPH09
ZJX4j6/8wDzpTT23aUFF2gwS0aY/Mc6Vp47N3a8HxI9//HK6FZjJTnomDMblkholZpUGRzFGoTD/
Lek0UB353KHTaa3T1wM5u6iwM2fchJ7HBOHrNx2ayaocsKLxSXb5YffZ2FUr3+Rfn0Cko8FJj7zF
iL4JK1zqk81yITkqRNB3orvkbMiWHvmw8GaRD5E6hZNfau3GavMPcsLTbQZ4eyWDoEHT5alL05ok
K41AokIIGhVW9RUm+RbbRqsgUGXX2m/CjYFcYclClRYmqEFIpjq+PnTt2OyG/eAl45L0RHZcccwE
IO+25GvOTBaoXiCM821meN6p7xl/CZd5Wm0b4wlxK11k9ci5261E0zM3pc+OStYewKKqTRy65ZKM
buKrJoWoqnFGRgYB4QsVoxrPYZnFIG4dosHZ6EIDpxEHzdrq8Nah2z02EpcpTu2cu4uSB20AEThO
tk9meR4DxJT5mcHYgN/A75hY5Zwuk4NpTveyWxkZxZoAe+du9JmOWMUIBmSg8OeQa2Z6d3JybCYY
tu6ol0ChtFFRPLx5A/4FnLfy3cnNRxQ53rk08BolaXistUL/9HK1qkamrVyw+z7m1IKb+ux3HTfl
knbWwBDR9tpPSCRnzdDyj7Q032CniG/F7N8XQZ++8hJ7C5UZXPQMKenBhnylGbG7tH3V3RMqDJZK
mdW10kW6DVRAZobdsoEfHZgiMr9H3Wce894zsCL44yWIgVMEhZR3BU9/lfZO8cTc2mFch7nJaZio
yNT5sF2t+zDARZSomQAa28feQsMKQgt2NfO6B9Oa4JuYoJZNN3pvppIE+UmXz2NBvUxz4dxXvkMY
XxLV13hEcVRkTNDDmZPZ8/7s7biv90QRwa0UsDQkUYKxFj2HcOxvWZTdlBXqR9EO0y1KQEEZ/XCu
hTvdUJFNNx/Z9lLaUbvJQywTGQibTYr3/JZHAda1AuFLzQ6ATmj+2z+yrnE3Q4bUzqqQmC4SWFML
A0r93sZCevt6qIKJ9HRBp4Ih8KZbDrlcYsoZShIIMmWG8cfvTcaDwsbLSMY7Q1Mwb+380MGsoNGF
wq7Amf36PZZ6H5xF4dJrwL6g65M3jsnw3Pr6jsNJnUO2VgXHFqtIhLvkZ3hEUKMiBUo+als17/ra
3q1vVdoPHAruZ2uMzQ0yBooWUtKZDXnNrbTac4qy4fj1q6+HzGNK7046m4Yw89CtjKsk0dStQzB1
TVzuafzCyqv29vWVNiJzSHqcWJNTHCql+pMx1d1tUmG5H+dXRO+C7kbkjMu4EbJXnZk/HJaPW24j
OMwxyvMZNctyTSXR3VDm9jcgB9qaPTJVg5tfLJwSN5VjiR+JxlqV2EMQmjshXQl0j6P5UMnpIW1b
HJ1KxqdOa/94+PrlvMU7mYaJfMEIxLJkP37K54evr5wR8n+mgmYl0JFDnnbnE46CzGlQsw9lGZ1+
fYlOlobbpY6IPaXvLJJ5+0iFp6+HujP++ApTMF+RfDWKLj8QZxxyB7aD0wBk/NdXnSkxbNCcrBDZ
s/ef8PpCkoriFc/V2Q6xdoXj0h3tYN7g9PmuMjCkqiHpQJfw+8388PVLUjEfssBPtg2v9YZX/kfh
ovwtoRlMNmBLavOHTmnlBa+HtqJAxLM4B2w2ZMCfv77qWPRvqfXevn4V4LpbtonSMMx2xdnPrOKM
MzDEeB/KN1bO7lZlCa2xQpKa6ULMTHkerEL/9ZUam/vAyHwWRBJVd4r/KByyJdgMf0PoqUPARfst
89344BnRSKMAgeH/Z139NuuKdKr/9j//x8fw34Ofxepdvf/LT/jeary8ZyRk/a/pZ/39PYrf/xJ1
xX/yK+rKEkRTeY4pDEPawmOk8x9RV1L+G5lV6L9N0/Rc+fUnCPBV+O//KvV/84Rlm54t//iDpmjn
PyADy/Rga5DVK3TPMnXz/yXoyhTEWDEKDYp8/+Pf/9UxLP4Vk9Wra1m6Cy1w/vM/xVyNbT04xtyp
u2TzrPzI3ZjmCE8xo+mT+C/qgv2H3tkKxB+su7DpOcLia1lXnDo9jbBGzAbBsPD/Qw3PQ1xWh0md
zAKLgAY1qmIgsAYctFOWHa7S0W3XbCLrTotvgr3pgVYZdoNtHeCqDYs/vQu3X8/iX/I2I5c6V3Mq
l/yHJ2ew0HF13ZGEjiC/++uTm/IUfhO8c8yfzptTjZcQZaPwnIty7XdDtg9s0Z79gjunUTsf8AuZ
AuN2Mds3zIQ/f//DmLzLf36lTYvMMq4Az4K845LtNP+wf3qlY5LnoDEm+Vqr4tfCad4IW7yLUOti
pSUsVO6wNm/hlyF/GvrwEJKDUcTdGZnEJ2lP8QrnxXfQO3jgUPt7tNDoA2puZ3HosNTBo6gIIrfx
akTuDz10XzBoxOvWhq0hKZUmMlKF0SKNhrUTWepOm9w5UF7b9nb68vun+vfoNMsQXM48V8FzNWzD
++szRZ5sopijn9UJLDsafSC3UjzbI7zqLFIzt8w3j3g0f/9d/+H1nb8rQ30X8btl64LYuL+8vmM6
A0LZkTW6exeTy4hHECztVNW/gv5+fbj/yWXl/P2NNPi86GCnBYJz2xR/u6qcIkUYainBgqzbsaKp
1r0WIY5A2U/MZcxub/DXv39u/+RbWoTaCb6b7ek8w78+N2ZMltLbQifhJm6O2lhDZlTOnZdhYGo8
BkgDWab/l9dT/9vRYPI2Iv51LalzOvGi2n/9pnppen3Us/4zJf1a6h8K9vSoNY59mZIsNFwLe9oG
OhiMAvHDrzvM//FF/ifXkG3atstThq8qjL+dSw7CLOCUOTbBjLaiHIbdSF0T5wm2t9h8KmwNn26+
+f3L/M++qeTYBVshdd2w/3bhav7gM8GNkTOnGAiMRwaMR2Q/q7yTb0OHjHWSDDB//z114x8vJ8Dy
wrGFZfBa/z1o0EN2aSZNMq5tWX3TouBSB8aliCA44GxOVk3Wf6B8O7nkWa+Y7dnaLpu9g7//Kf7J
h8cRtnC5S3mIW62/vdf0Q77T2CnvdYRkBYMcQj2uryL6+fvvM7+Cf7rdzNeUwzdyTXowz+R4+Os1
5RoqFhN84DUD4GWZ4qojGER2wE+dOxwRSGaABRjvv/+mlvyH11jyP05gg4PBNLmw/vptA/TvYygB
B0USh6NbhHeBprFbRSpukzumW1jrOt3Z6yGcmSH/wRUZLsHXVosigqiX3fGKD6sgKU34FuyWPP8p
q2N6TlT/WZdjJ0+fjCw85wmRaGhIdx0EMvKaGK7jQVpMmniy37vWvDUWOwuGXj/00rjBxlxEibYd
kkc4BR+1nrzBRZ6xta8k9nwb4uTqzoua5DGorH7hZGjLzBIBPYnoA1uLJnVn+wQCwjTV352C5Q+9
Sk7kd9wMn1hd6K+K7AbtdeUmHyH33YFIPc+NXg0tvXpJdFcN/qXs6x0xVJqOPjdV8PrFvaNbj74Y
D0wvdgUDIS2IGXDUFxlNFzG5V4d/YzkZzUONVjrykV9UBAKFp9YNCKF2GEAFF1l7aBOc+lzK7AiY
Dmn90o6Mxx4x2goWvIMtvYZuKKvv0m2tgxw0IjxiUCQqvg1ViI2K5Gc2xG4N4pkWBfivUUX6MfQn
H/ko7tLUR5ZYlU9RX7Un3Fd3A073Y2S6S0Ng8TUStsHSZUVTBG10qoQgQce0PnvzYmcl2H6t/NY3
7IEV5cGy8YN9EXbpQymffcmN1epp0pUNzMczG8SC/ieZsSwucFQ7XsGIE3C76YME4liEYWYGGS4j
CIMwW0zmCpixQlLdZW+thCnxRp+JuINVFKNAa2z/Ken3M1ZvpYRRr3uhPUhl9KfCR27b4fGJY+KH
NLaHB6vUXp2g3VoKIgrWbMJsPGLEir7EdxMFG/yp+WLe7qC29HeBd+2CkOS3xL53BDQ+TZEQZdAm
R1RiC8vq2tsEppinTHCfj5i2SoejSqfoxfSrV88OyEw21mIYom0bEjAxSPD6sVgRuXhfev2DaTyx
V1EPmo3oPfwRII1emp6AZmHAeJzkeLByU2yFl0NaM1NxDKMCGT0LUFCguYcMrOrszwrU9ihoS9Gb
xx//m7Dz2HEcabPoExGgDZJbeZMyqfS5IbLSMOiCngzy6efoXw1mgJlFo9HdVdVKiYr4zL3nVgQv
9NhL8ByGwyVhMGnaEZqe/mz46WtvkI06h55YWYZTr4rI39qxjYIqqV5UOP1gYHjNGpgLAHnwaUJY
YArHJ+xs8wRmPDTSeNG6frdj44BgcBgPyC2AKTheDurU+go7L96YuGC3HO8XtqtV6jwy/EDmB/ms
kcLb1gAANzmVDvNVyfaqNeddmbNFZJlbr62wGZFFEjMw8dhhoZrW7nQOHMTdnLfTKbHxy/WJ/lCV
fWPcAjkyRVoblSB2TRSJm1oFBs8sGkeGq9vSr6sdMp3+gPlHANZPHrPAEkcVZdcJU8R2MEecESOy
CpzY6sECiKmmuTshF8x4QGvYSrH1QSoaVebeHpJ3s0WQ15SNvTXc5mNS3TKHFsVQ2VyaHqqx7jR2
TXIYhuEXuwgg5Lb9tMYRIrFV9bvWlsN6TsM7HgwBNROfW4iqYAF/64ckpi/VOpdiWjq8YrYPqJj6
PP44B7k9r1vWqXPcQadnuLDIa+R6mfktoUqSZxOvy5DBVwdzxbS7MxEwHis/CSenD5Z1pP+ACxYY
f7xbLtjW2MYx7jiWTWjZiyRVQMcN3FJpXG6FyTSyq8j+YO/JEtD49Kv8GoxZBJ0SddGYobn2mm4f
ijXU33dd5KdJMQuL3pXET5pGPvsCq6dlmd7LykIfgpr90Lbh9Dwll65FijoYFoPOoY9Q7cOfQKcG
eNANtolV/1M6/RvaKr028i7KaT/lp2vbj3F85rkbsCpXz12K6hz/aRQe7QLoXhfY09YUzdYvR+wg
mlcl3RQBDYbCU8ypdROFiZGfMz9WOZ4gs9L72gAV11TdJy9I7bNE+ax+YfUK0yfujexcdj66XniO
9NcxbcIyD0R5maTnLY0I3/8woi2adQ4km3UVuC0CWiSCvWk2bqFtGLuUHWrcV+Z2AIF1tCcatIlB
F76WzQiANXLYqRAUSqbnm6rlwDbIitc9JDwiEsYJ+Rqi1swJXu2424yB9RZZAdghjruFn5vz0m8a
rMe2/9uHxRHL7MtEsAa0/RjUYkOGiUDdRLoDT8BChshhonzEUZv5OZgABlxumDhH2yZnwiiVi2d9
0X33SXvS9o+TOB05AuWGYei377Aplt1w7uPiGiedvYqK+QblEsRFBJZNPmW58cMae2kpIz+r8amG
ubKewVzAp6yOLouYTSCH50neFa25/9bmMFXKVCCwc77qaXbv9vM3GA4hyYJFvvQKZDx1XrONS90r
w+XF7DwxttIPukbulDj0yK0fTYT4cX6TzwTteeRSYP8pW3517Lafbhsera59cSyr4jFZtS64ojEV
jzgvT2yFQF3k8U8VbI3J3k61Yd6KyP7wEZ3jxIG9Hvr5I7htwgfSZk0kFIgPbskF8/r7F3pkZJjB
6x12rtMe6TL+Zfm8nh9wb5hAJNN/IqzHgxOHewh9yzFgt9HmgkfGnH7lWMCpgYW2bPG2YAmx8brF
3u7/rtKc/1V9o2WlALZchoSu6//Pvir0Q+Rxsey4fCDy9ASg5aIbNiRQgg+IkDVn/VDgDKC+0Eas
D0ZFHXQfJuKMmR7GCaA+lg4YNQFfAe7eNB+6XVf1E8tscS9T1ENg4H+y2/e5V+1TX8h/qBfXYVTd
OnaLtczzM/vWX6Gr7NCTERD7/tfcF84mZ6JCuLehV1FX7xO/Mc71+//z4xMr/j+LY48WIAjBH9pw
kuzgXqT/twlBj9bVzRogXNr8BTiOn4yOdhG2/ldZpP8gM+j9zDI+Ssti5w81ODyuXpdGejZdazve
LbYxTfmyYjK9SNuBdMgsX/bMZWMjCHGWBNuoCv6wlPXbPujQljgs8DuMwwHqt4ufWQfeLqRO4aw2
zGXlgybIYDECClpZuhyOicKYZkObWpN0cC8Js2BxYVTvH0hGzJZDXXt4Bw2kQih1n0Z/Ws8lQ9zR
Dg4z/i8MrbpedYU1H2ga9lGqKiTXGyQU5rJhELaYXSDSoW9fpCpZHBpxtK4uhsW0AsPuum9FcWNe
hYGohLuRYaZs4jZZd64cmadiqtJOwZrUTd8tkk4WKAyyI9ASVBhc94mgxFEqPmWwfhbtMM4H1qrl
njikP+GTUZ1RUuiBy8ibDf1k/pamOXCvWf22IRkB2Eqzyvgc1iT4Urs05kMxFS7aEPfYj+1rXdnV
2sZpyNXaERXA9HjDgtxdTQjFWXfDLtdfrrTxrsHjXqd2WG9Tyy63FVk3K4HHeTFSPh7nhJD5OJoO
kpnWFqtnsKS4z7fNHeFknHtNEHEpx88SnfzZyKkWzDAj2ocuI0qEukdmgWVEU0D6VfjZAOBve1LO
smqlY7ppwN8suXO+ZK6Tdxtzivdgu/KXJv2ufcxDM5laetJXW7b9qjbTH2WQOjqXfscmGmmhdpAl
oNBO5gQyRSc/+9FloOPmv07l0kMxHbAzlpYWNpql8qr3cmQNg8YZG0LBxyR0OqyGosmIJWDPLaFz
AxPWDZgbfQS+0c5WcLF4I5aiDTqAUZO3ibLwn7IT99AEgiteAceLRm5iWPkQiqFbcgUVBJ5IWxCT
UxFHW+PoOifU4uMaFZ617eJ+H6Tzzu+i+GAr48tSnnowK1fjAfbg8JiGfoA88pm3TDQrScoZINMD
WQbDBowyJb6K9Utwh9jAsD3URn4cJfUhk9XkjKZ5XlVVeKiG0XgdMZIMYZafRC5443KS2TNCyre4
Zl+j/rPHgNQHE/m2NssVHYDuL9kMA40ej5ZD3T/h+sLiQNxX49bdsXLG0xDTe8rMQnDT+daSyqnb
O8Yco7XySX8a3cdWsBkGeJ4uwkLNBNa43yNRhgsHd+5R5aDG3HSKjkbDDW/BnM9DQBvEy69CNm1b
ZRqPTpUdw2YeH2qJaIxSHWxJ3I47gyU3Q8mLM/rBNXWNDQqC8tz4w4VdJfMuo8Er60PCi0KoCIUl
zgSH/kQlRMISfsu+nr+itgyOjnSPMGL7fZbaF87TtC9AeQiFatW+VfksT5ILe9PWNI1DfE+orCyg
mdnJS5vxoMc/S2eKhWJB9RtxEbnYR6NuzjaVLv7VTvRDYNcy7wg9r1AEEBE5w3p0cB0kcA43FafT
KuECXNgFFArLfq3hKxvt+GuDn+PiB5NY9N1vzkJmSyB1tS/jaAUYqHXi7DXzRrKLSuIduw5XnWWT
9knrtmzSahfn8jnhL3ozInwz2VPxY6oDPoB0DBCr11t40vAtD3P1QdyWjwFOv+fTEKxzmlXSlNgY
R3itV0VN9+Km6tPowheEvvyfcDJJlP2h85akYG/1MJx6g+9d7HOaw9o8kkpbfiBCwyiGJ1RB6FPl
+MMy9RdvFkB7D0Ydb3TNmuohb/NLFntygQODlBPjZbSKwzQQRt07Ywp3rLd2eYqEWeWgciYSpdKp
9dZtG6Bdjog+qFFzGyfyIbLnLpgvQpDCnL0W8Ujlb+Om4zEAcqYJlqRgqjg7Nk2d5ivyMNK1IDJN
YIbbmjI3cEboXQXYGXMi7749FSmK1oKnyZ7cpQvqwGOCfCwCofheWcSJGqa9m71g35iRiVFCm8vO
5dnByYOcPzYDwoptHlilvGVB0NQyG8Z6nZxJJi4fkjJSGyrMX5VFx6Tvlxh29WM8fUYErJ3SKd0N
82DsepBAXuNe6mnctg04qmTKfgPKiFXlwOODJMQymZ7YNYp3lTPSIILgMcqyH0gM7qrGPLoTeX0W
QxMSseNBYqIAm1sqfukm5RWbmFz4hqz3kb1TleHd+tbPL6P+tsj1laOZfYjguQ7p0wo3V/BkymQ7
JfhYbEkshFdX0Ele9YgsNWbXxJuQv6fSeqhbIJC8lR39yfjN9slca02TJJJwnwUZdHMZEE+G6x8/
DdBnu+lAWyhKZyRWH02I35RjgEbCPXRW7q6ZCXme/YRrG2RbZ2yI6lzMESFgnmov6NjxgnY9dWAa
64XpPrmiOc8YQ7Ftl8jDRfmpXLSQ3YDIy0uGYcOYnnAb09cbATe5YXYyzO28nOc+RS3QHfWgIK8r
auQ+Rh1eN3SPPsfg6CXdIUgvWpXD2o+05vGh6iatkNBkWxAIUYCBqe6+VnikuBhH1hpzmocPQLKB
s0J/xgLCwxH4y9wNl+NkwMDKWT5EaVsAfEA+TJIjVFqNys0DjTZmO5M8VzdzIZ6rw9BZfB3r7FeH
pL74FtnjxfRd4H0Isu597AX+cmQH1X0pi1v3GZ4neN2ZhpQoCxKUeogTfkGTHw/5niR4KBb870yc
CUzSI5Y5xaIEh4goxlOboZqusZ8md/PLX3DPv0qq4jBrg+qMSVQzs8yw+Cos4oBYgnHKzRPBsPVS
I03mC8ZmWwk+BIhrdx09AL88Kk8Fy0XYigDAGHb/9D0j9JkLDYccdsQ4ARhDQKkw3SPGa+OYp/Vf
hJN5m4XZcRx9a+vhUeJPwxEHP9kEe4X+gK81tk3n/J/JdAXYjGx08qs5+7Av/5Iwg7412fGuZ0tm
DvEaWpOHvpnGVARZuckD6Z3Ke1pHJBVxYhbVaR83m94H0Dokjgmpvrmh/JHPblCS+lY8GoD0l5Y2
ccJ7REtWM/y9yCEGZ+Q4X6KK9Xbgk4e4uRYZHttp9nEX5vhRiQReR5qzwdMV2GOV/LPNoj5Go64u
dVKeC9e/woQvHh12hIvMIyrblOPwgAqXAI4ELJcw0AhHhJ9i4c7kyTVzdHbcPVJ66WPu5C9tG4N0
1GaxiyrdXMoifB+cnRKB99J4BtOutDtGUCvAVyb2ylXoCTFuvDehtTU6IODxHWoz+qmxDUcSGyt+
dnLD4R93ARFqPnru2b0TMfGGn8x+RWiRd7Z1vc3blozGUsBMMqptPg8MrvV0za2qWE7yzqRzuN7A
6h+JnJGbodThpVNiWKjeHDeWnWN19hqyfGWzmnyG3EZYDgdPsETMi9S50k0akwdXnzSUY0gG6sZB
yL6o/BhF1dDYT7nXv9bz/F7Ec3qaPZLrQ7QoS7ST2DdD+WABrESafJ47T50t1yuwLhRPlTmNyyL9
jjqHUXCdJnhU4yMjaft++5DpUoP5GOE5eHr+GKvM/IesczemKIfCsr3SOOET00GzQJcS/SsAKJcH
xm8Eexop6hqb8U02BN9ZHbaXjOFXxx9llkb1nDjlTaIoJoRkArYLDwkxqbiDrFR5Y8VFhjizKhZ9
6pJyxi0zK8dhC09l45YImqva+NdW4Slp8+Kvhyrqp5kBPjt0HzEcvFeAxt9DtB4LGYTXzkrUURuF
fifv3TUd482bkuhYunhdidBe5CoTD13B2IPASXxt/vhC/nmxl8GTTqi3EuVszFFH24H4+JIfZSPC
5gdcCEdcVZE4II50K3I1R/ZLPzf+LS6YudQ5JZOki9hg7ixf/GaIGCqyJazc5FjjJQO7YtrEpRGZ
0k4RAmyKZDs4GTjUV5mhv7xiftYhaQPR4H9LFIM5StGpMvE81z8Il/gijHK+dhnxUFIzoRUAjxZI
yxMyGO9X/Yj1oqmGo4uw6NAa9VV3Q7szBwaGMOT+xWO3DzAbbwH28N104fhlP+mYDAfDLl9ADHY7
5HGShg6QXm1CY2qSgXy9sQSCJQrmXClluKbbYI09PIZ4E7cNnYl08HtqAPPkTugXf+BfC6X7E1sa
Ss2GaKW8JTQ5si6TF6crzyVtikHzrhhtvW16SM+uY7vLmaAdNK7trxTFIcTwdqbeXMOBxc6j2A3J
ucAOEpkLz8K5r9v8xu69QsaJZjCQ7TMRcvWqJzZjoTRZCqH0/gmCWjcinphqJYB9wtZ8st1q3TU+
dgYYB6xkAAi1rbWeYtnTxGZfQ9t8cq1BtUTtm07FvEum6Ylv9DmgTOZPDVs+0NpeATogNmRdpwN6
yPvw3GGausgKaK5GiQYp7u6e26l4dCE5LucAknU47+EGigNiyGEZl6A4OSmXUFsrIoCtGAB88Syr
kli7nFmo7wR/Jk96X4TGKxpww+H5G/xHYNcETCu4EylXhZrSYq+baY+JfID/QZRMUCQgJpqnyuMm
N/C1IgZVDUySn97OgV2iad5gubgEuMFmIzWWrGGpA73vmK03Tx022TEyamYO7U9YCvqwwNT3NRvN
0szY1Qp91NtYXWBIIHnqcvs7HQ5AHKqVW44EuBUaWGINpa8n3MavXidRh7ugnpY2+ux02QbSX6UJ
DhQvHLZ8mHCAYsvejp0+dbiUec0zDGywwGhBXXdnd7OzEnRha8tlgo3Uf6mlEW24Fh8phQXicmKX
g6px1yqsn+nSAro6eCSq5bq3JDY7+tMFDPu/XHBYd2U9IcMWP7TkgsajODshe5SRvUEAum1idMWr
YNRJvCVd9ZfvEffVfEFsmgnCC9FDxppMdZQeceoxMFF3nh72CmFhU82xhk2GWqsesFAa+uOCCeF3
pYdnf1DEinVvrNS+ygnWwgw8jbosg5EdyU07ye/Bc3fzQLOuffNHz0myAm0b4EpctlVOR9VweGMG
xj5Ufdp4JNdDWeBvlHQUjW8zGB1P1CWfdhX+lBL4kB+1X1mafQAm5sUSjMz3APHfnTUBBnNZ4Axh
SFo9C7OZASvzg9t5c8W8cHBz2JGIsWPb/y48yDmDTgjk7HKPH3pLaGC1spT1Bxya2Ifh5IN8X9DP
caVrXJaOe8mE82Ty00ONfuu8AuRHTzxgIoeVAWQbwPkmje1xUU/iNUpRMHVcssgIwQw79zVaKH/t
fufm5LjCQU/Q6JvFozVGjxpn5RIHSvlQMPynxfqs5vqK7Y3jNVF/AkRJLutglQ8jlXaI5BzZZIhU
GSMbV6eZ+T91hISexy/bcIhuY1zACxN6xyrwlpHgPqAnhQklfdg5qAg5F1c43J9DTqMH0nCAv8Fb
wsLmgcEtCgZI6mAX9ofRWIAWM7nsy6pfVQazr7mgmG1C7qBqgO3nsYPBxfznY5l0hX9UZc+YIai4
Y4Jt0KthydnFXt3aEdB4z0YGHxrUf5Xjv6SlwFlv/yU6RNqdvmdgZRYQMe2VE7vPExjp5RxzskmP
acU0Xknw9DHL3/P1LDyCRuusk6isNgFSSTgu3yyX9cbnGXdmI0TDNK+7e8J5xBpuMY/YbgBaBRRm
h2jmuRszOJ4OSfRR75IfiW8gY+uRT7wXNEWMt7M2XweuZibR+hvOIhEaMYM4A6yYY3ZMYDq9QUL+
1rfxu2qeRMSQP59T5KaG/YDGHLeCuRkd7KZ4LL49kQ7LKSL/BNm1jS7aeowDQJFRPZi7nkFKSnDc
k8K1Vzb9wSKa9iklLItgHKJPcNgwou+xnxZs5Oo/wZZDZfEaGna8sh2cfQZE/wpR7i0t9eNgGb9d
3+AVJlZ9MXZe++pXXNwE0Dw4jckSym/+zYYC5TiV7PGsLzRAd7CgV5z961QsheBij5jQL2FskEXl
T/5ZAmmIQ7bSWT3vYMpTyzYWpFQC7f3af+VPzEDm9WYAnjd/0TOUWavof8xKLJ2pfFOWp1bOPbEh
VQ9ZhjY7LOndQC6opnsryTtb+CKgiepYh35EcIipAZlzMdUild2sn3NyDf/jM53s8Tv18COEotqV
dsXaMXAIXTcfzVq++Fq9FHl3DXT7TRz3pk/LJyu0Xj0aWy664GonDLjmBsR4apWf2TC/shF/6Tge
ktLHRTCSmjMdSEQ/R0CFQ/embOrY+xSfcobLM9vNRiCYYXwqDbE7j5+byn5odfjdMUZmFdmfRZPc
ZOsew7Cv+dXjMQb/E2C6WuRnJjncaPCyFm5X3wY2UBwsLrBb92ablEpoHiKdCwhhoti2sqXqXwoI
SmPx7s7ysXcp86FjkRe1YV/x4OfjtoGMpIZ8y5rSGMHDeTU5b3OFpbz2Do2NvMqicZzD2WZPhpFL
FI99G93QGj/GnG5M11o4tswPYejgAbXvw6O2XHqywpKo+K2ZLbyVctL7Gt2CNAaEUpO+YhvxMujp
Zu0iHZd6tF58RkF92P2bPGqBjLzAfJrPpAyope6RMkRi3EAyx6MMUxSKoBnrlM/U3caGRcOqhg9M
t/tacWIERJligp8pL+KLY8+sWZKJeFsyTk2X7MQpIUDJLw6jZT5E5FLRNLxmNPKrouHMjLudiG+5
GSDRlisT9CTuZ6YVMvxKeo3FNXGvxly8Jl3/YWTmse2qlVQTRBf9r6wmzuPhCXrbqjLTlybEv3r3
oFNhPBSIrZa+4z/d/6GxU0VuzLR1knZd25jypQOQ3hTJWhIPXHntmzI93IEvjcCqlrfmexNHTz2U
lAniEMRghum1Q/yOrurFHDjbRkOgpHdZwGCQSz0TqaAcbO6g45eS9HI2SVxCabwN8YTiQPhGcH/2
kPUvE8Qv7EP9j1LCSRvcTIH1Kf/5qTxAr8DTqZgEhiV/WMceXBDAADSfQzZNvgC/NtQk3HUpn3Xa
ooqjf3ks9WStocwX92b3mefMgANTJWdnxHrNGs0y6/oKjwdAk0NMWR2wxmV9Zbz5mj1f31TJDiwe
7tD4bgDIp+c28geyPPKjdzc4NtklIZmM/2qfyirfTmIgcJgIsSBMB7RBzVsU2tk2YQawtYPyLfLX
XJDFlwzNh5yK6WXynHxrtASN2m27zXA2XyMx/+UOb7fhlBv2235T3wKH/yo681o490zAMF6bcE5R
v99TL/weEWvlYG9JnxCAEi/n2o95xvwisUK8BFGfogXwQVlV3g57aeGRL5OLY+SGz9PsfaBO2aW9
Phu94OYyhtU9WX2ST5igYaq+4x8lZmEfCXB7Omw+ERRT6hAGzSB/xTu6lC3J8mEmCRQdqbVLkAdA
3KaSwR8633iVpjVJjp6/n7rmhn+t2pZx++r6Tgs6hI1kZzeMCEOcs36eHrsCg3j1H5xA/zjWg7rp
Ivtuq0htU+ykywScHKIudRoQceF4iA/j8Fy9RaTLrzSCLXQXBhlwLEwWUwdyVtq40jL8JYXTqA0c
M6TCAE8a0JaGH4wnJ6xWrKKhW8QRt4ELEZ8+tMq64kpUs54QKFGNa4q7MdsDcmEfT6tVzDB+kW23
Du9ZCwWcye1JuACzrB5vDilDGwYMnGLKwENtnGVuvqCkpp8SpPglOCai4dOz8RZO7gMypeesRe1D
P3HqYTc2PVUzaRJQV/k4I06+PaSUfBFvtTVFoAsad2M5gdgbig2DNbX7OHh1rH6NiyOiL+OsM8O9
5VSwoeMb0+qGVDpSIijRsbb/6KjajG5ubnr7HcoV8WW8CDzGBpHTnAuo0+B0ZSiWJheiv71SkyWW
oROqFV+pF+BmBzxc4SEdLKqIKjyOffRCo4JftaAWSIZ+5SI1qAPkG1kAb8LOnXf2+JiSwEktUk0x
WwOWGa1gz2OM3FwynpaStx+LPFFEA25I042SM6GWUB9bVJcRXnmN5FvLi1/adwYnkQpdeLYks8WR
G9TsT1kHsFm7kL9QbKy6AJCUNwsqTdff1m4oFyMPkzsPL4623P0Q9z8pe37z3RpadC++8VpC+4tc
+YdjhfMihnfr148ijzhWZXUObXIixJx+Mrqu13UBM7Sfx3gV+99ZktQXTyTO0o2iqxR2QKqCQiTR
O4cUvQJyiOghBd27hIJyoWkXDI+EwjGT7iRYgUMKZR9G926s3L+GbF7KwoEcSUWKc5E0XCSCWKdU
ZOti/FMFQiVJluKG9cDd1weL3kt+IcTvK4Fev0OvT8DYtA59akMzTaP1SB2x6bF0heN4Je6TmUPh
kwZUX5suADYHB34AiPyAlm5kmeck7Li7iOurPEe22mXmgJHGYb4sxms/dD9hrTHhxvUmb+AnSsuw
P12kjnkZaEaFDrE2sJZpymFOgW7egl3/y4rhp/c+ZWsn9DXdqyv1L9fQpkxpQtrq945TXwNgX0lS
av06SO58JXpLNXWIMLqVqQggIGjI4npxf9Ae3kZYmaEQ1JOgfxZ2G5/uuWd9mG0dtyLxMeHJaO0n
0ylhGoObXtRGa620QFUqcv8ZIxgtQIvKySMhsoztG8qS50Qa93UjSSpKHflYidWKAvqtbDR471FP
5uPdFkAeRdKCXYUkWw/XojE+ex2Qk5yz9Mwjm8FYRr8wvXe9fnW9XcfLPLrU5CA7O6Aj1l3YyssC
dngBZrsa1f3TJttlWYb8qiRiFE4nUukJMCcj3QevfnEb/V6N7oXpTVYbX40LmZFcEl7tMVVNS3CC
fHfghUufNtpqUKN/Ih4HxUvEKjgSmyqiOmXu+O4mBJ5JA8dhD8YSzbjFPIFrbUXuSs0IPooXsd1e
Z7c4N4SDg7MmCmPKDk5TEcGkM3fva7btJgkViynu1aauhckoynhnaP0gC/vQiVIvvNkqNvaM/TRh
azOL3AK0+BGJ4R82hE87qq6uQ/EUqief3Kw9kwdx3xxvC/Jbx+4vDPJ1i2Z1aBDxIs9AapznJcCZ
37mmQY9rpqqq/JI19yFc27OGPsROlTwuP5d3RCLsG+DotrQfHS3FzgYdUHvdzje9hSViwg9qq9s4
Vw4h1mtJSJ5K51OBtMPRDlNou55+G3R5yzq4RIPVLnsEDsIbIclij7sDha1Yj8uYVr7DYLwCPMLK
Aq7satJZsi2SGwCKRcAC7dkLiEKdirbZBoX/2AWm/Wanw8aX07QhDIyhFwuuBz9FQJ81bblAXkh5
mdV6o/tiXSaZOIaVuFmBvg1y/ta5yy4frLw0qi9du7tQQD8zgJX6/WBeEuMkJno6KA9v1JePlOF8
KwLjEYkn07iGy4vQR+Cb96xb38vODUfZQtQ1OaHqDnGPDhSNz9U0qDX5Uki0idnYSp9Kowy5ByYT
qVXkOlCqJ3+fEdJ1rrZ0U/bjlL0gmsCyFK4tc0CnmXKsRvH96viow73ZGz3I7zlhPYYoh6CTU+SZ
P1gVeIPV1FwHkOuONY8v/5nwlIm1JrmGyUYp5z17+12LMn+RRcWeo8Bc8fj9zQhPEeSx/fAi4F4h
RyPewnvkbWNX507wbAQ5nDVmQdDVRoh2UQu0hmCoHiT8JvZhwWrhJuuaERVZqGS5NgSqkNUX/CMi
lpUkHcIlMlv/Ek/srhqZ6YOtrc0EWPOSysajvzBxczcJScIC9jBlpxrnehu64S1kTLZKG2AYYkKs
FzM8ogvs0QETmpBgvXHMZTywSXbD7OpH8FPmkZuAZZ5LEgt/d0CpM0pM22o10CQvCiN+8r2G5VG+
RIF5P9wNOLQsTzjaMGnZ8tVlX7Bg1jstluwjwP3wjQAiroYdc4dsQezbQ6NGZ8M8/h81mbMYGGNG
syzXJFT+JXjAfNv/w8l7T02FBSgrb4ULOkHQthRF2PAPyGfZ2qxNg0c1INqzsVGAsc063VNNka6Q
mN5xuXSpXDuG+zU0U78WhUXbKE/Med7dkp8UuC5gnfuSOgGfPbXioKT/bJkoGbKYVKDMMk6IrumI
ygeDWxqEzw5o6KVNvJsh7gO3e/YjVpQ5yoet6zLpDa1Hfb/x6Dm9BXJzaAaNiU2dGWOZnJuBDWDV
S3M1JILLvUQkgcn5WJdYzrDrM2hCsY8khGUNgzG+hAALgyl7L10kjxqu4Yba6jue42YLAvMtN+Sn
zkGHJtreZfDYtkLIrxF+aZ618MN7p1sSffdimeqJi7Ak/jeI+UGNDeBl5i5Sv4i7PjcxE5BHBHy3
Vtcz/FDXQY/ujtvSpZ6/zFFCcmvOXNUSWbeffFIpbbQGs0sIgpuhnQqTa9i1zU5jjKM9IikdCFic
YVdX7lY67iGbx+XYquiEWlle8258jLuugTN+iGqMLGDan7xsOJDXTfaaL9Ra2L5xVr5cF6H4LSzw
4i2q50fmANOJZOiDkxxnA+HsbI7xNfT8+Q6/Rv1qNxd8+NCX8wQglDI/tcMmgSeJUeAlYTInyuSz
a7mqOtinjfMUptQLagtylXqm3dlm+/lkSw+rcfsZ5fOL5xofo+hvo4qJHihOwCBY5XrWcxeo7VRk
W41GOHHXLr8HEdgq6Ciper3BNAJnhO5jAqOY+MTBZKu+NBIid+qXH4I83mqIMMxzbkHRPlVZeist
95oFM/fsqp7UDjDNK94Mlu3K/53s/mVK+kehSa9WU7GwjJmvKwQ3cj+XQF9eWrNblR5fjFwOTHZL
9S8jGp3FJLdO/iKojLJ+5AwvYd2l0zc6F9QE8lrNawOMkMqDY5+7r73r3+5cmypNTplvbyGjlUN0
zOH+jPcXPzjZ58DzGzufkFa2npU+W3H5x2rmoVPt2xCUn0Ob3ho5XhqbWGPKyTQcj4WtL07i18zB
+9ss5D/oNL+2yj6spjknBVML9zCW3WusggpUK4EKE18vQr7eIvYoBCNzLTH/21twmsd7eG1sDeVK
b5Cr+SwmA2Tv/gz4iN+NbDgDLNq91v3wXjvyMdTxdlA9Gwp/3KE+2Adzd2aLvpv7Z/xapxoCPUK7
l4S3bhjO7ARIoUs30RCDtqzf43PQRV93fmQqP8ImPJNZsLFJSog869GMnNfgLnBh1jQWL9RDq/+i
7LyWI2fSa/suuhakhAcidHTB8lUsS88bBJsG3ifs05+VHJ0z+kcRCulmJnqG7C4DIDO/vfbeWkI5
g55Xx6QZHkij7MInq+suUT8/+MGzsPMDoS9XmrjeRlKpxYnC1PssfiribJ+b2t4mvsDVE1q0tK0M
tAfCQZ+H0tqQ4nupfdxL5NZ7/r6uo5seaHTi+RRayfEUkby09LpR5QEzoRr0P4E9v8jEepU9phBj
7Qba1g31c06eCwcw44RsrS7W8xz6R4vgr7pm+sKMacx89vv+D49q+n53BG9uPGo5K8CzqVExBB3z
UYgPOpu2nS4PYYIs1yVHJi4Hr8KpVc4kJUEYEMtGOPx5Mp4zluE7DqfOggQW5D77MU/1YydgpOVw
doaWCFNrNxCFoiHdxTocDmP5duED1ldVyMk5OQfJY9kyOWm0W9aVL1THHimcfZhznynfvCW46Yxi
+oBdYVMrXEebbnHgvXK2eHQb7xkoskN2cZMcrig9Wfx6QzSqOfc7y7Tvq6p5mF69JuQiQGPmENkb
22mmrrzGmdJl74advFeDe1K3s5G6Vw4d971OlGDqYpgl8ErTw3RrcoaUZvhYGdm1msQls8rrnA6b
WNBabSSEyhcn8l2OuUsfDGGns9082I75QjbCo2XyL+TZlqT87ZhNB5fFkcIA5vr1a8pKs+xL47Eh
HEPW4tJ41veA96wF26AL90XTqtfKfhF6rm8IQU05TdOIEwq5txw2IYH9U5cspZ02XiTg3R1JvTw2
xPhpdu0XAbils4+67tUQ8k/DiSkoxHekks9K6ic4byu0ZbonUhdjxPCtKVa3QbDPQ2vVuxB2Mjyo
L8Jguk6OPSGTPONEXRDfFjb3ka9jp4t2ppEd1UcoewKeHPlgYs2tWuNRHkPffsDJ/mFHM2MVgsEY
DVe5/U4XThyYT31hXXW3e51D/VangvkvKalNfnMNNMYob5+RJY6eVh28aNwsVMDiAJTBVNj80dR4
WP2Iw/jUZ03MymgVEBpveu5nYUdvgxdvPasDX/FXMQxh0zzZwL6aiE5j9dynxUNod/cidK/UAsKX
ByQKesSnpROil/Dqz8rVDo0+PRK6/6eEmrECuwa/ZyabtPZHGvRP5CQR3X5B2d0p/raCTdSHmJSV
kETbcSv1/uDa/rYzuevz/EhldqO573TfvYkgWZpSI542Hom5idwPZpOrjIEp8cx/pOlfvNa7r4r5
6KOzkzdOC5oWLOqquFAC94J3a1/DPqUFXKl/CYeEhLKSjbg9fnky0haRrb8SsPoxJVwsaUUuTEYF
Src1OXJy+F5XkXk0ou5AOOMJRG5lWcOODLeVLE0o1p49xfwWxNmbKc3POab2LCW43l3nzH9EQlcG
kxPIyJUr8jfsetTWU6E2NNSszJwCmUYgX11jkxu5jLdmVmxs6e6LcK+72q7vrEPL3VLhOLhjwAVQ
Wewc854hB7P8bsUz4CDppLOCQzVnZztBOJX+zTBikmXJjmGul2cfntB57Cdb9QBzWKDnmTeY1LTx
eicQOiqKGMdSI5B1u7DVd3g1T4NJlQTPSXU96Wa4SaIdrzgttIepG49E1t8KCokFJeOTeQ9bvI5i
a5NpPZ7ORluQQ8JsqLlndfH9U1hiLmmmo3ozWA43OQnwjaDkLO93hBVdPTrQulLcaEcnAD+NHhCZ
lpMWvGEvZVPiQ2DkJT4z18RSkf24s3HjezvkJRlT7FXiPNk2T20SX0OwwHKQC86pOzTkV/b5V70p
Pz2eOUmxtPJ3MoIWar3Xu+k8NeE5c3GEIklWXfLcR+yDhbvjEMZwiwPvEhy4IQX4LmhzgvZ/grl4
x1b0FA3txZn6ayL2LjFMYBBAVH6Hy28294R1yw0dqmsbg9cqpqDmvQNdb7MOkiDr34vmKCRFRb3t
3ZoSnC9uA4KRCcaOa3dYlRXDNNaUZ7xiQRLJZTPa9n6GIKwN0qPx0laMvFke/CDP1o4bgfcUjn2d
3T988gzaY/010Gsycci2WZRILmcn9TdWum3hsDd16fXblgOrb62mygwvE9PdRVIXLzm5cjRrEhPk
Sn9JEjwJoBX9x5VnzLuiGffubIELgYxMXthsu6Hjkdzto6TjkMGsMp1nUuwT8T5bSXkJaMrRhpcI
EbCbAnFrkvbDxOK4w4W3H7wKPArWYgodd6mjV0ITJtm2Iy0/C/tqRzwxOeEtrAe2oGqZ1bgK5GA/
y7Et95yCmS0lTZE/owawk82ntygJbK7suFg7Av1gUvJGbKn2A98Ztj1BXgthUfk04WAgS9Ozjhoh
ljEtVH6k/AcNuPgwk5YOn6CPdNCQdw1cC3FNVVT4FuR1hm40z08Aw1drLL9cP8q3uiTPYrQag4kC
vEujl/aRmeXJkWSJOUG/7R0xHfgG3HDTVZV7bjkwLuVIN0xK4C6SE4sP3UEItKa2FqNfUJ00ngV+
uENSxdSg87ojR2B+IvnLa8ezliQD9ewTobYAPSRJD8SemOY57PP0NeP46uUOWx96t+8rkwlsqTvW
KpY0Hox48828JTRNiGzd9joJ1Um7iKRubNqAc19HQdJDnfOOq1znnIDijhks0V4ME+WHE1Qzj82f
ynRWgp1q5zKGHML8lZxg7ZKzS6X+LN1D7YEnS3Rdjv57OV/aKsrWWiie9FR/SQhWhSiwnB1Y9U7a
zXSbh+RoVTNNE848rwdi9Li2N1OjOXeDhvCW2N0hK80NuZn3UW99S+1HdPMbG2GiXlyT/H0bPLTE
HthitZy6aJ+IgjXCZdwQyfAGEsucPftjcz5iepF9Nx67K4hk6Wj1cshczNo+Oaotmm+zLShS0vWa
Xg4LVADuRbLkVHh3kuzQB9k+81JcJExtqOJkYU3x1yYlhVP8d+banN/madcyL/j9Q9mnb67mr+NC
/7B8oAo9py23m8A2avulpXRYmSeWSSsfZ2JW+WX3iCWPNq/BvI0lh2LMih+OHp9iecgdPEd8sB4t
Opq5kq7XwZkt+RrblU7uFWZA451S52RDWCOFg1qy8tk+LNLUo0wwym30UaDlOMfAnTkEadne0gMn
UGwRfbVwCFU57ZtwPnH+WBFoYRHghQgee6ihjOsK9akCxJFHnxaUFZLs0IKi8C2TiU66lEFSDGym
94FpIaH09C2P9YeSHaRAIFkQEdCtuJjikyQBKu7I87NsFgCu9nVvaRSW4vcmsp0TyFi/9byPIzTe
rTaaN9aLC+ldfypJ5RqDFoKcEfW9OXEXQaDdB7VgHW7r71aKt+g5L/Rg3Qb9s5Fm94ZIeCf+T1Fw
/YelEyzrQPu0yabAqh3t5kWlo4lGbgIHZQdfJaIYEQpccvara6+nPniO2vo9EM6wlBF29XRq90Qc
PwyjtZtqI1ikMv1synCnBOeq1A963q4qr2WIZHdY0rk1rap7mJmVFwbD/AEz1LKsEWqSzOzWWZ88
aPVThza1lLIk8stW0KVWMLbmdICSvBQJBQBw5FSr6PWLqQXuNuzDe6ewqcWyMYx3ZBvWtA14w0PU
F/U9uUQuu7Ctxmdq2ZNxjLXqK2oIWU88Nv3KbF45X+MkfrowuKQzZSIFTcT0s3OzU9hoa9wm+chQ
uiMYPonbU2PqtzJMj9bcfA0ZEEV8GfNqZ1FOKwVYXgBttOlpqd53XXIyejXSI2hdgLst2bN8eYht
qQWab3HBMBYDvRxJiB4CLhMzdx/nenpEtLfvanBOILET6uk9gWOcPYSJUYJ49FCBSL5HfUVOcVhI
sN8duyyTfis0W7gaklxp9DNYCbtCsEK9R041L8LI/arMfJcP/br0W3apVnedfAvc5WfMmfEzdXwP
red8Qo2iIuTJ4R9n9rwrLbS+05xXJ1Pk5yEmsF/rf9yE4ZVtJRgQc4qtuj+dM6vUgq+88s4YY+xp
fqyd8YXn77mEKQ0b54VLDkOKmb+bA1yy5Wyi2JWc/dueYT0ONO4fwmPusobJYjUmGCFnCas1bgI9
JZmXevuZUHligY13Gh8MCYmbnp2+fGhK/4NwXg9VXxQYBI33yC+5dqzwxLXe7BwxHBO+B3xFKPUI
u/Gd66P6M+8JSOqrceCNlqDZwX/zuv5LiylMKNNHWpiJrJB8zDzPo3kCbcBDGxXEJtviXlPielHc
V455MZz0O50ihhAI/eRPRQ3kSkGgI3Ymkj9+Z0N8EIHIniAsiLQM54cwIhJW159Bjm5WItUZqCcG
FEY1LL5IyztEERG8erUVVXCdAgL3EK3HbFOYr3XIt9OvhDOvOA8sifwi2yM5qP8tlAyrZUaAabCa
CkL7iZiGcF96eXEzZLN1Z+K63HNh5uvOYyE18ZLm+qmz80fbwkPjDmQFMi4KWtWK7C8t4W+QAR/z
EYxUOvobo9WXVrCJcJCo6E1Ky+ZDls3aS7Sl1sqbmQS3GFc9l+P0kvvVgT3XRovFe2Qbq6ItTW4D
TEtG3K7TAR+onfMknUKeaLa2DllBfcrB2NpTVAsj4uMY43aUJc4Xc6sxtC4jGjyBOxAXiyUJPFw0
pnMBJpqc8NE1mktNoeudnXKhjP2KkLELIg0xtJ8BnhyO7OTytvE1Cl3kk/Ao6TPRq/XkeOzG3TdO
HS9mPj5Z3B/5HOxKMcJCNCej2BHqdiFIM7lrZPjHKylgJqakcd+dvHjPJoIOmuC7rPcicL7avn5y
Yx3GYeofzYHHs1kie+e3mW92NDmbZ5LRgB+V16lw6NpBKLdC5yLb9FILGKg0cCdGefGGKLIziEGm
pul/BtqiuoQA0JRHNmlkO5mrIXlgvCSacSIy1OaKR0hAxKZXYryyDn9gwvlOwl3D4hqM1hvbR55u
XfLjVumxH8XGZtBoq/2XhdSk8zUsaMAY7pjG+82nmThMkhKewv/sjSAWOAGJGW6NcwMvs4g0WCFp
D8Px9z+8TrPvegCKwGEQB8aTkIAQ31VaoBQXQlQceZ3IsFiy26RtWOTairZLHGdDTIz0moM8t49V
VNTokqsqRsxwyNDPLcHqnj//zbD+r3/JqGp/U/8+wYmaGO/5P/zx37er2+rf1G/8/5/468//++a7
VCGB7X/7Q8eH9eP/+gf+8q/yuv7jdat0wr/8YfWbVHjtvtn5fbddJv9zjuH/9P/8j7zDRwoA/88/
fZZdIdXfFsblXyIPiS37b1ISm5zyQKKbvn9f0G/84P+LSLScfyHaTBgu4VA+piMfa/zA9oIcRPNf
LKILXN/WhcXeyeLf+HtEoil0j2xFQ4UG2C6BAn8PSfRMzPTCMXzP4/78X4Uk/uYE/iW1Ck+n7TqG
KSzy5f5LGNnfr9u0BpBlxfD0onwW5fxFpTU18RFt2hWL1JWnVEE6/SEkll6qq9NV1+msrtiKS9cu
MawRjLUadKaQHb6JoE+nZSOwXeku3Wg2MfW//5G1kEa1ukMCbpX/9LFf/mssokEf0T8mDag8LJcc
LOHY5Ev+Y9JANIwtxHhHHlZpv+Jqf3Wok9oEWPtWzWuXoF21WuNDIlCrNtCVZqbeNjJEhujerMdB
OxdZReGjarxp85btQTiudN0hXit+mML+i2MX7X8c+bSxs8hjNu8agKKHMaqGuy6ndsr3GR0ZXXfo
5/Sdued3OkTjkrcfLbVQI+XDKjGbhMe2JEw5LESwhLl9jwznYOjy2tVevi0HJnV4/5aF15uLyGPR
Cyb2K5OMj+wKOalIHJ0jmiWPa6Ls5gVtx196zxEwFNSWqOGCy5TBY9qQir0zj1fS7i40Bj1pzCTi
6IfF+UTnhlQDi+l3dKGGGBXTjIGpRs10w2bKQfTHdmbqYVM4MM7JxSyRbPV3yldA3I+0Unwakbwa
8fBqVvGuYpISMVGRTFbap4QpCxTnFo1vSbP5oTCtm5mWP7G0990MlSogg8McHnDq8dpjlejK5MHS
ye82GuMmyu7cTdHNFMMO9hUjcbQgCXozMBOamA1FzIi4304VPu6KIF48amqQlDNRolN541pkT0fH
tqAAjjGeTMWNde/otdEj9aNptDOYUVGncsAicSYU/Y0GqlPELAvKY+cx2/KZcTnYwZh4VUy+BBMw
NNct3R7LUk2bK7pg5o+OeRlK5IbWsmPMHM1hnlaruVpwgJPd5Uzb0qRf1XWzmaIjQ/ldO7kk8YfM
9dPqpN4Mgh2W7L3DDM/1M45jVNFq2n3lldffKSUzv5FJWqCGgEZNgSdTwYbp4MiUUGdayAlmxc53
XaRnwSyR6e2nxmzRVjNGZo0dM8eG2eNQTDuijQG0SFpgdCod61hBMuAKQ5Vi9FCDys3HUY00K2ab
ITNOzFjaQjL1DNT4sxR0G1fkNWmHmgFnOqO6GPELleuMU9nC0xV/H9FNk4Vc/0wpW+asBvPWlLlr
zfy1ZA5rqIGsoUazMzPamFltzczWjLY5E9w8zjiyYXOvRmLRpm2lR/c2D5Is13ayJhEn9XZj2F+g
X0Q+PXG6+UgKQi0G7Cl3A56Lvm3+FJ54lENEJIX8JC66wS7ggaMKQP8c1K+N/WtJuaVbVg945V3O
IBlO7rZ5SphiG0yzfabaI9NttmVv+Fo/OXicaGBfRZ2xhLlFdmufw4bxuM2cfFQD84jJ+dpnhv57
PTFTVz/iqSH72OQ3n6l7w/Sd/MybwTR+YCqfMJ33S+BC+71mZu8xu3eY4bfM8iNm+t2xZr5v9f3W
C/oHTopHJaAR7HKc0QNidAH8lEALCAUFisGspAMTDUGgJTDEOAxoCwUaQ4vWENI0xsFp+K5QIZQY
VQ9px6c14TNX5XP9+N3z1Gfy+SdGyaiwURFpqtQNVI4wQe7olPDRo4A0v1IImoiNNhKhkeRKLCHz
JL3TlYDClIKa0VecZy8q3lll/LXoLR26C9MhHrYGCD2CzIAy4ymJxiv+TCg2OspNNubbsMzfxyp5
zArnpQjkQ2QVqIXG0tOc48TdQhbOMR7hKeS4sa36qo/GpVSKkR8/GihIeL3SbaZEpcRddUpkGqPp
Hi7zylZsqz7CoKK7an7v1bm0VpxgZBpb9tWY4AuehjF5aegr6FoG+latdC70LnL8Tw76F2fM1WCe
HVSxGnUsQiULtelWoZrhXtq4qGht2J01parxRdiobAa/zjPgpdVulRLhNN4cmlykxDmOer0S60it
YD7UcKxBx0vQ81x0vamezvS2byg0PkKwPGYBW1wbI0NEoQJNDy9Rq52zMcLqwXmXnJkyxoNJ2l1L
/FdoaYccv2LRJ9sSxbFGeaTSim8JMUo9wKTSJofdhFJZoFhaSrpU+YdNvbFRNAXKpo/CaaN0tiie
hZI+PTXbRwutsf6gjLLPftVQSntv+kNMyaJVPdO+wKITFSdm90Rzx4yf61K7ZrW3pw7YycKj5xuX
EVXWRZ3tUGnLWdsWTbzlssBTG+yxzuxH/bFF29XpZoNmQu/V0H11G/03eI5Rg21UYZNmPHut9dMD
L+3YOJLMONNFH3lSiY0qOkEPzGcNpZmimJXPg0sJaI0evGIt8BxCh1B8yldKF3cJmrVEu87RsLkE
bBTtBmXbQOEW3WOG3u0r3Rv9e0QHH5QgTo/vpkEhd0L52jr1s5fw1GtdJgX0pwCYGPU6Lxt3IVdU
hpXLAZBsWUX6dSjnHYBTssBImC+McXhxyLc0iH9ndslvDwFth9Lcx9raQN830fkD9H6B7t+j/1sK
BMht4kn4bqeg3JohD7W0O4OF3XD+v9tu9VJjsKmK7MfHZ26PtIKa7wPcAerM+6hABBspCqfSPYE3
ArrTd5JjDrfQwy/0cAwlPMOsiz06vVrvQ33aM8b6DBT+kMFBuPAQJB8+TRo3Gn+dBy+RK3CiUgiF
hKXA4k/hLXCFB2VhQFtECrtw4S9mOIwZHqOHy8Dq2MDjFs9YLbbQH4KUK0s3Llkc3Xy4DotjVwPn
EcF7fFNN/NT/7cWr9ACifLidzd5exgLWQExrTy83OX+LzQKtw5TwLVAEw0Ct2JQQJ44aL8wwKCMs
ygiT4sCmaDAqDayKye88mtAr5ExvLWgWJaOAtggYlwbWpWMG4sK+JDAw1FadIe8Wk2JjYGQ6BcuM
CpvR4GfKX5BGITVCwTVCYTZYlKk83AcKv5EKxMGEpPG4cL5LGB1wLe0UkgWCPx6AByx4H0H0aArt
SZo9u7xml8P8TAr+GRUGlMEDxYoL+gWEeL4qYEgqdGhyV4FCiVwtvFgaBj0BZWQq2ugXO1IAEhm4
/kL8QkkKTyr6r0HhSjXcklQAkwnJlCikyVVwk4BySn9xJ7gnWwFQtkKhIpuKpWF64rjDbm8ezaVF
9RztTB9pmAkKA8xt5mkzDGP03sJa0e3QbELoq0FhWLhKqoMLmWX/IloK1jKgtmaFb7Gjw4ivkC6+
DvPgK8yrg/cqFfhVKwSshgXzGavVhvHckCICwoaurEe4mMcIOhyNQktlvyFVJCq4JwMFmzVQZ2LI
zyR/YQINP+Oqvq/6ZBnUmnYcvSxdjd38w+bkcYZkKxXSVva8rgRzgEVz550pp9eoOTojgWVzbQHq
T+6HyUFi5cfYxQxSKHwrf6Y4/qh10lRX46rNBijVODdWOVlFsYzbpaORYWYUD+3YwSQYtEpVVJMV
Y/ATZ+KUQ/DRpleuSCRTzlOQNig/tq/mmrd+PysAsFQooFRQYK3wwHWsUEGLXRFGtfS5UhihDk84
K7AwU4ghbTYFpzCCCZIHJm/YqBWOKJgetgpQtFEeUoUsimHPRgMXvhZf6IvCP0+TySKqnWidY4nC
KqKFAJAuT/VUIZGBgiNxoNywD9Ubot3IZgSgjCEpHYVUpgqunBVmCa2/bhV4SYIjrIeCMb1fLFMB
mmS4/GkVsmn8wpsK45wU0BkptLNXkKelaM9f7JOxTapAUGJ8S5LfUWsShYmmChgNFDrqKIg0Ujip
qAFLQdR+SoWaZjCnYLvUUUGh9r84qgJTbYWoaoyoLAWt4lljFwnGWimglWLqL3Soo1Soq03R94K4
ebzu2T7K31XEBHgmeKwBJ9tVAXdxt6+5V7zAuBJgoaDaDLpWU5jtrIBb+kDxDCgINyRbbYMf0L2j
s69YlbC6BsxupOBdF4q3tzlEeorr5TGDDx3U11fQr63w3y6AXcpBJZw4u3oy1F8ma1rX1amoHHFu
QuxX4zzS5gVQN7YfaEr9IQuhoU3909bm2yi9W9hK5yD5pzN7gLVre/yoQ4+1n73CojKY2uLWq1am
yd+ccwwmSsN8EaV/deq52ehxTAZ/D1Lksx0P5G0amphQKadcyh7nYWX08PD4y6sBm1EPZ50p4NqF
vO4hsAdI7Ewh2YNis2G0jVyj4MiSB03h254CuUeFdFuXSAHehkK9PZjvBvbbRFSyFAxuQoV7ig6v
CL+r3JqkVdx9fifhFpnzxgoqLxVcDmQu1KG2Gb8rhZ8rthzHKNNOCZsewKiP8qeAWJ/MdOOFqOY9
U7edDtVu852bUO42tLumqHf7DepGv3cAolkLrYWMvXxtE4mHo4gFG3a+gqGPDUOA7BTFWlDHdAfu
A56QeaonzM9vsbczisFYapOJ1cXNSFerLyQtw+IoeH9UGH+qgP5eof2xxjHHVrg/M8vXBEJXGzx2
bphi0ojPJCzfx7Te+1O5mQt0byt4obOx3VaHkDVkoenM7DO8BhOHCZwHTAtenfopUoaEWlkTdDwK
ZMMuKmVaiJR9wVJuda+hXBNnQ6IsDgQFpewqsT3Y/FCnjBC2vSVuByzo1VY2iUoSs9ioMliDShrD
9t6zRl5wgLI/3cCcQLsr0wVPw0PsVBTy5Dj709hPlrPIDvRTJcqzYWHeCP355o/eoSAvA1+sXq6x
Kj9KBwmqUd6PWrlAdOUHsUbrIQw687FJ25c8wyrOCSdP4+OovCRRBalOP97bkEw3s3S/dBw3rVZw
EgzQQB1upXsnCK2lFsXJKmNRALpEq8dpAyj8bXXVixYSHenM32Y0PMfK89Lb7xlQr4cVhuwWdk3K
HVNhk8mUXyZXzhmbjVGsvDR5g6tGYq8JlM/GsOqv1u0ubYwBJ82sU9DkW6G2yBoJamElAJ35Yu8G
5eBplZVnFMTsuOVlVC4fD1EsGIZL0NgXq7PI6MNLt4piFjzU9WmV14yzaoxDJgai0Im/RwxFY4iz
CI8fMpZyGxXDT6LcR4wmPwvlR4qKX2dSfD8lzTEOufFdf5LrYLJ+8LK+NX56bVKAC19iLvUD8nnV
4ioCjTE9+F3ItkxC3txRob5yY44GbqdV1IEPoFss0FHWIsOVRxoO9twrMRlVnDSiZtMZeNSi9NIl
yU2rTVbYvDmj0UNZdENE3q4n2UBL7IiW+RQa9JYn9r1uEfyiA+Egk5PT7eHZvh+p+b2rGuOILxKO
/rUFiqTr7nvoeF5UgnRGLAQ0uxMVsrT1WLkguHNCwteqmuADR+N+sQN3WHp6faPUZF/rNubaip0i
2dsA+oAQoXdOfDJI+9GXqyS3mCB6ZKEQF4hFR2N4SBPpC30KyAZ6TEwrE7reLCWoJ/k8bcmJHyLF
yNDL8Tsq1JDuMBqi+tba5RFZp/5gsAakNy2dn3ujs7l41OO7UOno/UtojCDkxWYEk5pRZTIeb3dz
h/vPoQS71yd3W5LL7aDtcY6w1M47OlVlcES5P9AoQ+47d2MVusvO60mNdu0V2Snn0EGvmIR5xqd/
9bJ5l6ke1zk65S4aU+kYV0skNGl74SMH0k0psq80cAyOdMy9U9IStP00RsVdZQ2ooqaZbFK3/9Tf
MxQJvH5oTq2fU5PdUrHbYlzA+C9Iw1OBt8xLZl3tXHouE8siCHKGUEaLZuk2KX3RSLt5zIZuXbeU
pGla0O9mSiFXXtf91Lwwnwy2MUA9tUnSURk0o8uLwdXJuvqd6vmTzomHVIwlgVDusSHvdBrGF/KB
SROcgose9vq6SVlKIy98civzJu2A7Ab7qLtFQhaMBX/rI16lT53g7JLH9xybtq6XHdqixXkv5nPW
T3dFldKOzjVfTEQ1hDbbhkijmK5+5qywTVJj3/Y+kKR9G1tSKmxsVMLlGBN08UOJM7LU5YNlfnd5
4GPUYnvR/R4ba+pdHW7NQVAjyZJp7MuqvEnBPLAJG+zxZo/pDETKdoPFiPC2lTObMZJBd8lQo0mN
nlikrdjfFyy0K1MnikYzFO9dBm+siKq30F1YtVausYyzrTZOc2vVkCgV6XpyEHvBNjGZ6M5OIrXf
YHeAg9Anbif370d4fLAuMtlHkTTrMOCoL0lYZJtWPtvg5WM/GCurSrtFdJPtOmjIoksR2DfRlOcL
Lbb3QWrsPOj/tVEmTxw6GIkZBf5zI7svusDf0NJ6IW+SOAyK2WOM3XdzyxuMIZAWMDGrYqqY0ZQ+
lT4GX7Njk/TaRXj7kpaxrBdsyITkWyv5FgdwHM6mmOiKlNMgGydf1tHSdPT9qHUz+WeRWOBJ/aBT
yCbyj1ie2HBJX+u+w7noaaAwX5LuWchgT7wDXofqqKcUagQaDeNNT4e9Dt/MiYLdvIbnx/Zfm0wY
7Cj9YFkNZP8MzmkMS5INWKwIzHNXi5pm0WU4Z99TzvMtHOHSO7nXq/nVISWDAE38Khb7DTdrP0Oe
Akt/7F7bQjTrNKNz10KrFx1bbk8lvxTsx33T+MMBjeswCl81f7jlPX8IyeC7ixvsJ03XLtFjGqyP
ewNX8JJDNWxpDRrD1pyIG2xfpUGQeZey+8RPj7mK9b4u6aMpRjwIPCzJnQTpC9N3AgI6IA9vUbq1
xI4yXyzpisVYWSSqzxaIqCMO+SBWhk/oTmM3vP1k70YO8R81L2TWDHIfcvlYu2QXiApkqQoXss3z
E3bV7yzWs2f3t3dYTw0qijlS+gBrTvXtaJisDaNcx19OqtIXzAnYaLBftOy5SPsHPZm/Of7obXno
HROUSn8Mivm9qDMmNcYXpZrjnTUPX6kY9y2XF4EH725O0PPgD39So6hWhHWQKehj/YtGglI17x2e
9Nttg69R1tZGTrqDsWJcyuqrpi564SpUz+8y987s4TqGDHXY34SOaoumv2PWNmgkTIjGjd4E1aIX
dUp2SkbFOXY9Us5tZG3CrmlWp+xKtbbqbXI/9Fm2HvQJrhnw1p2wI+87M9hnOZUdEgzLbQhBaKb6
R6/9a1BYyMMd2ZKdvfKJbFwASFVbSZxPXATECejl0awkXhCrCNbsSY5jKfcjqXFOfNKM7DJjYMsF
IX6zgXwUaZ+5wypvcPk6mTktR4tPcOMneo05k5NYLPOjbgNmFqR+6T3nv9wzD07PoElTjew8WKCT
ZCuWWk9YCjVVbOBMOMYB+sqxfgpdw5PSExEAU8/Q45mU+5F9J5/sAIwVacbaYytW6TJ+ERpXkNnl
OdnSsdxkA/XfJX9n4N+mCX9WaQHEhO3BkfqHbb0RF/fqleJlHJo3JzV/pnR4T1vU+to71HaPb6Xn
oMymPKJtrPM3tCLvkvDVIWE9xwF+T0ghPthOvOCCB6okf1w2b0TrkQ64mDHl3MFHb1zp0s1+sGvW
cYMJYkeZjtCMVayGnRDJeRyt2sZRjzw4BWIRvD95nHTM8Jz1XGbJyhY82FDq8HgTFSt0f8mDfetW
9SrPh2fB3Xg3uUQ45FDHhV7idYeUgtEiyTyK4XbcH7ehrbwaXYhEviBR1nfC0dMNcfZ3k0EEpNkG
hD5St8nUCidtApZP04Aep6z7LRYgNRD1xq800j1uSRJf2rT/MqYIdxqLFHzmMiLLtwzmfq3aUlOr
IhK0ipdjWUwrUgY2Y+/j+Cah1vSilUj9fe9paGFEsdiGvcxDsLQk/QgtNg7sGveuWu9d/ycw425p
YApght8eKgqYwZMrMq7NV71E8DKuQF76IuoY3pKa/9H1PPucm3Ol6ENwVsPfTfwfwJI2ANkMj5Gh
TRtnnnhLVtQtW73itBJm2bLQHO6zIRmWmUc6mpVBKno+CehFXqzyxtaJICNAIvE5OE0C109RLwmJ
vjP04WIWBHiZHW5pZ/iWkoJ1a5wcwkL7B6P03qSD9SUP1wwL1hpjy0VIQgyoYMIrloBpLbEIjo7r
uGXKH8nBAXyNgkVc+eckpJKzSqeSpycPrE0kUXTAhukj2BLZriAfjewz+9rqc3cfxJx0PbN+0/8v
c2ey5DaSbdtfefbGhTLA0bkP7oRgT0YEo4/ICUxSSOj7Hl9/F1RltySmTLL3RneSg0ylSKJxP37O
3mtH+gGglsUAeaZDEY7L0bevjjIXyLg7I8WOpn9D6RbvTQnHsyuOPJ+GZKIGHu6ts21QiJPbn7Fh
AN8Aul+3vNxojBiE1PeOKBhBLhbByiEHogG73dRkuwD9dvouA4c7QQ1Iix28IOjfKA09G8Y6nIm3
ZmJWMZegtQbgepQSL9M0M2qUB+IogEjCPOzn9g4LlddnjzNdBJwfwPQ5bztjRbkoWWQjcLUBkKg7
huBveTwDWYsVnSWbTWEAx1/oTyJ0X0bWWATti8AF8RRECECc6tz41gn5n8RnT8R2XUIl4r/UYUT6
tAbBIb7jOuheIWEyRNzK3kqJBec06in1MobkUZBloi2K8I0WDZwtqe9vkG2ubOB455nyksaSge/d
ENYOSuwlyUgedqbk3qDHteX390ern8q938Jra/hxURIG68YWcsvpPoL9Tj8QML2zpsJ6iPthfK8G
QV6kP93IRXNYqFvQ2+SwLYE6E8k6+hKxQwFfgaemoec2SwDPEsUDQFttyyWep1qCejTE9e73u7SE
+Aws784d6wv+vSXkJ1rSfpbYH34/6qQkJwqIeptc5Rajjv8txNpIlgfJQXxssiQJpUC54yVbyLK1
Fzaej7qqn4UGyi4r0LSlqlprneashdQBM6XZy6BgAy3pRaGx9Zc0o1aSa1QsAUdL0tG4ZB5RvHol
IUjZkobUAVtfW80tWhsYYeQl0e+l+l8ylMyZNKU647iZg5LSXJKWjPDDd9r9sCQwCfFc0AkPCWbC
IoAtn6SmlsgmOVjRToJdC93oPm7aN7sL4tfKnk6W7wybpAdq3YcaTRynu0Tw4XjzNEomXjr25emc
F5gooqo4BcWl0SZiZqmSVGkTU0K1tqU4wi+c2zua9nQt4NAdnaDbWcRU+ZyAj1FMclW0ZFjlhFmZ
rcDMRrxVo5NzZSyJV/FwqAnA0iKSsIIlE4uRrWmh4bRA0TRLalalrS3m6wTxsgkOS7JWLqC4EDQR
4mKGqrXkbzXmnHkSQ6Zhut96+vo3oBmAeYn+LGQuV2n9Qq82fUywqYaxC+t5yfpKCf3iDif73qSw
sr+VSypYvuSDmUtSGMevaWcs6WGhybllyRPDMnofLgljZfmM5cqmwCd7LFhSyIwlj2w0ThQMycrV
l6SygcyybLZpqfThpSo4bJsEm5mys4+JVX22l8yzcHTcbY/dam0TiEZ0o0d9VsAUh853E8QO3C5x
U+KtWGWQyZPwbBKvtthAKxooE7Frzvf8NYLYFlMlqM1bn4C2HAxhU4k9evKjSednbKcH3K6HuE73
5BcRxLAviXuTIL4N4t+kjN4G0iWCTvPc5AvYmHVFWFy+pMbBT/iWESNnEidHuMxNQrycs+TM1biY
QPIhrSR6JViy6BzYClpJOl3rJk8uc2sG2j3hdTkhdiLKXisjeedZYLIBHBPQMXASZCGXkQg86fvf
QOxcqndAPM/5EpQXLJF5Hdl5Lhl62RKmZ5Cq15Cul5Ky15O2l2J6oRXnP+NE3+OHZfy7RPPBcc4j
/IVLZJ9YwvtiUvx00vyWQmScmWiOS1R4U91ZSmQnWWiXKTHQi8c2SuwhIUTLkut//Ccx1keA6xIE
a42lpwiGFaH/JUvpJI1Z9mIQHdsQIetqzm0K80jrB7rs9vs//hPyOjrpKybpXaBLdOJ2e+8uwaul
vkSwLmGsDu+gA2GcrvlGhPI1cfwPlCkpul1GIQw7/QQbDDkBqzKzSi/g+D8v4a8BKbBaTBwsDchv
ORVbADSoXgJjjYno2MRRu8ja1x2RslXKBNfN7oumeo/94O0fYJL+HfZrLmG7o2MfSRBZUKrkPFE/
xJcecdD3iN4lrDc25d4pG9y4bv3gmhE8EjxyZXUMNIJ+Nc7hG+Sw6XpcYoCLJRBYMLcPSAhGr4X9
eAkNhj4A1FJKiJCMXQh4GS5w/beJBITzXdX2v0SN+b9QbCnMH2R/f8ukXn3Kg/TTx9cm/FFwufw/
/wqlVuKfjmty6CTD1kT1j0Ly34pLKf+pC4mAw3YNIcEx81/+rbgUi0zTUCgGXYOIKHPJ0fy34lLo
/7RdS6G2pHJSuhT/L6nUxlX0rOUoMgzBFfI5KHkdY8nz/CEJKQuIYQ0hP+zpHkpMydFzEnPGdLUN
hNGAxKbY2uZkFG5gZ/NKylD+KZWVH0nmEA6Bf+ViU0jrCEgtRKUu6lE0Fz9/g9w0kqYnLmg/+RIF
oqFwYtfhPdPjFfmiBeaGifgwTWqbBirLKsnpoyKvAJ/b2O0K/9bnH+7eL0SbaFn/9n245gZ6VymV
tdyuH6+IIIaj6wsr2At8fls8VQsrSpGUZqB2c93POq0lVk58W7//XOMqeni5EIQ4m7YgSYob7ixf
7Idbkff1NJeOiPYt3PNiC3doOKgZyHSIinelhuxpoSn6YCyWTtSeEJy32sdX5Ra0qqtee7TD+DR1
Xf/8+IdvdnVJiAZmNsm4DQ2wQa0ilzitH76ZndC1SG1Z742hf5Yh2yVcTeU5VFJsVE15SFJK+2Ef
TEPhgSlVt63516iIFSqDwL1FPeqEIdOkEnODdWptQ25//w3Nq7RbvqEwDduwXMt1Hf55lXabDORf
E41c7auh/+q4XUWHzSEtrsvGQ1CSrerPEWnOw3o0J2cP9MKEuxF1sKLWQ/YitOI1mTrYbolFR6S+
HwINYqZSONBCZzjTSWCQCG9bMGlbDRjZNm2FapMX9I2ZSV7p4NikFhH7wLjIKTiMZklzTnU8MF3Z
F7fOUqH3Au5LVZMZ5eqPcctQ/fcX4fpd/n4RmOmxbAjbFIZ+dRFQGLdRm+pcBBkCF63oaEfAgapP
Nt2HbQt9Xab9uPFl+V6ls3X8/cebVy/y8vHSBtloE0qLfNy+epE1IA1t33bNHkFZvDVkz5nKEbu5
7GKsec0uJMbntkSxlE+c+fNAWg/O7J4CWDMrkI/WftAxn9GvjLd5FLL2yPKo6d10AFfyXA7TZ1fF
KalUb5BX7Z2kj/MWVZVntjYToCp4t3UbXlun9oJTCC5eBgUQZYXJuO73v/R7OvUPSxZB3abODMtx
WR0Mgzrm5/ch6zCHa52f7Os2T5e5uXsICoKDGuYw5XoyCnEarLo9CuHPqxE5xrr3p2CLhN3dT3GQ
rw2yHmv8QAd3YgqZoisolB6dIXnfVUawVbWZbFr7nTDStUWj1Qx0wnanYzSRVzgE06W2MgOXZw2f
edjJLiEiBTj9Dda2N8bKJzXgQlMu9D4hzGmXyea5BPOHQdDxcf74EIojWBGlWXwekTFumY1X5AzE
e51uzBkU+ZZhrnVhtA6aJi+bnekSB5vMYPmJxLJOkkhUZEWltZmJ9V1yjoSn2+adSZzASYY5LGOG
3/tyijZBho80RBcBPpmJUAqCikqzFX+KbV8u+fUtwV5j8PwvS+j14kmD0WDSFGX7RJmvvesyDyfs
7lz61jPImpYbgBKnQieztJ86pmNKnW2fV8LM/KdwrivqXQccVqmhrNam8SgjfAFD4TI4DxxjRyQF
Uk84LmsNmP66svjJztyAP2nzkxM++oznTlZLky42W6yhTgjImJy4IwKiHpXVZW7H9DHSp3SDqMOH
NdPp3qRooVDyO2vbDmgzNxHMpRaDZcchB00sh69j79fyfgDOT78GUnVXxfKQNATR+rXpvJhlsKWP
Fq2EqdxPel2cTZccm6ZO61uX4FDPYNy+OLr3ZVT2l5g76ORFeku41SNsWvTUhHJ4wUTCTCyQZ0Gl
OVv2qO8TUHYY7rw/vDm/uksu+SYG1Y3uyqstjurdR7AdpvughlfsxpPnEMTo6cskAZjW/vefdr0p
8JoaOsugMEyHnMvrkHmUK2438hRBbsKiPXU9dqhkaWmjQoL9LaD6m0q74S/x8TEHf9rQr/bzZZUw
dFsShU6FYzjC+HmVcMem4sHi482sCG7G6mWYrA3flW4zAh9SmLs/XF3jKlv+X5/I9myCvGd1Elex
ltkoONs1Tbrvc0CURoS1Ql3cAT1OxduwHvM6BiAMVsdxJcRQZu2h3xzVUCRb4D50ZtL+YZbpn1ww
1+XDciFw6jsWWxPbklju0w/lg6mofdMWaWU69PGZkwkdvEVmp08AO8jcW5FzOJztpHIWdCvOd57O
bWFxXHZsZuJCU/t5vXMGoz6WybDNnLE9i9aAz0tSXVw635WdYBPUWL5n9D4fCkUTewkhWvnKAn9j
DX94sn55pW1+lGvalnKoiX7+SdrguHGPZ2KPKd9r6XitnRaBFXRA6+gjfUKWUB+0uAEBHbKiFIGt
1lU3+JvcSG+absI7WZucd/Ou+sNKaCyP1dVKaPCGOZZic9L162JNZA6dulCWSJPMexPvhjtoZ4sR
DSTWejc7Mjut9lggcRVJI/3Tpy+l4PWnO9JZziU024kS/fnC5DKqmioTDICq2r9BnOOZhWWeuAsq
D9tdxiEDdBI3WqFSRYodQABllFPTvy1VsmZCGv6hLPr+1F9/JVcYZJUpm6rPuvpKsHLT2R4owfIc
KVJpNtt4mRekgZSe3b/JqZPnKLhbjuw3rCe5hxrKvwlj4Hbw5PNhIXiYW8KHjnMw+EfRDdGuGtR0
TsheS1DNnFpzns6loW+soXvuav8PL5Dxq4vKWBRhhHRtw7Wuls25QQ/ZS7vcWyGED4Ak4Apxw+b2
uIrS8qaAXxIMGEWYhxdHKx+AcIopOIu6oV8DxQ/Hvn7/+7X1l9+JAF3BhotWx3WvaiDMgqZeNbwB
tau5K81kYEH3MsGRrxX7ou0klyYlZ01neDqU9nKEa3rP0EfON8pK7+tB98TM2O/33+tXaw2dR1en
BnVcDrU/P3+l0fgS9EOxd3Os1vHYwDzLM6QlVChZ/Zp36Zs/uNUfzh+/+FR6XXgkXcmDL8VV5U17
ubbnLIShNZXP0wKodR1SeOHAq3XixFR1SEy0APDL73/t9ZlxWfGFzkIkDKLllLq+CymLuIZii3Vo
+EzzxyRqNUA8xHTvaAT2jJe9TrZU2LuSgcFKJBNC2gbiiMUZJQgs0LN6CzqULd/T5+prDXjjD9/w
F5swtQenAstVWEuvT2Y15sF+HLGyN1pz8RvGEYlRaui5dbICe13ts76LnqymOSnUqbuOTOOWLCBU
HP1pSOmDJY59myCePZA5DWZWEGxeZEG0HjQHC+z/uGQv/1oS/k/eZRcqwbb5r/+7PBtXC4UAE6c4
KBiGa8irfUpj9TZbNsl9mjgaXX79GJaERhXJbujJGPr9h33vrFx/2nJcooftAI64flJ7SIQtM6d6
X8uwBawyAXAZNFyZ3W2Yu09Rot1huhvogWznnEj6TBM0Grv+DzfI/kWZYpo8QIITDdXSd0vuD7tz
gactIg4TZ0lIm2G29Ge+8EYUw3SX8ixNtdDeJmJbS57At34Yqh1KcdfLrfatmsrxZWTog8zjY0y7
fNerMgDLWNG+kEnwOTTDamvNs6IH2oi9aYVHv5ARzD3j6BYhbg89CJDhS3eVDZW7I8uPbaoNejK7
cmMTiEQ84A+J13GmPkeobyQxiCunB4YiiTxaYg67VdJE7oEUV5XO+lGEyM3KRFlbWCytx0x6IVX7
m5qhwYbTx0qcrbnZTWWFz9Ett6Qc8GLCx9NiXHa/v8W/vLJg5LBN09xzv1/5H64sOqUKVYeW70cz
t5jHaWJtkIfsTUPj7OOs2MVznvzhFP69qrx6rEx83LbDx4Jcud4rinDibD+V+HFkMH2up8V44Pvl
YyUQbMKLWMFRMDjQ+dEqLrWebbDez3HgenNpv8ITnw5RiUEaCLqHvS990YB8r5u475fNDZJZRShT
KM+/v1L23xdQi4MbPRz2N8ekevh52c4gdw366Nf7sJqQ0Leq9yqi5qYpxDibTkB1uILRnHyymi5e
17ONhCw2j2M6oCcMOCOHZZNsdR2ncboNdJTxqdIVDUSEzQxCNX6r3uzKijkmozn9U2Ag2rSCMX+Y
EvQLTYpWK3Oa/mV2joP5xUYC5yxy2GBwg73W4OuIyT4GDFwnG5k4krchdm5k5b8Sm5ztaaGuUp6E
C1FpF2fW0m2a4PGMulzeW3G6SUqdaamwq3MTDeUrla2JQDzTCXyKDAbng9AskGIHBoJkEHXmx+8v
768eRB4ISNFq8fGrpXPzw4PY6TM1oNuSWW5xyskgkp7NxSuQGcQvOUxlmDJb8x8WFuPv95QuJvsS
qA3TXVolP3+qmVjOcgLK9lUy5PgFGEI3SnM3rZreYvvrHAAGnEKZLZP/6TA7rC5t+W6nevQ66oj4
zQ5mVV7S4Cjm5ijgL3lJhgz599fmV4WM6diK6opIu7+X8kqj6UGQVrZ3/dK+cbO/HKsClpgCV8IQ
TVGlacztTRg5qky2VVA8FYjSHnvAszpnlBsjUIf/n6/EkZXjDVFM4Bp+vnKI2LCKYhXZ563xmlaN
cTRVdd9k6EWISCYYV696z+xpOFqz/06N8wayJGZyXm6JQH5knHD5/Tdyl3t1varQ+DWXiYRgWH5V
VgW2Y2QpqcN737TsdY1wdDOPVf6ANytE+KLKm76zlrgBs19BCnC/tBXrRyP3aTgRqql2SaYzH67b
c2vSlppcWxxL5Zv7XnEKjaP6tg2wmpP1CptALsYu05Ubfl3rWT0lG8ODZ6OEXoNbyNCVv+MwUR9C
2xXebLjlGrT9uElbKA7gY619uvg24mpu9nNqcMoNu2ajdYm1HQV9e0fA2UQn5XtlGCUnXWSvhmBO
iQk8JgpIIyqzKjktJ8ORBXo4Kr9OQXEhczcCyRi62DVytu/sHATO6JDcZXG89urGklsSwwRkxug4
GeMnmTvTnWkAIGoR7XlJPt7aOY7HPhXoFe0q3k9h9hppf24E/OJ2WTrFhb2cwnTjehOARtG0Vq7j
6SZkbqNq52jZ1rE262gDhGHAbQYty7Ws9wQDe0izaiVGsz0GaWdugjA1vN8/Pr9YCZazC8sA/BBF
a/jn59llkiInmGZ7kUfBeiRirBow/80GWhXl3MaB+oIrNvlDUf6LytPmUecQwFiGPszV+jPpVZtP
YkqhMGc0zuR870zm58kq72pH3bVtY65cDWeQPlLm/P4Hf7/AP78vIFSW/gAIE+oi5+oXV9bU2BPd
/r3WO69g67HwGvGhDJW258w0wgbIu4tulDCabxK7z+6h4xa7AoDyWhbM0JsGmGadI8Ttqtk+hkiQ
07iRJ4zpl5weyyGBGw1dgbDSfuzcrZjoaxEYBqiLJCuaXpzGZPMXKImbOe/u8P6Rv9PHPqntPVIS
Yil2QCfpLGO2Lygq17i4Dh0qzFVI229RpZHfEE5qj9kJNbP2XlmWdi784QbjAdgL54/jL5sexd8W
Gde2DeEyDNTB4OlXB3Xy2Fo/CIwCnTQnWzdSJYx5evuzOmZD9qhGO3ooAAjekbnI61aVR71ThGYw
OXtW/vukFArJxn3BjDucWkRK3lj4GB878HcWdq/bYLizM1PnSEFXHEX+eyyPoWNi+E3ogioQnYmK
TrYWpKcgeqva3rwUX+GilHdplauNE+gQu+r0IyarxwKquXJLlMcCNUrp+ntCctwNkwOyIwu1TsXg
bAYV7mXfkSES3qTROJ06fcGpSU8bC1qAMSPOEZNaq2KYtBWLF3n34NOCjTs1TzXITsAByXOlp09j
YV6YRWFKwlMYINZEtiMeJPqmoM7Q9knQUrbyGo1wpk579UsZnH3yZIMlYLLu1LbNB2snLTxgoUnP
ykgGJF2AjMnb+Fpq+PtMPSC3OqrgefpY+wen/TzrQKpwzqw1p4r2TQz8cYidBwQZMfFDPCAftSK0
Oxjrb1OqffFrtFO2v0vC9Fvpht966GbewOKJfKdZ56hG0agLYFhxTZmmQQmLjOxclQrnxSc0YsEm
zeTX2DceyWnetGMCmJEwUMsvxIqzIVYjztJeq5uPnY1mP02ROJQ1zfzGeTZlQV7uMIcEV+EdaFW1
6buZ8IivRPgYG0aGxDpEJ5nD65oDkrkAvzy6eF/8TN5asntJSkK5Z9VJmiXUzNIaSJ4EdLCujGgT
OcWup2T0SM3EkiOHt8CdoNDJryGb4jkqxDO1/qY1QkCbs0Z4R6w80IukDvWMDIADfUQ9drACPQdd
S22tIyhmMzKFN+g0l2qNcO2JgxK6Y1Ioa9D5QUjyk4ZHsVJzR1QvYbsZnAiZwW6JZ5uIqgKbKQJF
Q6u+NE0HKG7E3u3KGcdLBAgUbaFrDt7QxtWxSyKPPjV8r0BsyCQatrNpNJchvSjwAmcwJu0BIel5
iGG6pohB181UA56xxWWy1XkOsvzYTIG80bKJoA1kBJvM6RANhNqxKMxyk5vFPgiNbyZihrMgqmYz
mhWAMy3ukW3pGCZ7dTTi0dzJvHrVNDhqEsXBCqf3vFAdwJX2xlPVEgLCYYqQrBx07QjztSjfujIk
e6gV5OGkPjriSWawd2AtlxkhKG4U7qdyQtOGK6TDdBwNSMVVVmE7ECc/yp2VHtwPow7zMwAZm059
vQH7ErhRdavkXyLzIwZX8pane8nDo4RYvCo8ZtJHVe/uZOrgtso/ApNiBPH8Nh3ydpMM8DEi1PrE
HN6aJXczgABKYUOm9IwO2npKHUUIUOALHqN4p0xCfmmD2Lsezl05hdZtUTUXFI/WxqwF9Ibuqyur
c9qMt1U7vRuhutWMut12QVBsg+GFQmrbVvGza5bOKk3hGRLBOGIy2xlu1G/9ANBz1qANyPZhID4x
uosOQzrthXhLwsk89BNNVxF3+BfpTBlR+CWb8J+AUDDgXdMaisSmlv6dcpdMyRxS5dSxOpTNYWow
jjWgGCy3vAtlvqX4aVZa5cLJRAhZE9Z6MhpSTbEWjW7enAwKD9tCspakKWIqzX60k8i9oT97Zq4Y
rR2Dd0e17iUtpb3Vs+iuw8+O0kqEM1m2DcicuC1XFvCANVToFRustfMbHOO27h9m4RY3STFcBGHR
JHY1Z4xnt4iG38xR7jO8A3NPXkwagNaqui+GM8Ky6InMHbUzNQH5rw7x1fFyl+b+4pvzG1EBpLjm
8Rep0agYrPiA3vs+xO0Wml6rBVsIlDnJ2gQtlenRFho+wM9qZGthzf5cC1bkuMnCbd+3mA5pHnlu
AQfPT8HymmIBuaacssAC+pa9amtB+AeRpuuGw2gPEBdbNe2oJUtWcFAsbhx0dsTKkGSbNFZ91MP+
bcowLuJGsS3uVmQUX5UN0RCFvTtHEBTVxZKAAjhIPBPlVQbP88RdTwvPUeK2mZmvc4jI8JjWT3M9
nPSE0yY4sI8YY7GwwGtWRYlK3+4Pog8xqKNQdOrKXRlKvgP+ekxM54mjnjdVBvx5BvwdlSWEWVKM
kCoy0sUPZHuhLtET09aosi+zHlXeIHUA0EXxRG0fr/Xe5g1NqEFi5ga4/J1nFYh+39vEBGPDX7vL
kwf6+DgDhUmzJjv3VcmWMKmDwhZVWMSv9l1trPSIg1CTEHvem1/x6H8Bg/BKy+AJii/XflnncN8V
2jxuBp0dQ7ejM0NbMByJ2MdmRrzpeFAyfwPq8GDRWyOn4j7sep3dC9U70VoM57PEA/XwNNWQwDHM
ww8xveVKA2vmT5ivtoEBK5/hFKTV8FR22QvVNdbLKD5F0LisXHsuRo5pjDW/QEHeswiQ6DvWT7bN
PdRMuGeTu61L94Yu0F+Dine1QomS8c3JnDhJFvyB0HRc0Z3pmSdCwQXae9JsrOZ10uQBsCdIfRW+
zwB4nfgSc2pamWXyOA7wOqxSP9hufAs/0nGXPVajAVcRyEOXlp0AO2rl7K1y3A6R+KhcZ9ubmeeW
xhJBpkK0TuZTHCZ0ldFjlz5r+HBbzzNpyQQF8fRSCGCuITSUYseUabiLzGQP9yM8W4xWHYPZ1xST
7N2Im6oYXzpjeOY9XBKVw11fj2eNcLWs0+9tgywuS9+OcUQ8AhE0Ip/YZCnkSoOd0gVko8ed187W
boTGuZrM+ibE30M4e+KJLOy27sAMf/K1nSWSF8BY6MXYdz2wUvhCtfvAgWbfZo9jH752TAU3Pq/T
arBhPmPre1BEFnsNWD84g8OHlbinCtOmPQbPsDTJYE1DOl59h0ITmzIAjwnf+cw5cKEus1ewX4Qw
C8aAEF9IRkTcDBFEPmQPIEFpV03HIafPlhjtAGEZNCqYI+JSj6ItDf4sfG5cxhQDo3tMiHXtBLJT
G6LDqsJ3Tpweubct2XpujtnNoQ+cSfmXpZ5LTSaeay2CbOG2OzK3Ks/HumSEt76sX2dJBHU1chuj
6ZVT4AO+DZI+FZkLfUu/1AAi6CUgnJSBWL5tM3x9TXoHOwjLWUIGINBZGchLgg17KFl6s3j63KZl
eghzsHeAMXD/Nn29lnGhvE5QglfsEdtiTg9x6X7t6ghORuvLlb2IynOdYitxAQdGEFp7ZYIRhLwc
QNwikhSDOLIY4LassI2KhvWCwrgJZKyfJ/uZFvGtdIabIpmtzXfrajhxrxw4en2PuCnIN7ODyEpy
dQ46uHkjQcRgTGO30QzgB+GYbKJGK7zRGTLeBP8yZD5kKNOIDs5geslS+FZGU7JuTWuwi3STR9Jf
gyC+1HlJTn1WGsCbe8A61Fke5cRNmenobimu2mKfLbk9uJfQy1DiUIyZsirvyUxqaUhX3MxaPNDl
GdZ024KNKBtqgErtnDaGIEBJXUw4NE2XEIYmAVVX54zOUvdU4BSwywSFTqzfwrTeGD2+FH/yiTwt
0baRBJE6waWtZiLsWbyHaYf+rT7VPq86r20ekAhL4/k0F8vYt2WfJJIAEpC/s5x+3A+m+IhMOpZN
DCEJf/7ouK9JuBy6AGrzIpq3U6J9VKO/mQPzM3CHoserq0c4KlqYMSmOWqHl8AWzLS0fqmr7ReeM
6eXwlKzhvo2mcFPZ2qFrCdbsP8UdhZJWl8+hGPUNays+8mM88d2Y9CzYhoHwrfAu9seDq8DVjBkv
JQQHquWvFgQwM6vx7xGtGlwEkFyrVtCVjY7RGkHM/sXCelsG84c/+NR1A06sXGyIeTupEU42hgK0
8i1lxEDtWs/iplchijMp33h7uCEn8gOPgFhPmF+19VzElB7BtO7cEi2gzgqmmauq1J9osFJdxiag
JTCX1fCWSv8hNu2Pjih3rwQpImo2ptGyPyKwCZkP1wTWme5oG30u4AYne1JL7gLEkETz5O8BUZRe
YwFfIFYRE/Iun6MvvpE/czlvsf3Re4bTkxTtbWxXD30xs5ZXeeexoUNC6BprZabxTZQCFJz9XoLh
JHECNPttaIp70qcX9xiQARVOG6HoSPnBpW9Yy+iHz6tp2FSN/5XeIRotx3hpYuteJz5DlNSRjtY9
wlTN8Vw12FgiTBNlotMskkeVcfKvqUVAvPt8PRoafXmUmvYM+mP03btKYFruZMg80RZgFO56sNaZ
NcOrQKk+RQfVtyYpSDAOOOpvKQpummDSVkahvc6JTm4cjpPaTj6Hg/04D1hmZ5c5hio/pgQXfuCY
nkO2Azbsd98e0kPl1zEETUXeUBTCTMwfZlKBIA1k2XK6GDZ9gufZocYBubMtx5kIQbWTDgssL3Ti
8C8NFT50MsF2HHJaaFvnq3SjeT26ye0cWljE3PmkejvyosrR8I1ODax2lMx09OXd7OSPiB4PTtd8
JbmE2twIb8xSfussWEIjiXzyTjmqpItSYUsY82NdNv65Ts0EliGqF7M+a5z1kp5k0TKbz1ZRwRUK
6CWyKvPZsIWIDTvRlc09K44ZHQD3PjmjvTUb+3UOeE/KmH1vwBaQW56f5nvkYgZGUc6gcDGGBSNi
fTKhg2ywFh1TI3qSir+6mALAhom1xm5KueSZ9WNLXtqm8XMUOrHzauTRUWvtp0TA5NGYTayMfmKm
VjtftNn+wFZjEeicYER13a9xaRDKo2traKr6uo46iqhGveeg+Vu4Ew54NjDCzfagaS0BHFpFG7nU
DsEUMFtJU2Z/rOhDQCRl6srixsezu8ct+jq4bIp1+s52uZ3n4tHO18Ew2l4ZWd3KiilADNzrq4lH
qZxfUFUBYrOIKULmiPJHRCAGWZQwn7KMc65t4/45sToSAqzpE41HgEFksmskxKyyLtFBPnl61D6A
KrkBDjNsUl/5Xp/M3b6ybWBwoPrzxF+zwre7hLIjJM87xtiaJ+pTxTFyHVStsWZxui8D2gguLady
5JA2RTAW1WitAs01aDkOGyNA6VQ7chXBTopAy2ydc77wWHvcfhs3Cb84YfWVxn6NSKqkviOoJQPo
BT7qacorhUVSoGqbCnB+fi62vnofquE8lJya+mWUS/Om2dJ0ydgH44OYwMNrxEx6sU0IT9XEj2MR
QsYIRwIeRn6T3WPgrYP4wUVpdTuL/C3JanelXBuEiW6f2GR91hfDG6KsOOhkwZQ5VNG6E19nE8Or
4uyMVt28Y59D45muA5km25aZ7lKoUxFIyoKwD3d1Ldg166Zek921wqxICWTQlWa+YW99TTQn2WC0
sodbW7L2hilckZhBHE3q9JUM+m/4ZDd4ikdA9VBcsLUaWzUQwJQAAsmQCmwtem5BPFunLgooU12M
8HU9XzpWa47npDO1800fTZu4TS3aprxjMO0+yG9DIdhxGCQ6AmExetJdMp45BZXH0qou6VwGm+A7
BkuK4tYMs0dRF81DVHzpWwhLVu3j1cqj9Wzb2THUhn2uY9K3tBlHb9hfsjzND6SIKi9vnMd84Myj
a8M6RG3uOZGNaSq20lOa8SN8DoSx6zyGtI7oQAn4CQ2CXNvsacFwDoSi9oB9FEpxCYoiSsr44Ach
HTKdZ1b1Uj5ObbfTxeis28WfPIw01XKSVXypPUY8IbFhUuYjx0ICSPmIIjXrxTEWaKKYK8GKzYyP
MAo+VzOkyDTDam8U8Z1eIvUJ8xDKGibVv6CbHiawm7W2l8XRSArnWbr/TdJ5LMfKpFv0iYiAxE+r
gPLyfkLo15HwJjGJefq76DvoHnTceyRVQeZn9l57wKNNvxeV6binFVshJGEi93LjcSm7L1LarKhY
Npfm0Kf7Jpkjl4OrnXC+u/Ade6h3RKR9xjJ7STMZQlOzcUC5PmZGfCBZwh0e49LcedK0Q9aXILOq
vZoHskAq507pfA9IZn89rT0bsCl2frZwTeHMizXbupaN5LNOJ4z/VdE9Or11ZBCdnAXV3RU3sFJj
E8p4jPd6l1iMdc0PTRchZNnqynWMPmXMP30NznKzLpc8TZir0Rzz4s13U/mitryeYlNczan/uro6
A2X/BPCOTdLgPDK7LiMWQhkEgDQ7LAZwykm+kVhFTsrAwFEbE7XvjBr5fP7VGBz2EEDxl0EUdRGz
hlqD/dHrphtaXQOWTZvd2uxO1cVwSOv8BXnxHM4dpYTXGodZ0LGbvrEnxi6PQN7h2+5JXOlL1GxW
grnE6p9LUnF2uitUlCbkEdk1nbBPj91gR7eVtaB5JkK60NMHz1/YY819MKZ4d9FOkPCj0yKYMVFO
bFWe2sWLw1EkIujSeMJgNziRyOV7qkdFFVvR6EKgGilxM9MZOJ0QF9h5fO4GxQyDrUSCm6KfF/Oa
jojwGFJvynXDOc45DwdKJ/+JIzjM9RgpFQ3taT4xM7KvJqyE2QAlLur7Bg8hxoPPmFr52asxqsDX
v5uH8ULuCk0lw1vDHK/EBgNTEIt1S7EB+8mcRKUcTgpAYzAtqJ7zUuNI8EuPSMv7rMo+aAFIJ0Ws
XyW92l66b20eOMxFvKAt83lw4GlkEJwoHauJ/UiLAWKEYWgsb5Mo7wxvIzKUMwbUxohspBlnTowz
QgbQ2YXxQjjXEVHWiz7cN2l/zpkFHRL6lsKd6MeSUCXOI1UZa3Rrqi9eV950RroZUAqP19sHLL9H
om/i8s4uNZINZrQAAowuWeAvpP11SOezXgRLy4yp66mwWvQ7QS6cj6rJl2eBcdyC8anL+s3vBk5n
mzp9Ld9g6FlXa0SKY2C8VzUC297D902WHTSiD0Gy+EL1Gps+cD3omKpeD2s5lsfBxbU7pB2GHMu9
H+lw3UaLYl2Pr552YFNl4IUGZ7kxTjMW/HvRlLBXF5NR2UZEtNzlqzPSNMxriaUU8IAQTO1twsFC
CsFnOVIJz8vwppqhDWedQadjPkjjgqT+ay6VFrmluo8/C2BZUYcgJjJGELK4/UfIo9avxIPCjqak
uvPM+kw8J5gnEjvgRVbMp0Ld5KkWRtkeFmkfEwbqUqXJ0R15t309eWsb5h+9arvIkMNwbD18zqPw
bn4+kbhDTiUnukxOGLW421io0okltCFWfCZ06igTfoS3Tp9W72SXvPIiqMXMIzt2kkuy9lElCFGP
uzcCr3siwh6zxn1vU76YeGruBeFs506D5zK7r0uVW8j2zTZImyw79VISmt0B1EmFEUpMC8RQpjtT
picVx3ro9k0INZhRkZ8z7isuY+Gue2rWx5Ggnn2jjVfdkujyK6240I8f/FKj5qlKAv7s9YsFb+g3
lPp5LG6JcJmNphSL3tAGcmq4+NI1UrV31yg2rqLugWJRf2B9io9T37wnGzm5BtS9Z12pdR1E0EK0
e68mXwu0VGT3Vr0n/PLkUDQFiU+jQ4GuP4xE0Ng5uJCV/fmlKAbjBAGOWQTSuciePWc3oxFBTzo7
uyabv/Wy+kVN5EVABJ3TJtpxc82/OUasrhttGx5nH62q/B7dxbiBE7QiqXOzWBk1G2IH/eCwB4OO
1N8yMiduXeVYMGIWqDcJAgTMMjZxL91sMLXLAN9rfQLgAXaIRkNJAnwF24CCWpSP7iyvdtlGKZNO
15iTs/K3XZjDWJLVy3TO+GMOqWU/gOBpDqK3MghTmmJY4junoXb6UGVWH5ikls0OrdkwkvOkpZuz
Y+QmpYh5829rCjudqPs6tKdl13GCbf6SNpzs+mGM2zGCiNCFY804XTFBXHmVC1SxO60yX/qq/u7c
FRS/mCiM4px2mL2pp+6BU97b42CFttacXAF+lShd9tDZfZK2y8nUkg+UMtCQ8i2+vTS7aE51eG0I
pjO7/ovJM9yCERk1kwiRpmIBaEGoq+bG2E8QZ2leM4d6OqnrSsD8HhfFdcZajQASqscghwfP5Dad
xmpbARvRYOGZzpzUjJKcEm3tXMZQteuQYzrNN9Z3862u7WegrrSN9hIajlPf/++/Fr0s7pPDAKEc
9kgtOd7XgLfPeEo8V97Lcf1g80EouM/ETZI2F5UEEQcWE/uhgw6RaWSVOQbpXaaDYg6dDKvBhDKe
voA14+q9AKVkzdNIfT/28HTyAcqDMpZoadiZ0zfZleafYZmxAB2JdiVuHfVD+yNXdr7rrFERxTW3
KY/dJsmfIC4i1mcd1QmGhmZTGQSbAjRyq4PftOaJQmovYRtEJLRlu1jvtpQkjo6C8Zw22q8Z2wDW
VNozkb4b/Ns8syMSr90/q++a0HJmkP3GFppnPvTCOzflwBq8mG8yXy+lDw9Wt1KX624VD/qSfsEF
2lOyudHi9uOFHE7mDf10BtvHInuyid9w3nnWuZu87ihGybwKez9oP7ZtwQT1f9Y9gA9dB1Wj4VKM
tzjfShZ8UjWEqtL/03sfNKc6qGbc4gpsQvseoePmIAcZ/3q+BUBPi7uDZRZMvCRsGDjeX9Rq17Wn
XDa77oc/IA5w1h+npe1IoR7fYAEY5xxqpFcjwVETWmKQv2TpWbPF3EWaZ5TH56Jt7zJbAxJVmWDT
VB3FgMMwjiDp4YO9jKbfhn1TMMvI+bGMfjJNXHNWAm22PuZV/Se4C6BApSKAq0NXXV6YqT1ZMm32
Qz9evcwAZKpbX+wJ9okOfd2uaFi9yXlzZlBMJH679ZA8Jy5EhaRrRDR1yxkoOKQHwgzpQvGoum9Z
tTAlUpZGy8eJupo6IQvGy9TGIkws/wNlG4xJfw4zwIiMufhjBnA2kQ1Z9NDVBWIEEQHYM/jnHT8c
+gG7N3sgrXTXozea9xXci50xjOQXGyhjrIoBsW8mnMLmv0QZIeI8F16hdAGyOB8GT91uoSbdu+kI
Xp/VT19X475yspOeCTalsv10iQpYLIoHDf6TD68xTf1HtxznQ24XIN3WOBj9+ObmuGoRSi/7ruDh
Sqjatbx+blDs9p48G8J/QnCybyrfvevHX7PZiBascD9BVDCQ825VS2lA7XBzM6LVGtg1fs2KouRk
oWEI/dy6dtr6zpe37s15+hBr9tQVNl0lI0NyYs0FcFIwpYxkqmk964N8gmLcXCv2ed0mOXNl8daZ
1Zk7xT8vKo8Ks/mg3X3JMyEpflMBATS/Ib190p1EPZYta1lRHya8nzvN7ZfNvg09IvfckD3YuEtK
uvkawnmsBg++Hk1HWb+rVf/N5/Kul4LmTKQ4pogdh+QZtpphBP3M75OpJrt2A9FGjXvPb9+uxPeZ
ALzcRD9n2wHNjvDKPgoMmLWQgph2786E6dmzMvIZkMv2VI5SQzjbrPZrlwiY/55+URTozVrdqcy+
CABlzya4+Xh6zLt5gcaWYVht11dVsCJScnnsuba6FIUtEQ97EJTA0PJrze52V7tQRVKXnPkaHTE6
U2bFfeg4/EBzmJiJl+3n1Ir32MmZVLnev26JQyXAVlti6sKBgRxZkNN5yfS3yZy2f91+QKyYAA2N
L8lIPRG78Uu1YUUVEJO6hC6SQn4uzb///Xq8++0u52DiXvYfxhppxdqW/gtbJMzpjkDH00W+Bkml
XbNnmWR2NLiPixyIcPB4gnOmBd6Uf6/mSlNSaxddM8kvNj3Wj1arH4rC/WRTxoLJiY/kPq67/CXB
xximsWBX0oAEE06IIoNeGXNtUv7oc/4dI3390MszRW+FAtxiejjyVhl0zWgRQJd4q5sFCoHaID65
2t1976q/uPSHiwkwzJTe46IzxjPlZZp4eSqpgGXy5c6zpP9qX1WFTKbaIu9i264PXSteC1aULOZV
W93MIfmMPUioscjP6WqfasDE6SCZiZTfhpJEtNa/AkTbpSMZqsZPTZ42mVRa630zx1yHFriK9QHQ
04/6Cojy2mVPzI56Rgpb/qOV/avLwQa8WG4jAUQ+Vo1Rw8NXyrALcj40GntigjiSR0qFTbFbnPNs
7qLaKX9N1+oO1YbYnwA3mtt+cTV+Wo/VvW1bD3zGwMiq5ylW9xa48JzovV0JHosa0z04rfHezNkr
IMEbsM/fNGcC5+nlLwuth8pe2PdJJltNQ6FcLjFb/foZsMtKLKQTVo35O2shptu6iVVkgRKPjEad
6lZ/LEt1IQ+h47LvXlDQveL6xmPd2TSvklHL7OwZvH5XpWxCU9QvTDZ344aGj8UcCMGs1adnR6P1
kVUvM68pS7cPTrQvhaaI+8ZZd1qjDnYv7saW95VYvD/D+NIN2v2ec5tUTWQEek0trTQ4sKZx3qgu
i8Ag3IeNvGVqIQW4h2BZTPMHPP5bafcHGZcwljeZX6uHE2DNfR8n77m3NoFHZ8L4Y1l3vkBtJXFp
/S+L2JFzWHkFovsa5qa0Je+szoY2f/Sq8dm1s8gxvyUbjMs8QkjwEOD4Pimv0/BhTZTyrQOnpslB
IirFSIlFOBWs47poDhkYs8Kme1iLY9GB3OsNPusN2NboBglI7CGrIt+v+fqZuWkQU+Y9rFSypZaq
AHX0g8xzg5h345Q24jgv9OAqcbUNxibPtrzgXQCqKzGkFwpsopVPALqSZuLNjZ8rP2YZZX0opRVR
86x0waOKGI3qDIYIUpFp0Q+NmWxJJv2TuTEI8xKerImRe1+lsFs1ttYTvLpozfBr6rR6REls+SoF
KzysvDMYB7x2YJA3JdpIslSQ6NrNVnFk2XlK90WUmAnneZ0oEdHEXyvhKda565MjSx4Ovk0aqzdl
oScq/UoBvyJbwiSNgCI45rhMUcwlNYIgAZ43hUiC7oVACZ+ADnZ4WkbWNA4IDpG68IJ+JZCiwtCz
gzWMskB+MkE4cK2aIZt53qYCLNi6Vt9x7BztTcbT+G95e3YrG9nly1IaRdAPJpj+NEXV0WRHPIXr
wc3Fc92AVfVtIKLzN3QlZEt98TXMCCDSmVIctT+7E6U9tyvqan8cz15TfjdzR8HhVK+2HF9qDpNQ
5ia/i7B+S0t/tjtyl0kT+DKNIchAohyMCvAwxerBsha+1z55VKp861onD+aEyObCAVQ4eOMVi9dh
SeDJGgi8UgLwOmd51S1nS9RZu5Nl9z99kYCtYcLfEvY++w9QtrOADFJxEUrwgSrCwtvsBZJbJAoi
NUqqiErlIeFVXK6exSTPHkOGGBWgyfxEaHaOKUHdy3y442K/YIZiQLNB/FbYyVwZHTxE+btYPhnS
orpBJW4O5HINkZRtu0/ngSOnoCR2/C+ZsrbL3KxARDa/dpOfBZ59p9mmfUCbzTtRZsRp9T7ieI4J
ERMCRGSXHWVpx2mgU9enZbLXIOvuF/h5+yGvdgmDO97g99I+tg4iiWUcbIqsOuprYOrI8fJFPVsD
N8+6FGyMh1fTXEKzAkIumBHgYmR0vAkKzf32HzZc3U7YvjrXIGJj3/jR8c9K1aMOdNDY5FwJKCjd
Z3sDWZtOfiZQ4p83xBfp+Paxn3l6qqtLOc59Jx8UXvNAB4gBKG9+zkrjjrsyqAfUty4z7JSeqqry
m7l6H+lkvGvoQigFQee67X+CWJBuYOko+5Xa3HWuGVkPkBQ7qtUbCpiGvIbp0o1kexjzmRdW7f2c
r1MjWGeXKk52I3a+RIzq2QKeZd0ldMdZ/CjcAUGYy8Cz1TSGGu6bBWNt5/fpY2kzU15EQq350kro
b7l2wa0QtLl/Ny4mIcAx+g0ZQ2Pd7q3Rvaakt5TkfOkz+/GyB6EwWtyNQi/QgRDELCTB4aL7VyIn
JLFXcorWnCUjZIZIa1Mabd8dQuhpe8dMfnEi4nszhz4svfY1J3xkB6sChkszJJDHjL3gU+Eya3nN
nXRfxcWBuZBJVlT6g7zcoZaXMgLbh6pX8/7ZxJZ5puYGc8ZP56XOTkL8uoVBgVWPYvedFYN5kurg
Jw7Q6/inplD2uoZyXydMw69D2XgbOdLWwjavglb1TPmQG+tYoXd+vpI3yYxU+Yz29bq4DFrP/wLg
+cRGrGIQwG9kleWzRQZIo4FRjfXKCsg8ht0OjVUfuimceR4Ksjys9E6223UaR3U8sWHW+ztrhcHa
VvOXMpd7v7GOmVtHZTzehEr+QWpx2JeTDDclrAYy5kZ23n0pV31ZPUsct3otKU+2j2QKCD4I+9WC
NQobWbkF4TZDhawucR+63kVop7H8cayRw1G/WTkdOLE18CkMFZm5/08udZRIQVGJtq9pmBr1lsNi
i2zk3v4gd1PfyzY+LPDPy8Q6MA0jvUj1gUDSTXEdzj5cRIIHXJPWtFz8n3zi8derfg4F2nYE1Rv6
brlPxPqKtnYhIaF6WZB0ylELbBfWP/syE2ITz1rNaL0tAwj2h9EGyN4zVnU1GVAufyiKcYaQE9+p
sUOE4kSjDUi4ZnQe2arAdVUfMGxfDae7NbNnsMhLPnS4Mq1m/jN6Nn9GzopS9xPiCuyXtpmeTbI2
8pYkEAuNw6DUl9S5blrj4mgWCBP/yihmP3QdE3LysFYh3mKrDX3aItjfyWOZOhpJIR0fqDL7XYWa
aikZGq6Mc2p7sfb60q3H3OFvdpF19glQwZzByDAML0vB8NPGtrBV64PXBZpobKZY6JnsxH61YoB8
RhHKyv4RObvmcUyZYS4PTs21bY8YBsp84FYsgAhac/Ko5UiD0ODcU4FpXF7tmxwdJsrj/N6l5o9Z
Du+ywAQhNDJwUt+njevrhfPbJKRSMWoU2S0p0oYl1XrXp4ROdeildlyvf10pcWXE0wkBBwUJYILI
1curXTnHUSAHzlk2X+Nt64bpsHXKEwsfzgvur9Mi0vearSqBtGM0o2GTJqJ8q3H+wf8lsG/gfyKj
YeelnXGX+wrzxjB/9Os1rd0MZd3wOK2GgHrjcioxuVukiYnSbm/D3P+X4d/cdxF5HSaeBXDgJItz
9hZQoJlq2IvHAI/rNcQo8AHtClBxQbLzWLcB9SCfBJxV4iznaGgZ9DnWYVrlu+qI9a7QXKXb/K0g
f+8AM2CvYvYTyxvfN2TyWDiBclNsm0n9Y+U2+aQOCLUFqTjpVCSya+PFcmIiIpaccNjsbs7Q5AL2
7logMWbseZG9kyjqDtgyadoG/aL7y7E20TEParmy4a554Lpn0yAvoywMaua1ehibAjoyUyWUKH1o
dKURzonF77PywzkZjWKcjzPfw15b+VgtZ/UCgswikUBrxrmowmVRbpDaa5TW715qzoeGAAGA5jFl
I3o7vai/RO1vQX85HosWlYqhshBcOPMZdIWNi9cg9tWrVv3lHkmFuqu/V4Sfwv32d3GTJ1GyyNOQ
FxrjXu1O9eZzp8ev1fo/U44kw6NVf8tIDh4Jp0Chuj+cnPva5fuhrd47HXwvk4Z0ZqJwXBZ5ZCC/
BbkjJasZiexW2f6NCdIJkV8KsZKUNTH0MRbbYOcMIlbPnFOsI0ttE78NjCldzuVa/ueo8rWqxEeZ
ksTVvTYvmsKhoeV4quttbJO0M9K6LiYtWAMU5CL0I7cFeTg5ZXsIw0+i6dprPn+W47IGCZu7nVyN
z0F0a0BrV+zt1ftPEf7ClKflALMhJNtxjgNl7Yhu7IjwmcT9mvIdy8H6tfSeBS8q3ciciT8jVAlF
+QDNYQYl0KzPKDdLXLQBQ7Vtgw5u2I2J8bXYAIFM3cvM/ls1KtpkKQSVUIOik8jdwhmDdoyjXo1/
FXueY4EFGiHJ+2BS0YKROKueg9LAYr139fxsssR5ogT+wVyRkMmFwRpJB4isXkNCVxKCzBmHBy2s
fOeyVv6nVhQ/BR/IOGvVKTFM/sGMmeE04j9cBvO4JNw5nZ6M0TL6r+wczvr0nE+TwZlIO6HVH81g
abtUXzsSGgvAMdPDIFYTUg8i5565UdTgQxY2eX0Z2OG90ze/4+IuQd6S2gmo/pjVFasd5XK2VCd9
9ZlkT91rVqXMSIGsDw47PkmTmWlflU584QpOjHyYg1YOgWayeiJM7tQNtkWbq3+4hfqg90WfI2Ni
NBAaHNcUCtbEILDS5SkuV3w2COEDqvqvNK8/nRV8PlgAe2/k5fuot07gVMDfE8hT1DJcBpMpT9o8
vou4Rj1XO/y7xgFcAJW/k9ZBbT5mVrF9YNYbMOr/aBsRvvZkLvKRXzVGXhfdtP7o5CLHRw83sJSa
rCvA3+6QDQ0CKzvMhoUYuPVvcnBt+Hb1XtaMYHEfvcLjmffrCGDOrSxmcwZ4rPx5UA47J2RvMJKo
iQEJ2QM5WwrEXDjyjwaOTqQXSWITR4b4qNmNWiaN76h3r3EzfqxpenXtuSBNhOzGevqIjebTjvsY
ZqK2b9Ehmngh9yum8rDu+ynItDRMzW8hquWYruJrGu2naZ6LTQHKzyeIZyJdJljn5RinOrldg31q
55k53nCd2AsSs+DoYOHSQG/7e71ZtL0h2Q/ZK29Y0rhQxSlFz60+vxg1MlIjNt5cALj9wJ9PWJra
sYF4YXp6aHvW1pqSxH0p+5S21SFbxmrnzUhvzKTrzq7ZvDpFf4S5RFxZCZa7vihT3PBgygMvxxKs
tcOm1CzOnSHDfmKX4RiBIJ4MERuNsAYzsV3/leX2VuEEacqMOjUeB4IEJ4J7XsAV/Fhej3FGDQTJ
2ObZIg8AJP/gXUe9ird7IMEr1N9p3l2K5jViU9VERLz+wyI9IMjljBovnWnf9FwrscIwKTJS0A65
QbcM/yQLpcmnzg7JCfy6+VV4el/qFS7jKpkKuJZipZu5SFOn9SBd3r5xoSqeu6+Z8M1Nxo2UKdam
zbC+7Fvb4MbzeESBW77W3njzg5HIP1xzo3eygLhdKvZaBQzrizni94xlATFQ30mL0AVjbkgHkMN6
NYtkywoiHdY0/7ne5B3XIr2phJ191/h2ODImBsg2s0rSalaXuMlwHq0TnbH3M5mdGTqFfvPYnZDj
gVPDnhkQSHDBtI7COdhJYgfxWAHkHGKMZxWgVene9JSIxyHXKd5SpV9Qjh31AlnA4lenRbN/jZiS
qbQ4nzPyKeItK29ih8aUtGM3ga67qBJr78sS0g2OobTVaLCSjpDPpj3EwtQoNiwy52L/gRzATzvb
ZnvV3dCiW3ZbsgFM7y9hM822iVNbVdifWKceetBezJlRlHWuEbUJggzmRqTldMdmXiOIUfYVj+aT
3IpDVBxfU9MCkcOmzTq5urRP49gnp2p7XOxCvysGLjzSMBAbTFoVljpBWsCzggkcDib06hZbXDfZ
yhQps/abX7dZ3ouEMORRkTsgluyjKc36sM4zGi+p31pddTs/cfnW/EcqCHy0IK7GjvuYyGC8HRVe
w6Y/YoaC+F7UJypxOoR+/q4t4s1ypOjMH89xbxMtgLDdKsl0cKePoWKXxSit3mnWwD1bdUFX+1Gp
IQHqdbLdRN8zTHlp7TtIbm/knNHCkTcQD6x5zZqcR4zM6L/pVTTW1DMUkB3nx0dK4E0ysYaskf8H
uhetRfbZT5h85plnHPlHfF8M3Wva+o+qcOxgNCv8Zjfpere++E+1uEhsFA1k5Ny3Ir3DxQvNwtP1
QCrCNxAOcHTkp2rgA89K90eg8mekQNCEP6XdvmktJr3OtKM0UwzMPGolJ8rmwyCsIxooaJT45OuE
vjtd/f96g7EgrvaMoQwxdWn6XPNCBHUuCO5FRdlPjRUguayobrdaQseJkblPC7moPkLYPaiGkuQG
0rEHeUNWjpE5I5HdWwVDSBFfEODr5IGZOstyXn/dxYbaIlEu0//iUeN+4XXCls1Xh0A2Dxa3u6dU
/K3NtDxlw/so8HGSgYEMss62TexnlWG7TqEm58P4o9DTFtpEhex+lvP847ctgIvKOC51+6NnzKGR
M9mUIOXv7BvQsjaNEtlQQCchCwh1EFD3BysHgcHst+e1ZCqoHnpi+rRql8nxNZEV3FP6LFPda7R2
9uzei6Q/TfSIm3D9kcvrsYodPNNplAI4LyeqYlpjp6IrlnA+bJEcyMVhXLd+wqPj4eCPoxl5mezs
rmwF/EBHe3fEqWnZy8YWkpfGrP6KbEXaQnSw6v3uYpjzjzKKU4/2iknz8DuXOTWRydxpLX+whlRh
QQO5ryuW+Bb5XLk9OoD/fBWOI5/tfNOQr/OjfWfvZ9xEtNd15THw1Ko4qN1nGg+HFSdYJGfFD+Yn
D7ltECWyjXqTzRzAkZ3N9tGWbKDKqr6PZf1QzjY5af0/XLYxf24+4QTRxw+gBwhhdG4/zn7Eefwf
6a68Tn36rOnUzB1HnFuQl5GMuEJMBldqSYLFGhkdaP+VS/WhVYwPsmx+kT6sEt3+yiz3qUYjz0IR
fX21/FYjLbRdXpz4XBFCU6gaVj4rXQ8j/k7q6afFXnEnxg6PERkMKjUvSZ6E9Lyfju88jI4Ddcc/
LU7yb11oj5nE2luUbFzkF8d3991ckCCZDiHJHzTfZbJzpgfHkecYf89ue3SYmE2H0ke6ZvIcMzcN
CK9ww3nLvuvHeWsWY4lcevlnSaGjzkJ9m2aXIWkJ32z4f3Pm/5hw7+RYvKEoK1gzZH9jWrPvWBEZ
2+mpSxDWLtk93lY23oz9EpI32BNw7aCxXRCiW95Br9ynAWVuZAp4tXJTgCAAFclq7CZSM4Wq/k1x
iTOhqlk/W2mHriDC9WFMH9wbpBMOzPnxKaTWJCMdxTxj9T/823+GdmgJY2b6uEno7FuMAHILOP3C
Z/Q4O8zJYyQxU/MiY4dsenPbS3V4VqTmkvHChn7na0iFRNP/kldoBIhbjjplYiDArcAZJ1mvI6ZT
nnDiKVDCKyIu33g2k/a1/FYOgTANMSAUXhxjqrPxHDOSIlz3zkgmLVzM+JFUqA+5xvc8RWQLtVkV
tjShoy+JhBXUuyohNWUgXrcV7HNJpDoVOjoDJpsk32ZII+ZN+pEazcnR3d9iRurYKk5QZ0KTMnrR
Bq7AVEsQmj6mqPnT72xY8TN5i9rX0+Pkd8SfeeMdQfefs3R+/awAENCQm7q6YzAI/bFzVsy8ZEVJ
x4q6lI9jxYqTSINp0jSGU48qfBU7r+dNtx7RBDySbB3vFK/qknKMGpIYo2G+mzEp8lX59Y0WULH6
cDUXC/A8spOm/7Tc6V9sSxqKsfP4s29ap72QKVtE6bxi/2sfdDtlR6MxDMr9jyxrusuMGj3vWUAO
HX2i/j04xS9ZtA/VbEU66RS79ZsIHXMUN856Yj1gEtC52im+5I6biGfQl7zhpTn5gDhJVzWcBazA
T87okJyp9A1zK/NJNvDbj3Yd8UY8zHWyezdcOA32c+I/ENO6Sa9ObkpLkPrwwozev3CzpZiu0v+I
UqwDeE6JifCHE+HSF1Ub2SXbXDENod3Vx6HX70bHxOpWv7rgY5Cv93heGIKzImSK3aMRdfXhv5ye
E5fJq6sDg+1s8QZm+liIYQjKAUg3X8iK8zLqBv5K2rsjvuIdf/cU2gXhYTKR/4+g6u1jN7L+t7wC
7pl8bZUhgwYPC3Xl/A5Gm8/CW0ncm/eVpFZQ0/BIbGsaWhsxpNpmTKKmffGGTA8mB/lFYeHzS3C4
V36IoIiloeU8NuZsB03amrveGBIKGv+jYuC28+w8wVNxYH2fHdCmguvAZ4owSuw9hJcLjXiloZzf
4hXBmYAmbG6izf6KZvlFtk9MGCYfwhJRjPd3gxqfyj6/9+otrwPXnM/7vDO39D8LPzdype11R7g8
ZVHrlrSl5iBD/jxMJzaCNLNhZ7/c5OKfPb1qDwx0wBARtLuGcZP8LjF7YTeZ36wsJUUD/2KFamBa
8gPH0UNpQeL21B2q+gDt4z2Zje+F7R6SpioP+FNYx5n8/lt0Lu1LdtBNyDKqOJpai/S8b+ywd7GK
yKJGJGx/s9UhkwMIyIFUPjIzkSJlSz4Ecmn8oxIULQCI8YEZMSzoDIeMY4PKqyqNOD/hgl0h17Q2
AU0LOw9T+U8567fHzrqr81+DWModbQ8CIRuupSd5N8BhUux1eDkWN91300AwWvniu3wZBnLdgO69
ggZJG9Da1q8xFEiAc+fDIVFxU951Bx0L412D1t0pXcV1S1rKAgS/0sBbmUk9A5VEFrT0a3wqx+JO
YoEN2Jpde46uxNCqW9MKRFyOl56nzlJPKRnX+JTJWKVKDjWp9wfYIadWwi7wW+kHSw+Ixx61t3Wq
GG3K6n2o1PpqIuzhyKgyouO0VkykMWlzJPrhPcvzs5ZV8Yd/8eA7HIoxts7L2SuD4rkzze67zL2H
bKzyS/yfgnaBYxlrKHIZ4zTZrJuJnJ2h/bVEaGWoFsoQY8//MXYey400aZZ9lbHaR4176GjrqgW0
IgCSIJnkJozJZIbW7qGefg6yanqsqs1m5l/Qkj81EAj/xL3nkmVVRSfdBESI4jywO0ciD4nlunTS
c6WLHIYCK7kYry04mrdYgxrkgbco042L5TDpllV5iSyYp77u4zusqtgyUpozotmmhBMon9FIxKNA
yepa4N8j1OFS1nvc6T/R7Af8Ts4LvTpEGVbNWSMKHjFt71PnUUqnPkWYw1aaBAIonX56dNz8phxa
9BHdflFlF3hgvDOOT21ZDjeQay4hiOh+4Goj1U/c7kj05YOg8zkhvFpWTmQ85AE1D6NT69g2hJzX
+qcFTHEMsaD5BRP9ti/EuTUpQBE8cShGGPPxMGRLZMbzgyloKYx5etHD4x1hk6X22wyD/pkRARbl
ITgVTcHVbhtbHKbJqgW9uDJUNm5jNtCjac7LSRXqVEn7KxoKe2dYmUTjGdqnCgXQovDtq9VCTXmL
3ah7ZJkSrxsz79ekTMB40SJ/jpHMl5mDKSEJyqeRtrjJQVs40g2O5sgu1WtGHoKui4+VLLiTDreE
LuZCPKR9xsRwMHRwm3kZHmdGbbkMdzmbbJD2aKJ1iM4Yd6W+tviLsYaxuMKY9Jmm48V2+hGS+1Cs
hgKJz52uDH0oXHkdAxPk3yxbbOvs5lZDGcJsCw3QGUlFyAQq/PL1h0P47Zrk1kNFH7moujrYCx9m
IerJaJ1VOXt3txvOpevckrYMTwVpzksvit/blPUQ1DF6thkO4eT5fM/OZqjWIdnsWmfbOQwmYjIv
2EJOP8CTXINEk82n1NIKGeQY5wF3cJXJYStDpJd2nn71xfyoi2Y+pRX3eZUU5MlP1jpBSt2OYJ5i
n0vSNLyJNG+YgSxuoYP9hljYHNyS2a6mUtzKaixQ4o8/2oq8Owe/2mZ0yg4uQpX7a8sv1Q73LJpn
02ue6FuZu9pgfztR/oRPMnB7DvzzZjbET8g55bGE5JTapbWEKNRti0Df0wwCzH3mD7hRr6GJCqQX
9mngubiGRci4Ipblaqru7gefO2yYRPY6ak687MVAc5dNo3ENSgxZomuPfRafqcLCcx6eEnACJ6CM
2TGh2Ob5dXdYYFdSxB/hkD9HGkMRGQsQLhwYgEVv/RY5nUgi9Ksl2v4Yyx8kshYwtQb9llngFTIR
Yu1lIu+F9CTCVA/KIkgPv/EShZvau0FKf1bVh7Jy9EOv7PHRKWPqGdBe8Ug53gZ0mThn2dXXA4QG
mxVlKez+1NfejuPQfJCD3z1hQd+jnTqYzDitWVYfIibb8N3zv/Ae2RdhQCUAbSZ3/T0ljAFjOvjV
2knagK33yCu1dH6RUNDsAitfY2osnkKnLE+EZtMh1c2yYLT5Ghg1zM2OhFmvyqatM8zexRdckDBg
iNyL5nHVt913b8s3Fu7+3snbaiV9puyJcxfGE39ZzCiyayQu/lRHF+Rmv1RYyq3pZg+1mqOLN/1q
CeR8NCq5KnVs0f0yZ4grLY+tQc5PQQm8mIu7p6uqHhkO/poKK38ajYguLZjIBy0GxM3mxsgi/FIq
vdUBlJYm6BCEG2ADODs5cQ5l9l3MWbqj8EuxAxrlOZuP0d3R6jsKIQz176K0ouEcpPUxM/pX1ln9
LvHtrUiL4GDePYwBEnE6tnRp5TOSA+jAiqKu4ZLb/s7UuChbiwlg+qvuhuHoioSSWPnetgoZ7cWW
MVyKJv4t3FY9DI4lbhAe8J/MFtPwyNzdMZB7B9LRgtEl9aLbsmK0imkvDfhdk5jlOaJb6p0cgyD7
0hXpp9PSRgCzzBjqr/rUti5uvdJTHz9NXvmEPwbhKGpmSvJsS4AP5fU/hpoM++6CVNlF2HQJH5Ym
O2+GU2fMh8XG9wFGAxcYCGgxXpL7KnX2mxYdHGeZUrY4Kf/SeaBcIE1Bzk0eldcHlz/XioQSvv/j
5HS0gxLLeDE7/gFS45MTaQMxxV+WrmFtWH//NC3uVVJJvTcTbzgICx1lHJOYalQoS6cYeazFKRRE
+R7Rd04VOt93V+N0IAdoE6F1QudjvVbYn2ZxF6CAdX7WiKr73nqKJs/8ojSqzbo/2DUwRwFLDEQc
1/ZsB/MniOM7ODjS7PaL7y7Akt/2AIbcVraP+ZS+NjPJtbOAU8ZmfunW+j21RpK4Q5yQlfc8+LFz
mGekCe7whRLxJzgosZXsWBYo3LN1mstuPw/pbpaFc8CvLLdqsN7HtMXS51UHKgZyOWvxPGhMfrJx
qpPnM3qVg6nWvh29mSOwUatigGQWrK0KrFIe6BCsXkO3pNrsFipjjDIXbrpNY8OHs1Lf4r5GkVqF
inFU0aIfm4LjnzeYUtdDBfLfDCLrhcy6HjNan5yKsDrUuYln0ECHQZJ7u+5H4mqE6Gp+Su3uM4N9
XJja92B2E2mjCsZDL/cm6pRd6Cas7+48FBHgZa0gs6AhZkJL6EyxYFL84uYpmswxuepOSWCvBuMQ
Wf4Y88Hf2v4v5XK0oF4Bm2cG12BoHUwF5F01zEGnUrngkDDLNHzdLiuTZ5UbNYjo7H1qtXFtam6e
4RiedF8+u+F8F+aONrzNRLE1uyag06J4zo6mKr98fxT7UkYgVJi79l2/6wjZZpEPE8+KmMiXLQs9
IrC2AdPl89SZDao8fyTZmRWW3UfHLkZ73SiZH3qz+c09W+d99mLrKt6UI/2JsoPDGMlvO0Bpz4rJ
WYZBrda2Ghm3Vucx9Ptrhj4UZ/a2CVI20xOeXRiFiFqQ+5P3SZBp43yEKioYVgvxECO/Jo9qI3N8
r76D4ATBdpyTNINFK5gg+5GDjnaoPCKO8nnCL5kIVuMYfyjpvRkeSxio3ngUI4p6FfnNpej7N4B9
dAjOhhy2/qcXoMNB05LfCqyeNL4yOriiOqWaZiLqCvfRVge2yxjs2vRU6P7LHYbPMofMzCR5uKL2
HnvV3wbq2alpxwFTpbzpunQJLnOskx76Y9qhm4eIOgCZISsz7w8NY2q0Ch0yKznMl9DnzMW2L9eO
nYAolK258kKCDDBIossfhXsp8VYtR9wmaZ9ZjH1NA12q6x9pSH9KUCNDpYN9OTb05Nq4h0kZ8Wfn
o5RBp8brPfYeOmRZIHY+4iJ8LZVqt7b2+33usAqUnov23yetIre487gBfNbR247oQNFSNQUevmyh
rEcxzeSJOAy6/dZ1t91UrtWknFXPwPI8ZNa1GBL7mcQV1rHDfKqijrJw3heN562CWY5X5fjVxgSM
iMABCZeXfVjUCucZWDlVnaNfHeD9uCjgEnUcwgsET5dBIN2tpvt9vO+Hg48fjFoqOgQy3gCHuQ5D
jKAknc4shJkKtThbjNBtTyzXDq1LXC5lL1HNDTRR0ymKZSZob5OJQhXPSHPSaVJtLcmPtWvJ1LVr
8hNYD4IqOfe20BMQ0YxWfQWW1lzHDHetF5nPUiPrsFOcDzoJkyP0O07PabJQI2TiiKZRA9eU176v
ioNVPhL0SsKtuNu4Gn1f4KutsAvCKudSIVy+eTEZdypDh+Xl7odTpXi+0u4AV3o1MWzfu3gg5iIt
jrTCXC4ifxMejAAny3bkyJTI4VkK3IsHdy4PtPJiD+rX2ti6+Cykk59cx5J7Y5DbfmDDCXKJBaQ7
kkdW4z/D2Tku8hKFjBWctIYv56jwnAS88BB5ELeHP+6BhspftUGkWTdIQqgtwghppHAKNjQXyvvU
VvLMaEhv5lgtW9ZPD1haHx1bVDfKSty08oQ0BhFFXSK6KnW9G1X9UmoC5twp4I4nw/gYV/WvBFM8
NB4IGv2IoSKzvEcGBtGhcMU7WwQmqSI+pVPe3FwT2wCy+GoSwy43ikPRw2Meo/o8hfLsd8r9mrJT
jpLVzGYWytGDXaiOEG91xZgNHWIw35gF7koGXRkeT+b/ENRb19mP3nAheexYNel+noJmG1HxLvEe
enQQR4ttKBeKNg9C9rvUlPqxoEhVnnzu8t45yCnbW5omRg4Whvc4OhWZA76vp8ooxqJ7dJEe4GPX
yDRCzHt1ABPBCNaaewRYqWB6+PPGMjNjRdOndna2cwuAbaML7QlyfHxwiojXasHYJY2Hmxu2YC66
fZXClBatnB7cSKS4l5OGXpDVQdMgiwqt6YR1fGtmyNV8N5rOuSX6veQBttEt4ltyeCmbVfLw503Y
ttswd4c9hUhxSssZJVSKJR6PJQE/qbcvCvz2xVRMS19HI6P3/Iq9ITzqVL8It7PIT+8fJkDhO5tR
7Y7IhN/C7rxtPpLJMhtYOpVIm1cGtxyE3lFHdfChdTMtIr4i8YpjqO7CYjawmzs+HeQ9mPiaKIqx
obIc7sNmAAVrNKBM5m1fnjqH7MUprw9mXbSMhuGj2tjD8WQBRDQoNvFID8uEvWHcTqcQqUU/RNUK
nbMFJ4eI7aCEoRNGwc2GtfqcGXKNG/wHsgEQpDivDq0P5sRbkLIkzsQaA5zxfXMxzYRHhQhCufnQ
t7t3U3xvH/o8zJ7kaEWgJPuOgRfgAxuI4eTw6VTkEZNmi7SJxkg3eBvi1ZjZN7dybxO+7GU82dEh
uTf/YqiOQSsTwARCbgob77RZ1NHKH9tj4A4VGcnJryQ+pAVppYsSso+XQ7dLvE7sKVub1V0J6pTz
enbs2xwM07M/0SezS3avXof5Pmz1PkSpvNX+OP3oRHYjkkM+uuYRS093CBvYo0z/ml3mcoOK67Ff
2i3qMc6mEQmaxM7sBvGB4XCE1QqadIDv4YeQaFtGzk30MMRtMZy4qgIX0qr2k3PRjPFzN+gBBByo
386aUB4HyHSZlv6i45e7QGDp6RxdrswmfWH4j+KuyPVrjdrogW+xM53qNw63bAPQ7S44qMZzXl4Y
MDcrIhB4IaX93K60K5DguncXiJN3C4vY8Qo50mFqEkyR9t0TgHl8IybWM/0cvg35PfG1iUmTKXCS
mh1vhOeNbzS6fMNqHfe22prpWNxsVkpDzKVVCR7cTLPtyWsPBWeUwuLRElbrPeSiwokV+ap6oAZA
zL5tK4UmA+DKPXB7/ugnG8taf5sliZox872TIlsd+jRalhRxc8gee01uG5mhk8pWZexESw1z8hAS
hr4jU+eYYqU9zCHGQyTnRJiELV7a4HGKLfle15uud9uPYB5aHAyC4BKr6j5aQFs+jntPQqdJgbYt
4xRsUWSNI75W6XxgYgeD2PuPYobCZM5glEZN1LPhVCZJXm6MGKx2f+A/a7K2eQeEq/eOBzdlJOvP
ouXgqPVmmoEGabnPWkJLXn7KGKnK6vDbJGfDIwiDicDo7vMYyJfI8+tUFvWFnBjxGEX2hjHKJnDC
+hYNiq77rjtr0N2mjZc+EZnulWaYwuRiW6tuCP7MdxDrR1bu3k0WxqutxVtgGt0VCRP0FDw/ZWd6
e1WhLJVhkB7rDnhn5BAw64zNw5xbxstdBLdUtv/dTp54CIJer9LSIQxESuCEg34u8JhQj3LqTalx
TpKYm0SXnsYhxWmKGPzsC45F6beo+WbsZDZu+fnLMU25lDCT3ocWv3XCOZRkFZwlgljXLbiBJUYL
lBZpOL2aEEZQRXWGjC9/3gRT8BpKNMFsYMXKFAT4cbjuDBStVDL+CrQgmy2kC4eMBcIlBO1NIm64
HwZicnA3pSgeUEMYrIHXdZ8Ne/Iv9j4bqCdeFUxIaJ5YF7FwrwIEhKzwt8qCd2hoXh89neDenaDP
mP03CqXuuY7h9LFvOkR2Yq7soW7eweyzs/M9sHTKpELE59QM2j90yWwAov7WnpP/TGJi0wkL4ADV
1rBzyRja1FWKe7MzmnVi1L8Yc3SHIfPrNdq9/hqBKVo7mLa26ECw/Gdm9cLlD4/XuU1WYaxHlxfj
qPXI6zzO9jKv7EeJg2iRmnawRXBkPpjAlnq7Co7CP1j2ZD2wZ61PszntgsRBluVzhkaG9RBb6tMh
fOjG/gx3SzOdprkMVtYkgz1tJbba0f05pZ61EdHw5A08bKbbMCwsMNZ6vf7p3gc6bQkAwk/JYXEm
sHEeLJClaorx2nkPllk0xx6VNGpWKoeYKRtynxcK6a8CJ822LagSIS5INrGXpLEBuYEOWpmtuNgN
Y2mKBra0pOioT/WdOAOCcpq9R0+Pe5fl9EMPmGghumsVm7CUDBfthYR31XXJIySJaWfWJVog3MA0
qmc5RVDBuoZuxCG+VAKaquLg27FL96nnJoxgjO0jkp6FaEPQTZSdm1mo/pyY3XCUfXwtq/RXHsFd
n2yfCoWOGYvghHCgFesUOejKsZJ9UdVM7tOOQxhVgNXYbFBHf4teckBNmhMTOxfRpkr0jqhaFHhW
mk+bPxx+/FzNScEmYg+HlRPNwqH2iReeQhpA/JJPpU5fHDEGtwB5KKP51qZc7jTbfFMgoJCI1yBf
og8ZmaytMIzd9WnYuL02Nq8oYXbcXeNVx3sMwuvfYF/So0KOsnC1Gd+YJUm89eAThczOvueE9F1x
scHvvtbs4f7UOL4JQIBMV9ZuYraORtugfrr/C3jvmx66dLeZPe7ogwRubRicVyIHiaGxRB4EZTtF
Q8iWCO9in6BnMR3WElkI6jaAXSfb6gFHSXcILJOnU+yhJhRPplWRG2GriwkiFIMdvtbZSnZaNOf6
d1+nP9UIL9mzYwRGsj0a/YS1nF/lULr9huntLqqN7ofTI6UzZgvqv8PdtI50edBFuTYr3V/jITHw
+KeYx1HjJBYMTGM+zCYMmiCuvKWs5/BQhcxzOxscDfmT8yHSHibXmamv8lNmli3T4BQ7nUmN8Fm2
SE3UWH2yQihPKFSajcFg9JTwsjmmQjgbs2/rJyzoe79ofirwLF9N8ZBxy78J4T6CXE0uoww/QpSg
e5KF3oyqVjiXVLdPQfev+h4uQtK2HjMJuAhOK7qzlkHz6JnWLxTs8ibCbk/6RbWxysZdJ5Xyb/33
NDvuzovzZCGN8qUq9fyC7ADnWKUeZiOrNm43R/+PBBD538M4PIdGyyWEyCKbL/i3MA4ePEMI3y93
jok9sLHvLLia4X3Wms2qUdObP0fQo+3oCac+VePc/Uiph5f6XqQGGAFONM1swevcAxqGGVCjuukl
XBXu7X/CO/7n1/gf0Xd1/UdMR/f3/+T9r6qmrYhi9W/v/n23flr/5/0r/usz/vXz/779rs6fTAb/
r5/08Ly5/fsn/Ms35cf+89dafarPf3lnXapETY+a8/bpu9O5+vML8AfcP/P/94P/4/vPd7lN9fff
/vIFw1Tdvxux7OVf/vmh/a+//UVaBLb8V1De/fv/84P3v/Bvfzl9Vt1/+/Tvz07xlcL7K9ojwXdw
CDwRNslTw/c/PiL+Kkibchx424JgJcI+yqpV8d/+Ypp/ZaNMJqBrOb5LVjk/vav0/UPS+mvAbItB
sGfzhYyR//K//+x/ed7+z/P4L3l+5v0PwduEv7e8/2EeQaSuxS9JqojEwyj/PX3QL03cvVbITsUN
GfPaVy/394nu/HVqe6vQiWBO0mMR6eCRCByKPQr3NSN31JfsPPOuslAspOEOt8wsbJYWiMrq+86c
XQbCYqKUF1qIfWPMGd5PRJt56tSLeWI5LMUr42bwXoZ17JGkL4c0H9dBvXNT9vEAv6fnLO4/9nFY
xuCyMaZnYC2H+13IEMhtaC6R0hm5OBQBetNhAPHkZgxFwpQuQa/KpnlRYxIs2R1SHDiYMjqrWyUc
mTVaWqC8E0pEaAnwMyrAI5gK4qlWGzFwk2T8BraoXlmiwB+D53btxl6Fn4J5qyLlBDkYegwLQ1NE
SEAwNk+zW6NPUXo/kSnHwLdPj0F+0rXqgUbnb7X2n+age+umnD4a33JX8jeY1gDsemCV0lLgD+57
ZWXeolHmRSTed5O5jxAHHIqG9LEec1zmsUdunYvcXOPbNPIC5Wgz3PBL4OckxohlSV7D2zRq6ljm
RenAVtjn/JflkzTriV3CgE7IbR8xwO+k7qpV1LLQBgCEqANSUDhujE4oxMz9Bw9OCtlFslOVzBkq
p1lXxnPf3ZcNzISXNqT3wJ1p4tBarAAPvdyDZPxmnB6yeVvkDBIYLe5sdl1zGh4NnGH+NOwU+sSe
ZDRqqMlZjUO/raOS1B/cRiQtQ2dokZ+IcHpKvEdu2RW+uxTu7lzvvT7l5lYRkRmUISLH0O2hpT7S
Kk7AT0S19FAha+3bS1caZOUS/976PWLvrH+8ewE4MCvib6H3dIj4evdJcJ7BAcD2mzDNqL49E7GJ
k38XklQFjZWIBfciY/CztMQMx3wO2u3QBhWJFYdQYrHK/FPo8WdFydcsrRfX608pp86KBgfzCqcs
ilS0J8r7JTJ35hWk1aGM6G1QFBbG1fDM7BQj2UDX0B/DutLLyTWd9WRD/61sHLzKPFZjVz/ZctK7
qpTVEjz+dwf228W7fxe1b+1dXyRHyFmiyb4UjmUMikQspPb4bDJ8WHTGY94jAYIIs/XGHoZUdu5j
+T2DG6QufYodtNaYIZEZMMqoDHTdSRJuI7he26ZnQiE772CMSJsQr7QohcyOSMHDH2eXrYFYlhAt
ZQG4Onedl6xzn7ye5ivPKaCxDOBtzj/v0YGktlhYLSJGps2UbjSKC0SH5dNQ5nCQcsI02qaHVX9v
EkrHns848x9KL/Ue8Uyg/KD8WoTQ9euonQ+txaVrqmkPz3JlFGm0NeGmkJgFmkii9JJec84aHLgI
UtDoWAlaPFGtYMh1gfnexgZzKeXB8YsVI0ZdoCOkFQcDBMXe5y4huSSLCndWS7HoFb2xk/2Unm3L
OdhefEsD1kdjkkzLAn8jp/GESoJN8X2BA+U0Wfi1w6hjPucd2Oy+YJ0054+kgTx2sQFOXiYbLoP3
UOLX8U386DZVMePd4mfqNeHFuFun+T3O8Yiw1UmzatnO/ouJqWwxuf6qJ6F1UQ+zxs/Fj807Vpiz
yd3BCakfApQGzoYR8M9piLcmcQ27oSj2sRncyjFdZw4+Tgd1C8vQKViIJ204xK1Jbs7DnH3LBqKj
Ed1U4aCxSNBPiwB/g/kYj/awDQ1S5NAK4yltNyAeGcNE9Gc+jAnCRQgk+Z5K8J1Oom7hrFZklj7U
udvdzwevIcm+nDax21t4cpS98Qz0qXWrgk3jVZR2HtaJpF+kwAIQDHNrauyGFBB7T/yqw0yNBD9e
rUmHaGGsPe7pAZQ4j8+kGWnuFfyw6irxM5KNd8JhxFUekZWRB6t5IkYcOGSJDhyMWI3y2HAOcRvr
be1Oz7Cyz9oGOdz2SDtro9hZEsPYwEGKSnCm3BbXYDwWdvO7yjt7rR0bFaj3Fae4gvPAfhlaxhGD
le4Hw3RWZsr6OLaeMIZtQOW9xkw4l16if/D/YH7AUgk2OgOJnmv4M5ML5l35xpcSAjdEnGI3HZxH
00ZWzM4CZyR/X4goHws1Q6oEKt7amcbPYmQWZQS3sRyAwI3dviFmC3e1Al2S/Pb7p8gYynXMeeyQ
t7EMEAbCxyiuQznu/8QAhdlD5nc296HkQok+gpRn6hU7P9hoGnuki8I+FASPboXXoj9Opi/HSxiJ
c820op/RI/yYioigEUawo5zRK82FCSSbA3BmsuvZax8e+L0YJSZHVe9AsLF9OGyYI7t+c2rz7tjc
yQ4F5Oy95Uw4jrhbGFI26tBb7ndcmO5yqmCi3n3rnVpFJh4cPD48HL76JuZozZgewTwrZd//pWP/
O4s4LsjXxrGVgJEwLI/QWw7yNjO+Mo6lpGK/wbX50WdqH1buby6BcR/bv72MjrZoW3JLm3mTtf3v
vvhIrLHlRt2nSwLj1XIOnszItDamjT8ltINdDskDQbIfnd1G0sJF0J3HCaJE5P5mhjFDqOJkxyO4
wdi0J6YFiL96rQv3bZg+uigPdjqLNtjVLvHQsZqLG8Sc3a5Vb4pQ15kLzepjc2MysPI9mGVl7SEW
EO2zthN0Wdi+jCg+tkUJjzXpBCdufvYEki1hPieynraNr81l6MGdNEDgJ1bAw+9QKEyEi5AutZEG
27CiPMfZ/BFn3GmMBg4gjDRKuMJY1AjQWGPJq2+kLMqSCKELeugJcQwDNluv7MTak77yrEqc9+Fd
i+p64pJCiFj2WE9SZEpELlHMCRuEVVmibsvD6aIMjz0vSbebinA0IeMvKwiRuzs5eRZs6SxkaXdx
FCvmPrr5lgIFmqtf0nZ2bt5/N373wkd7lHLEL2TksqRBctIlR5yec2CsgEtDB9AlRt4NNspx3Pq2
9Rl10dUfUTV0Q+lsOjeDf0cUAtbXGtGAd+E8F5uUZwRMAcUofqhXK1PvQQoMGoogunyJVla6lXE0
mBXTnLC1ND+A4r0NGI46bz/64OLiUX9m2toZtMCGoW9NHTwpM9g1IjAWRohhG2fNYxjM++TuEovF
02AwsAz8btdh8NHspNjTXFJcNaRqkA+f25vKYsqlETKutB08JUQjxbXP6i37Je5abrNBMk24Hvuj
Lj2oEEveFGi2Vsii5BBdKuyx5EYMB7QKOc+KzLb2rH/73fTQOc4iEVG2r82WetftH2xjura9JYkF
kW8653GI3q0iB4Gea9Andf4+UHeUHhxK7CwBtFGF9rPEdAonDgyQhcF5OVvOCq+FwVloFBAYzFUv
vogSwc8zZ85KRXSwuYz6NSk4eEVT+anvm0fKTMBvLqSiJib/LFUHKfxszf6/JRDOgiEvcLDZ2uSR
Z16lAxBc4Ux0GgilDA9YewdGJN1bOGCfBG4YL3MkGVEB/DP10x+9mgGGaH3uXeRvhaKOs1Gcx+iI
70uqdctaDvHJLmrFd2Rl7SYiumsTXOoO9LFdA/wSeguP9M6Mw283OZrN8sy1NAdfbpmfRWfb28ph
AtjaDhjGQJokICAgTytwVrgUM0CP7YudNeOhC7kkYFzG3ALNBtNDVLBREUwtWYkhZlNHlwExnocs
P3LCPuVwpxmVdAun7M0dzcXViuSrVZA4PTZ4KZC1b4BL/K4VdAFnVkRZE+gW1RVlsi6+7bTK145E
2tQ5ByPiBeoYCBba7sV1ircxGBYtBnvZgZxPLZYiZnlqO2z+hES7O2VhJ8f9/+UM5WUOKgLK2Omg
g84XNqs8Vhzumclt+U60gPeHXyvVAnB8txobjzAWu99EWm1KzZCndizuBkPA3sTc2wgtdnnzLOoi
uuTwE1aWNaQrNtiXnKmFlG3zi3GkG0qeN3vIt5z1jJrvhEoQVXdmBb4DF4WSoKYs4TEazfs0FtBf
Bs7UHp5jSs+Gkj1bTzlxOKzZY1dRgzKUroDzhBFYPqqR6hyG0UMBqm85wgJnexI8BCiD19oSMJQm
yGw2EQ0pSwYd5FSoQPERyIIzOMDWT1ZW1iGlM/dRln6WIwkRZshGGaELWlMMCZXq3+OkO5J2/TZZ
fDs2AhAczXGfe9Mb3Kpd6gbPdhVlC5feYDHJ+XtWNmAKly5Ct9UZmuMba3mgGRLXapAjqGXb13jS
WVGCWKfSDIaHccJdMLbu0baBVHSdupkY2ONa04QQ9AHLOFmRk4NPY9ualBWIBqN4OJRDNpJaDH1t
NKNwLRL/dcDdIIbcO/t92iwE5CKassDlqGLDCSRqGeWivHV42hTMLooULpgOEUhqZesMPJGuEReL
yPpgEX1oLnhxDmTj7FiSkIiXON2yToedU9nduvGrZgUl8xrUw6aXcF6qVuhd0e1UVfzADO8sm0kf
xsK2j10J9omJNbj34h1bnIn/pHptE6yjCnom1UxUrWcsvGYQvtQW66fhfmO8y+iyqXhM78WC3fAj
oWSxJgINPGxEwNPXByHCNs7aJfI5WuvC2Ci5xvd2kuweqgEDoF/7jxbKJ/A+/b6KD0WHSYHVLjmB
0zVv9WuDNInl+DH3As321AyXU+dsmvHd5b+ljrK3OpEwhlCjaNaW5CLVu2KSuyxNufKhPGXV2nAx
9OkkvWR3rkwuJ4YEQ3eNPdzI2G1uhnTiJRKKqqVB4GilVHkipvRulg1/Jda1HxFaBWuER7vJrqh2
VfBbRh5FBcMUgK7xey1qJLacTH2DEcpKvJXjy+8U3Hne+camNIqbP9QI7PnVDpJM123A1tgrlFiV
4S2xhLVC0YXsNG2RIJGQFg0zk/EgkABye6CCHuZwFsibaRbiwPaKE2IE1p2p+WCIma1hDrYaucvv
OIU5YiahDwyBVTl7/Pnw503YoDn0Te/Yw4ltJO6dzgDZkFv1PnWJgAB2HivaIBrAHDSA+272CDDu
TBMaF/BSY/DWjiNQ2fw4kiQCC917s10DTYrgwK70OwN26O8RVSG4kS3ITB80Vv0lY9Z3U/3kVgRQ
J6EAMQPDbjkVQJRtJ8STTdkJ64fBVPk4EAGwZoC3USH2nqYUq6qPbQLSHWeJRQXB2byzBwKPmoad
AIbD3wlyHd8+QHlZlyOnqZDytYsx/jYtyYIBuXu+mb54imi6Dl0rCK/xq2it/8XReS1XimRR9IuI
gMS/XrjeypTcC6GSqvGQkPivn8W8TEx0V5ekK8g8Zu+1/7qAiYLRQXYcQ8KoFpM/TC2K/OmWR1gw
k34KMxtJqtJ9SP9sWv26epvhne/l5P3x5HfhoD3LNaBLusTcQspXq931qPiZ5uxYxGAOTVNp1Mkt
DOrxhNZJHbD7RRuHhPJEhzs3C/O8jO4zjpdlhg4tB4r0UaWBacbpeYx1/IAQChu36M+MrTaTUsZZ
EhjTEJa4rcioGBHGOw7IBuW2t1yv3ky7f9ZJUeEXj5+9VsNt9rN3SuiYKTufWJoOod6jwtdq749u
0JWp7CGKMbpX2OHHmXg6hdUFZIT/CTyBVQVJ5edlYLiVtmW/NxpzDq0lBt3CFQ1Jm57UM3hU20x8
uCIeNyaK3ECVw83p2XmMCSRDhb2TGT+Bd1493mFcYK9FThQM9j7OQPgwqyWWAb0YWiVxn1MOlxzY
l1+QpkzUzbxZ+vS59lvcviES4+S/uVhe7Hih8hjSB2TgV2yndqiIhiNCmEAerTpmWtJfRIPTucTn
OfToGlIMVdjjvXDWxXuznIzOfp8xXmP0sZlA6lZ7oCF7XshLCvIOO2TJXlYWXXNzSQATC3+72eO6
KwwY03o20ntOqJRdaEwQn9SPaWZ3FjooTUmisuaEJ90jR1J3tf+KcRiOUCqp10xrPzfOBZqne55B
7tKbS6LhYC2NT0tmD7vWZbIlPJ3GaGx5s3MogXmhkBJjG5rABIFwBA68VNck4efRiRO1JOizdCbg
ciYvgNtkU6GNJ8CArIoeKxn8JXT9qEGumtbculzfYZWF3NY3Jgw2lFhLRTayZDmHRGWM469q4Lh3
ENLCrQIsn2eY9XkqpgQruLFodGAzUGhNg2oEwPG/BdHwVhvBYlYO8UOyxuThk525uvIqDHiVbZ97
GiOCDPkQuW8k6xdomd46CufXsDEr0DIDte8mc7xVAYvjuCQ+oS3Yh2f4jBYWd7jtn20QlQoIFFYj
PG8T5Vxb4xSB27nnLurxC1snFjdJ0MQEmbn5C7X6m6Gyfz5KxACNP3CiQu5lFYPTbnlV+Js576Lp
Baj2z+gXn0kPRMObqPHqLD8NNakTLQHy/GSsUlEbbBYBttAABkJACj9RBWrHEd6RrBlCAJU4lRkt
mt4ye0RGz1hp4QI3xgkbuJGcUlkg84D5DfhOb79ko11KbfxcFCev3UAeAYALWiL+1/etDRQH0zo0
cNdfgEbAtyh8SOGzJrcp7NuwXJMo8h7HtcUnZ3LT503NlNL5dNQ8bKcZE2g/289mZ1V7NBLvUf80
isghfZ3vCfb3eWr3ja4fMuSBweAxrNUm/Z0im8CuwTpO5SJ30ZquG0nWYxFQoElYtFDfHDOo3LHH
ujmtlY2fNpbyjKzQYiarL4idiT80OeJHFb858Pg3TTzje1b5ZwNuD4iNQOY/EiDULseap39BP55o
GqwvxGextPpdBCaGfgcRszMeCGuu6Jh8nzYoXrGjOVu56SNpxu+i5pl0UWmj6MwuqJiRdGnk5Q2A
//ajjwO3zxljV5aVUfBiC9SXpyayizVUJSKDqN+z2mMLEXMb6gilyo6M6vxipdQE7QxsGUzQ1Wh0
otSBV3nMpNvCOqaC5oxQvY0jgAz7Qn44qQ0uhsC3rP8UrXxXUXZKa/+hzEztK/c507QaugPnockh
4/eEfkdr0N3EwZ4M3it2rA7uB78NMenQNgVY0vrUt4LZrmboSETzN2tWt2Ikw0pv0LClDoGRFYGe
EZpOoCwKYoegzqrZYEwIz+8q4+ykywe9Zk53La1BrKnx04vNa94q+kvnvnDyDyavnFzYkGbFW2l6
92bAbAC/fDd1eUw+CiIeQKYRk8XNpC0vwl8Oo8e1xju8K0eHNOjmb1sJHJRztQdcxeyN41CzStYR
PJ2eCxqr1bicva7h9RX63vNK+DT2/M0SbY2MMWFRWRouf1SyiXgeFxN6QpqcRV8gdaiJvfCXZpcn
tD+YWch1qwN/MO4sWctAlDo0LZ8wYUu8OIlxLqDKhSZfcOdmEJ5aKJGz1aCbcMFZTP1Z8XQS9SS2
mlm/yOGBvZRrUOMbMTPhwqYAWEZwCJWBVq8HDt7whk6rsp69mNRM6bvt0SrJDzDtl2jIH02Vx5e6
yW8cAzrmbILn6Hjf6gLQRZbm9xa5RTDapH9X5RET3Upym6ztkGkoQsb+7MqqxiOWtmeXRXZIYt13
3+BPsBaDwZifg/5BJtpm34NNtM2gzUyZc54jaX8XJo8iQ66zvagXwamNzH9XAAjlS/jHDEiWGjlC
NDc9z6bsoDpN9ILxvCqIsSmXxduE33Q/WvO/CkVhwZ4AF7hPkUGIKzUF3CiHGl6+A+QAaDXB2yTj
MOjJx8MwaG1dknoyFd2tpfwxFyTlxICcGlPcsqH/LD/gyTrbymQqVdqQlRE4ZrsoItxozOJT20Ay
BH51g+zNoszJ0D7Cr3Eb8WWUsjz07iFym0dd8fuLTTAXJPehPGb8kucPw1/pcRgFwtmgkrJiC35H
pn3qvYx3+L74NdYoT7GT8sTkgebqZWhW2sLqvo4D32ECGmV75DoF0xZsujpBGwNTJh1OLv7GuyZ1
8lAs+eTLBib2rP5MpkgObYVoA5MFh6f24475T+plC/RBp2RyAgWFthnTFJwm0y2PwinfzOgWK9PY
N3jOhjQCqRjNzV7PGaemE257omP/72IeyeFsLUrYGLrdBDN6OhvGBAHazxpeqfI4kMfHO54cdD4P
qoh02RWmvx+mnjCPgpKwJ2DCNtmQGNkTBsZt5BMsSy7r8xr7lxMtXrbzp1cPzJUxaPk68Zo9YKw8
PdIHfYslee5LIpB7FUHDaWAypVn7FncX3ayvdeydrAHJsbbee3mRQnJp7/Q6TzMUFQ6cNYvY8bZ1
AjyaeutrQpq8NTc1i/h9l6X/UY0do4Qs4gxgLuZq/pVNtOOcThvPowaPFjqxwf0ltfiY6fa1d5bX
2t5b/HIJwDYBEseoalBFd+5LSd9trVEbuF0/83zZAvEBF++AnBs4PjEKtLzOqfMcOxxPGdhNTL9b
Q7TvxoBiUPPp2ZqOabrPB172RAn4Bv/c5NNG9XOCGGfvbBJk8sZyQhTo/GW0z1o2vEZlDUIWu1Up
c+aPc1iPWffK8XbmhtvW2ZrTiRKzksVW+XkVWpghQL7kqP5jQjOwAAZEs3qpydRFZ9lXV+JqdU3y
JKbmtfbrp6WbmMQSHyk90veYPP4mvGo7T47UL2h6Fo4fJJ0EAY0zvzL5aXhK7uJ0MNklNK8e4Gp8
zTryntDpho9BzGsSpdYFtcG6sZdM0CwqYSRh5NjlzbxPcF9umrn7k8T2q71x6B43aW2jD/Csnacu
VsnQxRJ9sptYuKEC6A4GPwz6hOwd12q1gUDuIS34amuPB0sfm6DF5cRO8OTGpFCjJmMbDw1W661w
UN2ux1vlaK89hS1ANECP3NaIW6uaT6KCsFw1im1XW7Kz1O3QOU0j27Oote+1W187FibMlbP2VoPd
hsJZbToJA2K0xgf+sgBlgJWXV9yPCw1GooWTCXskiY3AtxPYSY+i5lJD34inJ8l1tpKMMiwvRfHM
dswZOztQifnqO9MHRyiczZYFakKgOVPfcZM1xDOksVpCDuVTN5YTJylj7x6qStNFF2VxsRWJdx0K
vmel6s8G8v9Jpux4TFOe44I1CZQNV3fhUmrDdyyEvu2c5m/sDhDXyh+1Yj9MCLibFQtdJm91jJzR
1cZfdHebInYYIKAUQRbCEzIsa+PEetBcLtUaGo/nMgsx99sBBqG8zX7w0dsESuPqXH9JTRSfbBfD
TTRAvmdwEh2yvExwKTW3PoFm27vis7Y57bOBiryMFH5pj9m3NY4X3hSZ4YEfyI7mVQq1yLwnekGo
XSOZK+ZsW8Uo7B15kbzQ7DP8Vv/UnOjheAvUTOOnat0fM9buXYFSPGmYiyJ0A5phVDtenSUt3yAG
kd9HNh+/iGRlPQ5btHxPhOsVx3pO7GOtRU/zFL0T+wZ1dWw/lFbeafBfhjH1SSJddrDBUX/K9sck
bJteo/ioLV7dBNTwCKlwiTse2JwnO58ZsfZLvewhpqECgSnu2pP5jOYtDRYVZ0yWGQhMVfvEEP4+
OCTJTN7ACx0/chiVhpfZGziJE51JAwggjN/Yi/8SMQp5LJn54Qq6pSjJK2RivGGsi54XnIyTdETY
5wo7o8bxp9r41dTZISJNJIS8mgh9adpDHFOCRoDft1OK0aJCHmvHJTg70VvbyPYeZLMAEm2sF9go
t8bqXidr+OcAwETimfZhWzYP39M+wHt+qAb7op1krBkR8cxFxiI4rlDMmrvWm/9LgIoksIkgaNst
oR50gS42Qcw7sSFIWE2wEOvp21Tw/OcNSzXHmA79ek1j7P0g2IhlSRXwLlVvUWIBjAQ9dCaR0Di2
GXVOO+mgryNmyvPs/CVpnDa1pZ6MFcN7Zohrn8g/q+dpb1jRB2EQhAy7/as+WHdb639tBYUu0qW7
E1pDclHUYJ4WCaQGLX2zjZjIQLANeBn+4ZhYGGDqrKeQVFGvRMtFJ+WnWKgJjeS5qIenaV1wZAkT
qEn4IdzA4jB7+l5rGr6DgS4OjUyufJwdc24HRT2deuRVINGJEyVIzLdJHi1xxdmJxiiMdlQ4T44V
PxyegB0VWWg0WAJ9OWthRp1LigmU1EJdImW5O9+M7mWb0KvWV64ZqNEeG1hP/injrAjK1SSQ+esQ
Oo8/RDod645/DLKasGUGjtAlXHbyYTUxqQOqeulRKB/H9X/M0bzpIv67TjlglYEKg2JXw0gwCpDl
azRLzpHaQ3YjgPYQlcb70lAVORq3UT9/jLqPzkFCxUJ0cCAFj9aZyO1tTFyhyVV8cltUOh3BF4hs
0pklsPxtXXHHqzNso9Dz0mnbu8gJiMTcDGni7UrkleSjQvh1tFMtsl+eweUwo5wnrBu0IqfXDpHu
aUiGh1djhjVSMGImvFPDH35FV/8heluLvf2YXqHqFkHbTf3RK5bANUjQbMk7HRmP1bAv4cxCeDHY
bi06trQiqf1NPkbPC7EyHju2iVDgZ97csER2RsJCviUdcjxKBc3UiR9A+WiDSzINkbYeTKK6JzAo
J1XiCx3pQehsGYqa8bLXYwl5I02vjuVcR4U92an1m+34DV4F40YHazMrd7e8tciq7RzxOy5TK9a/
Kk/esqL5Z1fYawGdcNqgyVrtWa7JyBWZNQkKDK+9PMZlv+BZYK+LlrgEgqEGN+hobzZSfy4IyNik
WLMd0beHdKl+/NLSrwXP4AjqL2gm746d5heaOXNpx/0U1nsWaQglOkDRg8EypSm+oVoByfTgACaj
e0g1EMs6TNjBmro9UjSQTY312lTt2bOjJgQjiEoL/XBQ2PfCkNbFwYq6p/gROUUlAMScqa36xTJn
nyCrigBmwYZlRHod0watHx+auxDwgNgJAFaEJ7gnLCQEFUto3czwKParh91gOuhFagfo4Bh7pACK
IOzlsj478WEsVvqt8wr+ZyBOhAFjhgE66FKZhpYGOq5sbGfv1PZtKHTrgDAhTyOG6D1ZU0joWCdh
SIuz3idsPonY4PVvmkAir4vDSPgZ8cH2FIInL1mQ7xVGFwKvNtq1VYkKIwInieJ0Uc4IOM6LhLCP
WvhHoYi305kToIVASvAQ1pGEkPBErw/ZAtHCzHbQaP4lcfk1+vTHQ8+8PZecH3YNwZJu5FjZfgq6
S7yMU/tO2uxLjQEkQM8AZd/ySApsIjNgZ3O2umzaNTbuuGmZ90JiOVkfEhdVwex635PHfnkuDJ42
f/mTDorcTovdrFxtNFP2ib0l7CrGQzBR+Hva6WziFdJWDK4hp1CPqRFSmT2Z/IScpHoVgrhZNlXv
vCGnWY6KmIlxRprPqUoAMI2AZ8l9IqpDanNyyNz5gut7imGc7Ih6endhf6Aa+0sT+r1oAHK1mrIY
oxBSGibOeLW2umUgwkNvwUHb30xGFsHQM2kGjwu3q3xiHKG2aFY11oMsYOfBQxZnEzzVDzBM5vJR
gwD3Bzq+JZ2f+t5F65S5f8oRJuLKag0oy/8UuNEgJpvfKufQjUgaPJYp8X0Z45KC7stzmmSP5JK2
b1JeoAjhim3ieCfyU4KJPPF5IlCxaHkDEi27q95BPmpo7QUivx14nLFaj9DDA9os9eqjxYcZKl1Q
Wy+tPOsTiTcNQx/0DduZU2hPPvNnIzDOj2yUAzMDt02EKEVCBUMrkfidmRl8NyNjbEpUV7vZcbQC
M/shsMeuvnVEWeTm8DSX+TlzznPZ/nEg2WxcMMxzlu27KO74kr0ildS5mIZvBlULujeN3FdVEzzj
eT9qdh5T6waW4SZHgqs9pgoeP6z+PenUJPhVfpHuDXw2yQ9jpvRU0tpkxtZseeKIr/OORr8+W2so
BagoAj8VJpCI3jpImExEVgraRjgQRsi04mvjkj/l0WSdJzxiXCPIv7r0MfjrVDsm7UYy9GN8rJFK
Sx0NtwsGnJkczOUnNxCV+alIDwgSBuTF9nw2bRSDSPpwFs6ozeTCH3cWtHD9mOpk//I9Da7YOBDw
weqwqRVp9bdph32SsvyJipRuhnxZkem4NON7JupqHUgyrtfKIfSbFo2Dl//VegqyxT258p7k1KZc
v4TXcSgZyAbsji9K6Ny3SiECGiQMQD2uVskDuu1W3KfMuxs2dleUg/uIEy40BcNurSFHc5IfHm2s
7nK7atIoQNdFKJg1L0CSZIYZWRkaYamaQ2FfA5lV0fRTRWZ8tAdkAgBY6UNp6RtqrXYuSd1tomeh
ZwRrSHfZjnCjS0ThswE0jAQRO+bJqVPtFAvvOzHVh/Kpm5xpn3sxHgaQC4LUKEOOIYcBle2QfMh+
WXYS3J6JeYwoLUa7tAN6MPZUBwrwyLYtuj5AtR66g3NaHPXNUXSi2vs7KASHtap+Wb1xGS9gK5y0
2JolqlEm0Mwqy+W1iCg0W4JO+B2h4LAmPT2qontCOs1XwmKKNL5nvbca7cwyDo3Vdq4MPn/T+2j6
124k8FkWWQKPS/1zpA1GoX1xYk+EAk0t4vcaEt0s+A892kPLZQeqEM7FhDpk5lUk5AiQtLRNTAQO
3qj1qHyrE1Uc00+j/JYcQWqOt+iNAUcifLVg+xxHVzIDVP/66CaSutxNpv680HyFpJi8sP88ewY5
sUY7MFCqmyj0zf6Q9oiXM44n6odnP+uvPVc/NyeDCFYzqo8XfNTudmwsa9saXQ97W+wXa0UsdPG5
KdbK4hl/6WEkx5nuWA4E1g9U5Rsr93tYrw6PA9wYY3G2/lj8lWP9gkYGzzJAAU5LKbIX3I9J8PBL
PMkToCk0ANHTZB/d2JC71N90o6ZCr6ovE7z8zWSNFB95QtBFtbC08wQG2pGC22I61b73XfanK2aC
wRmYBWqCmUxx79vdsrct4Mc1MKCeJiPIKSG7PAM3pfnri3jP81keoCz8VLVKwjEuL4tHXBFDpg1T
6D3JqhSs8zpQ8PRHYhCyniz9VhNNuc+ai6kanxiAIUG+wdxnQJNTDHTEAFWhd0Wp3KfVk60NwwbB
Bu7dZWTyNqXvObb5nTtvAaS522RGTxikHSTWtOtP/1/MWBmwO0T+R5gxNimtjEh54SwUG0Hfm4zr
y+zXA7Diknhs1OkpgUPZslenoFhbZ+e1B9N5MOhs6DKRsrowbDxRjwcvx7VdWyfF5XDPI3aBRtPD
85V4K0Q6H8AZLhBWM7jiXT2An07fO+ROSLKQ52klJZ5fg/0tPESJamaBOJdfK7aA0x0CctSrUIrV
JipyWhfJ2Z2BFdK/8SYZ24x1JezUCnER/MtqC1MfpRxsT9syu0OSOz/ZZLxYOgptE5UV9+sP08z5
Yj9n5gFJbc7r2hACVhjnxOqwktrVv8LqYuaZHWrHfiZrUFuV5gQaBfwIa+53f0FXWx8QoR9cSRSN
8NnmqwFgUtRk1LyYtW0zB+zAw+jHuKe8CMVdk7syKP9ItjGsVH6Fo1y0S6C5vOJvrBHY4ZT53nNQ
kNi504S9aF64rrHnij8ui8BjHPUf2EoekOLCMjdmVjO5fmhA5+Q1WX+iRVXlxs2mrWO87x6AgA7E
JjM8f1woUpwFNCZCOV+R7BL7CYu54nsuPRA2iPWxijGNJoc4kAmCDlQZN4XOYv05/jPMmZ+/KnAl
DmID34pBsNWZwGfcq+iGA6Zvg9zuOWTwpnNs0SQuwwxtlWHyVNfkxYEO3C7suaimPxdobE01b/Kh
sPYq17+EFOje8QrufJt4Oo3RVDgcwKldedeyoHAGQhuq+GhUYo9TGIdPDBTXTz5NUoiw4VyRdZvc
7uOX50V0/AQlgp2Zn4tlOVdptm3y+W8NaDBfGNMAFoWMyhORDZY4op9D6qhxiWQR0iALE8CiHn40
Wrup139bWYxnaWrPUkOeCZgw8JP1CqpD14d4YgOlBZr7xMafExCuDqwuhV5mCQvYbBu4CV/NIqyT
VdcXfQCTRHe7tZEfhimJBxu2nP9cHvkFzNIOtfVPVTFQZpzRIEjYWQteKAEuDgbtbs7q53JsvFCq
5JXogwO/Ywovf8CXTc1l2LHagW+Q4VipLbuh2FUvSdE/IuYaQaLxNOsdBxXd5Hc+C5JxeMrDqQXc
aDB3PReaVoYx6BZ+Ku5bHUXRLGC5laR3wYDgfl8OA78yNyM+jX0pPGWXlbADNzQGWKQlGHd0aN7l
KKubK3+1BoNoBqVea+4zy6wwZfLMhulQgOlmxMedMxjXfsrMLUY8nt/CPHhD/hK5hBSjbYpHgPaF
Zf1qFIeenT7iJN2T1w42p0GIgalY4wQCfwo+GOBBqVvbhlfNY1vqG+w6u45vvM4sfFP4iGkRUH26
0njKXP6liDt5r/0v0TVPOpv5MFLYdFx5ixrGMzr4ZbBvxGtiEuloCNAIGAoVP0EN7KFnulLBNrn7
qmDeAGFiexfl/5VUYDnL/yCvCMlqGEbK6g8rrDif0Cpg0dy8aVExhWWRa5ugsxE+rd/+4Gn6bunI
PUfnr10Xn8XluEI2qpZgr1iznvtB3cdZ03boJUk48vYeeRT4DpKvwXyFSviqzUgL4lq7mqgVTE8h
em+YxHmT+khmvm81W8CVC3vbmOnXWA3xBTL5xgZGtgWJfWw64n3cmWrSRyuHaEoz14ScqGkYsJJL
J59zTk3CRJzLQPhjWwds5SRebBcoM1TboC9RxpewBdkdsuijh1rUDO4z+nK0RduUxvAv1VZoLv8p
NPQ6VJ14m/T62THoMkfelQTK/EZ/ZVDYsY1wMXMtiAcJMBCMWbXXtFGIL9AVV2PzUqHtinUseBjF
QxOcFGUZkJiiPRK0OZATwt41YvW4zAAvEup16TIbYV54rZwErHR0Z5MzrAIzjBbjsGFJ+s+Yu4ul
4yfr+rs15mcWDrH7H4/vuPey9pOuiadq1W2QpsofSl6H/0fcKfMp0YAzggEg62iqKRtcDhNqgZPU
cW+7BexbKj5Yf60SdEPJb1bwIetj+zolJA2vohIxs2EGufcxOJm8CjViGSS7dG6AxMz4P6lOnEu/
ED4wx21o/Evdpt0befGfdJJbtcA0J6/9GpUqBvC1s5LM3Je9fpijBbIp0JuNt5MlvyV3xI4M5vmv
GkZkNTwBuRh+U+k86eTiQJID+MlAZBy5jt05Ow89uLyuts+k2R6B/oyBmRtm2PXli1R1TRnNtpvc
KvTNALIjozgW6fLaIxw2ehREvHlPwxKz88HtYSZEKhQtZH/7Zs7LsJOtPW9qDczAlI4vYirEPhMs
jUcvFkGOpnOpxoeZxh7zHiYtyNgPIAfeFr7eBkfReNbzYrcsDZ2pDdy5lYgCVCwO3ayNQeWX+VYx
UYwbxtuW0u++0QcdoFk48MBjhu7JtdUlBTnCKIONks//WZMapOcfEkrpncRLtLFYJzWa3wYcw3Cc
LcQxMFY/sGg9SwGWGkUKzix1nCXZvmzdhi2X7p8BwmbiJ6x7qPbTtP8vcfnejLH8iHn90Bxb74jU
3H1mY6/uJTvBgk1GWvXkU3jfcd8ZxzTVzzge3laSEjYexvxCe+8baFDNLMhP858sn0XQmnqdNcW+
cnqI54hwNuRGIZZlysxtgzSBUViRs9kxx5ldRoW2nN3syScxepHMvBPJTzT1JMzUSXky0LnhrA8M
nZA+q0eiSHzaJvWYq06d5u1SAxDAOHwRYP6MJpAdPBSbKfvS7OkJDnB/5W1Uc5tsK2E/3Mp7U25D
Bh3DdKoi/9Wxu2tSOJhw0fttwGURUWvOD44d7cLjuWr70dY0lJV2/Z4qwOteWnEDo04Ma++7pR/f
eJcqgtZJ45ZhAA4bW083Oh3xJbV6h2VRHMQdhCqElvKhPVmURiwEcn9DcOSF8zfephWHz6Qn16rx
3qpcPGQl0603RVCR0nUf3k8XjTbDiOSZIQDTpSF+IgbWo2ykbi9da6FQU09GP1YHPHlQaok42hBP
ce4y/x+IG+wJ3nleYARE9aVlksClMQkEnF3PpYGFeTG5PUChsTyxSx62/lYa17HjrOJAnPbpQXY0
O1ksJmCu6SutKL4dSdWUB0rWyYPqrQkN4mldkmMtYGS7WSk8y5yxQx69pGb3moAX3igLPc84PdKR
p35pqyd3LE5Co0fXQixN6FYLhvs8+DTCoQWmL5RpbByAWp8gQUnk3d2y7fLeo1kg4w2d0H9StTNG
H95A8O/48RZYxipGqkcCTmTm5zgSSFzq4rfEqaf33OPToiit85S9jgc0pkZ/QDDG3q3833lg32rE
9bTGP2xYx11ifIQQPJ8MH04fAPAHjAsmK9kfD4b/fslrmyG7eTVRYIfuNPpb012Z5bO/Ex5tPFGV
WVVc7Rl9BnfGP5XPPUERvKJjwo5boA/cEy+LI8QbvV1tVa+FSaPquVBejdomjlN7qga8idKw/nJR
f+EHeiRK2MG7EjiwkK5Ne7Nyb7aKt3Gki7PJ+IpK0zqUDocEc2bq1JIwkNpZbYb1VzGZR9vh/YMI
RBSp1VybiXyXHi8ZwtSZmcFdNgYjCRsKkD+1KCcjJn+O0b0orcVfDQCE0DPstkwhJUWpAds6SQjC
i/7mysQEgC4YSSbjE0OA/DYMrkGmmkE1w1NBIbzCHnM8itErYe7YYFyxn0bxurCkjAb+izGCaKhB
p37MHck8BR5Va3ERd7XG6xa/QwYrhCvbAyudGEcrLy45Ly4//Fos876w4C8vbkoUjFea324tz0jy
eB5tyOIdzYfMYCguYG/B3QFq2nYDUWdLlB3gdnzC3Jx3TppbwcQ40tbZaRS2PBVOEj95Xhcjk9aO
CZ7GwFiSeJu1yQ1eJD4RH+OZGIFF6gWIc5I0c8u4ABjZDWNNBg/A/KIVn90SfemthS5lwRMzsF+c
8+Qfbu+jYU8aRkSDA7DUwMAk0d9oYpCS5s4LJ+JAQ45OIOJv3jSO9Yz22YWLRr5CnCWAWUiTt5vn
AfA2DZDNI+wguGWtDXSBpE9LbIU7P3v0eciBV5QPcZY1emuvmD/zYXECoS3/4so4rIofsGRufRt9
FySuxXKnS58pMBCzaEycgXV+R5DMoLOJo1hukAT9Q4VHYWPo3VuZ8XibhXz0bpSehnh6rBrrKbFC
YyrMnfuVEot9y6v+5tVldxDEgkwR1tbCxpir48VcbP6orRWsHupD1+ClHkim2CbtuV/gdboZyW2S
GCE3yJY43XtiXUOb/9p1EqWQ+LKUn99yAQsZOmNOINGdWSSzhKHYSexw7DdY6I+SxgTNC0uOzVTj
3HQXEC9OfsGMNbGOJ6ZrZNo11+bWSHKO5BPZ0UFEQMyx69oX9FP/jcIMk2H+xMWDLqTv/2nYKjY5
fBX4UzXDM+OpNaPvIs8wgaXx2yp2FcR++dhrRqjsmT0fiKPv7lnN3TGM3x20hw2qLRYkEuNFg2Cf
+gJ7p47FUIJCS1879J0bMON96BorfBrTLyHo2bUrcgbHpO4EFumBcWSeSIUwcCH7DwFG7KxlPcJd
ErbsHI0WMqR1a6rdl4owp4qPzMsR7sblOSf1cbAadGYVh3DSshfqSCkmLYtpQ4rNCJXqwbUEE9MY
gajgVMrzfh2tU87Mc9Ay8dNXdw1oJuwpBO1E6ZdAkzSJfURabGlm2q7Pkr8sTWFr+xUKEPOVxFQo
w0x8eb5WK2WDT1/3po0fYcFxVHcVo+McGB2aRvZT1MiLcilupNNW2zaWa65biHorZlTIxEyANfPd
iDS+auSG9ZS2E5XOmBh440G30xcLoRZTecW+oiOlfvXYxLlQu651cezAbEq8Nd9m8Ha0a+SLR/VN
FpHcFi3ilcEo74gUrrFPgc7EDYOXiUEpS37KKTI2NNK/HKmlzmMV8cEyoQbF2WIOIyot0POJwgv3
tOfqzM+G6HcmRjcx222TtB+dvzzLRTym2idswzRObkcQ1eKYVoD/f9M0+a87Tj8RUZkBZq6/sl7W
M5Qx5FSca5tsbk3yHslkudgenQKnLCtnRiomCggbLDXRNG99puH8zqn+25wMAHmMCy3eQKomDYDc
YbuaixCy3VVUGveTYXxbwqJAh53Y61N/UJP27aINs2DQxajv8MCOLBp8PjWzuNnV6DD8YWmolpcC
jgWLQVtSjwiUGSM7McI7cGxnzp9WetO2jfr/WOhE8MoVWBNyabHibykhUJn0+bXxqheVFC7fafTq
DozmWqKF2C8TkmaasIqp7DW6TjcFc1j6x76Nb2OTeicU+kAqPINoEmLkFc9vXWkmo2h3A35BXGOS
ntn4chRMDdo8aaYYzwbSQX0Atqh0Ad2ZaHL+x9557diNbNn2h5oHDJpgxOv2Nr3VC5Fy9N7z6++g
+l4clXSuhH5voCBUSaVM5iYZsWKtOceEIxHczOFTTcBB7LEb+qTI2pWJdiB6kRgx1tBKoEoweHbt
HDYgPTm+4veoc0vm++ZwyYLPMcBvKKEBZ81qTfcQ2fkU0rZ5iZUB4lI/lwJWdacbOups+gSLcp5T
WGzauCD19p6m7ZJbbyT76AmA9Z0BhOLiYq1AQxx/qUyQ/1Gba9YwRrqqHD+z2WermFJw6BGFlk6I
cssaTyPmKhzGSMxQRrzoopo2Ukn0mfUXgA9HHZj013GjsToGO9r95Tr1i6c+RSaCJp39NpQPnYux
ZDAtUjXVxQtA2BEz7J2ckK86RDRDoWSc7In2sSkXilc27mTYW5um4r+S8M5x9S6mVbGZFdU4VdDL
MI34/jXdOsRjuK71e1UR4+rMDDlgAmuM21BraOtFc3aePLvdMKlAc9BQzLdAEnoUefjgbAx128DF
4oYecyitE5TA8YAQtdwzPpcQNVEK0iTU0yMI0RcXC5OpghfcNcwmzD7b+AiTufHhe2Xk4kIVBoeR
TazVl9FgETOK5xGx3tqjs34aGHIBQ55ZKlLE/bCHgiS59QwCRXOfYbUYDWePCKRfDZQMa2J5VzEi
gH3ECjMk8Z0Y8nPtMvsfBkLuvCZ/nZjpXqkn0i1+uoLcUKh8OLM5aOHt9432yioFS6xcESfCZ2tf
uwkJD3EBE8mFxC6UYb/Prf4hrNtPouTH0XlwZ9f0hsEWZltveMQhzgXMzT0dHt4ngERBnzCP0jGu
MwE3k1DA0ZDvo8NMGIHbCgV5vAlnPmcroHlt2sN19vF9DEj7YEoTQDuHEnNluEGiFRIjT5NGwaOt
WkDIU21e3UEylOYpNOyGXTndmGX5QWQS6FXzyXZrevNTG8IG6b+lUfsxuSj77ZB4NCmqQ8pcZjOD
GGc7CVvzXQc1hBDfOXtW7+8TS72UKLU0VkEyg3W8SzMSPMiNihLog44f7KwKJ5OfVOfS0cPO6D6j
gWXmiwOUKodnJEwNTJMdeY4j2xibC2PvvtokCx/Ozijl0ozqkj7bPuzrvQq+mE0BnRgh39rOtlFK
wIOFqgrffgLN12EJK3Eg4wfG21whTuumwd4WadmvSWO6FHw1TBX1CY27w2XpZAcA8rZlYtlWL1Sv
2zAxzrI0KAftDui36xwoIQccevRAkwrlGCEhHMT7fTba957PYxWanP3yLnqHeuLzDkQ+rSrC2AJX
H2zL4bZihB1RihlVsBiSCGnG7IOCgxAqmBzYVrB9vQB21Sf0uVAA4uLomfmjVzrRct6/mSW623Qq
XuPhqljRTo5iRDzGxQ3pX+aacy0rMVNZE8zoemy6fD2V6jwz6kDhSdx40S3REc4Q7MvwRLQtIzQC
5rVHmjOyIw7xAyaeppoUASKbiM6gSzc1KLHdh7qHhJOhdKuhkCuijNl0LUTQEeyLKMByR3TJysgZ
UEY50ueKbIU6eDX8OTimGbMeiua1Vfp0ePQyW6ZxijxdP4dTtAsIBWkYOWNl1ZCsoAuSpQBIxSdb
z3Dna0Xc2om+Oj01iKpw/pTsv/YJTekU5uTACWGqu+TYMmcn6mmi9Th/YY5Bt5CTqFt++H3BOipo
P/P03LL6Rgdv2JT6Mvv+yeyNcQ1Q4gyY47O0xI4QpXqrwAC1XeXcZHZ1GafiaHTiZPXd/bIPhcSV
rZlUPIc1njQrbMuD7UNDtIKjRIG8GzGvkgjdm5vMTfYWh919VbbhJmiVc/D7+Nrjq4FoZFropUiv
XDec+Fb4HTacM65GEH/xqi8+Bc2daezqMSqJH+Pie7NqL0FqHYd5JKd5jh8dP/zG28V7MjYfo9DR
fRLZh1JMDYsD67w3HIzQfBsROvGtv3IKrs5kBVjsTkzzWlVcgT1Xm5Itb0MPIcZONn7CvJstjnXi
DvNDWTpMLYsPSxbQqGGgkrQgHgkmxV1tpB+Fbz4mWn4rigQ7xJQCYm4lbzJnQZQACIfQdPVoA/b5
opIqO6CKGOlBusmdqVBEtF7zWUoksWXyNhPPOqIQNsAfGxFyoRaf8DGDiB/n063lSR9xGopfxJCY
iQbzaoYdgKXABar7EAPa4A8w2ZKgx3aYfO0H4wXrW8CQgk6WC3JmpvmIBAKULEBW/PMJBFX2oQIb
dd6DFaLaYZYeSfR1MCNI9CqYdzMFcgmdoy1s5e/kyA27qHdfUKq5XUQWeHFubWpiZcHGUpByW+yz
2ylyX5eeJ+Jv88YAE9ajymGzuNJKiI7oqI5jyhGho5TkiYSrCsNzcdblrx9IHC/CxqeRI/iCHeB9
V2bR7ZY+1dCMnDo1Ho+upkMRmSq9QHFrNkGpjj2C/nWeTxLDEHel8B8ccCJggVr/HfFeeYzEXd7o
bIM0+yiC6pv8MU/zehxr8wV3pAqCaKMsm8xcffDdxbGeu/BchltUA8GtQ2NYIsmLloFH0Ahmc6G+
nRTZwVmXfB1GiZMNV3uUT5+sOPxmWMOFQBXcHZw2FhZYVt8nDa7dScqvhe5eRPhtyKLp2EWD3FZO
9hAK9v1BhM9DiqMGYzGNbPJZXQsPrFcC8Kl6eOfFglIhHxZSnbfqfA61pTIKhPfRE5YO6DLOiNeU
k5vKOUoYxGDsel2uHEFzMh676pmB+GYosYEYYXwn8/ZlMiP0yWBGed7m+5EHD+Vw8t6lIxwfTxMn
gcFMVDVtFTw+fftajkm0mybqn8n5wOB+RWDFzZy+gxq6m8L+i2kHT15gH3VLAz4r7e+uNnBFMp/M
sVB0cX3rZOlu8KIvkPk/Bn98xkf1rCDtGQZCM6rxHSHKTFXnYB9HkGLq4Z2wtX1XVRphRImQ3eGk
CPnLHqNtJOV2NsXeD6a1mQpeAJ/aRi5QDOwFDcD9lFmpTcsqoETySOWtqg4kBo5F2B/h4wBE0dGQ
RqvI+z4xLSU5ybX2iQFUNdEprQTzk2fa33Ir/eKk6KNtczxXnvI2MvK/usq49C14qAohk2mfmpas
4IHh1LDwwxHxs2px/o0iRXHyRUXdqyELD/EFWafMVjEaWor3F17LROClWSbY8Brx2uTWaZoyxsCI
IDHQgfEayXb1rfAtweDPjnNIWOSte36Mge8T+SvLJHAnkEDdh4qsTZNkI0bzZKKdaducYtT+OwB6
3+oxeKfWX3t5cnb6/FFoDhWNtl+VOf64B4kTUc5hkkb+YS2uvjwROS7VuzbovkP9f1vYJVuMy2+E
PexHpAUixATfm6eKRIXRAX8WdvcAwpo1gIzIUcFeNPrdjTykOxgDtEnLAtPIQOb91yFBNW0gJ+w6
Du4zdB93RDqMCVBXz3FHWMtAKaRNSjCMC9i7Y7m0iO1bpvu3NiszN09bw3MorYsMNxZH550Royob
UXf3QHIpnrZKQvvr6K+kfKCw2Pb1dL88p43TQ2mgJAZQ+lIXNufCjPZ0ZNfnOjRutXyB9tSvAcUS
f4Q4bVOH8XcbMAaTJwRlfrd1lrEsPNqj6bBJeQxGzZBYesRUG3qjSKDxpw+JQ8oVBWhnNZdejJco
mV5j+Lyr1EEjAXHqSSaoi6OZNbJJLcg1L3EI4NFT5LggcuUJQt3k92Rhad+/m1S3DUW5nZDb1Ul/
7UxBfrKOvwtvvi+V/+g3AGk6L9kZJkc+sro/sK6ikEzRkqCJ2IsgPORpenKZBG+SpB9x+rTMOcz6
wKl02hu1flahuO8nZM7922jan2Jruq9Ffh+xLJa6eAjH5BCj+wYdbAq6/naDQ5L/O0NvssI5du1H
fMTRNN4VY3r1lbDX5NaTZkp8g5slnyB24bZv+eh5h8aVoNjJlbqAUeZ0ZaIVHfIbTtzUSkN6l2Ea
IVOEA4/tHmzbnuAr1HdMsC/MDSPfumIdfJ2a4dI6Rbm3ic7Y0rkDwT1YzCmKas+isqBjSA6TbkWk
Iht0EyN+UlTS/Zze+iUO9hR/vll73kl2wYcn5IkUnKeOyASynVaIBInTNNSF1JObonU/Zst61ORF
ATNImMTiIUmBBx9sx4V5ANCVthP150Cd10w8IXbSbx2WnQ1c000YkciiQXzua9N8duvpZvQY1czO
944T9H4S4QizCAtxaD43aXSI8x2+hKe2NwGRN/CHZHl2PALgEWI6DhhDnQ4vQrr1dkKLvZJm2R3T
xlNrz9+V8YzvcVYK4zBCfRQW8EpBLiaMSGgurEKjR69C9q5DSxuX/r41gxuUQfbeCzkxu2l2KiLn
WQ7fxlk8O1F3wPGT7vADv9hk0HTgHi4kIhr4YV+sCam+08RqL+V8Kjy010aUJ7fCJnjaYepUGhcT
gRrJkEx2sHS/NaQXrIxZgVyPIcNLy0L5r6sP3XO4y2B1CiDPIq35EUrvUwoYb29W6TNNwAaKkPud
uGkkI21unOzSx0gyZDDb+NpTnN1AIbjGTkUvH/lzMHG8Wqw4ZJ88eUbdbitaT2AjBH+z/VAJpEMa
bY+0Nc4z/rETjaywIrLRicdpPccIITV+YDyW+tqxMdVAA+Xk9Nso67dTTzpy0Mi3OkPdDPyKOVPm
rfAbvS/6fILhvlm8OCvHRnaCR4KhLTxUM7T2tZM/pgeGnv2mUlfCX2ZslbVzr6OheJtiqq/Ogts+
Y3Ly82Nv54yJh0PWw05qNDNT9ysEFuM276erRa9wbZndc9OP4c40jYdiQGWfBeTWKk3+ET1NP2Z6
QkAFo7HokVDIxzjuxwdooxuD4/NIYKZFayoWKiRSAXp84gqwjiQOWi0n/GIIOX1mtOTbRCBHtWux
TUIa6HQoop3phwQOWsYq6T43Q5A8efXTgImBmZZg50tupcRaX9Hewr3Jpwdlbj5ic3yIsrjdhvmI
4o3GB8id9LOrMCN6ZbgTDFe80uwfA4Q8W4A4xW4K9GJGhiJLM2xtddleLROfNpkqhsLOu1uWt9Kx
7a0L6zykg7CKEs0qARTYaxL05tI5MtVVq423SOYD1CSbqDO/8bigKnF427jvO7zBO8acG3wVd6hZ
gI90el2OSESTxfozTurG7BqGQQ1qIgexMVuMfSxDfZHZbF8sOa4jhX82DuGaiRmlPZzKlYEwAO71
l5YHxyr3koZSTWAiCeAkX2ZPIxj+DJnFDumQAYSWBLKi+zImrnWcDSbhOtu7HbladieeaNDEZFDq
aR31Uq+yNEf7Euj7aYCGxwcjlf7ISP2gjpz9O0cRfJG8cmoyjhMvgVeH3po+D+egKMDHijJkRWsI
G3td3jm6e4VVG60mbgfq/0NY97ctZ7gdzjyaayEZc0aFMy7C7TFXCSsF+RFIhbY9I8yBFHiIsqfe
sk+xQCOA7tq+i5L+I6s6cj7oOaSQHA92UiJBDVARJd1DpJL2LhMWhRg2uVKfwGUWJ7vBIgQE9A7z
SbVq45Hsj5ExFKDUgbl4JqZLwuzKpYYqwwf4hdWm7q40pZu7xkvvsb9hMOrCM0Eojymeu3HoqmOI
2SbU3hsMUU3A3FZ5zGemWWOyEeUB1bX5uHgOOkLFtzkFipR2xUZtfRlNXUPZcKn24K1ItIS7wvow
hItgvnaIFurujLlzPur+nc7XpwY80CsKxT1FAWS5ov/sG+y/U1NixIkmtJNOvqad6tIe8jmj5QzL
3C5WJ/icpJPUaEnPLR2tKS7ZSEraWnbxUAW40fyIIKUEVBTZC8ymDWhAuAsvCaf4FNrnLmuRucmw
OSYBAYnt7ODxbdNt3LZvsLw3SdMGKMiC13wschrSwXNuYl+wwup7gy5yofiUfA/wz04zH4yow94m
/L2d+vZumMJTbvcMfunWx957Fubhwj8mQc6lViszuDQRiAGEhy3+47Y26IR7LIUtbeYRao2P7QV2
7YZM7XwV6ynYsWe80cwsbkgLfkaILJ+G0CXFUyXiQAQ0nm4YFrz+6tiVEpZN3dLLDZjg5oshKwKn
N5aiXWclYYSt+V0GzjW30+OIfugmM/RjH0xnrwCO+2OyULuKlApZXGuz4tx+7/RzdC6Vg547Issj
Lueb8r7SncnFDeFRLkJVIw71wUjIM0WW1WdX+tE9oFDiDgropEwJxofACF7cWYeHStovEXHoW1TD
A81F83NIMHRh+t4xgvmWjzZB3hn+ZQQTaJUWnLN10dY8vNpIEbEA9g99KtR2Eq11R1/8FMdAxKZW
7krTU48kQNqbQVK61N1ssWPRl/E8DiscD7e4k+Kd1t01SPr4OSpD3ACHODWbByP6UmmjvaO5RYKa
OIBTwUbV2ebGZmXqe+AAkde9NH6WbUNdzk+INDIarskFBD5Hhwr73TzFrxaTT6ufsm1ppfl6sZCP
JkfBEhDmHmI0HkR5X+vcOptQkCCCWrth9m/xXfvnppjujELLM92FhdtRA1HN2qvvhSQ0BxqdWEV3
vQnnZx3QwATRWYe12oc5MIkaCYQF7XKLD4d+WIvMHzlOsS3reFxrx30Y5+TOtdWevZB2aup0qwrL
8D5u5QVvk3FUuQ31QvpMmrovAGHC2xB5nC+asxHmIFGI42UI15hgmIX9DZPnfIg9WmekTt/Jng1Y
+PnBNszmjCTgA/WqjW1OtkeTxPMN2ulhp6DeYLhOyDlj292kQ+my5Xa3ogTgNVTNt2LJiZwbl4y6
AmhwJdXSIQRUI1NOxFn2XGA9IOiYJFgF40DOGu/WWK1NkNM5E1QEce5r1BndLlXdOYLBfV9PxMB7
uMKq0j5Loug3BWAJzu6HwqoXtABpXsHQ6TtyZTetEZS7UhP9EcZQaU1smMQVcznD2PIXc72dh/aA
cbs44qprXAa8bWl+BAUxlLFgczF8ptJumO6ggcUXzyYV0FSSCX4kcbN53s3Q4SUtOAx4lo9J0t5M
Po7YvEzqI3XyI6r6bD+onEFuSbhOy72JWrzrmvDmre6TB1vVQMZ7+xgMBt2SpAz2rbcgv3k506za
em54cP0ZFlIV1bSZ8q/QmRg1xMMr7ZRqZ7spGtAcY3in7kmQTQ+C0yGHS50/kucNeS9mB9qZBfbU
EANblRoJOoDFiezdz663BBBjq4gNGN66pVhy6OaMUT4yHML/iUCVVpgA4SXzy9SxjoBb/A7OZQT8
SyO2G9SWBD5vqxY9EoNCquou3QtMISu/rak+IwCqQ+fvtWPR8AnAYLUzoLOodjk+htXZyWir1wET
ljIiDrNZZNzqUs9aEIEM+bEULtYKoDVedCPonPGjiYORqnmjytq/zJ3/TFZi/fjV8ZrmMTA5S8WI
/feI4h7H2i8PPe5Y+O6utS3lpQ0GTOMWoZg1DGk4V0RUPRVj4p1V5R/meZRECqTXWI020aVEGwwF
yw5IMnqDPkOfYkBtW4fuQzKhlBa21Ju6aprDZIH1b+YHWVb3A4JHHHqAAutgm7XFp8gkdjMFrqoX
hmdGSDESvOkdZNNn2Nhc1xx5eyfcNmXjsUDNKQjKoOHxIP+uzoatryZnZ4vpSjPaZQ2MrHsREoUU
DvSFk+DRb+FXaO9TH5WaO8Xm2qnhMKImu9i2dclkemgKAc8X+o0aORSpQa8zrb4LJWghxEvbgJMF
Xj9u/74hPxgxlKLfKND31THmXf9LxFWVla2Ofpo8D076KZ7AoOeIfGhg16+W7dwZWFmw0hiPAmcl
znfk0kl94HnYzDi8GGfmm4rFdcbwhc6F6WVgaLKA+ZcYpfkhvrpafZT4QvZ9QXRi2gV7ankiDuW8
NXMZ34d5ca+IuCMFiQk5+l3a2RR0KVNNTOHO3kfa4AsGM8QoPgd+fG3KWG8YiNK0tjsy8uwa0dck
J4bVLL/LiYb2xtqW3ktkhwF70KHJn6IQUpqFk4ZIbdzFmQnTwqbfUnEYXrtiRpwM9MvJPwWcm6EL
NzYj0PR7mHgdFD06c8NGdnQr0QPe56ZVIwToOHjRxUUuz2QoKpYOUxQdfcpaKuFMP4hlP2+95ziE
zQXQ5IYcsJcxY8yz0AGnZMp3bf7QhBWlQlVvyy78amPS7/lAGExKUAekXszgvs9+6j1wWclhHhCs
QCPKaofeRQzXSpE/1ofi9jCjGiNd3h1QsC8wp5RtXyJEMs3so6jUpfUq5G3xvHM6+uLBRHZvbL8H
Ah0+nFBkyRWYDcTRLTVIILaCLgBNoQm/F6JFUDOEYTArRrliMcq9zuNY7/ImrXfIPk9pmLFzEg6H
/PImzkfzYoIltd0Xx6fPmT+7ls3jjDnXwlcoQJJ0AjTSQJUoRVYzo0HW6MJCaMgSw2bAF4byVpto
tC3rGHnskd48vpbID9fEGrw3jsszGtmbpicIKqzp14TyUjOvtLAv75x2GA5VSQPI9LC5cvbj/tob
TXtn5cj+m+LOoYebGb0jPGc+glaRPTGqvCUxFz0uh04Y8nArqFCbbU4Y/MavUFX8+CVIGhC2oSYk
CjYkUYAEK3r1viVxZkVsY10WBCOAmZttxj0t+HziqtfL7HxkczQtyY/g0KSbKwH4jxI1jPy3smn3
DmqFtevRIcvb7kvd0qgJq+Ziulh1VY4sJp7q7ajSB2qGLU68cmUbkljneYa9BV8TY1l6HHqyxLlq
IM0tRBGfoN4eFe6uHPppLRvElyOVgEmpbRC7pWBPAmaCcxwO4sV3vU8OUzPELSBAquR5ZEaXKJyP
Q1zi9k2Tb9SACB+qMDywJ+ymkcMluVhfp3a+razFczSSqzHH0Rstleo0mhZPAfrKde4b30uiJDUL
F1pJX+z8My0evU3VG+gOhzNJcJxL5b4T8oq6htEprs3wXFJdYP8utxnphww+2/ch5zyP2odJwcKR
tzVi8CIAlggIfe2G89rGPp4JdIBdqlpWEWdeKxPTgCYPojTERfDhi8T/GOJsvAwOEa8BY9agJxRS
9HV/LNNvvdkfOtP9vtCCNrLndUOQyxfkt6jHlvwRxm142VfeRJL7JOrPMPtwt/R2tYtnNNEDBJAU
syF1rcEGw3tnALikBjH6jYeHnHesaCxjW5f0Ai1j3MHDR+niV4SsmcMXazJeKXFTimAkEGGCtrvE
S7pvrfSaAnxl0kpCJkXLm0ozaHpIKvqpeAcHtyLbECl5hgdFRP4nIFkE9YkuoWgn+oX813XWSk4Q
IDwZRHqbCXWXE7c4nOCgW8J4Uh1C9tZD+NsHpBpF1aMTsstn2VO/XMask+cgCrfQZdAY3fVdfRU+
tzwdkRkDvISNhPXPL2rkYQzkt2Mb4MlY6BwG4xj0OUh54oH2pd28jkX6NrP7dZbzASuIGR4GImQM
B2Aoih+RLmsUlGdPSf+FcrgwoWs0SXpn1fY2VNSVCW6ogHoD81tnXEh3Ahilbwj97PcBCspWGHcM
LDdo0MV69NxhR8ObsF/6SGEIxsqddiJzUdm19AGkxQ+06M9Ls7qH14Bl1YTOEMrFSNPuYwCSJVPQ
QQyP4CT2XYISzBvTfteHj5aP47iysdmr534GxNVm6aYekX/mJUvLXM7HeVYMfLETHRrEgbt5wGoX
a0Ly5DCfbCN+q2DFbrM+SjZd5J4YfbNuQ7Fb+RFzqxDD+Jb4i+Ku9rZVzfgXmBXcOtQjHSCdsjSI
987XrWJqQVrOKctQtzE6e4ryN6GZ1CXiMcnq6mTZw77ipLyaFtjm4AcvDRN+qubafC267HuWdHdJ
YYSvzEh2zfjV9GSOhVje25VzUvT1Jj/u4HyS3NnFmMVrhLpWhHrBvA1hce1kdrCqdNhWdODqSuIp
qlOSbcpqjSKCpZWIm7BDJs68mbYbsGFfWd2mQNvM4pyTbjkB6O09b9r9b77cH/PlLFLh/v/xctfp
I88+6p8T5pa/8P8C5sS/hCc9ZXpEHirbJVfwvwPmtPUvobTleZIgePKmlPh3wJz6F2ZacuVgj2tt
CfXvgDn9L2l62tUeTXzhOK4t/icBcy7X9Y94OebnvPG2aXuOzdFCmvz5l48H3J8NYXb/lToSsHk9
pgflhchQIsPdGbVtvES+LQ7KDqzNVCFnNBxeAdLu7NO/f2lKJpXlWMFdJS/7R664TcFORAddYDln
/RPZzgB56L+dH1wPOc6EWnjtkZLzbJiOcVqk9J60ttiGJOhY+9m0m4ziUQ80AFyfhCvdibONIv38
49+KVLK94luGiQsFUaPhTTzzMU+S6gTWDk2phd5Np14Ax9XYzzJxz5HrhztroOWI6haP+OysdV6G
X6uC1xYehvMcTKMEnj57pCuE0Mzb6PLTw/B/Q/1+DvET7u+fsZLM2TyhTC14Ev75GXcRas2eHvsB
wNQb9sL5Rk5P9WjRUorqZX7ZIW8yKRn9oGtuKMGoVGvhPrjDsbJCaPpO6W7hSDarP18YAYa/3nuF
KdJyeZzIK7Scf16XObgDvsskPwScvK5jwkBWVkxsZdVf6O/kj3/+duI/PGt8M1KJLCUsXoYlYfOn
Z42x/uTnirN3mal+j5UAO+dsnFTdvMuMpo9ntIBQYWJLkHHz9AHRQF2cNDqRPNbnIzkcRiDPmU1O
+GCZf8n3/O3D0C5deJsZnAuiRji8jD9fHCSTAGfnrPa9VVtbDuzeikhXxQmGamiYafj+5dNYvmDx
U7CjqyUxosqGxSptT1jLU/PTp2GXGtBRwXMaUjGSsDeROUK4LUL5add7bbBp7Vwe0dVmO5ImITYE
w4Gclfn8l+v47enUUjn8o4U0sVX8ugJo5VZpaipaAcTZDk0gHwN7rg6uvnX7KT0E0b3XhuG1dGnO
S0NBEc37swzHr35Zh4/M8b5lk119//NV/faoaI+cVZfAVVe4rJC/fDipoScffN20B7vZHRLPekY9
VeyNXrCIoE4Rrbf/83cUvz4A0nSUabmmpdHxSCrnf94PAapTmEU47qPQWAddsfadevFmaghryVPu
mq9l22G4xufqvmUeoj+V2ILWQ4hCKisvnLM2HTCJvzwn1vJ9f35OlusSliM9m9vDM7Nc90/PidN6
Jmhoj6Oy5dbHGfLuvpybbzoJ8Tc7C1Ry0XS1boesP81xhjZ4EKe+ePUAXRH3lG3n8Zq0arjRucsw
zaiROQupbnKYm9ixdX/WpfFUV+mZjpM4/Plj/S2+VFgelgNLg0khyvS3dz4yIDw3msY+iJmNEtVI
lM8Cr26DwkLYhn0xJEgq20QBn+j/9HuzqUppOcIh3VW4v3xySH4KRKYqOUQS2Bvsk88G4tUNxTot
TGADNgpOT6q/LCS//8QscaYn6HNIV1nOL49ukQpndtQAP8IwxXqaUVsVSAyB/PT4DC0Tb6BMUrhv
xGn/+ecV/+lbO+zjyjUdm8Xll40GoFRJFAhnsB6NWcb5AmsBxXg40N7pMN1BTwJWa90008Loisb6
0XM4+XUawEfgqPiFTHQSOkQz7bkxKC8g6qGtNrK/rDm/Xadl2xQdglxbaSo+rn8+0lWGzKDMuvgQ
OGXy4lfZoYppd7sYw1cubJRjanH4j9O/fNvfIpwl/TVLKpd1xSOQ3fzl1tiGTXnmGygTs+hYDaX9
XKND3Tppem/Mg2TiiFoXC96lwAuztoAbn+eT22T7FBHXuQlHFEdzkW+1qsaNRG0BZCN6i8zxbxXD
b++8xR6JQ3tZAm2bnemXD8hh5UWB6O+LJsWWjhlw14Nz2uZYmLg/RX/hp0xPhiWv5ZhF28nUzqZx
63hfzwxGyI54+cuj9etuxVvE3mhpSaHKY61/WR3LIh7sYpqCQ6ntM3mgD71hEC8M4vXSoXLMB2rE
mmQDg3nAU0DmyTQkpz9fg/1rAvdyDVTFlvYUocjOrzuVO6CW6YsoPAQSIMNcpKiScQn/9y8//nPU
Pmb5H7+J7w6hoCuGVWF3+Eh918CUKOjhS3rFFUbeu2ZWI050jW2+IsCzbZXa23K6UoE1t03LCToT
ZLaUMea2tK52jdeeep+pJZaKZKeKMrh3fW3ckR1d7rClUjktv/fjD6y0Lo6s1biYlv/lx+8ZUdj8
ZbER/+FJcSilhOnChlmqy38+KZgKZweVe3CQXgZsKZlfsyRQT5kXHRHBxVh22vYYOHiyw7RdJIuK
zDW6mgxooBAQBvn855v0+z2Swl0uxuRgo38ro+ipVp5ELLP3B3NE5dzUt0lmMXcJ4cXgvh/uwkCW
mxhP3lUHaJT+/O1/qzEBrgsa4JambOBCvF8+j0jDopLoO/cyKm/kYrvynVg8uWAI+or238xilqj+
HX+7t5PwuFxgqjdIfbbpEIa7SeTmuZXprWFY04sRFtc/X5/1+3skGRc4nutpi0f512c4cpEbFwEz
VaeDbmN3PukHFZ7aMKStHvXqcwXz9kfBNRD5bSNVdxZjHya6XRPN/TGfhP9Ql4xB4b4w3RHhgOgP
6tp5gqxjJE72l/pDLIvxP+oPS1rCZlzHy8K//aibfqo/3MEZkzSN9R7A6XlsQwQWFjwEZ8i9o50E
yOZIF9l5hZUeeQfe0B2kf7mp/+lDsxgamuxsiurc/WXxyXmsq5bMmH1VyKsFf/IYmSmjKMvB1/Zl
NnR6lZY5YunxgYP5iGeLInP2RIx+zrypuTR6BjnoO94lETSFc0UbP2YQsIV++IQKunxPm+zxz3ea
zez3D45tztH4QzjGO/Yvizi+W7e0AGHvka8Xazno4hMn/fM0VD2aZ+YGTuZ/cKYFtDACD4BsfrES
UT3YU/lou1n2Po+cROx46ZvLZLyiux4RH0tsTcsvRjnEBxkQWtuRSIvCyb+QsF1fY1RiSEfTGz3m
/uOcImnJSDU5JS0UVUgR04YfvTrLzH5ubZPpdOGDtLJbZ9pICcBwGhjvl82c39mdhBtVZEyKZF7T
6tfqRISAPjUctDfDmFu4/NYaysgVs0Bwbcb+U4ZpNunCaNPZuXmcSdQIQsaukun0abId5+SPZnxh
QYrvdJhvSTuEWAjAvQucu7kdbkn1e9fgYI4ZE8WbqelhJtPm3acIpi51SP9WwZ5P0PPFOFZoa47R
nt49dvf/Q9h5LUduLFv0ixABX8BrO7Qhm96+IIbkDLypgsfX3wWe+yCRimGcEEM6MuyGqcrK3Hvt
uBsuECCj/7Ti21Cf3VtbW/9vKccReGH2ILvyurn6/EEadnQQFp0CuwQKg8PhIk1zj9maj3/Fr9fm
5Fa7opTvljPWQEIYPRUTaaRDDJGuS+DsEdsqruc5F9cJfD4soNgHWqQHBwpNj2lwaRwrLb/06T2e
oSj8/en6j2XWslnogMZSRgn7y1FaR0ukeh16UWap3WwW+TUhQpcK89u5JHGH8ShEdh0pCtEwxg9l
5lIlfVkQKOYpByzTc9l8vrQN+rJVTjXRQnbQT50hUxnrGhAf5DHn/Pdv+XnM+/qrOPRQrvnsKEKY
/97dKjeam2ko/AAasOzeQlpDuywlaoJgnwb7+VS+dnP61nmW9+Z2oDRq7cAEbDgqy7dPmoqMIK0i
LJZ2EmThjGGLBNRTpE2PZZpaxwTX/Tbq8CTGUprHqpUnAifN3WdZGnXkGui90Z1LabonuNBPMGi7
+5SxYZTa3UUTZt0F0U05gkoid3wD7UvYe8UD+hmvMOsXISt18Ev4lYkVakyWImzdPYAOc4xJATQQ
DMaiq4IQcdDammBbaLX22xmb8TDyrgWS7PjMruP7riqQTxDcGBhEAb5o0zQFBPDU8D8KYxu2iMAm
H5VSK8x3vQq7H9bfZc/8ehd8x/PY1n1hfav9St0qwQ5UgpO/rV3kiCIiU0epjAYFSxJQDG2O690P
t/6/fqcHa0RweuP0++UBF1VP7OakucFUD+45xB87gTMOqqIiypIW0A+15bIWf/mKts4BmlKK08G3
ssWEU4h6okclZKK68ENMDlSWHhwdtLqdKX4o8P/r1zEz44vZNMJs58tzncQdsZQMKAPfKvPrwaaE
pztlnyaqE3wszQ+/7j9uIIsFzUfeIdrJX3eiJlTSLNzWC2yn2erSH1Fult6mzLwcAdv1INsfigZr
WQO+Xk9OoksNqNPiWlrb/2xaeIluDWxhfuBJxE4Ce7cdDvEFx5rhkDuSlKb6xk1DJGYwA+vCdYKk
1zFYLrvL5z6TSeUDWB5QtHkjyui50639p06qCMXV4Mj0hGzPv/r8gdLqPXLFdB3L/szy8EFktXs/
ZEyreOHxAtrAyJiYlJk13lS+RV70TLzm35/Y/yo9bVq8kNP4g9ru66nWz2yU31UYEIHaHE0v9DeD
YCuJC9KysSnqq2SwYXKQtnccO+dJlMP0JuYJ6J0nT9AHTK+Wt3Snb3Qr1xbT1vzDS/W9l0SH32Y1
dXivXJAXX96qDntfpHzfCbpItw6lyp5dVZ+1pbAgWKjf4BxHtq0qg5awjcLaNDuMRuk6qsv5NKFe
PsZZIUnkNe7GgvSTGgMOouXO2+FGLfepKsDG7dkSG6OKDn+/vp8N0S/PlOtYvmkaPnUgdf6/nykr
toyOZAwnmLXJuuWMn2C0fkGQ7ZyK2nv0al8d8bcq1PYh1T6w963Mzercd7uqirnllSS3FtVc7VxO
qMSPknbD7MBjyOcbF0XOvk1Z28p8vgD7ZT0RWP7D9Tf+47XwWEmX+t/0l+H8v7+C0+C4dhHaLBxH
tR98q103nHTBdLTObuhAcVGM9PEnDBlpkzZAb+jbrN9jBYe3T/blOWrsH1aHz9b2lwtLrDwHe0PX
6Xz6y2r1jwo/H127BHbvBtT13aUnNfvGbmn/ZHKwcYPmLmtvSo04T2Zpr5O8B+SdPRoz6MdYtu51
miAPELIjLUO7bfqS7GgOrIHnFmR6KgabUnYkzpBPvpowuQfwCQWO7K7YM9oHICprP5BE8K3LZPT3
mOgA1jvsbmGsD3vGwyeHcN3rcUBbb/gxJUevTsjF27WMzew179VlW2bt698fN+P7SU1w6DFcgX1v
Oc8uZdA/roqTDjG7AivT0DbeoSDq+C6BQvoKgPA0EkV9ILEgpXck15ry2l09qvaWiuCHYstYHol/
35xlTdFpVvHY2N9KIKbEHSKUBOdqihParopL5YX55VzVmDIWODSVAqZD+vd07PJjJlLoWz7+/C43
93+/JP73yo/PYuqWYQkaZYjf/31JcPTHke6PbqCVIMdTwvcedHcgOEqRxpRgetyVGRLsEooxDkcf
hnWGqaJv3+k5WASwb0QuAbl5TN9z19v3thUeaw3686DqhwbU+rXvpEuojsCKQW+AlWxETpnDFpYd
oUGVwmIR4v3sQlFeaG1egYDmB72+ehfHyXg9m1uZpNZD5j4V44uAliAFYe7GrI4tvd8jyS0vkkaz
rof+TtI5OTL1eoCyI8++T6YSAbHqxH7RgCguyoPd9TeuRieICuU5ns0n2451JAVDGmh+Vp38qmAe
NQ4H29GGS8Cr/d7zfekGlomZxss8eRkuOeakXY472ygRccfjm+PjSS/bpjzNYwU/SLGjEboKoDKB
awuy1VgDsD16tRhuYgV9YVmftWq48zjt78lVyy9VEdvg8mwyV0u7Y89DCTC2j7ZlzDewEjFgzw2h
5IV/x5ZvB2kcRkHZyZ8ezu9HXB4IZkecQlyfOcSX/aSmWcqUoXeDyk8w8SnekdGoyeBtBuNG2Hr9
0GNZt9vQ/SiUuRcaapa/P5PfWskWoieDEsOm/UXP50trABe2/b9Dtodyp4+a32QbzXsEizNHHwdC
E2LC01D+0Mb5NjZnYk6IDuN8YVgmb9iXvd7S8D8XIeevprVJlDbzAZ2h7+zhpT55Q+Nf2mk+QWSx
jaB3eoJGQ+PZHolBLBOkZ8BcxmM6GKhZPv/08wdKjnfBYfrg+K0d4KoAUKkNJazZekvzYQPV79ns
XdIxzXDcNgXAHVD32iWjrJsoE6CdyFx1tirup0Mmbok1RuZmPzhVYlx+/pCpsomNjG9nUB/BbAE3
bvsOGmpcvmKUjDZu15Hwm4fXHG96CDgtUfTLEY/sLeeWkaRYfx6rBrN7TJ103OawAH7lJFhMs2lf
/f2+fhuaL1eYMwfKfNp4uv91q9RMOTEt1kVA2yLFS66ltwVV5Y0HK3fyD61e/OlBOF55JB3uufwK
jBEymJFH5Iy0qAcNDT9ydv2fTibfV2Q+GWsZox2Xe0+J++9VsOtpuIxkrwaFoZxTxGy0mo7RUMFW
gZqyA1kwbfwxYzlASMwMV31MFk9jNl3//RJZX98+JCD0whncLrs3G9SXZ98twKlBnHUCd1LTNklH
oK2a/8zeqwe1La4qqT06+vz4uSIOqq3Ppds+k64x3E2d7O9kF99XVvXeWwieyiIPMl9E+6ReJHnY
zfamEjruegxjioD5i5HHbTWS0rD/fEikxiGpgvN7KHPXvxY0mn5ocny70ovGhUap6zC+EDY7z7+v
NKiL1vZE6+AvijdtDl06KeOXwUh+Y7B6DuPuNW+QNkoR3ySq7I/AjOc1meY/rDHm1z14+Rwe80vH
9ZFSOV+FEsD9mkgMsRUoM22ucflipjIHVIANdo5WgygoNZHvOND7B7KA4ouhByzl6+111ImP+YjC
Jt4PJElfjCT2mBlrYsPRd1Pb+GLd+ChIfCBCOTV/OIZ9HrP+WTzwwTmJMMxlqVo6qF8e1WTyNTdm
whR4/qBtCzOqLiq0SNTNY0orzxZbP4U6VZeE0w6xIiyZYykJ6d56NjUATk7ibUe4RWcAjhTSn3/m
uud+Sm459oU3VT50W+5gf1Uk5J+HnwWJqflMosfiEDPDYXbfpqe5gTCqiDlG3gDVXKXq2SAF6U8e
3hlurK7qAaUppbsHcs12rwlvyY6TU3S7ZXz4GI/+Vet4yTZEtr7Nc4SWw1jkZ1M68RHewr2xFGjx
2AQtK/YmwjVyUrNdLolea5Ia+1+tgtiYp212EgI9LnA0r0UtXk3EQOmopA+5XVsc1CrzgbnPQkuY
0ueBrOxRVKc0a/vTTCT9zp/71zl0H8Vctju+jr0S8M83mUNfk0M2HKc5xdnD8TJrtRerV2Kn9OrX
31/7z031y03lDE+ciMUpyHPsZUv8R2E6GynGK1cagWVJDQ9eZp8dAorX7LfzdjLrC2W1xA7JCuF1
m7S3JSyekxnOrzknT/ykvncmkPiYzf7VQF4Qach+dR6bloTsgihs1PWrjAgqTqu1fCSg6OQKcqy9
5cfnnzW4M6ZUa04TRLyfXvnlifz25VhUmTXw7tvf5oxJ0msTpMSgcPBoZTVuQ9nZO9cD6YTD1Ntl
bmNdVNi/1gQ/xUeYaO61Q2VwzQs5r2popIkBPJlXqwEZF2a7ToBg+/st+Nba571iqCeQQ/Nacd7/
cgtKg6jDdGwhuJBhu3ESgyYeevQVD3t5wp1KnEWkkR+VR82RSf1bY8LR/OEzLKv71yu1YNVprlCB
gHT992OApYsGWeKZ4H2jbjvqIyzZOUcCrpfJycIMujVBjYLYIAqmi9MkGO1EDzAipg/pwJPbjeEP
e/ZS7f37Ey0tQpQqXBimXF8P6NrEW29yJuOAXharz5Y+fpPD53Gcw/DeaggBGyPLwCKN1v/v1+Nr
Icj+oHOCpbEh2AnRWv77cmSliKtRzQRa5P9r+BT9dEoq9wwGuLmaGPK6AvTX33/pt54Pv9UgUYQa
lC3K43///q0W7P1qniYYRWM4B6VrvGuDqT3WVvzEY+feJqbj3rYVoHe3ee11HzDNMukI9TFwyLW/
HLTi3g6r4TqJ1K3m4Nj8+wf8/jrx+bgYrP08KfrXcaONc1yUXLkAh9pwDajbuut6O1wn8Pv2LfEv
Bzna7f7vv/TbvG65KpQ5/Eo6jsuc4N9XRZ8kyRoQKgPYRkD0a6DchsQ3jTyfQ/40c4TXFY54kK+d
fVPXpX2mWVdcwnW/BxfB9EWLxkfPTiFkdJN76SVC0ZKI1nQOioucofJpJDk8/OER+tYe+6wxTAbp
VHaeZblf7mY/FJmc+9EIGhg9uTTLh4IInb3GFGadduKNUEcadHb76kdjs/FjUoH16X/Q8PgAZhSg
mXcbJdOHAPt+1Y55FQwiC0+WoK8SSVMnLE3731+14unvF91eDt9f3j7myWwM7HGWLr5qRmwN26fC
bh2MLWgIvRzrnc5YDkM7zEycYfa7YkZGICMQOQnT7CHMvO6y99TvYkR1Cp7hhEvcYCzHsaYI3X1r
2wQKJZY8TM5gnhPbPhVxPp/toaHR4Z5NWsdWMab7sFHz1irnp8HIujW4nOim75Bd0R1MNvxQO3Ae
t9NMf0tZssbrlOfsVkZ/HEBWX6nEfrHLYrws2z+6IJ+2yGbiYnBzHqpalXsa18bt3y/Wt0ac4EyB
KMx1PJqgrOZfOhmR6YpW6Q3ZmFqPFaiO1dYZ2njdQiZc8+/Np7yPMBGGYtr3utNf6B3gHje/a2r/
XHXldCkH8+aHD7W8Fv+6g3woz9bdRZzER/v22ngAhOFDwtjR5WMUEpZowtZkxE3+DnSPZDf6Exlf
efE6UZmtejdMIIDb5k1hvP3wUb4dLdgyaWJbNioyBMufb/g/aoxhqv7/+kQuHIhU9kADRsw1U1PF
25j05hPFxPVgqTWtgevZnZwfFq5vewkfAEveIuCzmHB+leMSLpK2hYdfb8JbsXJIgrqwCvvchAwN
soQOdgjGcFNaRFsVo//DNMj+ficMNlWDPZ7Kgfvx5fGY23Aqs0I4AarQ8OxnoHwMHdQziBy5spRO
8VF26ljGUbXPOobxLYlaNih5aEKkbc026YNZnv2BfVaCBLQ6eO/eeMtloiIEGJ8NQ77pcjoaK5Ou
ydalD7oxVEqSF+YPZADWzUTpu2OkUAaRTcy910/kxY3ONno2PFsdU9BSn9WYz0IaYUqHxwh2XmC6
3BBE2cJddBqCV1vxQ+3j09j59pwytPIXiRrKXDRZy9//x8MRCZ1GeekbQeV1zu1ISimSCmHcmE0D
fgVszEHP0v7KsBHc+41zYc9G8dhK8ihr8DoW6mqyvh7SyfQChH6QLJe/THwNNbgF6KWc0GYOXbLO
BHG0+RA+JIaxF0kJAj2ubknVVtfxmGB0h0q+5gjmAcVqBXldrbyGAZ5tzGoYmek7H4NjG7cuMA06
zdIl3gDJQpx0HdagLrnqq/iuLksoEjTF17Bi350JtmeUk9+gi8YKcsOHK0DhXBsN9P8V+UrEo9s8
COacEUtrbbqB9qeyu+PQoEi3LaxNYnizEvVeF7qC9weZD9fwE+1addFjoKvM5qOaw999Ij8gLj1V
ZRXE7QmYNUbi2tfhe2CGQ1V6EyZmvTcaY9fRoYzwWKeRAlgqq2ZTGsa28cU1pOxxVSc7ofCfS3Tc
K5xOmCiBrcJvAuSPMmLvuvm0+OWSXY/xL7IzQB1ijy5kK0lacXE/EZxyl3X5U1gT6N620AvNfIVt
/w6CNPCM/sHurABk2kqqR3DJAS0AuMw2TrGh7NHSWYOgR2nKxQzGTeO/SH4z3czZnXdxyoTdy3ZA
7Ic1Mdx/RmQx29n6g3ry3ouR/5ILbEEgVJtqsOkvpA4eRw1seRRb2daNEItNCwNP4bElJYD4DLyY
dmfjZZbAwuut8spzPzgqcNwscOv8kv+/PZmxQU51OK9hsBAA8oFHcFHGwKXWn+I0A2cOL3HVaO0b
PS2oemyoK4niHhFqe7Bb9LGxVr5Kfaj3zvDbhFmEjNZzdhhpf4F4KFY6acnrzkDdG2qg7SGHEyw2
ercDwhK7QnxBoCZKHzC2vtxHnjpkpuB4Eu8NlYdAo4a3aBz/hHI69LgYdV8LkQQTf23A/qf0eLMk
3KAGuKINiWgzlsNTq3ySfEDFiTLF/TXIFxZDQunhwGUNgLxJB6GmMTwJdVLpPbshdKc82VldBG3o
XSS6TxgA/PI9tOeN4fXQxWkyruMWfFDWE09EUQbiVHFuly8NQLuef2YruvJAS/GPhkYdiBAMB/rh
AOeIu1iVU/lkdT6XAJ9P41aceGr6bXQFOVjzRBr6dK4y+eTGwFOXoGNM2mUJ+n0mlazxGhqczRqG
8LBxwitXFmVQlUxNDaA9LLkAfSC41Rk2QbOudjmZgp2qiQ3qcWQUdWuR1uxiCB/vdKuXNKWse0Ja
u8ZILpSdQMmDG+7hkIThi1nQh8MEdg7MRXiDiMKmORulXD0dmof9Jy1ca2cWGN+LvCGDy8D/V4T0
GpNPJMwFLQhIWTO4Bk8AAoQGuhsUAuuCbEbKB2fD2cdcaV55pcdMIMsZq6yY+w0hsUiK57WTEeue
J1h8NP4t3wxPgBQzRGgNAVc1u5imu+uOcPp1EesXAoZhUIHxW0dgCIQ/b2t/eOp0D743L9VmJtVg
sq13+hfzthuj1/Ia4djCuZ2uxoEtiojtR59jOidXjYcO8BYarLrnTvnTyeoYRTNZgVvt+SOblfqd
6sw/mKxOyAc2rV/AMlIHoxoxyibG7UiXf5vXC+B8PNb0P9e2vgAZBVNgrFqlwR3T6K9UZrGVBbkp
OZjmWDvqiYt5WSFPFMU28sdkgzB+7xK7QnKjCXqftCvdiy+dpGhRWpiPNLP4z9YwVEvxRiLW5awW
OBz/tslKtBl09Rr5MzwYghyQHJs0VfvfWqNY9bvHavnNKRhlFO5vMEEG7PZtzq2E1ZJrxWWCSGVb
kiPbknsS2SgtS9DxrekToEtWTpSLYEBdvK6lPIveAE+vhyhb+qccXPWqtojEGW15QSYsKnDH3cR2
fe2SFwtfCXswFt3tuGy5n5+tzZNfRAO+f/6F7pLUU9f94+jxuhVMUrdkOAWpuySoWLdd297oRv2r
i92gFcZuVmqfYERZi4kXpoqTdyuy1p8fLbNwNOtcupXOi7AVY7nzm/GPNkKMr/JA0RTfml4Egosp
9NYwaxGMSxIRmDllLGFu/bMMw9t2JtdBlv2diG0oF4zDMumWpEOJaAcPYp1n6t01EO112v3QXhE7
BALdCwmLFWrPLATS8VwGTup+1KQkovrmITKJeimEIoXIC9NtVTmPssfKb7QpQ9tiOPM6/7J9MsLg
Ddx6JUHA45xgxCck0piLfdQLoqZqdJkNk6qiy8+ekVSBsWkiDHAG0h0M7B5m9HJYZaXZHkpTHvXW
ehPeNGwzrX4Cy0BPY0ov0CwwmgRCwskXFn01Cugv0DPi5ilzxNEMk+Iy1bzNgNCKgar7WEzE8jVm
9QsYTLH1ZvtYVf0zz/vNKJqVodE9ZAA4CrzWQn/QO1wzXnEXJ+USfCufMCUihCC/hmz6FQLKZ9ts
3trRwk7glM+Rj/miGjJIr15CRKzKX2m53xaQFEhBlh+TnPaWiwO4U9ODHZIg7khIKs1z6LnkKgsq
vnBgpa6nOz01cDk75gdBf+81xPak9O8cYj6DIhvWIagUMknkqvIyuBO6up2q6cHM61tPJ/MU3s51
nMKQiXW7342hUge97+ON638Qcvc4TtEvUK/FprPPxsAgFND8vGtV/2G5Gkc3UDptOFwhbweXXRGa
o5GA4bTM/KZognVNO5GIJAZh3CQnp7NtpfoF+bSPOuo+XmHw7MU7PBxo1bP8ZWbRtQsNxwTXQWuc
3EOTFWnilxTVdWeTvlFhtPdrtRDfFzIdvMuwIF0H9OM2qWYbgwtcdp+8QyNkWw2JOCHW6V4XwHNC
pRcBusU99UO0VQLUplHP/P1lfNHJjvASptiYToW1CufmJNmUNwwyrRWM/Kf+SYhmXvt1tUkS+aSc
MtqKpL+gz0NyWsFNiwmfLjU7XRUu/vphNFM6AQOxet60bubRItF8eJnt/CFxbBAXLjG5hgVakxmd
CwoHP844vk9+DIpWRRdTrw0rhoUrJY50GnO2RPrlSTiTDECsSVQ2S2Ibr7SKW4Sv60pfgCIDHKIc
M/1GK+cbIpwgGYXkATmZT3CfzfvIr7koJgKiwMfE8X0sxdvnV2yKDnyaaRyAQeWMi3KcfM31tCzJ
NZwU2BwA65lONLwSEykfzHtuW6UNeODFwUCBuO1HGD5CHpRn/dZjJEp4WA58U39TEo9caVBI5xn4
QUHpAscMkmp+rpT9xvjwg7Sdhxopy3ocaZ2MBLaVV16fldtw5mNFLmqGOn/tavMESgafmEk96jfD
u3L6F9Tv7xMnnp1pvqJxtHdVa770BU+fOfBhHSXfk6GHORgX0xaC1Yq6i2/oDuOWSIK9qplmlmN8
sOT4ViOpngHS4DcawQaxKome6JiYqec4I5/UyKUtchhqqnCvvbYAf+RdUWP4O46+7jEPy10XTfVx
rrM1PXpuni3vl6KrDPMbhMvPvQM/RIO8udKm9tC6yRkuSTGH6N6UoEtsQz1it19NafYyfgDwEEfW
6rSpAVgpcQHbN8LQX5PJnKbplh0OZNyHQD23pq2GWHsqzpZZ3XWuW103NHP9JLorvf6gRvPNqOWH
Kzr25SS7ED6i1CTJdoxreE/r5AUMS7yyZPEr0mTPC9X3O3kDT6EGdOmD04jGoBHTXbufav5+BWuR
woEJoB/+yUFkr8zQqfF1+A8uF2bd6ZBZZTde4deEA4L3kMIke+4MopM1vHXbKhUM4RHt6HO+8VJQ
QXaCeQaAfIurlkLPxOdtiLBZCzHMK8+pXxWTmTm1qxWBHvuhGPzdUCAGgSd98LVspCWI0zIZdN4A
eytyT63pkFx3JlwmzUIdznHk1QYGAdF0mWAVR4CymAz9P049EAzQx2+JDXitkEW0oyQKAHoJshUk
6ssE+kN8bw1wtqxp4LRW+pcK9ESgIMxK+zp24TdDoth0RZ2ufSfZklTZ8fTUL+XYgikS0EYT6sDk
tSnz10G6D00Ga3oo0C7JpPotZfK7H8gOiCtQ8jbPmRk291r0UqkJzG42BcLpHlKJKp7dqdI6AWdS
QfTOzHuAbM+aGQcUp+GumQFwiPJdOpA7hKv9ij35WxBovevr4tqs9dfc78BhDJBVWExWesdiRJbT
rdJeIh9qGoSzR+a3tTjmWeSSJtsR5t49Rg7PSUoWEkHdOffJCXyySt1EjXcpD7rMadzjaLK3cQ5Z
ivkSyGzrOR56sE0NVHW0jyfHNV8tZJaruhN0cGnbbzqXyEavbqxVajoXrd7eTFn0Pqf5ripjaET+
khAqtZ5zIldK7yvULY7Pwi3zQxczxmbyAyLzyTWiISi88aPB8RTWIKr6SRLrwBAGoNyKJCa9iXZD
MoOeF3JXJtXVmJq/Nb+4d+rsXemkBQODZoabIpXqg5mXJYva+7KXxao3dR5mzXv1OBGmefhhKeMw
8n5tfOV7wL6A8xJ9JnuCiEjgegg7ez9pzdYW3rgBZfYrmbU/VecwOmtLuXMk2JPEv8XruKEQx+cI
/DRtg9JKgSeN0SmMfCijHmwjdwipQEZ7L3xVLHFbq1ISzFdX/Uepa2h7pGGtIgeKCSnCfWyTNpqG
h3rwn7RY3Y6QLAfiM8MoPWpiATOX3oM36KAcJqsM6Bq1a5NCLhLlDS2b53Hq4VxHV5Vb/+k4hgV1
SG9AGld+a97Mw/wA//nE5ptua6f/ZbEFr8asuAEu8uT4WC1kTSGyHCl5uaCXJuukm4FVFs2tTIps
l0zcwgTealbBXLI5miLcFRet2qopAkeqrHrnEJe9LVjpN8qMzLUlxGsBGHg15dVZl9EF9KNsWyI5
HzW+vqlxJBt4upocrK4YG24iGPaG4PUd4WBrtOlQbn2yypumepEJU3mr6/H49NwBEnG2w9TM25TM
G8IsvYdw50pBSV0UXLb4qhobeLUWn3VwxZPWmFRFPZBuSzbJpkR7CAyJU3dU1LfQFIx1FOuEFHsO
9FpBTm9Y8NRMpP44Hv88qQbhdnZf6QkQTWpp7zHthXUJHWuVh5RpKZCa6ZS3GGfoMFbbvJkPobW0
71RzRXqEuW11c+8UcE2r3oIdNJW3XYdzuGhv2wgLdYci58IKr8IeYEXhPSfJMoEk+KNzJQKUunmx
NYscJ8fikA4gxi6uEzvG9oh/c6M8zdunbnhvluoK4iY08t7fSi8mOBRI7ypVY4/GvniK3Q76Yolt
sGzYBsLSKdbDnL4UIL26SvH9c5MKIex3rak159kn6njKD/yXTiKvGIdNfIFej5pD2I9raS7B0PPD
pIs/fsOpJiWbaM0LfmKE26zjDhNuJvNrbSR1sHHZ4LS9BVyIKfP7lJBeYHndvJ4h02ORT4+iKM9m
kb5FtXWh60uAurzmVMQlGVl74wkedtOeqUug8nnJvvU0lqJCjFvbBYeLyx9TSPIG+O9ONAahHHIE
omjqd9CLrszKPgx8HsLHpx1ghD+JR8Hl5ej3VNVf94YzHw0H5JJZkMb6qVdX6mp2Zoi1TYn2DgBy
opvwAoZfocsOqTxyYvBPHXEYuJcZPtMmpxvi6Wm7m+sj8F1FG4oziVynVccb0FXV1jPQIA8Ir5sE
Bh8vS2BX8NjTZQNufDbgVmO78gs9aOR8pD1Cup2E6jYtmfSlBa3NMnO0DtZvNRUvVjV4K6fQlg9d
4zc0vXk716CWkUc6EUJozzsRSCHO2hzhXEJlv6cJOG6t0ITm5S39VA8w2iLsmzrUAUmW46/0mi1i
chpNLu4suc8iUJSVQR2nCaR4XUVAum2kxyTTOS5sKunoe0DHG4JUL0VvjocppoVNa4ZNxeHclzgx
Djf7LfIo23R298KPzq7BM82bwV7uLdv70F1AKW1Oo+XcOd5wKYOupE/WTKg3Jt+5NAUZ1q7kEFK0
/rPe5xDPkl+z5PlCk33VTynlXnbTOVJjTKbOdEbu5s8dTylnk7rq6GfZZTXnFeOOMkOKTYBEzY6Y
RXxvFzZy66cZZEHUyUsELtNu5s2IL+VkEM+TR5dmyEFbj+/iZetDWO3t5/bY5MAUY9pio0oIJO/7
cMsiQsqu+2ZQxl/iTHw11BWHEzREY7SLZ4NCpJV7SoVLwnbStZvm95NKO8D3BhRx3V5ndb7rm0qt
5l6epxpEmuWq35XTS1hppdhxJw4g8T9IRjJYyU7oMp31pN21gPWCKYzP0zj8ATIJ3VGw1cjpHlgm
jaCUlD5r+MXc8yJzrL1crnsh8WaoUT95NLnaOAKW2bXZquvEHzQIBbDfGZbnwjUkp3idWJp/IEhD
X2eU53QO4GoX/YtdWB0ENOvYksCGhG6T6k+5zOcNjv98K6UxnMrQuR9Jmodr1yRbo8fMRYiYRgwl
hVzhHmVrPBgxPdKMSCyTZh8AtG6Tqvwe9iNdr3HrYDxYNZ7Fw/saji1Lt8fRUPrOG5yTy3QOej25
6Kv8prRv0hzMyYz3P5LJLxmhtzQrsjG7KBHr3J5OI3KyTcHszZPOIb0Ny/HJSGMGYcb1pFPaS6Fd
2FO3j/FxRaP9UJ+IuAfeKcVH7PDwtAQog8a4KxNI27LYZVmE8MZoVwmqHkLFp0uRxjdZvWpUItmN
yofU12nVlOZ7VJVkjFdxtbEd/zdDh4xVjcmRezOp4WAmLGhV4u6TsDuR+w31byRkCY14I71rj/M7
gVuBvySCIuh7tCWpwZnXPEYchfLpnlAO7l3iUnvXVBQtFLuxeua0yIqvRe9FZ166IYE+9PDPlJrb
yqteejME3Tc3C0S33zkjZDdaUFd5P00Hr89vDAhKviTgtZjXRpE8umlfwBAdd5EfX5qpJApDTtdy
DNc6UGkPhAEDBG2rZXFLlTPBbxyzm0QC2wT7Ao3bGi9cNFtYSsE9FhZnZUknEyDmG4RhDHo+ndqh
lHcwLa/inm3VFPu+SrdWQUdB1sewocXMsX/Jjs5vZg8o+5iN+y6tHsNp2JguwRi59+53Z9lOmwHF
NA3z9IEz2Yv/OZTol4zI9FAWqLdRTXKDyYEShYtCvKcmPCMw5lVwCHTOBhijHODtLL1nkHWn/x9N
57HcNrKF4SdCFXLYkgAYREpUlrxBSbLcyLkb4envh6m6G0/VzNiWKKD7nD/2wzGX/8bE048NBtSZ
d8F+dQl7DRKHpabiuDAju+/gCYsS8qlE040DjKeU2HMh5s/aXt4tTXLTmvaZ7gvCFov0uet+dZWw
IvXyRPDwPi+JOF2oqC/x5sITN9TD0/aT0v6r6uyrLcjSWIEMJg56Xzn7msY/zRNf2fz/pVdfstAY
rjojLo/+/GcGYuVhpUlwoA6WNvPKdA9znpIU3eY/hZteucI+1kmPVN8Se+EDr81plKnlGADczMn0
OpGN2SfHjj7sdoR/7IZ3SZgrvpE7R0sufeKcaQYhybH+DKpq5qTsiZd0gmPBwQiQcdTtz0JkD6Zk
pCbg4ZvyF6Z3AeQwe38C/voCuUyI0OmUrtSDQNDvXRlcCVfJ4Ub6hpiVy3jJCenka7NuVM2iRBLL
0QXT7roxFNVZDH3c+wMRFRVXJk5NarKzcZ+7BvDxOL+bJLSTYoyWTrPpp/XaT6vQY0K3gz1VCG8E
c7scpDwXVlHtZ+G8cg6+4l7n7mAnhUJZ+/e1BI73W+4DM3kZew4wZ+WLa86UM5+GJXvk/1N6+VSm
+hc7VawbxO5X2TXR5nfppD+NWRzRWgGMZG3czHSrMgWlifGirW5U5/Kot+qaZ9OXrbEDeyDfNIf+
SxLnWipwjb7+K0mdxg7P+DtRx2UeFRaczH9j7aOpuQnROjphOspzUTav1nhXavMjRaLfZqeuwu5f
uiZlICEW3jLMh8r17paOaNrZe4XfOE0NpUyBWMLRMKkjSW4evSujLSSM0tSCdDHs8mXIdiUoEi84
9W8nZ32j0vqU4yFfpLzr9CWJCqp3Ik36r+ZSv6wdVyyehwdDZR/CISXU6jxcu+eWlr0dgMIu13Tn
gMZrJBcW5ssqx0/Lz2Jna4pnPh16QwMmK+DqC3lb8ulWBu4SUUl+EMk2VDjup1dXT7RaXm17gEHU
2+tkzrfB4YfliZU1i4PVGXsK1kyH82My4mni75Fby9L8MemKCODxDFkb98RLBOp7abapSqO9MNmw
jbat/vZ58Fv0ekA+N3u3ZpG00chf2hav9tiHG+xUifG7EjIj86h5r/T1ofIE+MYGzEA736umnUjJ
Lvl93FOBcIF0J4UUn/dwaNOwwJcKXNDs+lVdNRIuwKZ3oswfgJEuhMYg7xXJp3KpR5m2EcuxX0sF
tKa3L5VW39XIuz02Qt3Lv4dMv6CvN/apq20VcuODLUxgBVK5La25d5vmqakVR7CFzwWhu0WoS120
TMbCIIBvKMO16G6/uiCJQiDoYSSwfydGOrlUgN0LyFoiQHP5LF1pgTABgTqJHY78F4Zq88Gtfnwz
f/NaXtOOvTimwrXV3Ye6L+n36ST3VvMSbLi85oBlph/E2LqEFWTyZC3PjZ2o/Wo0R/R5dP4uJdXJ
CS1hIrBu5K3aOznKf8NKeubUJX9YifalNJcYp+A185GG+kSvcY3jDFVL8eOCJTaie0mU/A2m+YwE
dydXKKpuiHiKMUCyk8oG4EctkIl+itB3NBdobTV1ocVTKRlhZsehyW4EkfVXlEU7rRhoj3cXQtyo
VzK073ZYH3CPECI+js7OcsaWhzaumeYjvF4Evap/arA/BRcoJySysvE4U0i+NJzfuXudBvpTx3Yg
17n7a/Ske8/dgV2mgJ2oFSUVtAeNfMrk990vPsidlWZF5KMCBKaqRppvHFx4dN65SfHHoeKO0GdI
mDlwW8JFpi2btXwl1N7ctxbsuQ8Yp5o1BSOYyG74NO33FGKBwHfx0qd+Hs6nPHPbXa/o++rV+A8j
WgPWM2CeLxSIkeWnj/kKaiAq/2bmwV+tzDHkgHobKnnwF4o6iN6/zxYniRMs8E6Tj7QAnHFIA/wV
fNkVcagkVFFfuw6gTM49CU2vdjeQSDv8K+fuuy6SZ0vp1zHtwNQJ625bR4/bIrmNyL31GqtzUb0H
5igjnbSkrUr0n7fcpUKDppcLy0VKQo3NKrYfLePHLrT7xcj+Zjwe1EgAjyimPUmwEI2s5HobbIfr
ML87oOH25L4WPUXsk0nBQAk1WtElxMXaHzoTZ4VZhEmZJ+/KhbhqiwfVuUDpy3uyuPdtljS7RBYP
M4gUVHX6YOkr3Fp3osMgRMz5bvXa0bSawyBxtjSAZbNens2JITwpKDR3JnrUrVo+Qvc90Sb+5JVj
s/PoZCavcDxuhOLkc6hMMBL7ldBaPL1YNjkg/dQzd7UDsDgkFG2TyImYBe1lt7J/O/WtbCHmbfGv
XRN6Jkd3j7qYXNuUqiijOasMRgrLXLXXusc+qendVlRv5IF7JFcNoCrokY5AhhXj91A7a0SaFwHh
6iHYIrOESWe7NoOu2oZ8TlwrwehJWDD+23psGKpGn5DQjNKciiQTI7eLqFvpDtJ8QCZD9h8sxmyU
CH2wiqrknh5HeGtK71lr49oef8pOvtRtNkXmYtxLKKeFegfVDgkTeY6xLwvO65pxiJBvnP1WEz+4
1CS422iaZypU18iY32TJIVUqynGbLXzS9hAh6Dls4FaxmkomLlc6Z1tQnrkqTBXbJzfQB7mzeThm
bkSpL5zNrToo4fb0SxydxpZh6rb9gWju0lhMjMZDdX0gRnjJIOgIRGQwTot/QjdFtHj2B/xRAqCz
jqHZr0h59GzPquSHWKa4Spe/9SBFODisETPx1TS9TgTQ04Pl3CmfznbMM+1ZHMUCibJaM+BWdlWZ
de8RVD9oFM9IffpVnkd6MudQE4zMjsYalpptnDSsZPxAtbfe7emXCwqKPsntbOyc9op0llHffk01
Z07BIISwPA95jNxQsqSUIlqNIr14SflNrVUSGSuKOOyND3m6UEY5oYSf5pzGL4gMORLPnk5Zxu/x
HmSpTqiVXjJBOSGYPcGxRpT31kT65/AyV/U/Z/JwxvlBNKSE0y/uVp0wwFlT6BDUhOO4htzDaT+p
nCena3XUieKndSkMIxgEuSHHh03R2OAa/+R4ISRo2auMY361Gppep+BEd1ly8Sf4ncVlKXWzvxYd
XVY2j6eybv70iJzqoEvjeW64BvrgadC8z0xO9yTPdHs/ncrYHMnLzfJz5S4UmQ28N5Uq/3hLBUSN
dkNsRZwse+woQr1PIyIPIDzsQhNpOVnzwuH0QE+Ta+UEkM4931ii7S1He1Sg9uGo04nM/T94wXyl
3nZzYFMyZlIstwvcAVJ2YDvyqNsJhhN0tYxXyXava/rBJXNgp2bFf8e0sFv85TkTZXfpGtA5rUVQ
2nKoPmZlVexAl28Ula8NleSt7N6NrtvciF0B0W0/FUX1RI+YBjJDlYXnlt1u7ieSgovg2R/so7No
1yLZVqohxb+31Y0P/blze878wf0JiFQN7d490fO4vTkuLVCNpLOpiint4dV26eih9woq+xgQ60YY
UUJimDvvHG/Awj8GGFSq9LZW8kz0APn8vS2iOSOmx+ESAlrlBiiS11WbPxDtY4S2EZS3zb7VEgqm
c2KOiwReHRQsyANFribfsZvKNXLHvOX+nR7chHpXjaQTigk8ziZSbfmKyADKeKrYWus8HCruY48E
mtimlyehsC9yJ84KqwTu1VOEqwTolskcNwkQTDY0SWSvJP/WhXvoEBYZVJLsihkKecz7J7F5hax8
zRGbb1MjzUn7gou9njgaZ2qaDqbojrYgUL0jIoOAvEOVmzSK0y8JruAdDc/7ZeklCl5Oaj8mxbPh
gLxy/PUHE/2dPWy79/SVVvN6hKwxes2lYwNtTNKM/h6JJrOTU/Z0PbnHBMHk4qwEcFAtnS7UAS+q
pQnP8ykh6ZI8llOR7DvL/kVF1EdaY0A2U0OUjZUXtV24GvDtpUXnD5W098nQPZDXcbP97oNMqhVg
A2FIa9h7Tp48ysTVKoILNvHsDoenfqcwKJlaMoae9IgBrp9Mk3m0zmlMRRjy7vWkNpUT+UZJub2/
+BY9gePcRPHKc0ErQulsRVk2RYat8Sfv0WxYiKe9OQjbvIx0roI9IMK7DHhk2r7DQ6ZIitoQjrT1
/04S86iVOghU5Y1iV9DvyrrCff/hUXBjo/5TI+M9ZLP+VXkNHSjcUih5n/LEm0PTKB4NAlZiuI86
KjI7HisnovKjO+arB90w4xMudHIDN+lAQbibOGoWZUWuumbahxy4cH1YDuLrzKOk6DpDz3pyzepl
Wnkk/IKKNysFVm66FF7Vyc3DZJ8IcR1R9yTkX4ESZ13tnr1xfE9GEI9l+BIja421qn6fI8npkalo
gkeevuVmJ3Ua7jBsBFT8nejBJB1fYptGlgCLlJixnqh6N7sIQ3Ccx0ummjAQ/jUAQGE2xzRs5ahT
57o9puazr2UYiw0dyEzrr8FKIddIX92pnOCdSspAKidFVkE8vTfB3fEuIcFwFhNt5HJoRAlXJQkc
MQoWli4mav/dsilHcgdlEKHEC8xMnPYTHcLIrNES0kbCLrwnw9x+8cHMwlmnrUlq7zqK/2s7LJc6
W1BgqqdsHA+wpNWJxQnebHjKK5A2AgwQ5A331ZhSIu6Zx0VnGCy4wlGCLru2L8lmwz3ZeytdsKPf
hakpoE+bu0kfygPvJaH9HjGKudnEZpkuIVUVeogKYdDKP6YS7WGIWD2WUHhEvFGp1cIZIe1z8+KE
tByekLXeR9kYjzNC6El85OtKF0sjrt1I3aV07texTnYrIzZcLOnpeVvtRtcprnjdzxWyiUtpTMGu
MNWJ84rSu6bUY9SYzFV6aIsyAoiOeRnOaeKjoXTG4WJjlXZ8FWFnyHZU4RoAkuO3a6tfowVqduq4
qCx1MHlvsAs2EIuEAr4bWe2z0Q/MjnM4LF5D48WsxZ7dXxxrTu9p7Kx3g6xORu3XnKnJvWf09ilF
Q4hyoqYx45z4CAz8YQVWb4oDGRMfFUoRuRgPhe6mMVuwEerEwnLGqPaqpTrvyB9c/AUPiTVcSLWI
p5azS0zpYbUk/JrR3cry0+9n1HpbLx+NtHq4ej+Q8ZjMDGTKHfnnDCjUxWZAESEJxy/uhDw6aTJ+
S0Jn6dwsoT5SkZEu/m/QbiHxnXXZgmJpBUKAZBQF5R8rI0SenZ2mm+7Wyfj2jIuT5i9ophQKWnUY
u/5OyomSNKHixGrudKe5NdtbwIuETOPgkozPgv1koo+I8qR/s4ffmWKJQ8562WoAhrn/43pZhABI
XmtqP4Elfh11DOx55nQawVWQRYMS5pegHfkZmUtIDgHnSW3GldH6sasNMq5wVu0UeAriKn2fWhS4
IUJt94Fp/qa86DC9bPgLSfr6kn44Y4K8jvzqPR7yIQ6Uf8mR6a+BiNJZiRA+vAdDqExQ5snRpzuT
5vrMy38dJ/1nK1dEOfzbajOeVM6wdxZXhotGl04fKO1Qmdu9rs1hCoyCy+jq19qrX7Yk73AT5mMQ
JbbDQGUEIb3PLCuzCoVPLzffxF3aLo+CdLF9T5sRZ3DAY7sWMl62icCzPz0lqAszINR0vafuSNkX
bo7iuZdl3NoEXxQyuGgUrkgTh7PtXWV2RTGohZ1L3uagBVG1Av2txceKewDH+6BAaEEP3KIpTxYC
uYJcLKbVNamWcJlTecy7kdbZ1Q4FKT6wziERYdOutmwqtW1L7jV55Gttn1ZoDvRsnHOOLR8D2/12
pGuErsX66HlRRWnxsSNkJPRtuFvH2FTpebIXHTGRJVuomdTdwdSakzmS+sPp9DCOhCC0tM1N5q8v
q+6YqAKpLEnKxzSgNp3uvybEy3CoRx2BNQ0kYQJ3SERIehyxLHWGAHtb6Ef1xYdDwOKecHquOvNs
+NqD16XPwnbck+1vnbxZiZxdwTckFL+ldKb77l26zkNUVPU57R3C6EuokcaegLNm6+zmMIjETUy0
m/vN+DoI/TnXzsRAPiWL84GOMzNMbpHk207tZ2GO4L69dlmrmjy8YL7UW0tbV8Z2bbA6cx3zRrBD
huSK/ZRbSDny3U/H0jtq6eVHycRcK/dCwxpFSKT/IGtZn1SXPWvg5w2kwWyWTAKaddI798HM8LWx
dnrj8oGQ81aaxWVa7INU6mUgT6lcyogUSVidP7PeRqYrv/zGvGlJdpCac3ac/JVK2nupmIKGgTKj
iqbZTm+etfyvBmw8/C35zJog9vz8XS3J34mUF2Xf8qUwkeGNYAWpRL44vQ4O/nZvRWhkmmQW6h3f
PbhQECBrHx9TMB69KqIlY4/TPG6KjcVHhzOoISMjZr5bzMzY6RY9dFguw97VrCPh+DvVGyZNkPCt
EE7hYHg4wR1K2/TFD421viMTYi8KEGJtO9H89JaUUA9BxrViQfCjjOPAAjHEM6zd1m5C4DA5Z9Qj
X6Rpa3ubEKR96cJDUh5HDwh9UpxnMnSQIe26Ny/lH5prI/2zeO2n1Tis9gTaiwDXlp0GaPulCgLQ
WiJAH+oSTmTRP7bjudJwUpCk4PTZW6uDRqsu/S5763EoMc2QGwc97qldW8+/KLfdEOMH0Q92uM7J
v3QZYesN+k1pkfSGMwbsNx1oPZoHkNigOXULyvZsqi61cu4NodDzgYmREwllP3CSymIXTFxYhm6U
sSD9t6hF+6CvhPrPIpw7/a230Sl0E9NRrVm/numcMuzUBxaRdgaKXmqa79bkTXDsV/MUDR3Hh00F
qu6gU9WJjAhX7VQ4DvVFGQBkRbkSbpPxyI54jzWpu1c/bUcKfSBqm2wy6uaWm6S3+dwX/U1OhgQo
VW8eXZWoLf3gaHBiBrl10obsUC3J11izDJT9TN/0mD1x3N6Lib1JirmB08ITY7vrseLD800JfmOq
z0mz9+3khn2HbQpk0OPxXJ4I4Is8HGb7QkOjYgr35HMmY26ge9kfnhAgfqwU+RK60u/TcvLOpPw/
VWLTBJWIDLsO4XdeuM/QpjyUpvgJ9AyNNqgH6XCGhvECj7Gf/64szKlUaLp6e8NVkz8kAn3WCcKm
aWoee9eOfWkR8VqG+A98KDr/sOi5tSv6PA+1Ir8311REgw9GuJjiPKCg2rfFKB5JvT8X5HnvcBgc
MnCWfWriNRtW63NlmT1SQRUza2NDggQDXyLjOU7paNy5IjFQ+qq4Jn8PtuWLtuQSLKu5VAUdbjZ+
PAYrJDmNW13ayTxROrV2ikNaOXlI6ov14qyg7MRPDAgStxY5Md8EIpg4kV6GRmwlTdckiNCmuWIF
C5filcMpcmzWttxeemwjnJs1ABVNdrhwDDpE66rS4nyw6IQp/W+5nfPcJCcw5zYstjZzdOD8QBPm
pMVVz4Af2m4WLH2l5pR7o3ZFSJpP/dDO77aetbsFC34yDdc6R7BeLgtYr3BOk9v9SQcNKs1eDiSq
5HuTbvq9nRTOMceFQbqReRcMKU3OwX2dGtRPKJMk4Z2Re/wJVX3rVfPHaL1vwh0NLC7pk20vDkHA
xO8I8LEpaV/wqPjYCmawboKvD41VmQxDDtzxvD3fefbPXojG1ZLqmoJplhihKmBg0od81AxmwJyk
6If37KsV9A5YpZwP5vTad5Kza8zcW1ryMhjDY84hbsjiopBqzGY2hyKrYUrr4O9CPbDeYMAYTaLz
C6u56TnizrUCPq3a7CihV9aVRcdP3b1WXoYGTbZZf7az1x2IjX4trYZNoaguuan+lnKmu676YuR6
7d2OpWxpYoYl9iWMJdJ4dvOZWaEHKZSFG9pZfZ5LE81KfRMlQLPWaO+TIMSvB0Zt7eQ0GU56Zzhz
5NU62cjVmdN6ujTVsZKsuyCCHIY3wLC3HMkB3rrgZcgyqgk4sON6Qug/i+CWVjioyrHuT1PYWIYW
DWBcTZ0zLujXObOujiLyUx+GnDJhm5rEznshSQF8paRTbKbzBOEyCa7KgoqwkuzIv/52BOVpre1o
u1SvEcHoH2tdsn1xkTd1cV3HrWrbQlxC87dmUTZs9zeSfGJjSYewZdVHSxS7MFmo9GJjxHvWIrcQ
ptdEk5Zxoy3zfmCqwaDDAwWGcQ0Eortm5fO01k/07VsFDw3HBRY0+bfDXRvrTlrgXXhvaioykWgg
mqu7k6pSdDF1A8axVL+GkzxlWzZkPRTiZRRXjXcau/o7QjaEWPVBAZ5EPbFM+zLP1n2/mE/u4F/F
TfSYsXyQ78iaMFqVznyc6pRCwdJBiJL1r3nt3VsFtowZYdqxCrggtewQlGDHMIW+oJ9SL0cTgZcX
MSb6yCF80tsAEFgBeTMxDbFmOqqNq6wv93mPqjBJ0uc1RZjYNTYB+S66W5Ni4LbqwiHPz0QuurFr
Zxw9rjyOyfrSByF4LypogWDX6OnjG/0/yH4gaf2/GtNTp7JvUa0Xy/wyiAvYO6ZCz6I5clNe0qqR
VQeHWXe/as4vNpUtfM+RRBmhWNe3JiJyQyeqZf1zUniPQ+K5HEaQ0119Z1o9NFZtnoj+jkA7PpAe
r6wSiNI56P00vUMKdcAbpuLeWtFct8SWJXP91uE5ggiNBk/LsXYtJ6IRYh0sVSwj7LCvNfFM1/oO
8hnZunv1huo9r5lEyjVn88/n12UAq9CJ10HTiXxw4a5JuKqWnL+97EXNpEPhLTLNW1cV7y7JQ0fc
r2n1xhmwHbWYu1BpmKCuRu+x+dXkH2nIelIYq2FRLEMlui26ZLcTvtu5WfDTUXbO4s3ogM9iTXHW
jKszhloHuIOKLtMHEPQisvXmpkmQ+Axn+tzD6zk23AYkLXTfKqnFSPbKhf8iLPepLIBA8U8QSx6V
XgeTAnu/1mAqs/ngt0CcKNIoP+zUgfPtmhupHXopfIjQpyff7W6ai3pktOVP2W6yWNJ0A54qYeTU
dHfwKl5b8G0yw8RJpxRcj3mc0DWwIavDrCj4WmeoSd9WdZjZw9Fxmy7aZkLk7z/VwHRWgyTvq9q/
zdmSoyWHly168UcT44mGCVgGCgYVZ8uuJUtoCFr4KPyl9TjfcVQziyDncHuxxQ8tb6uSl6YlJB4l
1qFw6SzIjtS1R51TjhtOWexKqofDqiENyiTxYCHbcPiZegBjHF3ILGEximLQwnyxfgeusZEE0SFZ
vkZtPCYGlbZ6kt657kgz7VK40N70HAfbg+Tlhsm2gsVF267bWuc8zIy4xOyQU9F3VGWX3hPT/pN3
K18TOeDnTBR3ee18YIdLoxK5N1f495zlv4wqEkV5SUFmmjtx7U3QkzTcmbTjcC7CS+YIgP0Saz9V
8aYj2GpH8Mgaj1na0hWOt9endsl5FEtBIafCmai12UdeBXcyyTzuQTx3Y4aJZxyRYjkVqNlK0ENl
OxhcqhG0muWvKRyA8pKhVCh8lchg7vCDYFpyUtyHBKeCT3D7gSxhounM2+zKt8wnTVD3iETyLW2n
CziHrsCtEmj3pV58Y7jo95XdvLcLPcrLhb04hLV4bImgWHJQrhnnpbEgIMr1SttvupyqsIYdctIe
l0XxTu/pjHhKQWn1Dr16o7kpfq5pota7dy1R/0ZFQbzm3S9Fcddhmt17m4prqRYIkok+ZMHGCPPM
TCPqoxrEtOsNsL7U5XL67xcT1SpPBePxonUAaBUJf155o/ApAjPCFzEGwSXLnjr6MdxEe5e+9+gn
/eus6/fKOQMMXJ12fNMm9JGG5pNHILHLwHMpAIMtpQ+XkSDMs59ZhnCK5fVtQZzNSDCR6yrcL73R
41HWeeSK4W+RmzbuHWwfqp0vZbUeRAZ0oPmavTNzYEysb7vJDMawg2yKyvmXFFHE/wOrPjazFy7y
M0FBEfCaxp+T/oWAyaDEOuDZyb4a4/QX2wKWzYkduwt8F6xYhoQJJI37aljjI+BYXAb9RzO4bzpg
aNaA45ooqfaN/bLC3u96c7RPvKWYkRt5tfX8LCdu+96nM7SSVxbXGTwVOVVF3qjHpxYEKOXwU+Wh
NS83swP+4er6UHJ5LoSyz0WV/LQeU2OHQN5KkJ1kzL0o7hHGpIMfkuHhIhA2or5/XFN1maT+leXj
N/7NX0vk6M6rf5TVNi+Oqu6V0V1FFRzMdAPmUSKQVIA8kEayBfQhAdPaVWXAj2qosv3MpmPY7D8E
iWvhMFFSpU350+hsnYljt5MWsBYkGxgnIgLp2GUE/hzKYgCpCDwPQkweCgNrhZs7t1b0n4NyvjzF
cFkwBsHqmrul1e+d9bI6+o+JX2pzfe2cViRhO9gvsyZf7RQ5Yo2PF1lx552UjWcmTTbncUlEx5JC
AqZ3ZsMj7BUy3xMU+JTbr+mWv9sFX//R78Y4YhUwrOdVaeSCUQKNXxB7H8muaQFpWSwypjWJFopF
+TR0lEgwSCe37BmEt2eObUX5V7OBN8moFztTFS9qoIHWS48kVaRxKppdm/wQ6hmujEMy9Z4QYPU1
CwWT3uO84Nhlw9ulPcof0osy0jrkI2oIjg13BNxdtBCs5tb1xh+/aK+9GJZ9WztXw+nFGaIRpW5d
hJrNg4LFwQkRN9Uo93I01wY7f1MsT66GfIpsU85AMt+HOPXRSuEBLOBJolGb3MhOSE2ZneVUJaUe
sUD8+mSjVM26hjmBALzJsdViks+kfVK6/QAawPWb8nzj4JUHZFJcS+l88dbyAc/Une7SZlaq4alW
FcNi+WSk3ruFa3DMIQGDvrGjvLLQlL4BUwWo4EKhGn4ZXuuCGr+h+m7KgqkMo6aGfv5JqeyWy3ob
DdH0Comry5jK47yUzzXi/7I2vUMSVIhr9PXCp8AlPsAWoG7mjWDM4mk6cyd2od80X8HS0QdIPmbe
ojS3nupBfPVOXyFEQ3yYEE20czBEWxQZ7MBEfgoyXFPfuXOzwTt4jf6eu9leL9qLwiaA/Ie2GJ1N
RxZ5NGxD2JpRhOEWlG7ZrqRNpTj5/no0CUWMtJkVcW2GYDc0r17F4S+S4A4pN+qCziYirv5HpNzW
G92KCxZxTANS4lxrSGoonpr8IGoTYnKpy3PZ579+khxXj+NkGgoVW/PwnJKERbk9i1liVY9iDhCJ
G9ozPtJoFt0WYU6bn15a347W/8tNNGJZUWNpkO3eaiAMVpneFdUy7NFWvVp6ejKRvO9U19px5ts7
J57lmh0mnagQbb1kPrQDAnAUCobBUI6EUCD7Gyqc/a1D6rPevS995sRtU190sloYwzhs85T7MLPu
9Hp661srXj1c4uXwhuDNPnSBfbAn6kTz0ggzd6YcDLK6r9p3Nsxtp5xDOiAZG31G7KqBhOvNKt4I
2K5uwaUhLCeWsBQvErF8Vlghj9u552E1HbLN0z0x/luhk785aJhY9M6x9yqo8FVSPWjMgTiN6Fny
SSvv0olwQjPH2jTbJvTS2mENk/W9ETD72FqzHqVHQAL8HqoapLlZg+ZV5I/opw3wk11j5uKQ9NpL
jke3MHziSCvEiT2ZNT2mj6nonpCNuOX8QMW2S3ZNANFGca41o+RwA4YjAiUeO6K9fJUqTlOFhA3j
3ehdRfa1oBjw8a9bYuquROnDDVYPU4MPP8+To11pj3IxP0cUyfuNk0IEgs7At/SF5M3u3A1zs19x
cvPLwC25s0SDgqeZftyurE9uJR+M1gY/07toysYjXRjpC+qkAew2kRHBk6m1avtKI6/OXXCXLyoy
NxP1tlv086CHpa/zB6K22+cP5ZA9yrZ9EeOcHItlvXiujV2WFOA9IMMeuEvfk1mSMWpk+8UasUFr
2pPeZFcmyjtdm5OzKVOkekusc8F5CXRwYBnxiCI5yLnIwNuak7/qaJywaeuGHpG+YeF6fsrIAur4
wkNzRgAW1PldOvOp28j5I0WyajIMHU8fkZooYF9VpmON8pkZ5wXwq2yPA6LHIYDgcfumuGSo3MNC
mEyQ43zYElL8ZCY/arH30hKCy2P5M/aMjPI6kRq7AgPqzQDVnzeHFqXUvlloM6wmDNIQkbokcG4l
rT1Laxl5IEepS5YR013sFwyNRA882Q38Y4ZswZrOBmdNlDNo7b3yg8LeE2qqsPaBcKxh/KiK5VPX
a7lLPTz+6fjF6GKEougeIIURI/g/VmJfCqsuYsFkaFAdFZBTYzrt+9LRDmhp5IyIoIzaKo28vr7p
ZXuHmsy/q4UWtYnxt20IWmmTDvOjYyTA1M6hYFmPtaQ59jmXCqIbFYn/Ano2J/7qmsVDPTRoAxIn
5mHT7ocvTNPY1YgBjQTIGFuMi0h2+ZSKmRMjCaVPhY70bZBn1ysTMPWV2lTCTULSJGhaBgF2ME9w
56CV2eolMu3HwvR51iyh31noUnmnoflmCiVmdGu7sVArIQadGc3m0EYZmA25DwIAez14QRaBupKD
T/iQt/htnP+PpPNYjlzHgugXMYIgQYNteSuVvNkw1DL0DvT8+jl8s5mJGPO6VSoSFzczT2bVsR+J
/5RMiuTVLDxVssa41KsEFNXi2QeysRi56iWV0SBzsmEwmOygpfj1PvXNx9ofd13p/QS2nLEK1s3J
NKLmpDMWeYjYa5J0fBNz95qQ0zrZmfyXQoa6kp6L+CHjHpti8YgH/srfF4JoC77AK+110ni45FqW
1/0gMG+DKFqxvY53FQfodkR7XB6kfeUWH1PZxEezs4Eusz9SZWbvIiPJV0Oio71t4lwfKeEwv1J1
NevicfSzcYvpG1NrI4xbAWL8nFjW1a66CCGOoCIe8CN0I31biJVbfHaQfFmvrTCWHHED4ZyPX+SA
qwPvFR/OZJ9sOExr0fr+JrZSBZEAVJ2k4mRPdhuBbbqryJCtmortTk4D7dRSMRGE3lc0zb86Q9b0
3Ze6ytgBRdxNx5rRmC31Uzbbu8yAvidH1lf02JAGaAQ+2/HbgPmwxQFD4CJM7tWYHGXNCi3v+25b
QWJBIe2eGn+q1914zvAPbkBzfJgGd2qz+Bg1qpkcMkQ4PGoOKrkLRNrNiT3MDF2UUI0X7SbdKSnT
12jwkrVwbedYc6tKH/rMfhQjT5uS8ttVRXcZdCIP0XhTPbJkNLJMwjSHUx2/07Z31Y0EGWtUs062
c5F+FwItqcCdGQVBtsd9d4oK9dFWSMpGgJTslNzkJ2Qc/OHbygv/BqfcIZy9TLNJsNy6M6Ynyxzw
DsY2373erje9Afvdq+7tpLWPIi8oip7eoVKsbZMd78RPvckj5+Qz7tyBorxSXYKhIJ7mdeSzZ8op
l5/n/ps3o7umbWPnwV5MM+yKVZ4XK+1mENjIkcwmvzb1lJHOZ+k0UaHlRutUEgNIZupqXI7dtaGG
dcz7jK+dC6UbXaUY2NjQLNfYYbceHPfTWhY17Sy2wuAiU/Yck4XUu2oY99hg2njp6MlfesMV28Ic
EmRscZWVONcem8WqTVHQbX+je/ORC2yETC63vmG2V/rDrk6x3NxLlJDZ6VZw2ake5fkpWqqY21o+
I8NGm8KyyAhK88nlsn9whYGLUGZnMy8/JzHorYUNpO79mZ3HcLH7cEFekT2XnYxXAgwi2mb0WKXm
NoELsMKq5PA3Picy9jd9Fn7jCd9EBSv1EDExDp6TkDOuNMRrGPZPnBBs36L4o+jjz8JfyQrJ3A66
lvFzJoHmpl8aiBgoONvZRkDjGqaRdmRlHhBbFEGS3vzBre4W/SGQwt+gaaAhp/+tR9fMwXg3cFcY
iLXBnJN9aJZncdJbZejp8K1itvFx/J7bcbKjltl60PzPeQeSUJMZIPUivOBaIqzcWBfQGno9zgQn
kEKwU1bJhQtocgHlklwc38AVZ1RP/3Um/Pcvk+GPJ69nPGwcZpxBeefUNTjt6SQkoVJ9e2P2j0ci
nf+y9JPSZzxgrga/QEcfQYUt23Cdp1cs+WqtaW5e2+qeVOlZTiNcv9m8YWR5LodJsbLkuoNXHDd4
qlt+M05zdDLY48ZACMf/dI25uBWudfM9vBCSkUXM9YdqzUehiztwYpjZkycacg4TIvguiZ1i43fT
IYrKYesIzNlzF5wM9MbUmZ/CeeFBzq0E0hc4CCczbSaTcQdM9knP3rxnA4KKIrY+bYcrFdX0vyqL
n61kapVAx2B+FwcJ3mSt5oF4wPwqQt8ibFb9FWkznoc0oYgogODXZp8R2D+VdtU9pBeB3sJ3bpTq
lNfOuBt6/R4S+PSwccrgDUkE1HqdkaYSx5mTYkNfUwH+sXvWmlemVMSCoxCvZlXW1rMxxS/dbHTb
WE4UBC8s30oYJZlBNO83YSQBjOYufpII1eh8QHSce10t0aUEkybD/a7L3+vGMdYM7g5GfJyhLFJv
Mcty08U+LdIPYrNQ8MKLQYRhNTnYf2UFjn4xZC+iU6Dhgmj7x1OJPCkEHdfpfu2RtZoftOUjI8mn
4wT+B5DDmZW8/TaHlUkRJB6WIYUFiPJBnTZL99IiNhaYX0VKKZNja9gPqM9cmPFHsx5Q6GFUIqQU
AcO55fWyhI6Ga6dvhErxTxMh5rUVZhEptN69T3D8rjQ94SvlFefEG0+pvdhY3dfaZAuIjxHHUxRy
Kc5mViSt1ps2YXUwlfMqsStJz0Dz3afJuyTyOCrirmGm1l3bj/xTuRPF3ChlGOwql5FHxtEeHR9n
hK4PVDbkiEGvtumqy0Rv5yCxuJI+wxljheLU9SSWLTN6dKR1Yz9+P1bqcQiaDkMmd5dYguTlo7sU
Tm9fuXFjeaIBMtAJbpxE5Bsf3+5RBVSIybvUG8svvzYuYZbjWZ749DtSyl1IUEEab0GP0CR6FBvs
s9baEcNLvfwELuyKg5dH91OGayzq46d2EAMwG5oMtBGvO8P1N/SVMzMVxmOL71l5YjqVA//YWLrV
fmBa8VImQ7jb5bGxqL5ryFGwtF4m7ezg24W/a0Lx3rn5fRWwDyw9bmqR8yuX5IGZvDl0gh56HxdC
X1r7JMzhSYlCrfoMxSpqJSaI+Qj/oL2jpHKFJ/BubjxrQwMunsGw+ArCfG8tH3sWhNcs1K9u1cRr
8twex2CI55tEZs2qD55gdZk86z5OuocOK/5WDsZX2vL59S2GWcXiYs7CimkuJuMaEYdjFnvumgkJ
CDcq2l4J4jmuHqq68lae276PRdfuRvfXoptqP/fBUzixKLVMdhiCPqIYhBHXv2oTjeHElcJ9iu0d
bCGg8ROPVYe5ah3EzatX549Z3jhbY7qoAbs5nlkOuFL+0TEnIE2azjqhTG/tqPoX3CVSYwnvSU7Z
3UR0gVmNJE5QmpSiDuepjPILm+0bxk/zPBISaOxIAfSKeVFmQAk7rPp70gjbREUMQRyFbm4qzALy
LVEks+MYP0mmChoDsd7hIZn6AusbyzdCHMZOM3V0C+RDh/dzQGaC1dXEJIx+DlMcV8uv6WlrB6ha
8W+D1h21CG65pmnmOXAo9eJkkAo5PQxng+9f+NhGuQ/eyHRX8di1BwgsG4sCOb4594FvbPpc3LHB
5NkrDXY9g8XOCGse74RoDxITJ6FOvhox73Q/Rcesz14zP3yFnPw3ejx/QUV/jKC8Cgh7sXEHzH+A
al7cofy2WHb2FmVOthVDvmn0Z6c5bEDL9es4rE+ejWbnDuwf/ZYTJW3YHivnDiqJh3Y3VWev6s4h
JzYQleShk56/IsSJRX3dF+SgnSSCOmVNZ2emuiJUdF0UmO2hO6w5B0jeDGN8xQyY87vjaknUNjvP
LknytrvUetqPAf02wikGLALpU+211a5Z6jDqgI0xqfZv35mnnah9fantfejjAEt/3D6pjr7LJJ+a
4bs5NaTUF1cYnJkMBiYLGMmIAyUyLtob0gDJFAMrH79ZdEB2nO7I/oZGbpGX4Sk0Taz+NXNkGFiX
mJ/tjEEiulX5c4qbYecWFkRlr6aENQfZHHINDysvWHcqe8xb2HNhzwuvGOoCch7g1DwZHljJDeek
q08jPdoQ81jta3INK65csn2Oeoxjidy3OYFtCtD0erBCc+O1wbOHDWQTIdXjmbbe0YXiqwgwd0BW
5ewUOFpS56/w6vCkeyAJJUFqxic2Cjite8DpuzSg/6R12UxrFpNhagfbILf+lDUAhJqRWfOhAWEx
MOOwoW+xdQ7o2nBWktC6ZUW1z+Hwzn08bbqmNVftqJJzGahmncR01KmASpMB5tWWloj3HAMZU43J
rEGXNzBV5B0R7RImUzy/gvOPFIEfLNWE9JTu+BPyO5NSyuWZVqYniT2D1olQcOvPJiNZ7UJs9DIr
OsQggrqnyTJHHIMoJR0RfhgYbFJt3+DOvlRv50Sq8FKeBbrpzla4eam9M7YllsUti0/FzWWfZEWL
SVIt1LM+W49xozj8fEh2EL3aIhbE0TIeVbzPAXta3grlymn652lsHQzQY32r7IzlV1U16yxz6WFO
ivFQJuRPhgSNP64wLVZEAFaZNV/zfP60ZMu6wq8xktXiYmE3w8FEg4ZW6ASJYRTb0WlsBGi4sWnt
X0ePTBbxKkGV1hGfkTMkrCKxdUPmGTZmnK8zE70qpDtum5YBa4oWfKhpc5nHv8cN3OYQn5G0MzT1
bdvZ8yOGfY60gXxcDlK2oWZ6V6vyS+dNTiVcv8tnfhoaIKFn1+TCWpk/F3jPnwWNgKATOYTJ7bnK
+CNfyfXVyDeVHquN6zEIdn531raMNn7POeGOUE1sFhyrscy8c5P9s5rPMTcBilukdtnxzhzOPcSE
DDMvE8JJhK9tEKYQF2Lebti4MTDwzJiLNy2TLD1Vxn8ZsMHqp+6jdTG4xKeyRmQrIjYxFHNubbqT
edGGp77PvqtMRPvx3XDhhXYht7/xyZEuzn2PIBVWCTCea7epo0uR+BB+KwpbSbmyHg26xznFEuBE
ExIF6fxgym2Y0511bsbMOHD6lRtM6oRq1PReu0IdgPWDU1JgbwxoW3J86OPwKTdK6gZiKph+fS8Z
bxTNQJOr73l9IgQKpm6C4wXQs22XvuaYvVTiuAetAUr2TX6u2C+vSz04OyfBS+fOzoigBkAhlR80
4fUEUvKHibjIsR3Ms9f61V02TBdbJLceC0a9kCiN0Nv4uE0xRrrThawljzpiD2vQ1g4OVsjbiTmH
GDxflLE/MVDhwQtPrW2HHzbhdCXSZj01cXgAeUKA2wTTwxC0IoBJajDhAu2PgKJ8V66dMX3Biu1u
MgsYQibtQ5hWB8+Qt16mz2WMM8LQM14Tm/itHytCr5rgHa5Y1OFV20w0umTP42DOJ4o2QXl486kS
/VvIjPMwj/wNcFlgw+i4xMUlZ7CZtwuTvj8sL5epKl8sGVu3ymit2yxBmoUFk37XU89K3pmoI/ee
ilFGdWCCwxLsT9uiHChEjdF9HGZIW7m+8oNFZKWEhbF/eLJnJikr/M3t6avqQAPqsj27TqHOVSe+
4FHdE2brr0EBXZIKiv3IExfYvL3qLtuWSoDtfaiLul5PXersKBrpl0heVwy8gLBVeS0udc94q748
YhWHrs7ZgqI+ZczfO9KCZBh8EsTSGw6eKIt1l9vDjtsn52fE8r+fvee4IRJOy3iz8QLzYC/V80Vv
Ewsr27U3QkpncbXy/ah7d5PhtZXRLbPVQ572Lz74QKvUbyhJNNGar3Zp4xuwhbuNEveW1Om+UEAi
yyXpbPKApKnx1/nTJY+UuZ5t3tysh3ZLwOwKZnFtpQt3nt2abjYE9lhXZot3nBXAlj8NNEzxwXV/
SxYcl3SIYdUXASo9nR51kVI12bzMIiZq1pZ3SelwcYnK90jZXAPDEwthY+cE6aPV8jCVnXi2A2ph
aaNBg3Ni85yL4GxRbhCMibv26rba6E7eAEoZq8Fwf1kJ/Yw+GZ/Yo9pLa+fTtmHljmVZEmIzouNo
/IC5I3gbSB4Ib7K3WWtb61gQrItDb9v6i767ZERdm5tyUPXTJke04hRjoCz6yDwhvuGG8cj+lGRq
nMY0D7pLb70y2fsoB7B+rjAQQVomQ5Zi8DOIpiGIAnawyXllBrznbFgRBMZU7UU0nZLE9ov8xN3q
JpUkqWc6f3qUwzpX4x2synuSQzaWhdTdRan97GMR49aFIwVzxpNqDF5neHHTtrDecIUhuEwtl5cE
fbScPsaEL1CZyeBOi3wrk2BYvl03N3XNLRtbNOsavbafKXXzommNqvkJjfLJjmcPp4R4KiAlsPaL
/wV2Ym361rF289XEwYBxM0a5cdEcsvnRkJO3KXLjJ0jYZ4AGVsdW5+c4ji9d2qNATP28Cbp34jmY
G9yoXevcQ4LA3rfyAHZtIs892tVMMCj78vPxJ2lnUmJzP+81wYPafmz9XpBjw1YjRv6DCuzLQGwB
07tL/YvK7ubaf5bxeIagg7UVUuxKzfZRJy43rHDxz9bhiMEYyQvWAjZb3311DIS8kzBj5tlEnWJE
VbyecU7kv+Lj0TPcV7/dONC+1jOmzB1Jp3UzjSzf4n9ObvPc8uqGk94gCbbqaGbgzQipTDHidppV
8a0gC8+XBbOQlbzI5RkboUxx4YKhIrpr5nWKahqbbZwQO0tNYBcR+9XUnKvU6tdWW+5Ig0Vr981C
0+E/HF/NrsqOOg63VWuhP4EP3LeaFFs6/rqk+skFd8M5b9FYycpi9eLDMsyTkYcxjKrhEn5Lgpkb
mq8H/EYcesv+gAV9R3bKkSGx0e4rKUBTxCRwjJHhwFzSvKx41/0gz+AYWQ9nUPxmKIkBuSZmfEIg
A/MEMbBwPRKdY56Lj5bDZkUasLnrcCb60sAdJ1xGJUW3xVEMm7vI0Z88Smc78ZlxY35MB/vBHMyT
j50xAZxfuQaBh0Rwa2Jt4tV2drV8dS6Luj+FME93Ze5/x1fNV+ISl5jS2qLtNq5b2Pu+fpvp+Kul
s5zH17CMwr1Ui8W8KL86y872sa0woslLqKZL46MzLU4dnTwRb7qzYlgTpTOauxKY/Ul4rCpq9apG
uyK+WIRHQQMi5zoLqPZBwEqYW5xnAadxE6bR1nGa3SSadh96/kzILs2XWwhXjoloMJEKhutfQ5uE
yIPxZ5zyxyFaanpEfI3NmU+W54HoItAtFJG1mQVcvQk08en82COjaJwBNMWMzhkh7yk+SZkPh+7g
u0xHNbrFqvCNu256x/Ph3kRuAgnkjklhAPLL2CVgSglhQLNHwc2Vy9DVdgSFh303sY+ciHqTea62
WWUD58yKYVO08FU6IzrJMfw3jkSKID8CZlHixmXtD0Ifse5oeEqD+6wc4QeHSYLaU8HVFRMZ7mmb
gsNYhHsEH1ecmyGy1i4oBVxiKFItcSycKJNtfwnNI5si7aloDil7ZOODn+kWXtwmmTb1zGKTaraU
73h5nAYyBx3b5XLJoLa1a67ylC32IuZAFJAfVHl8DCxgExt5KT45oCe3+IHqdQxca4tvhJcQwr4X
xrdWmgxqMVbNou9Bkbs20WogEOSFV71HachYxsTlkyeVDYLxgkPcYR/bDZO7JfUMed6w9j7rurwQ
AaZl61XJMLovfI2BhoMk07OzbUY+jaH21AEUsxJ8PEVArlaXzsPEOgOZjuRMwSCsaavxaqorJjn8
UAVDg6Se8aNO7ChSs4leo3x4j8Cr91GdoBfTiQInhOi8XVH20wTgnO5lYA27DtjdM5baDSjEvxwh
ALS2AgCCdoi39MduEv8w+iWij845L4PIRvFyzI098+jC7r81OTz1tuZa5POnwKLe6TZ86+J+SQmj
xxQl1N4kNdaCcsJDpSzAEIVTobK3W2H10c4QAYWGaXktLe/fgIh+BxrvVOnm7Nkm68gxI+8z3pOY
jffJiEuOpBb1LS2euKDxV6QSercmd+k8spCmxSVDcpLEkjcmSu0qEJZkoDX8nYSJvFYTu7h5Mpt1
0WAvGKl0vasafKR6rvURXQ++EsKAxCMAsJVLHbcaV1GdFFjWNmy6O4/cB20HJdFP6GHnaU62jomd
TA5Jt/fY0YNS8R5LS6zzo0fglSXPgiMQ/RkedrOrCvovF3thZju/c8ieMcPe2c56IQERwSpNvk7w
4OnmMIfsXGd8b6PI/A1bQYxYSAb8LPlH9wfYlR41QTnEXh1GLFgiHwzn47XkzAS0/9q08tfsB16f
+fjEVB6dcu/NsdVNO6itsdcU24G6nEB9RVQEbUJ7VntTjr913j+0RlPt6V4NMcBPtyiY/qnS6w9t
67HTNvlk7cg7OsDNCNA9L/9uQlisbIjtKqGlxc8BM9GXwA/RYmMUONjoXyS+iw8+IZmj5+B9bsOd
tGhOqM3C3dhOuImc0eN7N4L4D6hz4bc4Vhm3J7qpVj6HFl6jP12aydrui++SOF+rrF2Q+M0lmlx8
SQMk+FmnLf9E8Ep++Jjjq6Vfj7ojEPDrpsrZ0Nopfoc8ePXMT72UdditWFbqWtFjutxPQUNx8OCV
o0gTNtbMjty19hr+BDdOUEZBea/Q7lPHJ9GSp09mO+PYag5jaCR7u2GSdJi/EVMwbACIz8srf0HA
4/9Phb+bHr51fJX+Ou2jU9DhulMaYMfcsPEL6CqgsOM6mPaD5TpLKZPB69hNP+Kiuxk+9CJgCtMK
zrZxEMUlGbhFZLyMcd0Y/yasrWjlE7QhnwdNjFGwgw17VaWhWKWZSGFDc7RtXVxiEwdtmdcu4YOe
X4Oftfzd+XUVpAl2ZbjPNRtoaZviG3rKRmR/VaXuJ1t+diVEYUiIo2ec6wS4YN05wbGthuJaZ1BZ
B1ntxwrHr9dgBh/oPTr4dEilnk9yNhV/DqjGnRibhfVo+NdUE1SFqr2zneY62ZbcWXOLME/EiYMf
4wxjYaCcpavC6U5dVz3hmOHHDahkcjHovjXi1iZc+kkSnW0XwzXf650TeeaLMeDqLEghTYNfHYZp
4P9RJcaj0q9l7FxyWuS2hTFTZ5tlJFuaT6K296FJ4jBUHEQzagrZM/fYkMzR+A28mM4lM46/jIzQ
eO+EGAz7FisU14iDJX9bzeIGt1PyVLTGb6EWBLcn0k3bnDsQmtsghjFoeWRwltPZCM8tFkAvV5wn
7uDv2PT/ZK7SOzg45qbWfAqh255pqOrPyfDSlhgmVP9IjK/cGjUpMiT/nRsBNzWTi9tr48SjfeAw
B8vp4loivKQLsAK9F4/cFpr7NLGHvex4A8iEpBaO1SnAzjzphecxsY7TPrFZbNfFHiXoNSitf9wt
0hveOfyH9rnnlgQSDWmPFO6hdWZiMG53BintrMLKGED1YDAyGiYXyfp1U7jNXqbIcnGa37Udexff
Ih5AxTuneMSfASc8bXImsTrccS/BOJ9CjqLj0zkRDeHwOwNWzneA94iMZfhp0oYjsTLNk0aSFNIK
9qTyrLN8Y78croRin+xN5tOI5HQam+xWz8iXAL4otxmY9KPEoCW9LJ4ilF6+3Fh58oavLferc1IK
fRx7foMmVNFLqgQhnMH7NgVXksEnUDHDwVvlDPi3MYvYvFvVG0hPQAfpTKIfQtBRJEPFtxqkZRZp
Y8e7+FQLnRMPcBTauc2SqfbCfWc3IDkjrMGVSpjK2fRR3IaJeIDxmJbOOjY82rmm8lkbCrysXZG3
l94zM3ImhXeujOlAHQGfzklKy9tFiowvFC5Ej67w96UkWRxHWu/q5Q5BdmudCFHdhvIj7tlEkj4Y
DyMFXqVPJ3ikeDfRMZfvqfGKboXxpK29k4XhO/1+BPKz6ZXayOiQlNOjUZCoyiaUk24kE6Cn7D/b
FCY5lqcbn5gksQvvL+4cSkSgUq8l/3s6f7INIQMczaxUUyhlF1WaG1WlDyhZ1zZ4sqJQPJkjjX4U
Ix27UJQbu7KCe2/+TMb6Hjf8i5z8cssX5ssOlce3h2HFfq3Ie95sVJalLHfjNYnY11U+kP+ej4YD
sJpPrlp5MsdY3iebPvC8DTA6GLIoafFM/ibEyatfqbrwV5aT3GRPDZIFIMjvPYPtV2Wc4nc6M3Dj
Y13cihIwfngaWgavmTGKoBjELguovVuRz+cJyjE1sDiaJuxiHkkeCw111do+1wFVj3cWWxLLKZ59
57ViuD4GptuvCwNfZTRLOolyoAVUgbPJABYRY84IAvZLLn4/G9+zzjFjtblLPJ5KdbKeA1MMuTem
S5wpsYXaCpgURrm1hDcOA3+0n/q8zOaJl0FRgJeoZxxH27IaHws7fnQwwq5ZEuMZ0dUePt8bIbgv
qIyYqM1xJSMWw5AdnzBiki4Opx+eoZmGrmNV2BuB9XtNqAIUMmt4vmYFG9vu4uC5wqR5SbKRZgTH
StZ8i+6nLvxopH5wyuBopvIr61XJ6M/yhoo0DrM2Pam14siqS8hsY8g2p3SMy0jzFPVB8bFSiqil
rfDxhW+GlchLPdpnd/S+0Fjqjav9fdwX7JeQ4YR8KxPMl1ZZAnGzwKUWSc2qxU+c68h2rIjMcp97
YK+lh1VSsYGZA5odr63h/fUVEQM4hO2mmeeHyMZ5pPWPBSesdXC5dc4AY4H43AovMFnpgoVf/KNs
nIta0XhYm4jFJgVOZvyVKWhh1Epi4+7gQEGt6CCh7HSX/NpZcK+SAtMnmRIWPtNwsrARr0eRn4Op
uUAPfWsT7GlmL3rE73gfzcGDL4z62rT32dTLTSX4Z3A7P/CX4AfwmqcAt8guiOv3Yoa9aDXsyn1L
PTp1zY6C4iEOmS0XB3Xqy7c+bzz8BRF8DdsgrYO3dTLacx+rfwA8DHDUdGoNzTlbvu/NjM5IkvTP
zgwmhcF0N0mAq8Rx5nJbOGxTWcnrovtGuV5WThnHlCheXb6fnsRglbc7Wkf3ZceXwSsH1FQdPkj4
fjhMSNwsLym+4xa9leI3yR0GcDLhwbYhAY4F1zvOqf0W1yYcMcADc9MySrW89RLoqtAyq/NszILQ
KNsZ03dYPk2qI7+2jAo+DLzor+jSh9ZX9zCY62MR58+60PYWrzkvYZ3g2QJzU0zJl+f2d/3Qp3tE
rl97XvJ39Ts169auUTXpBqgbbh08xJWxE2X1nNWG3kUa85F2XSbh6LMufKBWqEe8rdmM1AxjvuuH
6yZo75BisiMZj1UeN+k+cJy7aoQoQ0P3XT3rrzD6bGKZbfToSHaU1T5x2AWHAlFn0M/sTpENIRfS
P+n/uCV7YY9XNg8ym26eFuC3fC9VvFDDql5vucwQsYC3gBp+g/wv9sNsYLbkEk4bMgPcji5zsUYz
BJdWb3TdvpIazU4kZIcYt3KdhE80uJ2sEaWyqACMAfEoVlaXuyhFHd1Q7mkg5zYlZPIyj2gFwT9Y
5cbH2PB5jGjIq6oFFjllkMQsmf1KMT+m7PeQwrajTQ6VmeN+Sj/6Vn6VzfAKuIEJHrzS7Fx0UV1r
3iz4uaPHrA5fWO9zswisfTOX4ZbdIuxEvwCVxd7U68+hUJQykuSni8XOEs7KrZxk+c8Or9WYbzM0
TbeL0EhwCWHzfBZhXiIj8WvyRHvJHXk3uVjFXBmtjfJ3yhI6okyX3sCIiWaYjy6H+WMyiAMT2AEv
i0CyAmfoTrLYSkiy8jotYuCcljR35OlHUY2bdmqTnYedn4MRXFWqTkMQn9KCOT8eH/LR58InSfGF
DdE2KeVwbMInp59fyRavhU9ZD5OQwzusO8iG7DhPMY5RMe1KiQ3PMtunuLSf2Pj+ItHds377x6fx
41q/jCu02roszI2Dy1YsV8AHBrzipahiznk88b2CmjbFzT6OHfIzKb5BrJd3rpW9KPruEDtLgK8F
oSV48pImpSjDpMxZ4Ck+eexzICXr8qFdCkdrx2LPF5MwtUT8zpcERgwJye7dMWHlRai+6Ib5zp5M
bhznZExfZS9wCUJgdHvroUQiMyyg37GuH6ap2ApSeplFBMXTKSOEvlQd9q1+0O9eRXslQfu+eega
hF3/Eb+1tc3H8a4mE+FG6pLMWbWBSf43O7xw2+mFmrpwNSgeQfZZZFMifReb8PsYovZxAU1aBvqc
m8Ee5uCd0dnAg1T43VvWY4ip2KIjh3cpmq6bg+OsPegvRXwYSzwoxSxLMAuhyf7WptEzJ8CmmmpH
MvN+ivvvUcPpbcwWNopjUSHTUjKCWZG3/3TP+GA+mOGw9ZkMVtVMK0EI1VUrns2J1XYxcG6AoVvH
hfHduNWDpPcSIWSlO8RboeR5nvR7NSTZupBAm0vZcro137otllGT3WHMw7M8dZOZnvqufQt5mlYd
KsBIDYNO5UM35+e2xG3cu9Zlnq1470J52GByPtt2Ze+bGofiB3YCUGzeo6GbB7otifzIR8vLz2q4
Qg+jckSKiWu5+dHHjMK1+ADmcu4EKSBdTAd/Gu/IrYfrxKGv0uQ249Xqp7FQhDvTeW1xJAdm/VI2
YOV97HS0KvkMCyz+ZxIkW+NqduCyDBnihXDmT5q/Vk653KNT+8eS+Qs4xZSdI6LkL1uqBfHa4pfm
GWXseCFRkJLgtRzgE3QPNDdXRLgmg1+8uPdYh+BTpVW1C+gCgxRI8bqiWArh82J6/r/eD3jyy5i5
uM6+KRmWfC95q5pLW1ZN9IH4EbQ+VpKw2/v3tow+SUldwmGk/csD/ZAYmCF97mGRxX6GFDrNb1hp
o0Yv+BOAarTswKjS8QdDxSq2ze+kxV/VCeuYZ8YNJ9fVTExoOx4nfxx/drzLPScyNr4yeWDwjJE9
LFNvZyw1BFZC6Kco+f0Y/8DQYHviVQeCnRZaFQl7kwgKPnUciVVg5uZJWsktldCBKr+/6pEzg6KQ
e4sdB6FOQBKF2unG8Q5mStXdFL2NEyC1we0+04ixWvHYGEPPHhKxl+ugqZZTzlLPkY8PQsXRCbx6
s85veCLLTW0Gf0MLT6qCspqTCDqqfnotXfO1NjMMVBqcLvy4oUaETZ3ku5Th3u1aY5sn7GltizeE
GTHftUBAySp9UlBF/NlerBmFZpHbi/Nk/gZh5eNATa+RDzlSzx//Y+w8lptXsi39KifOuHEvTMJ1
3KqBRO8pL00Q+iX98EAmPPD0/YGnuiqqBh09QYikDCWRmTv3Xutb6Qz99F0y9XwdLAzjukUfWVsJ
C/Y+7mbTdh69IOtm9oOlrbMsTIWy/PDr/Hc8UVa0VLU4EAjANd6sgb2BVZUzjyq+kyk4yzA8Kyuy
NmLSN5OJCoFwOH2BJM67LwIdxWGHLnLByZTRf+Qdozr5AcrBk+kXnowxZFStx/Kksj2otyZvP7sE
Bm4f6e/x9FoS0HSfBixcFsKPu7EYkNuWCRAaHVV+5v8YYYlqhQVUdfw/kqhCDa/hrzaDX41t0MXz
BmOPxHM5ojlcIAPAiajLjpfBWgrn2SVGx+zosuke80rU9xzS8CzFI+l/pu4R7xTEZ8/70JxYnXoQ
SgYjW1MPKpwJtcbc/xKUiXPXWwSz5Oo76g2O5MN8MkaKNVLLdUJbZ1PpE5Xp6rzmBY5hooruMzWU
C7MnLBKw8pv0mi/fjho2dgq+qSXjspyePJyP97VBaiLt6DlIj8Enc/5XPRksnjW7qKE3+PSTbt9b
CnpyQrgOpTPMtdD4nVvlpigtSSauRrxCG29yB0s+JDWE/SMAyTGEJTbY/sHNbPNSjdDWnAnDaoI3
RaudQ48AZetVKanp2WW0jPpSZFh5SkQ5usl0q4GG2TWJ2lUucGsIJYXuQ8UpsbgGQbgHvT/tcHR8
KfwxdZySdayV9lGHaOZWdAxKIFC0kDgxaQYBVAQG1TAJiFCi1ATTuqxn1u2gK2s1moybDfoHKzfV
FlIjryXpUAW6uvPtYgdekNxs8b9NfBQwlHatEe1LPBdKm56pX8rD6P1EoOkZX/ZvfRKQ66ujLo3H
Yh0juRZUl1g6qDKIaGeTi+b+gcSiZXvtCymJJ3CL26SxHzkg68z1aUEG8d52RbkUQqL9/unbiaVM
JnBYMcdEoL+XwsOK0NfOcyGx5qFXu3Qgh1jrrcc4dbCVFE2wZCIDoKwPru1AF5GREF8/PcrG/gFj
Hi6dt7gQgEC19BBZ7OEpsvNFrrHQV0kMipMsA34MuAyD2O8s1n48vAehE+ClJwAtI/hsqH7XwIsX
ZvQ9pw+w2JEfLh500WI3VUm8gUYOAAl9psirX2XOdAtDR3+XFH6LccGGVaKmH96DEDVY32l/8YKc
XXSRV4p1h3hX6AT15X3zu/XH8JDE/que2pwM/XuAB3capNyzW7j3NG3MBw3ShTcgckoi5yGTDMJa
MoSa+Fn5/L9pxjwFBi7zdMjXmZcRnZ3FR/oGAeQ2EpUEw/nJcO8ZyXyk8TDu/TwixqqdD62b1MTf
nPI2sywdRblruMvSDTaGV+0die3QylnINJrLfVR+26E+h51hNC54r56LH9l01qXXX2dCyh7R017m
1suUYhUNHQvzrLdDG/fO2H5cE6GkH7TubPVGfdKaKNj0JQz5OnKoTzu73wsMXC+D76Pfe6+Lrnqe
yPS8UzXy8Ih5VGEU2tkb7PgBfu5jXU7+jga9E/vyosdomCxjTPdwwA6WX/wIMUXvKYuoxAvyg27p
RJIijD/XeM7S2F00YQlUCvXMPleJs3QsJ39xo/q90kAnQ0o5+KkWPpg+IbCartZdOpwnPRu+gGDv
gvgW3sI0BfYVM/Ec01ue286ucGyTXzPduk4/flfpxKxEOp9hqL7D4BqmDvRNcMbX26W2OQnZkEC3
Lhx44PLxy5wkZuVyZKwXs9W1/ptr1RZlM2P6anZKZtGLB2eZRp1yTsKvmQYOwHtcZfh7hw4G78XG
WU6R655027VWsRh25fhVSFyjBKP7R9CD7ZV64Yc4PPmBCsjCTk+23KBc+nl2q70YPsSSVNhkgI3H
euqSFd0idfEh/2EMIRbLpolKj92Z37H4bbVOvCFTKs+yhtLRh5pYUc2h8XYOKnPLpww105EMx0/P
ZgiayG6fd0zDzCm/JET+nJu6LVAu6U8l8OOtHYt3R5TuEQWce6zmizCZostGGCd0FvXIG0vX+Fs3
ROw9ZQ6GWooza8s5KvCC8YNENUoYE7qPEXWbeMDNn0z9+OGjri7bIVvr44hGqPfCY4LD5ggiidKO
aLYF8ISAnWiqAEjbD9i/4gdmgdFD6k7Md3MEQmlvRg/5fAHcxpErodGraY4GmTplfWJ/X4WUmsso
dfOnTg3YSBN7IwKgJMAtaiTWWb1Fsz1eLcwCVyxInEm2HZCH53rykW8yKFrenu18f6/Kf9yfzveP
GOMeUmamVM99cLH1rNiVevE9tFlwuV1gWeFzY6YqAYxiMba7dWhV+lk0yt81GuCe2vBHBM5AA7VI
G896lF/7LpNfI/sONMXVBNWQlIshf3JcYsHdIUL5wezjKcKbvQYsnyxuN6nMnX3mpsBa3JYc9TGv
NqxqPrHjzjIZYvmMBjk7Woq8Uj1gQCdznL1toP3GVByTAORnz3ZNDBxBleE2sGX+TCsHIbVeJevb
oyovn+m8itNUxP219xFuajTmtaA6SdPrHv3WPzJ+e6jNvBP36Ju0oQVV0KrxPnJxibQq0fZ1Gxvr
rHMXop72lTC/NEbE96NI1BG7WbUvSjoLvs97Q+SBu+6NETFazy/PMnrvTb4xq/dKTt+5jZcQpVQw
mvlF63IM6CVp07roDnUVPA0Osl85wBxMrED+Io3l2NBiMaoIwzJ27/SKY9JZ+E7VXtIGiX3jluYR
+VO5oa+b7DGogWW3Uup5BROKwxj+BmAg93bVvOdJHX20VveaIp3+JBg0n7vC6po7aIptx3vzHE60
t4sUs3Q+HPCLS1Bjje/oyOnnFnrjhk991+pnRBb3JXOpoPWxEk0ztW3+qO8YKWD+A8EktPdRcyPE
Q1lzLMn96GSBMmQiiG7MZLfL8eDdea2DUKSdvB3Ym5Wujf0KAZS6VCmyHJxQ3q+Yig9dnvM9xnRu
CjuUj1h8+jXqBdKUojDZujKiv6Lb7VVkibiE2iZJs+4KfKS7ptk0nfVK3N0ev90vgNOd5Ehx4+dI
Jnz5ito7f2xBkosuQ5oqe7Ypqf/W/TZ49e0pX48R/Cg9mQe75GvmpHLcD37lLC3fbQ5jY2965gv3
JhzvbZIRpwmEGrb9p9dGYPcZHm8lQbjPRlMxB1fqU+KyuXcRRkMVp+0nw+mQOCWC0o6aRlk++NVh
OoOrhP7wy/Iz9ejF9JMbz+ypAQUoR4ySa+P1doewArXlG6WQigmrMfRwM+Wpe2rgruYjCqIiUO0a
LX2KNgBq3dAEH1bvEuei1fp72uWLprTGF03o4X5kQ4aaGEzvKNkoxTRytU0BDAgCOMPR+YHYqnIO
FireUzRIdEICBpLy0WO2dLqHaVY0NOg8gyk6zz0EMvrKA7EXpLrc7kqTcTukJSzatFpg34fSbXji
Wk9ffYoUtpNG+Rzl0L2txlSXpkEgGCeeu6sarJtx7pi0cwrrTSOU2ax77WmYI5I0HFkE33LwMJRW
fipNPbVh4T822dTvAJQvprJodqmCwxZOof3O0f8j6XwU25nFfsbmdInt5JczFj3SmDxnlqWtzVLZ
L6EI+6PZw2DpmuFUQcWigzvn/9GfQRzk1p9+AlWLqkZdMOmEoNjsfONOPr1CtFkgCZzmArNnQecC
wKeziqXjIVS0X22E4gfE+MFlwobCkBdBj635F7R0JD87rYews/H2DW7pNaG0T7icOZ3Nl2a+qNLA
MhQH73236xUnUye09jo9mSP0TFoddf2KvyS/oIghqUUgu66aVLvInmOj02KZSK1OuxA31+JtQSJE
Q+5Xlmg4lxQnbl/VPcB4C0tGkYb3BTAjOVmAz4txXI41A8SJpucG3ctr13TeWpU5CHvH+11Js/5l
jMlvghDI6qtrOKotSQmq0vsX23wrcDWup0C8+RMJTV2hW/dDzrpBV1Dsbh+V2pVfAHWuAz5wjEmc
sYlKNMKm+cod3qN63FnPykmwxeve7D8yoQ/kjbaNTM7beTCh5rBbiCd2uJv5yNhlQXnKX2UYzs1W
ER5bglb3MsZo4Kvw6jS9dnQmXnpjZ66LjvF0adpPvu0NG4MErTVwt+e+34XCS15EfZxsnIxFaFKw
qO7kFhMhiEqD35sCf1KcPfa3C9gvasi4k8vILte23lVXHDBqGdo97jnwntfCOeXgmi8V1AIX5+ih
baeFCOT0SDQHCtOhKHc4UvPXyh2e0OxgX+DYO+KSv303JgYavR98tYaX78tO3ZvA62C/vmd43h4C
+CM7mZYclxlfrgpNGzlWJFAy50vBt1jWOTpg9CDpFqLQ8ja4IHCDpibSgjvLt8URHbi/HiIClIip
q09IrTmQmWKXR6o+xD5czs6MJZ1/vbpUmsAsZM4EQMtFfOFrj4qMnIWdYhgKFPlhZf/LA4O16anN
1uHYEt9hRc/phCxdN2u1zp0QMWEgnX0LuyQ3TH1bOxoDDDMa1b4XTDbTHpOoUfHHBwiHSSkLxCqs
g3LVixlHbZveweitox23IzhRVCdNowKWDZlcUWMsTfAsFi1nLdtQbaLAytCS52b2BvoDl9rk/UB/
3alimg5Mkq+Wa9b7omVZzQBwrTJ93NaBKO8NvRWoQUP/nrL+wnsO314l8SCGpbjGNVKyKcCMp2la
D1Q+CrCIRcaW/E4Lm5Qt3nomMoRpS5Jm0ktYuxi7yhAfFxZX40C2YgdBNyO722SUKogVXSTKAbJe
sdEM2OOA9ijUP3rncDKU+SqnpHigpUMn1s4PHYKJSFTBKmQ3fYuq52hK9f2kGlRAOpCmBLTaU2KZ
C9SB2kfYN8XSVxZBW+3wLqQGTKryN8Q6autIIxPBUKSoitK/9BKyvMjBfwtGP+yI5beOvHTbB9mx
ZqnaOGwI23rCFZbmc2HQ9MAQa7iRlS7EelKOWvkcEZAuevJAdv2rFHhITEMSjBVYH4PXkhrrdvnW
nMzu0Wvc/mq6uBxa1T2WupUe3LG/lGYsdq0+BMiUsfShZzZBFauxPSTzBdkOwctUB73fkhDohcxQ
0whppT31B8AigAck4hZOkhxOVeyT7kRP8VYpk+EMNCuEghZ4ffvQ6+JdD7WQMw4JMY1JI7YoZbPk
pYkLqlLUuMIE2sYU/Q4JPQFDcNgfG5byC2M4oIXlmolR+kaqBRIKixisUL0wQCX2Mm6duwagP8Ib
XqHF+JiXPUdAwIZbuzJQN7XBZ68m/d1qyWRifbWvWhTPZQ5eJFV7LwDOEYR7Vv02dl1K9IhqmJw4
X7lXgi/Xxj0JkcVJs/2zl7rmdkL5doJJ1WHLm1wU1q6xSDWI7DXvE865hfOkVy5Iz6BOiYBAMpB4
Ap60Y2MGC3znPIt/WPSTs5nXjKlq/YqeWL8OZIOAGP0oom3iTC0MRhV6p3S+YNsBMVM067awiM8J
ybFtmgbfiBciGfN+0Gf5D34cniaoN2/pIFoaGU6zGvHVPMWwK6JRu9qaLZ/i0la73NNn0YR1UEn/
Qdi88+QWyfQwYHrGxus80bOOrkbnshGZDluTCdzBQh6FWMl6Geg6Z6TbFon25HcM8NI4ZlTM1vNs
BqyPwjAyllwZnkXl74TfiDVtbn9RFyIDwkBPAbf6HGPi/gBcLpC1ONbeFdk3Z9j+PRrF76IcT14l
6rdA9Ieml+O3a8avzPOKF1saySq1w2TvsumepoyXJWT0Ffv7Eveo8cAy+yvUhfakR3V/auPi+XbL
i015tdKNUwJcd/3+KxPNVyJ9bx3iPVwEVcAOoTcYShzqEhc1z84p3W3A9oKuCSlckH4DlU/MtLiQ
VRcifcMy4TAGOIr5YuPzWAaOgQqqR/McmRhEEMuEG8KrcNJEXXQcizfsPvmJjZDEKT8+0iAwUBfT
QStIxmDNJi1Hz8MeInmlcMejKQEBOn1UVnRf9PpzEhbBFwqQFQfz/t3zugEMqaatASBzFii7fS11
5+BnFq9MxCYLGXPekd6onQsO6lki21OMXSHE1rEh/WSgD2WfvLWPUetX6A/bSdeQAQTFbw0rye/Z
vpggN81cb7gGHYI83Sjcj67Kt1VGdmhOLoEsvG5LRYMA2Q13ZaU7+4rGWATU8joZBoZSYGlgJ0sU
cfOFxE0TPtuASK3OpuhShtEyJdaVIdB74ZBVa8is3cgIS4chA21FThSqf717ZOg6j0O8l7Jv1D6b
TLVP5ks/wD4p6qRdDn5eH0Pm/ANKVfSrzNCMoB7Z+iJ733nVCmITcZg1TMymHnee5g6vIy3uXW2T
medWpOek6JWRUZgXGqDN0kt4pUU1hTDd6nZvU07v1fyRlVfadkAdUZK/viAdkKAa9TWlRXFxsrG4
3D4aTJ0RNjaD7ST4o1CFs6GTWifzMNmZvhgfJBsTqvrMfDSFj31DcH8f1d8ttDKnb91PVc7Uk7hr
32Of1IF8KtPXoAZNVLNcP4kWsTUN3m+DQcXaKKroucWWxPm6DA4SIuyzqiB5cpAM8LtRF8Rlay+w
VdbrFnLFSLv9VXXxpoYl+YO/+lFVtJCkNZgXZCdjLbwvbaAGKFTJ7+X41FSmr1Zt+qpS312UCcFD
qa+lJ2QG6QnwLfb8Ef6fR7m9ZAGLa0JD+2Y6k33c0yoaN0MqgVYjD2e4zbaKppSZGipTy3LsB/7n
ahXncc+ZiW2rqTrrOM6TqzqMzS1WfkZYafFawCbmRTxzQDKVv2Z22C59oT8FFU+HmiJ+jIUePVaO
Dx5I4clXZrupU/FqmV6BQ960D4PFS1kRQFbJ/Df0huF1aPD8wVWmyUQMHVJcupCFL4un3rIfrDor
SBGN1fLmxvaZk5xQ8+NFqyZvnU7MtooWJInX649izvTpS784DENKT8LhVG2TRD9liUF3mYavjQM1
7waTEPjSO+gVKWdkmzFAjEmqwnxWn2Vc0nxssui9L4kFr+AqbHVP1w9ei7NV4wRRNAysXRt1Oe9K
utihXtLcFU24h7tTJq+j43/V0yDpyinSroA7XohLk8uyzaDteG9jqZdXr1hqVShYyyCm3O6p8LVh
w4Ud4FOoRS8hLI8NI8NonedGuW9d+aBbeX4y4L3uGmfcprVk3rbWKbIe2piJ9tBoBgoxmaz8ZlL3
eSU2Dgf8Z5p4ameTo3ZPv89D4+BpG6sLup2lFEFXBjSeRnPUwaRlcKA6UIeBCOCVa3Fq/dd9vGhe
Y1jzj9oIxbqiuQTJYTiSYoSEGpg1p0c7WCOlt/amlzzDp3COt0umfHr1JiZ2Iguc44DnnThge7y7
PYob0IFYqBdrjSSnO1gVgJtFk10V1N3rUE5QMGY7T5DL75Iux/5fFzXfjFt/zQjWPKlsJMmXXa/R
6U127nfJDPlcY0E6u2mWHmozoYnq+quIEPK9ppkUyeIRFTV/AQADUxcahynp/zqM9H1SHLrc+uKd
XF6UIdFjG1b4yyBrmJCT3ZCE6Rd4D5yFMrjvfU1uAZ2kCYUr9AdSd/xp0SmjfsaYgRqQgR0ePj16
FzldEZJ2XiBIwoiIkIlgAJa7QovUOrJw7BWzsSIM8vwYStQ6Hg6wt9tHYSG3hmbqwDXgjNhFOq2y
ZiAZe2bZ62VgH3DW/4R5smlCMsN8+a61MYkp0kTz4TnGSlcDosx5sBcRu9K56cQmjxbZqq+kmecH
CItvSC6nFS1AsXR0Jh152MGF0NtzWijjABB/ebs1JFp7vn3EqLPd55na327V86dyUF2gHHeX3pjN
oy6LH1H4DNjxJTb0aXBpsAGHoprxDXmpLZyicOeQmrURpxAK1Bht6i6PFy2//7sGBvKuZBh4DuH4
LnoG3EtVdphPadTuk7QgPaHWmdZNgLPlQNu/H3mvNzdtjmG/jHmON7/P0Ff3FcQj/Np3XhMQgzYk
4gh/6kFOpraJYukeRP8a8irf0w5EVJPgUSZOS8dvNcg7g7CZQ16qjnRRLqzK08K04uIeDwqoZooz
lmb0fQTG3rsm1ADloVsOKrSylDWn0MnSpyivmepGKewQOz7SzuOMZibn3B8b2gvFW+sAfDVchPRV
oEvYdvlZm/wFUAiSTHnSS4v2/jlse3/udB8geGWMj3V7KRQi3FyrH6mJkstYMbiMEFwvbjcznyzK
kqCoxTDP3AabpIY41NIFpIYUsWNu7zFF32W0m+7pvyzHLE2O4Dr4fXCh5qQ9QIsn+aRGxFpHura8
ner+OuD1opCrqkOWiSILrHUzv9ug45O9kUV43exiiWLOOqKsuCjwXzsdkvFDLQm28pNNGMTleZSY
hlAASCryxn+Q7PecNjmrsg4+ROUQrnuSVxfS9r6mugjPaVe6S2EUHKjNqn/Lu99G15KIhKp3FwAy
AFSt/fJMSuBgvnQQ5PnnzYlUVXcYIYseeOoMv8sqQFGL9ZGxldI1Z9fplrV0c6b+THC8eye3HEzF
TnO4XbKo1e9HVVYrUerOJRvTjW5EzlOKcwzVVPHZuX2+a4xyPdhmwZCE/mIIiPiNtz1VJeqvYzYB
qpWg3fXMB1ScdXAza63dy5K4+lT8oBySxK7ZNoaowuSfXX5HhWFd5rM2ZZl3gOKarvCm48nPGYFO
45Nu6f1Zs98tz7f3UWu9ZFMlAOA3ag1AHdJEQfRHj9PlHkNRejCrFkq/a4hjZxbqNM5pusTFj+jx
sXdMDqdm1LfBufd7i0oJL/vtZpQ2PobvAvVLQRt6coatYdBBZBDp3dORBXyOGsqmsnjuh6FbSk3M
lVvaPXLOT+7MAZ4MDk08ypyYhBvRTHc8uuDTJPw1hQNTrl5AiK31l1GMW8hyAxmgAKfzIDW3iTb8
6B0vKVrjYq0zOzi5qOapst1r0aoBlrZAnU2UJXkhxzFqrO2ozQ1yer/bEnwV6l50AEy+ppU/yxBs
T8whsJiY49x8q3J/kxd1gVGJiOiYSL8txHHt0Utasp0h6eSx3E2FkTBw4dIFxvNfJ3stSsEGNi70
sJHOlgyT4cV2/3JY6McSNzAR9DI5eQFxBnH97s6rMXRDRPbzzdGW75CLh2vJanROYpd57zAiHeYV
eB+4vXsJRizLAK683tiDXi0ex6kZ+R+cGfeS01Hg3gWcJY+VUaJlJPmGOQ03aaXzegrSr6HsipOd
Z3vynvx7XZIlgUE82IOcKbb4wcBXcSszt1EmxB5Z9aujmeXaN0pULoQwhMSNMpFGRCZV92FalXto
8yZ8rKD7tba8stJW13AKgLF4sJmRnYkz2i9OnCqkS+FB9mmFRclJtAmBZubCSJm6+6aPaQ2xeaTw
mTc0NDUMYMQ1tmRShv3jjEbEdnslsDtHEqA51qE3/BA8XCF/4ZO8kE0AXY8e7zrrM2gYtcLQwKwK
wFwa75286RChYCzxKESaTniH3irtOxW/6ZKgZT119UcoaNalTLRFRQwXpPceKfvoWScYaP5Oh3B3
V7ooS7KEqX9d0kZGesP/82iGWbIZ7foND55k7jZp2xFZ9WI+Z8sxNq89ylE1OFenz5pHTn7GptIN
m8C7UL7SkDBM1J0dChwyd3gN2hYdT6ix38RLsRN0oK6cIA/fTIard2Y/lmen45VV+bZ+J2zNWhMI
/NnqdNIt+Lx3QvnRI0cf7eDazpMSgBjyWo7MH+z8IrHvXSR586G07SNWj4ZzL0n3TervtVDD3o7d
A2Bi2zdrhjk6ydN2/Sqt9s2U6PSQ4Jprk1i+u9S0BK1RB/lX6tEfSZ9o5WB7KNT0IkK0h55JQAz6
FxePgI9WjF64RtrpujNytZIjhr1mSNW91KfkTCRxvvaF9ahZ1gq74IRsPXkNrcBeW2NwmoZx16o+
3YF+nJueBR1bsMuLQIc2btE7PhRT+9vXIHv2fam20hRfJodZ/jqpd6pSvMJz89un8lsMLW9Fuk/x
+nZhLqfWgYPGSnMbmprNtjDH/gHxToW6Iv0gLoyfHx+7coJR/89LpunhWiK7PlhFPhxpAJxtpZF8
Vnj9MW1xHIxFmxOO3uTXNkF8ZHWm2kZ2Ulxv9wHApbfI6r/ROShLr/yki4JO3GSmmwrzrZbhuFd6
9GJ6AoUDYbHn20WpmNw/nxMhWYf92e9ohjpTgKi4t8bTaMTjKenpkTQC3mvSjCead0vPwnoZR9lj
7jrhjgp7RGvOzSJtMqr24KGq8UvUbFQY8+rxiMvv3hIIS+2JdC7ykcmHvI2uzbKuHkrDffH8JoMI
R4E+hs1jN4J+ISUCyXAS1QfHS+eAsJAmfjHy0quZKNvDN5OshZPa4+8Aph0qTGZO5IrcD2YZE8UK
Q8rSpu4hDOuOsSnGijFkcCaxSxwZQ7mkEyVzdkIGuESArij7y5CG1SLuqu610Osv1LrZe+R3yNBU
hafObNb0u66tlbbbZCiSUwU7rlb4PsHOdAdP91G1ZuGAK9yVmwx+2l2Mb+eqNUO9S8ACLO14Kt/b
iIx19J6/UqkksdkMD12cN8soTvyNlQYQP+YNTVisq9okD0HxlutTfL6VWDgQsNC3Box7yOWL1IEJ
IjVWDy0x9X3tgBvPEBNv55rMUmxH0KIA9uqe++wxmEb+GexT1AD7lI2QkTPzMs3Fjgu2HsFwOu3I
lYc37/sEDmPt293uk5FbLTgLbKrQoxjpvfqpGNNPEyXyl4q9t6grxFMrmPsndref8ni8jJE1XAQF
vpD6hxK9vbBJ3dzTD5IPhJ38bkw8LMXU6WsryOqzpQ/JUZP1q2e1PK06dB5bZGgbnD0O9t8E+F9j
vOIqO5Rh637PH5Bj051Q3kx3LmOEPWjTdOG6ORp4NWaLvhvrI6JR+mo5SyYaWG9XFHMM4ADyrG2t
qySBJoxaZAxu1D2SsC7vR0eIze2m1Y9kYQIbm4defVwk/d3tw7pA6AYevt/Sew92UzVE9PqneAlB
Y3iJo29rjOFfpmZMgk/QHaaBA38yHRXerUNB2Cep9nVzjOeLKhNqJ0HnJ/HN5sj8gCCtoSLYxhiy
w6Rjge6HoAWngXbPpfm07U2oGFn1fBtt6Uk2nkigJPevra2zUQtnMwi3PVFIksYGzhrcIibDiqdM
ndaiae+MVWdsbFVpx65vv3HB9vdhor5q3jSG7iUPJfT4B1TH4VaFxH3c7rtdcJ4WC9WqX6ko67ux
j36NNhTddFTOgfwLTqlTtrZT0p86v88X2RD/mrDGUF2MHH4Jl9Y177VQ36q24qUjpvQFhCxROumm
M7TmLrK1+lIhuNzgDomWTOxLphgJpaAdHcSAjmsEIiLQgdSEtMV97DwnZgfBNM39p84CBGxO4aWs
Q4/gazLtb2O8pgxWLd8FAlWgX7KSs0k/yeo4T3j2whqYNenxh+VM+tUydfdUMK7CJqdOLAufWQ/X
8A7MHykqoRPe47WGHhAkGlau5KuLUBqb9pw8MOyJgPuawho9YRptY8eYCE8mz/7YgqHugoLSNOSj
0PdevARMkQGxFa0Q0h/guvXdZ0UQKE/fLFaExFpXNOfBop7Yr/pYAnvLomJc1g3V0jhHV9rmGec0
rZiaJC4jCl2ASvqFtuXwFAsfjoHGX7R0VpZg0g/UWJcfWp2VxzDlncGA4t3ikbMxX+zeT+91O6Vx
NN/UzPYp67x+DVasZsTNvNghQ3KrRy11J9KHq5v5W5VKxORuA7kZf+6ejjPZEIC46H7Miv7YOLrz
5faRgR+ShbFlvIxAj9W7ejTmC6kVzzooP6wm2afJFHpb19rjMAvmWk9tsRX229tIqh5L9I/0Eo3K
iFd5FZT73miTU18MBHSQRZQ3NtkZWZ0/4qQBDB6OwzrBh0Z2Gp6IeL7MzcN90gDGhGUHPihCDzyQ
xVHEQX6OAQ6d48B+ZHJjn4aWgRSkKMAVg26+jE25s/QNQTVSlvaLTtH15x///ff/+e+v4X+HP0Rz
ZyOB8fXf/4fbX7SKwPNEzX/c/PvxcfV0+4p/fsa/f/7fX+M0lj/f8ef/87M2y4flf37C/Dz++V35
uf94XovP5vPfbizpIjbjtf2pxoefus2a2zPgN5g/8//3wT9+bt/laZQ/f/vzCyJeM3+3kA7mn/94
aPv9tz894/YX+usPNH/7fzx2+sz5stVnVf78sa2zz+K7/s8v+/msm7/9qTn/Zdq2Y+k63HqTXp2w
/vyj/7k95P4XuFmOmh7SIc/kaOn9+UdRVk30tz8d87/ghbk8aCKacz2Dr6pLPMs8ZMwP4dyzfcPC
UuiLP//v7/9v/8F//Uf/oMy6lLB7ar6abyT/+kfPv58twELZpiN4jp5vub7n8/jX50NchHy28b8c
vIKOw7j9Hh8KZwqDrvYEFDwNm1fU4zQYzRAaLS1my22uZkw7ocP7zRpP4wT9x10SCGeh9XRQbATf
ds7EyGPJ89Cr61V2QN5zkbpNNmg0fGKnXjZmKJeh0LM7RaHtDgR8C8EQi3SQ1eSEpwAOm2p/RiGv
Y53+jnrv4JIsQoBbftQsvsxy1cUqMYpZwAOayn/yqwEvxuiyDw0dh7fsg7zZXa6L1xYGsonnPzas
NQsN2609t7iQwg5u9E4vlBlG+H+YO5PltrFtTT8RTqBvJjVgJ4qiJEoiZZsThGyZ6PseT1/fgk/E
TWdmZcad1cSRKVEkAexm7X/9TX4lT/2qTTZOCbxbNP0wmvrxD8Piv3f9j3fZVf9yly1Lc1TTJvjc
0j1D//0um4oCji9Wz01CqTNwoMMQ8MNzUbHMinEZC/3oRPYpCafdhFebPqj6Kh4H6jFiCfFwE8IC
ElH6q6jtlZUVcror/BnO+Az9ZSperVdV52mUSXI/tfMR/4ljbRnqJu6N1zIi8oZ61NG0n3ho5jwY
9ySvSpz4Ps3RvoaEAuE0/A2jrB9gXduhxpd9KGdskvvseYT1RZsWP6pNH4zHrNWOXZl9hERArhQD
Oa6rHOwkwyAct65k/Oko2mVO9bOOdgY/PJzGYE2sWpcAOGVEJq31JBlySY6av1dof2cYW0jQ44+Z
76XA6aR0ie7lY3TCS5Su+TTlemtHI7vKHj8JBEG428jV2323+udHpanW3zwrwzE0T/N0jbEvv//D
jOC26RG6OzLBS/3icV1ym2gfHEs6yFvHvQxhuu8K3MBMvLjKONtVzYzovZgeVQLv5NXezEMajQR3
nDS891Sy52r9Gg25gl5Vv8z41Via+lNxkg+bKltTzI8g55aTjQkJIuFuabW6dSbnpUmqD6MwL7rH
rxN7WkdV/n1UsMEplFVWFh9kv1aEB3HadVI0xNhoaU720ULLoc//LbUZQx7+WKsxbJRVMWRr0qu2
BWlvMNx5BD43kIXHx9H6fuAEudKhq644jF9Ayjjq9ydtsE66y5Uuv5mj4sXKm9Ns6BDaSLRp4wCD
XjxhBo64mAFyzUEyYafcN6uAUZgX2glBDJZJ7rbCccyCYkgADC/Db+KkT9M97gV7uAt3c4M0ypYr
UGNnWlNXbOjVgupVlyZIe5JFI1jcaFFYf6C7WjphjrIAxfq8q9QEMA3T3/0c6hvL7LptUibfEIM/
/fPw0DWZqn9aMG3dcx3XUlmFOeD9PjzyOjLS0s2N9cxSA1abYjg6YAZfElZMkx31uV9iij21a0zL
8X+ctXVb5TfTR2rLse0sq1rssUxGMI7QSOcHFesDIlvxR414wFi9aoN7diCWgPM+tqB2O9zfWOLK
4NJkGXObv+si/H1q6iGwrXIzG1W0qd3nuupEa8ZCbuG84GcwZ5ZviULrRzp/sX0Hhnl4i3v/3EXO
RSNufDAxmgzxuC/ar3obXPwKX7t6Toj0UVJUcfklsU6dioN9g8B1XYH3e54BLWAqCWAIyDm2goEo
WqxXslCDytlDaM995akmUnPdBTqEqGtdZKeMkLJV4LofnoLlaYKnmd5yIWaGH+zYIetU2ukO5wOL
I004uu9JKXih557rjiV6Roou/2Hm6J4GItdGSEH3xmgP+8bNvnRdRxc25lpqe8SoxepoO+NiYZiQ
OVzgxnhAgVEVr9RfPKGk/TZYUDOLAMuv4rkb8pPFvWGK/MQg/0zTlCFdnJuBnYUttIEBKgn3Cd9o
yLg/roMVs2Hdy4sbJX8KZkY4gvp5BwJ/HtGnQOI5LfsjrhxX0tGJBB1/BE1+0uz4plb+uSg9ExNP
BXdupD/EQK+xQIU9hCuu3fNsPQTRq5xazlVatCkj/DFGmexQeQ1RN+36NWuoh44Z76HhuzU5HHMi
z101rrZHHnyzG5KqcR2/gcDuOT9earmaLmFP91hG3PpLY9g4fQXOnV2Koaf/mjXJNXIrF/qZv1aB
Hle0mFJk6dHXydIevYZbSx/7VmnJsbMUmibRa6+GXxX/rbFJp4sz9SYXoETIX814wJU7UG99TS6J
CVldxTofX/rgVpUzdp1t95YGUNMmUFTwUY5KdfyQRricTdZ4SjJtXeJtyNqmoG/qh8cqKN6WsY9C
mjKgAi8kbmky4LGH2sdydaOVXP95vjvUYH+a7ggGTDYDzfBcU112iz/sBmSJ0RDCWGNtOExreiiV
5Z6ywT3NM2si7NrvrsF+pk4EyAV5hlB7BENgky3Yw0BLuxJOrq0jIGLDLxL1uPxSi9h18dUVYPfS
ugEObs5RTYoPeWWXi+HvlGH0xEcYqMhWOiRK4oJWSZd+oGq5wAS5RAN5R7VzKqyQI3XYnLCgZO1M
WBw7hbVdvgAi60tPX9TAEAhaEBv2mDvFujCU3UyuESwfvkZ/SSr00W1WsUHn7iHT3/k7zKY1SWXD
rSdHb6xC+HP0nLfFQ3YTTvH9MDgAhcS1DOx+rcY/vc8/OQzeSOyHZNNXDHpXdkcGuXuyKXAmih2t
1S7//JC8v3tIjqVpptTXjqabv6/JU640XEmtr2O7d7ck6SFf1Z5aIuh7J/9onOKj1NlX2slct7Z0
dkz2n0h/IP4Zo1XI0Svc0z+kEpPXazNAWKsSs1Cl1Z0hwcjR4H73QYJnSLMri9YSnjjpR1DOxyBS
DmrwpSmgd/kdv2QbtjP0tsszUPzkG/7+r/KspMALaFsEI5QS38LwU8M3q9n7OSnv3N0i4q8Ke7gk
nnXppFpqNfPU+qSh0obqySeuAGJsLIJUk5JDasgugds6bHQKhHCgQChkaPC2ecUvh/jiUr1oFrt6
XgQbjI1JmEup0aZm+Jk3kISz1IT3MRDEzsbjKzzdPOqviokrjhL0j23dQBwDDN9EagLngzwow3mQ
50dr8CQFGk7rxdoEtOpc9VJT244F5VuR8iet3kMBtC51gHfDS4VB2L9Uaqbz163YsujemZZHAJhL
+Mbvj50bGAyepuCNbxYnukdXtcquzVyezKw4cXC51KFnrcE22AOyY9krW7u8WOZ8IIDg6HcloF95
wrz5EZjNUllrxho5eVW1Fx9nWA/TOT0rt05k3WsdEC/KpzWmcKRJkvYYhIdCbT/w9jkqdnqirmfd
9l5jMgZYAclVAglh8a0qvoFbxLe8Dm7mGLP36qsA3nmQEHNlYgrm48tdoOOE9FifElfiLMPBYwNR
4k0KRWJt0C71uuJMSzK6891oj3SaLNNlNdfLdxLA7vSmfFac9KUlFpWh8Wy0nIbM+0KJ1W2uuYT/
8nxNPwXoygcA0SBedWZZbqHRXnULzYZnAimzz5ked6EcaijLXrK1rdbdFJaDqAAhWh9SFMAnxfmt
O88Rm9xo1jisBRelDX50ypfRtvZkiO7NunCZ9dSoE7bom8LGGCKhoiJwAuc5PYdd63f2YfIGek/E
bQ1wtGk95EdbVS5hd1db+YlzBZt2FZ3RPx6XfdiHs4/eLDlUJaF0QJ29GhTbif6tOXIpbmjU66YW
O7w4W+N5QF+IrZbSlXx7I+TdWimZhDGmhP5Wnf2zA2y5KtzwZmTsTks1UmbF3uqdI9g526nCP0Za
vCmNjtlWSX2GIoVhIyOpkr0J4P4qY88t86s9srO6HWyq1hj3vpXcRrSfKz3RcNtuzrg7H+IueCT7
CQU5pOiIkm4issJNroGfXGEa3VpIbTh6aAfi4L/QQW9WY9B8hZt738X5XTtFPxQxnDAppEgXQ6Qz
aUe/ia9RzwdJ8bKctGd6mqi9KBRt5266eTSMYD7XBAehrV1N26iZ0LgCzprhc1xnNyhlKcdv7aDn
8SvVG1E5cpRXQ+0RxWK8mkEc9wbJQ9SJfKUitM5j8x16aUE4Qkb4bc2V6OaAV3Id87QjOCX2lTb8
FWrt2VTMvdQEPs93YAfDrIYUgk9EJCebu6bAu8XOjhA4ZRsT57n2ulvVxrdCbo+qfY3b7Evou+dl
PERzsINkS9Xd4Z4TzKfOza6DVAORQykkj8YYsvdKr421FRKJjKnJQ9tixZuSSb6NrAckPkTBhbeo
CLAGzaxXOjtfWoBcXI942K05r9JJ+yqF0DLepGAf4+INT+TvJMwykqj4JoM4e6jCULCPYRJd08Y9
s/ee9ZQ7Y+06OA6RGe8Lxd26gk2QskmtDvEKREqSPfBod7ibs5TebfkOSVHfDBmscNX+Tsr1zfCb
PR1zdVVlVL2yujgtr5eqPTQ1rC3mdYBX6CrykLhG9oPRwKDL2x1iwPfC887YcxxrDgrLEjHDZdrB
E7yOcoGjLeGSNgd8NrXR6N4ihzjmwAtueeClXHt0tDRK86UETaLkrQWT4rkCWkfpFZ0rJbnkDNM2
3iMRLpvmXeuLk4KjnjI4X4rgIcqbr/JxqTmfBhwuRxevaIrtc5BrhAxNFWQcJkrNMx5466CzNDQ4
s771nHEf+9S5CoRgBQhnBaOfKabiSGINeNzJ/7T8OGUOMzFuQLnnmtANSPuoKzISR7BiZQNHiwIG
VHFYqNxqn9nTZbl8j1HujOxFMAUhR+F8QhKgljHMRpHoVfJ06zm8CSKUqGIdED17Zo6r+fSaZAx8
AjzItsRaAUgZi6f8Ch3y1MGGtqYD6oZT4wnzAgdwLz81PbBTZWEtgQ8/w1Kp85MbpTcFRg8xFu4e
C4i105R8Eu/BKE5oB2hOepGjX6thChfm6pce8dJGUzysZX3jFOrpx1gSRJ3koHB6r9wsnFNS+apw
rHiKffM5YjHNt2vkvOZGzj5Ez6cUrb79HM2I6t+vMQFJ3Sd75rEXCjW7YYjtn0PEABXfrHKT3Fr9
UTgGJkyqvo02hqcE+x6fZ8+sc5hiUORLOWvwSH1ZpGVwFCKtIapL48HI2hFpyXXooBD1Jf0pndvb
Rd5ZxiSssb2MmCZvho01l9gbcchLrvp3zNnJcWWlWB4yHl4NIrNg98+Vov534A6cAA5noJ46eNzv
JQOcn5qsn1bHhspnDydBJKnwiU0SzAzGNXLM3bJ1Txwk0Gdfs6yKUBbkd9Ywu5tlUhJBe1f53XtN
h2LtWZhAQ4A0ZfO0DCT9CsO0nRM2+QopKVDjP1+A4fz1PGLT/HQdEzITtmh/ugDVGAIO57gSyFFw
2YxSOOIuxqHLyRSc6LMenXudvW/Bb3tzeHR7+wn23rPb6b/20gHj4I3dP5QNtQFq4uNyz4sv8LDb
FZE0h0RHRyd7oImmJxqTm8mLDJQ0a4gntYwueZAZnCWSfsy1a5DY7plkI+X/cv7CBvpvLlj3VMuz
PWLBPFWg1T8cwAqjR2EU2nyybBNJ/NmTkmXKrmox6ehZg4wItFCH/rnnazeTuS+N/Bp30U12YZmC
UnzNgUaWwHbQ33qX4kAKAJJbTnKjJs2HmWOhHahOVA/Q8YJLxWFc0BYv8mAAb3QHQbR2p8TOOp8O
smMtYLFsSNbWqrpHL2BfSjP/TNoENSd9s2HmYzzVfbdK9UdgpUepOg1L7njobmJM/QgkPIWWj8zA
3IxzfUf4fLmdXP+MBT354yvLs0BgCw7/em8+4ojybE/xsKHk8pbisij5j/h7YCpUqzmSH0HfUxtN
Qaxfl18SE0pORE7FxxzEs/sod0MuS+R4a5GbFjZHuMrqmeoji0Nd2E/4e/bLUmhG9kCqYn7XBaO7
8RssKC3jdQyklqiJXo0Slik2Ej2KD1EmJPHkumzcQcfHNSkOUE4MVlzcQzUgKn2m3s2RnBBNdFhq
uozqfm2GzXaY8pwoxgjSu+fjW4VNn4MxRaP37IIz6cspNCfZe4GovFVlgLUVAUPAKcs3Zxwf6aHh
w66xqRMhsbZIAYhg+gb4em1s1P44/2ow0EvMI3jqbD1euAun8lFnJQrC/rHIaA8nV6nTLX08YUKN
yRYL0FLwkNmbLt9tRsiFfyFDC1hjhcN+8mJ3s82Uxxc+qgl/ZL9JZasIEsA+TR514eTryCYdNsPR
vZqtW2y/+G0ErVDAJE9nrFL56IBEC1Bnm3xZNUbAj4kpJxXKOgrqyYtfOKBibCpePZV8gJQHsleo
85xsshEfnhCXEd7S7gPi4TChD5XzUs0vhSrkUat8MDtjLwPATZWHKSouKDao5/T4xqB/iiF6MRca
397L6A17PgZ7/kvW7//nfbTMPNp2/c133X3gSWXNMzFmxhPTxnEsONbYUY0HrezP1niE53vGTfT8
q5LmpQ4lH6PkK6ejWcCqBSLrq5Jw7PQk7yVVbMh6M+UW8g772TAqjVC1oV/XfunjjTqs7cG6L23l
0ASsT7KntJz4ujR8LvIcIml4Bf06pYqcx7h/sj2FcZnsll3LddiUXFwndqlnPKUpgJRqjI967uCB
5lBjIYwJMSbqJpIwrKJCQcA8hDTAJ8mBS1F7opDcTylb5aOVmDsYya3qEohptj4qW2knEXC8Lkbs
EeRMJCtFafPCJuxxgqOxIJNmqpuvOU72yyaasUAt1dVSadBo9qyNjg8mCwlr7TI0luXYHmuo7bIw
kymJ8UOCAkLOd3IIidnrSSt88iNtk3Xx99757oHhuwHeJBTfOc+ZhDt19QJExF+k+VHQwYTiVe7R
MKHlnPSr7MBYynmrgjU0qsJnbU4fU6qUwIhuCQtWPuXf85IGtq6pq0Z9rSO8+GgoRPulhya1l8mA
oPMtXYqlwNIy/RsugvfLLlNq9QMM6EeBMaVsUiB+OSRRL7ey8124f3jDL1c71xQ6gcxTY3jTh+on
holMD65VnZs3L3+tIha85eCVa+nzrKfFrsajJUeauZ6gIXrLbFDKel1xOpGjzfIorZCaNI7Vh37y
YXGEN4xKoaK4ODzFt3/er3VVNuTf+wWWbRogUyypjm5YsqH/Yf+aLd3MvZp2kqrPRwgKpLM3GHXo
uEq34FIpvRIlbXZjUp+rEWUamKA106sRZhgyLogIsF7IEwQ9wrlui98BTjuc+zLvRChvjD52NauU
f93YJltjhlbBb3EgVyXzAtknQGMQoCOhQN4sOA8ehwXh4c7JGN07v3ua0avirZKzngze2rQBcBbg
MQffERS2stoXqwLRLJEDgmVQ+dAT00CVlk6V9LsincvyG/6Jo2pjGqxDo25cklZ790lUg2FT75A5
f8wRyJkVA0a4GkfF3mzpDVZvqosqZABr0hsYxqNzDSGLrxMAu8p9cloGThKB9YNpznF336fqLSi1
t5ycNiWod4bR3dK7dOywpsZBiWN7jVYWgM+yxfLX8WLAYr7+0LJ/0aw2VfcUOpB5RsW8SPtuQmGm
GO/SFV16qpoVR2ut+6SS5qpwh/8FEZLMtpsRR67YI6d10fLzsXCf0MmDyuhotp3igHSFRknEpeCH
dsmtR719TRPinrhJTtturcw+9aSRWDhj6Ub2uSCMrXXX9+g5IT2sxxixqNkDI+HjHnGWoK8TWHuB
hVt6rpOGmymYr4wGZTQuUaBd8I4OJqSkhf+tcoV0h1NZKVCeVuJDhoYe0xeM2rThMR3HM/ahcKNt
5RO2asWDtPTiI2qTu8bJnwXRU4yA0DCokFWxk/8fRvzYyP9l+tEmzgGmBeHrk6fS+oL5EjI3xh5I
TrGec+vkGfUb7rWbimi5VROnx6SoX5a+IoGS3Eys9qhceDZVqV7IvTsm4O6gUwKEGx6nBLDuBUoe
+3M/hqySJAViSWGuggIb3yHBmzRn3QBkLRZEV2DniDxwTKnvxoxFh2GXwmAOew6Jy7yITeverIb1
P89r6+/KUpeTmidTmk76n8rSjL6AGmR4mBKXuwfWPWkzJUikcaa3RJejVj+cDj4eJklRfbO97Dii
vGbXcFCeCdZoL2Cgj8n+HKxSYko60h51ZA5Spi1wh5SgS70jPwlc5T5Spie4wjRh1O7BTjuots7e
rrKjbNxLidd68VHROapE0O/2eJZt2lx7lh1JQQhbO9VzqtNOCVzrLLvkcs515NtklXOHHul+Ocgs
O1FsOAfYFy+ep/zMPD70n2+gKZj8n9ZFB/6L6ZjEFHAi+1ObPTLTYe4adsNWNy9WvXVKWB4dlLiV
dFd8P/3qZd9ci6ximKJH4U3Y0qy29XxfkPS0tFGkSVoG7U6VBXDS3yZbecMe7KLU9DWyAZlr3GWg
4kxVRRgHAtrbtJSX5UyQemm5MDbQ838KBB91UB6akXyE2O/3lTbRB0j0C817HYVvgnCC9Lle2uRu
w7j85zti/GWnMC3bNiD0EFvsQsyRIffHnWLo8H5ReiKmfdy6DesumqEaMkGPHVoN6QasqdzOfjLR
bu67t9IZX35Bo4IyaRPB94oJGRu0LMADkSAXzuzO1nNtocCe1SlKoVlDMJ3p4VbREV7AE/Xa0qgb
AsvCOuatbnuo3hZaXTkkhQSerTEz9XHgn4VfgiU3DQNN+5fBsDRofhsMpuWocKRgybiWxpb4+6V3
tfzUYLNRcyaQHFBsZ3ptMCYUtG4eDM4opnZRCdy1d16KtmIw9sbU7VxU4QtmuQBwcjiQYqbO4mcf
E/nR2eYVBMoiuXlZ+i9HU+0vWIJ8aR4TN9HTIff86UtHao2yfvLEGC7+rinVGc4DwE6xSTvTxDDd
XfUOrRfLOzXdCAEcN4KAStEKfQIc7JDEleRfhpDm/YVoxHfSXX5OE8pzgA5/v5FxRzHsdilWxH12
9ZLiuNSOgqi7xrjuG3ZdQVaFtpBRIi/HtwWnHu3g2Qte+7L9WhDm4AjMWkz22ZiqEwGJmGCbR0FE
BOycdfsZifDssuLlBmBQpaSEvpf+9tcpOI0QnoWIZIiVm8N7dVwa5eig1ZX8+eRC7rO/L4er5XSy
0CF6RT+AxG78UjnLmagFS/AEcJQVU37gdtglI9bIV0hJm9VyLLNhQKQwcFeR6Z/bFmARK+pHT3Ge
sgEoa0zAPTMkz93Ommr2RcE70nj4oHNBCcSokkuSc9SyrEZRd9/SJ8QG8hfkuhxPulzWR4O40OUj
l36KnK6aYhdoZr6RYytJCldcD+nmgH71gkojFV45rvqxEA5SpT3hSftNmg3BDAogbZbail84+jzn
0isiqu9bTA884WRFt057CBTK18Hex3r4tUPUjwZjjXvm3koaymZ3ayBHFLjFlge1gJdYlx6lAR5P
6SkM1fsAL3fIvUB12NZSHhpX297TAt1rLUztPIw2C6aqQ/nrfJy9Sulo0E4UiNdZCzZRDOnNCIqb
ZSXHkLN9a+BUpvRrgtDAK6TnII2H1AjfCQJ5EDg/SajLGpIM1eyW68Mr0o2NrD264Kymmt7lafVE
nMZZ2j3LyWUyEuyJzV9gNaKldeZ7+cpuM26UifVmeDMHFilFjT9GAshX3nJmlU2w8v3HsIQknQWI
aWaq5QWYymb92qkA+bNgHppwTODXQ0i8R5H+izzjcM4PpWNQSfZw0PxLO9pU/wLS0ZJUTU3TDQj4
uqb9qeYHKUU2Bii+lsU7jq1fYB0fL6dvAR3keC+9FysBrBgOFk0SXUFTqRhn+NNoMRO8mxi3+DYk
/L90srr2owq8FwvgeRT0Xtb5SqP9h0C1lsaRNC0ETpa5Io0pAb9K1X+eV9IOlR6TqdkrepAITlTd
3LTqS+hjYy1v1G6x4PgpI4e8wkM3vwlwaxvhTRqn8g3cRj/D6JQ9YJm3aOB85ra83e0XnmaH3zvs
GDHY0HnUwnYKY7pDWGNtphDUusmzbAux9yPB0myV0B7yGzHBH7VNSYQZYyLHV29hOhGhLIGX6iqY
nhUt+EZoz9UE21uXoyB++VVGcWZC6wkApzAqPiyQmGAQfkT0V+coy0AvF2yLKiqB2eD51etgsXAs
T16XfcYu3zxa1CucLtzN+08QYApO6RMIjidT3DXKU8PaOaVQKrFqy4VhNBTxVRYnsj3Jwta2yyIl
T63LOVhFztaoHquqO2t2tEfX+tIjKdgKCqIwAJcR4QD7MKjftK7fgAec1QERtfTWFshoWRInRL+x
m+C76KVXBxPtSI/fkkZWLHmh4nYH8hFI71XptcqxNUyeEq+8J0voKWaqyiF5WYwzOpqGaR0zqfuo
xEEkkvuAaEjvjXYdnRY6E4J96Vn84eJsKRiYR1NraSVq0kp0kEkx8XLK4LUjkIpcPAmnuIVyvOJS
iGqnsBCSr62az6bBKiZwnOMGV1jP/OqhUZpnxWNp/NWMJm9LJkYeQEFru7Xcu1iRhgTLGvdJtp2F
dqxN2nNU0PL8L5OKC1/aCwIQxbHyU+stjozVCtND+oGMCxnKvYqYy3uTWlu+3NzSPiMZhfNU/MAh
E90W4j+miAGRyR7VTZlrP8qBaxPyQEuTrsQ+zwzeFsJw0mT6msDdcIUkma1DrkvltUOB1wJzoUfh
vqmCVHmVLz20zqWueyBb65vpqteJbRbeEBukFdFuK8xXQQ/xhA8z9cf/VG5E0yHaVH78wjYtAkO9
R/n6qSdDXu6rlW41WBa7BU2BAXocAybAZJ2hWi8062SOH1ucz391DOmnSL8lcdMXs+630eBvacRz
0qAgVMk7hxQ3u8TnjQ+5gKjLiMLPbEsAJSIfphi3qJVdb+lctk2MsCa+LytKLmkDC/gl7Ai/M4hy
zytMApPbgtXYRvtConONhaOUcDwRaRPJ69WSmoBjCOEK1yE+40iLwQw0MuIGz/po4r4hW7pAWTKY
pb1Issk+z/3tApIPINd0WEu7vArauGBxQRvjRZxdcznrE1I0x09Jg/1jFJJ8pQFUycxp8jcT3QXB
zheqpW2ctc9aTau0hWTIm0qlKW8c13woGRcRa7XsXdK5tse8hRVPhpmsFXLjfBnCC4K0QIudoR8M
nb9auJ+jXn61ce80P0GHP8gc3QW99/BpWRXOEtKky2dj3+M1pWMUv9KEST/E/fdx5I1bE24Ec3vE
nqvkDYuJCUgg79q2AcAZGzjk8y2JKNr0BEdjy08Ul0eiazuwxArGGDshc8d9yRYeqbRoyz78xNez
LHlL2dkbiiO5l3h24SJnnjXF3S8HmP+VPOTvdB1/lHX8n7ufhYgnmj+LP3570d+JTP4/VIcYVPzo
Z/4f6pBVyJb8m5pEXv9LFuLp/9F0S0P6AaL/X33HL1WI6/7HsWjsQTZ0UYwsyo//ikJ09z+GblA0
0gxzNU7iaDn+KwrR7f84KgYknKAccsMc1fjfiELAWH5n1HEmVyHy8FGayimCtVx+/4ezKCF+RDsT
LrOPjPYHvgLP+PY+lXYHu6HND75Cr5/dx8yszxHD+xVQ3pONRwkCNKAcouwbDJPmTeWCh+cRUbXq
/M00wpc+63HYNUtk/M08bnp7nI9jWdP6sq0vhNZgU9OX0wOOKvgzEwWx1rOfXk9d4ML2QR2b2cdA
e8HWr3zO8qDETwPEPtV8GGqNksC8AUrw1BhyIyx2M8NsK06tx5AewhxjZY2xirE1Q/ML1kXD2vsx
2jHOTmXcCiN+XnVq81TVOZL8Onr0YAtnSjSvFRYUSC5NdzB6ooUNJdjmIyGqKQ4WWP1od3NZtewI
7b5DTPeYDw72nC6eXXn6pHmcpXK0qutp0p9N4o9qfSJ/koTSbQOGtE2V+j0PIqykMFcYe4JAez1F
QTtBvEscZefO370oz9+7oH0IISruk3ioNsXQ6TvPH4t7BxVA5FhQFb0ZvK785lBiPuiNA1kjfijH
INuaNZa0CbFLG584vZWaTcGzPr96Jx7VtOtVLMns1N1pZHpiDI/RpJv3323ikPBapCc+TNOPjB0D
811337pUpcPYbGclbA7WJDzDttc3uUaeqNWZ9q6b8LkaroT9hYfczdFm972V0UsxYxIHYBm18k9f
Qq9s2/Azj5v3sA2NneUV88GxCuRDdSy0uHRXW3b4LcbKYspobytNRodTfKqboKsexpZ10tM7e1ds
YZoSTQQRKAD/078hbI/vJjzbYOfgyjmkWNAZWNMZ0cTtDfEIGWoT+yYbgGAKf9hKFt3bLmElGYnb
zDo50sz9XqvGu6lWMBCyDO9sjMOPUXnEXCT6QNU1bTn5TLi378sBWw/eQ9/XgEQNig63xYJVoztj
eqcB6hiqCwaQos5bi3tWvtT4/95XhfqVtLCtbnc4iyykcrJqV7aS+Gh9sIp9c3tsbRIybODeql/M
aPyKQxJKkkLX1z460m1swC/2m49qrBtc0V59HCdhp5TSbOwQeohlYOowWjwVI0JHoala+WuWnms4
1SSSW939XJo3DIVwBOiIbjfsSzvgfoDBL6WywBf72KP1Fhe9fsiPVNDe3m+VO6VvrxVZNw47aaJQ
OxtxVq1crWyPsTPvYnLcH2cP3D3ujGudVOku77euYqT3Iz4qawRm8JZmms2+/VRb2ZbARL4fNbrm
lfu4Nn74A/bOtdLGXK29Dx0Ma/Ia5mDKl8buP8/breeHd76Ha5uuXMvYf3fHAadKdmvFwQRn0A9Y
OnCAgMxuu/m3VmO0GGFBvFflfA+1k13S+ivJFxqseJOM6FewXZtJLCI7qTyZejFyRMGWzPy0I0Os
eummhOG2jot0Y/Z1vEUn+qN39XwdALytE3RNKOb3+Km2tA4QcjOQbQW/99BUz1hcPWKwKNZMZjQ/
YjgEUS3NT2EGsI5uFwvHdlJ24wDURg1076WEg88ObNOGiC6CqItt2vinCjth5CEd3O3q4EI62IXc
jh1NzBB4XywEQptQl9zIHpN02/YjJGVY+uTWZ09Eiz7zHc138mVItBjqR8UUwawVVHsnxC8kLqu1
EpocJsyZcipoeWjFo4f52aHw1jxkkj51DV/7lWZgDm8rp14kwFmfgBzYRF4Xpfqadik+ipFPZggq
I4K9vE1FA2HDowwIiy+eNTP86M0a/HHilJhP/bgG4vlqtxb4ToFiPALembpEXSNuxjmJaOkdpgAH
D06CeFfHG7VBizkUyqsdKNEu8uMvAD2EACTlcKWdd+9WRXdR2dDIYH0e6jnYqD1/NrvBez64cNQt
9T4yM/eu20yFW+zstnbfc63o1nZOPg6L+haHVW9GaR5jnNEJlWc0q/NgTxjKohhfF9OOzlJ5hKz2
rYlnzo8evUt0IlieeTWROrWnb6baRNhDqNuqGoT4Vg53ZTafcgPvkIwsP+LLV7OdH2z9q2V7d5hg
Iu+qM/ceDyc4o/i+N0X70xgRd6Wze7YLglWgZRQPcGW/WGpFDYjNumaU+cag23mXYYWdhuG7qhnY
tFFRb82K+jHNC+DIWkfQSa7G2kjWXZHOT4Qok/vixBG0r54gxKk/2FlXPukQv3OHE7vjsKW57dG9
Gyd92AHOdkdNa99ILfupQAkkP7fCRc8z8Z3DIbhBHrPRdR2vWbW8lPDu7sKIc0zS1f1moAFwIGc7
AVQftK1V9u+WWht72mRPahpwPinoLaV9Pz+nI4KXrAYaCHtnN7sh09L0P4sG1Bl3WvraKgt9pyv9
XTQ2pMFDItMc+2uhjeTYh1qzI39+3OjnJqi5t2ea5IQzpkJhBB8kk27CUH3txk703OZ2TIs99NdI
V550mCJHr412vq1q27Ej4jQsmVaxHj0C2KEUsMpkE7IDbxpM5USds+6HfJeMTfuCM1D8OCvFimyC
T+I0+pPRN8XWxlB7nxqXAOmO1n5x9JEtJjWO1dzsCrrfm3CoarzUDJUkMoZD8Dmmir9xM0CwDv8X
vNZi9VCRqBrMzJUhDCB6mNgZTe19+4FotjwOsj5QFeGZWTTPWLFU9yNTZRvm5r4h9g1+fP6Ng5wD
cYLg0sbHww+nak7ugNPjNOE1CJPJCok7oRChZ9VAkMLbcTWnbrIulfBqel25n/8ve+exHDmSLt0n
whg0ENtMICUzqYtiAyuSVZABBLR4+nvQPb/91TUzPXb3d9ObapIpgECEf+7HAVvKNC6PHgAluK9l
fZgXt7oDZEToVvOParb0a1QRJcRlcbEKqmeylFZvu4mvucWzW58Ja/n+fbRMxeqH+MQAPuxmrIWb
ZerUlpKVzwH+0HmoSxDEqtzaWka5UNHzglv31scyseUstGcTUgVkgY+5IfpbPZpAWOMq7kYC/l3S
vlYFFMK6NT4y2/OPkhxYLhC2a5sZrH1XGi1d5A3s9YqKvN6U4eLLmOgmNRIV1VBk7ueW5y8tvkER
EdscHSB3o7UWVS+AZe2q/ynHGYTCFMFqGIs3/J/VRc4uNJfWOjQl7WZw+8JhUfcir39YcdEcZrjA
ga35ZKLMKxWj2TnHe+Cs9XpzHl17aYHRQcyrU21b2WizcSE+jE4rAzz91J3akL6hb1MXlI2Pcaeq
Kz1X3jWhaCs3TAQGGLul6qdQNw42BZc4JNIfVNcKcgU0VXAiPIkK0prwNIo+veZtwpdbuJowufB0
65r5yrrO0Zet+vYc1Tq7i6a6aVFEvIa0iBvnd6S93mQKyraLTEEEyjw2MTXXKlmIBpUj2sFox7SY
UZpLFYyHJOOn342Yca3yXPxLG6t9sN0hChvoTKcxpXC1qMtHYxmjczUyCy8SPWxjXBrAPHhiZdau
m2mN9H3z0wUXnzX5F0XS/N4h/kq0ic4gmxfaMeWFNKppuxQhJM5ATaYdeQImXn47fa9824XIatxY
sXma9Cw6iBkcNBWQklo1AVBDJSYzWtE5wUibfeIDM6Gy7qYuR8bJuhYd55kIVuq5n1WVVWGs0ht7
YU7bL7HiejSpC6SOC3LKvHUiirSBUK9G0u7YOhWGOwC6kcGDboGJicRTPM6TW1/oqzzCALlvOpOK
Ps++AeJzEsqq96MJmBumrDPbn6mV0MU6S3XMlfxoVZ+FVrm89JEecSqwbhfLgbOxGuRS9aQrUVyG
JmXEk3rRVpindFDaaoZ7jksturSebWzZ322TYYIS4iRzkFnOOywcEg5WZOEynxYexWJ1ZUw/YLxu
iGhzANDzXVu7dJUvsbioxKhCUE7fbD26cxp568oBuolZvSZt9ZaJxkLXGOxwou2Nw5QW5AUbkn5M
R+430bC8w13R4aIIZ7zLwHfUuuQchXXuUEp4lvbaZAXeZF8NfkFPMq2aFPgRoYVXo9RE9N+oN5WG
z3ruxHM/1DtTh7JjxtFJUDDFGEN+Uw3VstGgWmCDVFViBKZkCK6HnpE7WYpTaxTpnqKbZkMCBn++
LYEHO+YWkOx8pljjJFySFSbR7GA0aLLnChtpB9KPlel127yc5AU9qA7q1u1vFNVM7iho2WjG0Emo
6yEzCehF29bap+3WHo7qe45pznZJ+yd/icoDq5wK4lG7j8bC+uHiASv3kCFbiGImzF5VDRd9mA5D
mxb3RpLX9MYbt0nqfOmA83nQ6qEyKc2brcUJ0M5rJl9OG/gz/TruUlNEQIZ8Q1xJnnP9sWuZmGfu
ulX2W+w/MJG3cW1flkRmZHCNq4w1crRZiwnGmjMSmIJRlx+7m9zS6jBFCTNLYgyJn1xdDWZVCQdg
cZeWkWdJ5fO02oWxhZMQzIeNa7NhT3FT13TrcOqBP1qnxIcxltTtA/tOuaM7bD8s9fpgXeadqXU/
qTbtAog0GfprVl50Xx60yWH5bVMgqDyRh8r+0C1Soe0Sf3RZ1Ictc/JQ4bukwp1k1Lg3M00evak9
zwi5V6mhR0gLzGjV8n2kWAQyuVYzZSFOHzyH9LpvJe3NwcwfgLfqZATPybwlaMiFs6tpLghidpBb
c5yKnS4I4nFyDu0K/04LuK1YR4uLm8c7MloA1hb3Vlr5KQeMtW3V7ACVmJnJaHI+sAOEN2F6910+
hVElafFwy+9ZMlBnsWpz0j3KuFi2vaku/qnnHBhYDq4jSnHqpzzObluvD8tEeXRokHA3+oMv0EgX
fXlN56y66fJ5B7eRlPAutkwvYOPH+Z3zVcXF4oppwd5GAfKSpfFuFBFtlbgG4QnuJrudQqOeb16n
O4D+HKWjejnpTn1DcWV5LotPW5irrbQ9thN7S1kxRsHVua8nTWyDkUYuTid+tXed5ARSzApSB6ur
Enjbaty4QUFhmtsWNfRRC/pB2d4a0nmLPZlz41Xy0AJZxujLy4074g6GPX4DW+mCSI/ZolCEqVKQ
C10mnmmBzUAJ1BptRSD8E66VQElFhqScDlDy7cBFDwM0HN1YkEL2KUEMQE3zK5+IgrrFZWhr5oO9
mgiMYnlMuj6ETmefKuW4wWw57Mbm5GZF35vm6IUJaB1mpqjuU/nV1PMU0MiuBXWCspVrVbR1paS8
gjW7zif95DGAULrpbWm5YcGWbyouu2tfHuahfNXHMrn1U/0yKVPtfUFHrzv3nPDy9GYaSFxovqs2
IO1XDgT9wyzgpeNbJ+p83GCb+PmLrejMK6OG6AnPw2YGQTHoxhvsRegN5dMstVO3VHY4Dg6S0FI9
2T77qYmxfMh0+i5N/Pa4bubmzkqJayIC6B5VCnpkMqbgWIuU1AYzUThCwUdZIB6oPPJ48JgWxR8G
IcB6vGFkjrFikJyjVqdN1NXZnw6Q/9OO/xNZaA12/I12zCDoR/orUmj9///Ujg3D+cfqEiINYXHw
cteMy5/aMQHof6DbejpcCuglwiQw+0/t2PkHDiu6QfkH22DqbiDo/lM75mcILPuCiTVQC37h/047
/qsxjr9rrauxBZZLoHL6v7tiFqXpiW2M8lh63zOvwCNBMyUsbPjy4qkjv0ykK3M3QGu2hCrOtLuE
ei90iKvRq6ypR10WdcXx/l/cOv/2ZYE3MnFYmeuH8FdBWxZJLqMolUetLc/CKnnWy7MjaL3RMhX8
8l3d/elb+hX34+i/yed8CKaPsk/3ACQZPt3fUjoKgmKcOELDJK9XkHYpteLIvyVmbzGCyw5kRYdA
zUqG0IEpmTFVe8z7jhhyhbQ4wDPHwELLW07mekynOxypyZkHU8a2nP2D0MUzwDyqlat8Rq1eyGDw
CVtWKlHfBrLe/LEBCi41LdM9G7D2mcpANIM2fognC7jyymdiV2oy4rPte3sYr25xqierPhLaa8PI
olIxNj8hzNXXYdLzb8DabvFf0BuuR/fMKAPhqyPdONMVhObbuuPuqqvdCvsA3POmbxvSv3J5sSud
ZDs9rVu7bPGzxkZ9roykwhg0ncoE3GNtmOpuXKoGSa20dtUIlxVrIBO9Nme/gXlTzO1WwAmFcjyw
q/NvVE8zmRsrEERUz3h5+65H1WFw6vHgGvLL9k1KyCL1viQ2yfTFkBwNN2UUjzTiHqvVUjQTx7Gd
8isf1bDD8vxewXLcAfCgJELiPxmldS0AOd/kqZbQ6vpWJDyvp7Ld6QNkFdMyKGqiblep5HZiLd6W
cF1JmTBtVCatWG5lbzRUOjgDB9Ms3vRyOfoxhubUDrW5SPbF3FI2yvmfy4RottOAMYYMrZyUnbPj
rISqwyDFmoOJTMRxGzKhevYrqiR0I7lM1PxsC03r95SJNA+6WralVSPud1HQuT2h0n6A6ZK6E0xT
/LpS80WwxFQsLezP+vaBzeoGxpjYLs5Ky2tuyl5EFM3BzJkIdy1b0hARiln6k3J7XIPuV9LU16I9
6AVVM94LIflxN+vjeyJzZ8PLoUyuGHZTxG5pwgbAIOhh6SKOPj0NB0gl5HgsksFmvmsmfAO8W2/v
RWOo1hr7Hldi6Yz8VM2B18um0HfTl0QN87Yrx/emz106ILvXrDJgpSTii/c0bzSHlpKyJjY4mRP0
+Nx6Gn96DuoUTbjVXmacghiSBAxh7t0iYcZq9080Q9z7jRYH9rR8uRkKrWFCSsQQdqBcsOlOfcvh
parQ//USCbw0bO4teIhM8W4iboJ1TatjZJxq/JBwHS1p3kyL8zwoyj3bHLT7sywoeISu/+7ayasx
11eflDuGLpsOk5bjuZeR9l9b0grQL6hwGHuKl8wYP3BFq22h8J4skvbCENGbVb476xQuNFG+zRU+
AqSsil5CGZ3L0bll6EtLoeO365znQ/a9xDcANR1W8NONnur2nYpe/kDd1qZxTdVqLwU4FJKB/E5f
04uNMWTjD0B4RM0IbB7GjU4kneqf56UB06ISQRcLEqbV+ieMMo9pPBqBZWsSN0n8qkAHe0kTzFyF
YGYZE7YqSBpc8KlBdlxkcE+p+NsohJeu9V6mAjCr1k8BjHn7aLTY8HKLmsHE119n+0tvX5PSc94M
D0IJfVehU7ZGmFVIrdZkByLBEBqn5VNslA8cUxBjhdNcU4iLekmnQO8NDWZvE37+QCnPAvc5EM3Q
cRoG1MvT0cG8umdjKd+dbrm4DRKG6I03fGdXO4VXs6Qqufgasx2H7xW/h7nsy2mJ96XR2zut9q66
G/X7Tpg11sG4fu5CKL7UnvQpQQCjRNObu53IM+9Knxggex1uFWf0Y5dK+UB7MhZJN9pGCpM+tUnq
LgHudszj8RP3fH2lC6XaWRnrszH8FFasn/3Y3GEqh049xHdtiYwujFQcfD85kXRxT3HKDacyw2UO
EbETrnRs+g1+gTaffxICSbcqtuwwy2kyBr5ib1r0uKAp2ptFKmvLtY+hZayTwLC0UEs1idbLENKp
sY6brGlsdut7T7IJXq2iYVHT9mgfGywJgWOVdNr6Eilhjix8pdrFysqDKy+RmdUPOgGbS5Ev392o
ffQnxqDzPJB/pKBtXQCXeKHstiN4XJytRNrwO9znmCXv6JdqS2DGRa4U3hXpzGVyW2qYP+Hv30cV
Z8sJVtIGtYNTYj0Fmdv52wTJXFPmt1KL/b2ucdoFEO6R8U54/FScMoar4Kh86mftbOWiDTgiy21a
OkAN5wdyQhSvEPKqltdyYkueZ1kbUhHwULfRLUdwdKHJ/Oh8D7krc8C6D92jnk2b0uiOQlWvpVK3
PLbEnrNv4PWRe87GadUMjkZhYKwd0elbSRmdHd2DDN6ZQPnudFTImtIeHB5K3RgrmqWdwYIWLhz4
hbGqhR0cWwclPHlkiC1ixURdxfTqg1h2KhSRTqpT1bZ0CW2SSnEI89Zuw1bxO8aPaVhubLtD8wdA
hYry2rpZdiApdewUD4zYTkjtl6AcCX+2PvbYrvZeFElZM5GhM4nvUpWs9cttxOHiqDf5OVqMHXbx
H3+/XbJ+c1Kve0bsUJgeCCNZLiva6rT+xW3ALAHlv69y7oSER4/OpLe2ooc0M3YRmZN7pwPi29Ha
bfgmU37bf/XXQUAamVfPNW+Z/8ptgsH60v+RBBY9xlFWSs5p+dWpCdS4xlvrJuZdbXuPEVe6GSEu
mf7c3gyzOHuMQze2GfO0bZnyxNY6FDNA4yhLVLtKG3aRnxGST8rtgkLflHocUoC140IJDYepXRR5
j+UcHypKvQxuJo6oR8qhx4NlmTPRrfbFa9myJH395VWvEeE2RrEFLnBLT8+5O9zMnp6dPIo6dmOt
PcUrM4Z5TcB4utgKkbzQoBT4Y/oxUzO5HphVwHJFYNJ4lHF1iFwnlFmzJ2z8o2gdAmQlToOhCde6
S2fo25AQNTozM64xf7DM8lZQqHEky/bdN4sL/Qj2DYd2toAJxR85zzC7He80aplslDW6W45dvZIx
YgbUkJA+qR/y4M2Qe+/lwYqbS7c+iSnCuk3kcij1NDv0SwEEDef3ug8j2r93YmLEGnCseRp54Pha
OFac5jNwvJpNaMyX9k93bB4SXyBMoMWRZ0LwQJ2P9VYd2K/SSqBrm6G2A66WS1ywIetNRBHfuVgR
sow/0xQQVfN2rG2I4K5pb/ps7fQ4+NGbJof39c/kyj4PzrKRen9wPXbZUu0VZg1hiU8eF8s2crJ3
CA/vYwcturNIOt8yKKDkYGUiFxHbJoN3EAwZdof4NZr0g9Ol11rFr9ai3wytgw2541Xp2B+c/GtJ
FlSO/uQb3V5r3Jcyra9Qn3EvJ7go4sG7L4R7IKL8DP9cZ8hrOguxP/zkzGic+84b9mLuZdjI+WOc
2RzmbksB3QgwvOYDsDTCqrJkNTTnDAc6fTt5cXYK/1mP2g9P0HdllPoHbQXXOOaOiAYPJE0iD9SC
a3tHQ/7VIXb39XCbi5PiKMDIOyzz6hN8gnd0Ey/d8Pz7sPrsK04wnE2Jy7cdYfRZmFiuiHrDgu3p
lNmmEPaPDMsGb42niDP32whmf2AbnzlfXmwYzXWsmidtARelD7ILpkQc3Wp5KFf+Z+ZJKs7lnU28
GMyopW/pt7t3BibzJQ6Lfe0ORxTC4lmLX9gAmERGb+o2Y0wqx9A0fTRYvHuVS28mVDngLGN6x9bU
5VvmhY5xdo1b+GPknLbKHMuN2UYU9oGutoR7iUR2nVreVariaFs44lXXvAdUUsYnCeOCnH9qPHfk
um0fGYU/sHPvb4oVUtJ4I1BpZ61k0t5pjVUEdn6UdfrTakuaVQAdbmkXecvBnFMwwR2Jx5a52FHX
FehpytJdqv/6lBFdjOd3M0nRbSyVfngygrKrrLuSMzJTuKDlWII752kpM6AcOoe/EiQhTcp11TC3
HBSHmfKk2YpzQ/eg7KYO9KmL9u6Qf7beuHcgUYV/v3D/RtP486zP4da0bNOzrX/JcPH5W0Cxenns
9OglsTnHTiZNUJHYefnKsXLvGawGo5qoH3IxAkfwXfSZ6EnefrI5aUPc3Q2u95+Dk71wxeGL1Nhq
tsQTG/+nGEoS3z47/dq0vpnrvujvX7+BHvJLBu2P178ijzmgu6D9TPc3l5sntDW/oxfrNPHTZQK9
Mbv5oxikGRQELw9xBbrAYRFoPKav6aT2fV3+lw/x3wgTf3kNv0kFmsuGbCahcBz5IrciN+HH+/cG
Xm+yLP7937/jvwYT/uUNe7+lFikaS4q8YQdAyv1jUvUVDNz3pDz2i/dVcJj546/9n6j3n0Q9m8/z
P4t62+/yowKM/qust/7EP2U9HR646XmGy8WIy2xFfv9T1tOhgVuwwF0L96fQEej+n6yH4OdiE4V/
hyWUAbrLF/5PWc/Q/4Hep9OTukbUXM/z/jeW0D/0sf+f0EN8xnDqIxJa1uoupfbyr1s0pDoaxaeh
O8h6wG2JS41RyNPkTQA+Grs69iP4BCMadHwYTMXivkP/V9RpD3p1aGrHP2hGxE7JH2VI2xPSVRvH
uzXQ4TTYlFmp8FGvjsZ+QVAv/AKLB0fxbVUur9WUd889TSxnVM9wtidxHvOY47bvufwPQ4eLwq2x
qdGa5Kl0bxs809imF3u7RV6EgvDSN9WhjBxj98sX+G+Vvr+uIOvH4q1CrPBNUITi93R/P9CkAiUB
L4ruXBtGfoeUzzLQafpEjmPYUjCQ48huNzihfOf8x2cFP9A5G8aQ7vO0fmW+cYp1dcv2D0LzEhdb
2YHiGelsbovmpNIJzypz/mnWYVoOVhfgD2bFNxiZT7lxn3QRhYgrzyWTbbo31+JKkE/g9vgeeZYk
JdObMd1bw/wxN4TYmT6+DkIrboQ+kBjT1iXuGNspA0VzgjEb/1i0dJ/lS3WUlLO63pLfdEQp//6j
M39bi/746BwKQLiiVyK6sy7Ov2z6+UboSYm9BryI55xNYnahXrONxwFm8zVCwGE4hJmyOs4YxXZL
LwNVjJwEze9WkeqM/IeL4eHnaeLhWURjfEWEZANPDIWLGJI075mxchEQPSdEDNk01CrSQYxFjKCb
MPL9/Rv6a3x3vUMc2+fOsDHA2Ujz60L/y/sp9D4zJzxIBzYK6d7FGlq7jRbolPvsG2l8kzHga+kU
B9kMxn/BUq/y/a9PsvWP/4nw57Mif/u74NyZfd95murozF0LeydpnmRXPJXrF//HhTMvr0OGk7FM
OLUC7LHv4g4mD8JpfRhLtAK+gGNuTjv8QcOFShoQp0inh7//jIxVZv/rMrK2IXiuw6bBwH7x29Mu
ypjvlQuvkw9q9SFqyzHptSCpXTbXtPwknb8mh2a+5wYTuSHl42yjYvz9y2Ax/dcXwgSFR/6alvWI
8LOm/vptuaoAy7EW2E9xcaJBnfYEvKMNz/qe+QS+uPIOng718dBs3DXVnyzNj2ZwUDsMh7717hHM
ecFw3TYv7mK4h3yIgtrEqeVmzWvpHUm57Sxvfk/ApG+NWlGO04w7uToJtOFVG63bDrTlgNFgA3OZ
s4y3la5pnqgJArrU2Anpv2coVc5ZqWI4tsrdSTrCwqWwmi1OCu+YiPbFHXCWYPlOAioAgVaJZpdl
3XiKmnxc26/GkyrJLM1+3YYcDGsZqoXpucfpjQNhHrQxGRdoNXShAtXOPNfAp1XVgSVz68V05l0V
U9ycjUygZzMpwnrBZt+uR0gqDZ1NCqB9GyU2xmsHNA6GWqLp66lAtmfaLbJ7MY/xN/pRwpxHH4Yv
4vyi9y/D0v1kU/lou7TLss4fScjcz258Z/WLZEhNmDPT1ZtsqC4scT6DUnV2zge2YNKEREBZHApK
t7lWoTBqFHEbZJuySsPClThAfnMjhX1H12fUV2fOfPVusZkDk9YKp4mGCdlaFz9Rx2UGOpDl/bAx
lQa6j0bKDeEZco0Evzax4z/KxvxpM5neVCLGsdO982DL9pPX4bzoo41dcCYVjvWRVftE0m8xjLiz
AVhzZ2n3Ke8OxWGOxD1uq0fPmrs9LJ0RlwTVeHJgKbfz+dLx97XCoMeVlhpSrpjJwA+JqH2ZM8o8
s7H5odf999YT+FHAPggMoFtTKRL7jYYLKsJ3URrxlfLkNKhd+yUFW2zO4prFSm48UeMrNpsr3VwA
XKX2CHhmu2ZpsXAJ1lrj2aSNd1H0TxcKg/dHZDrfpSC71huKGHdins1ouDbi2MjkVjozoxa887LD
tOH2rRsS3kJiKc5zMqUXisa+kzX39pHuvmvDwurdBQ3tjPQM3Rn9fEm05g13eLfVNQIjjAaeHTX2
+ywOtTK5YQICSFwU3rFo3/sZLRxhkaeY4LyY2w8MN7LtiE4IyhcbCo4xitOXblsNS3ThP9XZKxM0
Ku2dUGW8JbDacX22yR32bXsfWQ7zIovELHYk4xQl4/uIVfMWQwb2GaaSvVvqhziFHiHa+X1OrWGn
xah0dkJBoJk5d3U/nz3ja+A5SpJCW7ghvMuY4GutK2Qns8bR2BtFQQTSaA55wXHStrpN7LfObdyM
BUo3Bd5a7e+xq14dvKk3OuztoaYmYzENh0Th/G1y+m47adUlkrwugUNkAyEz2Sj0OXvAp8jSQ3xl
6KYNL6kc3eEKYuysT0VMcVcRYJ4Ff6BZsOUBzOs9QmTZfWhirHdtxsSTWjmi6se5j48ou1snrlaG
W9Qc6JMyJudbMufpzh7UZ5ZUP9osnh4NlqoiQbhpcJ44U0UcoZP7QqNcTLnO8K4d3bY65ARdjuUM
99KMm5w6VuNtMuATWXH2LScwyNAJfIbN/LP324M7U4g5kkLgRXFE97G9RlHUvOR685pkqJ+TyRFW
SnfvY4rSqPyyEl2GNHNohN9SdRXL8gaNhtP/Mn51dUIEutLvXSzPsFINTPl2/zKo0cCWmNPF2JqX
aIFE7Dv5wcuaG3iupOheKUBBsOs0exeliYmJCdZHbwyk97VY31oDjtusIlXPNrZECLo3i6uYjeFM
62g4EWDOl3udtGYo66jezuYgN3SRJmDzqD1ejOjQeVBt55LCYKsdvqpIX8Unxt2VB5rgiNPxtZ1H
jVUNrDq4603LqOCg4vvUKh/wazx7Rnpt0x9x4WKn05r9kFoO5EqY+YOFUU1v7onqIO5Tun4H3RR/
jdlgMJxSysd8yUzrqSoGLzSXpAu7BVd/4Rh8rJ9sPRkBVhW9kKmFTt6UW1xpXalxCNb8DoWLhk6N
dsop7sh8Nt6lmMkYYWIiEDMrqmitZk8u9NzmFHpHps1dKvpr5lVxaGTYEt1ivZEp0kuy3eD6KQBy
fF1MLV4mUbN6xvVrHOpDM50YgXsM7LS1KUBTySFfmvwUFRTXMb809ZjuNDgoffFN97xHT0WPUkTf
6+Ya92N2iBb3PffEUZD3vOPZELZD2wYGhqGgaySRZQ0v9y0eQ25MNX+Bg6bzsJNvsG6/tzTjbUmc
0XAEVmOTJ36PXiZ+6FlnhwbeLdMmF4PVhu5ptQS9hXQx+fXhTta9dS98Lrbh5IwGDzxIbiq3v2km
Tx4RF7cWIdptDUB8Q4HDk+N2l4S+eWYt0WtNn61fWpep6vSz15GTgMRdlM6+YAXYaaV5NGrnqdMk
LrjYRoEfy6M2eI+2NY/MlsD2zJ+d0rzXxWH4YjjawUzbJUhAhbVL+mXRiLLxzEVRNZ4AjJ+ane8l
D8wNmqvpBw4mpJ3TlhRLlgYKbpYAx+AOI+Y8tyC/Ge8aw2ZRpIScFr53qc8Bysm+M8bm1OxERfNL
DGBkmpLleWjnQKDdeGplAVAOzbgjlhe8tRgE2N2BuRy7Y0X7OqKO3DcUHZ2zWhAdiN11Ed2PxPo3
2JT97UBsZiLOdzMOjECc3uWrtVG2TNk752Fc7BugfO+pWlLA1kNE43q7V/ko90x0oiDNTDiIvXVk
Xf8UiUO3hx/tpc4VW8a+exYdu6ZxUp/074T5ypvT81NlGj+1ZPG3mYbru7G946xP1aXx+2d/HKDt
eHUROrg2ybzkBEl6p9+qKjugf3M9LhbxpAyhfbJ/ZgR4bijSerey4tibabKNUkINvmzbELQaTXR+
dVFlEnAHckJW48+5Nu6ghjFbR8VrvHdj6nEuauc+VvO+ofoVCyaXbG3E+8LIHbJ0c/tNCO+9TTBC
2LF2k2baclf5Q7Ffi2qLyd5VKnt0Rf5dxCm2bY7JuGmT5wY/KrZq/Utx94yO2YcLlZYxeIWZgDaz
QggG5IOFbR7UdPYK/cGeWkIk0ZRsHCd+E5N1ItcSoPE9yWKBbjP3QdNwSwqPQAnqMy03hiyZRR6X
ZHYCGiaoDurNbzFHAEhvyT2+BW6lGZp3BvCNL0P99AfrpXFpWR1770ZvlmbrWQaoMuOu1uvbxDff
8ZwBNKueqvQrF/0Pw47eOmGNPLIshQMyrSHB61+UR3F6sDg34gCnq9reTc0rKY58a4KD3uZmqYfN
EP3UZPOp991bnlh48NZnxJx0JyNjetMlc1g4DgZNl/FNj5ueBserhtsqHGssCI3PZhUSopDJj2iB
SDESPu0/pFZHgdZjj6Vkmqz8hHKJh4Fzv8TRXmbfanFOhvK5g6zZ2qW9pQX8kzP/7KPrF4vGQSNH
Cy4QzF0uLKIcnHyEOFck3QxNP0bxhLfFYapT4xN02/LoDG6KCaVuz86S3+o1qCEU9cCsmn2mmgeg
eRS05/1jndJSrJlfy1AHDBWxNPfP+hy9TovNiDtyMFsYoIrbydg5bDEA1giNAmVsRrQ46opBh7R9
Zqeace4rm3XTb69pLO4MIUlyygrAc+HcJRERlcm7Qbz8iHQLfqz+WNjjBw6107CMKYOr6VTLiMOG
65wMjsDk2nOLgkimAulcsMWZrIweTx3aTM8+s8/eOjnt+l7ceJZ/MTLrzhURy0PFY5R74Cd7Uiz7
fX3JXfsO4bQLFo3ReJnf9CIDm1OMt7EGkEH63pszc+zJFL4IE2cqFec4ZTtwWvjO+FOD+dwTkApb
Ha+oGQP4lcPwqBaIOHzAipuHzWXSlk9tQSn5wmH1oQekLFrSFROBhO3QJRwnSJ7UAGa2aWslB0Gz
gtuyWhf5zs+ZHlYzTdmSbD+FoymjZslI2yj7UIjPIoZfVX7NUXoemkFsdD37oXKdY9Lo7iX3zsb2
Byh5g6YHTeIfHUwgddFOl1kUzB+nPLBcl1yCOLZZR2p0xv0+xuYZKF7BIuafOv5tl81kCAcFQNRZ
wnXYmyi6eGMfLr1Day84PUy0lrHtue5VLdudtL2fJEbPQFt8boKChFSp4S4Cj9lwPLDi/nGO65dc
JbR4Yr3CZnjbeeWrOT/hAmcEV3Qnc2BjpFfZV7qEuZt91dHgbBonAYutUhOqY7f3HacOtZ6YpFGQ
TXHsfRUN8C5WAqACfMJPn2zbPokYgGMFpEyY+KmXnAiDTd94tSwfxDG+DN2kv0p/hDYMD9UYzyyN
oeEv/O4cBrPrtV2Im/bSQ0LcjnjY4O7SlWZgc4H6AoyEkdI8jvTMmtmdPy0vnQ8YFeOyCsbhAZ/+
cidPeKN5poh0G1NUfipzRgAzc4qBrHRNyZpB7/zG7xy2ywPZSZavBeOsWYFyxDt3XZ3DJ4oriMq7
pNFTowMuU5OHkIx1oFJ+ZdFs7/gKj64FtzcfbzSnfnbwOuTi0WLET93txTPdNpAx868UnSBPEE8H
nPKN7p0MUoLULdxx1H6IPLK3KTjqAvLAo6Wt8Eoz7gMYUx6eAFpoytKcHgASatXA7Hkoi70wi2lT
+057FBRR7LpiykPoSFsRs640etPsUumqM+kjxQG4abcYf8oDsYf/Ye9MluNGsjX9Km21R5ljBha9
uBFAzCTF4CCSGxhFSZgnx+TA0/cHlt1bWezbKutet5VZViolMQKAw/2c//xD803VzKQk0gvLS8+d
qZ2mZkLEKRwnSD0BQ8hOvuVrUle2QMZAEBqgWiHdd26MsMqYCBF9fNAS9z2eRL3LFH0WtpJqL50I
9+sF5aS5zvgGi/NtMJnRQXLihVDMggfzQxbsm7neNztPlzclUudDMpQ3U1SWe2b/IzZS+bUck2Yn
J49tnKG+RF8OsEDnaxh3jRgfi/ql9pPoHukH9qlpNp2WUj0QtnsLcCsCx5zjIAcJRU8EXcwY3aup
i4vwVpStL/bpbGNM6yhcK+OY4OXpMEw0/+wo/tYF5AgXOe4AavAjmiiFm1n/7ij2P8UBNAANbrHw
+mZEYNy9r+/BypEjpN4Wz4GjVvLI7NSIefxROEWAyZBMMF6RPyvBzLLs5U6a2qXUMZlX6sOt8DjS
OpIWvcwLHp1ZZBtZuD1nYY1HngEDUC6/LelcZAoLZTRL7i5HCjEhSH+sRoaxScVeVNqbIdp7EGlc
Zxu5ekplKvAXFM68W49GfJhqOBMITUFmCVQDKdvggvVglGO0S5kDNoOEdVAjoY/b5ilh7ryXLfT9
qCkfXHwcOWWiNwkYjhTXOxmpi1YvfeWNXDZm5AyBOa2aYlemUHjGA7KXJ1lOeF6LERNWbX6EA3Km
k2E37UHKOgrvNoIs0zUC51pXk6ED7WZTFtxiNnvKWIDijWotYpj7nmYuN0PUJc/+iM9o4uOK21dD
DS+DcUaiTQ9LnAWlnd+kYwumNFJe0a5xnJhHTEuLk0pQkQtzudHhyMNCcK2tNbV3VYXgz1vPXq8T
+wgeGL5rxW0uf5WYgMA+IB4l4SvMOmB9+i3rQG/iyXU30dK8mx/YorEpZNNx8auTSueOy0XWaWnt
QBVRCuh0zmtiLvKEoO5tNJoJVbyisQGbgZTF4BB9+Xao2v44KExWu9wLDRbDJZsykrfiFuFnMoZa
gzrIaqLL2EblvreoO6s6PbkpEqykeW39PN/WAqpRfRqwDQvxWWUzLDEMELf+UDCTYQJLb7m8Dz1K
57bsqXxVd2Rv6DfkeD+WSgv6eHxPi5I5t5ngiW0WPq8bimYyUX5DJ8NqazTvSzqhALBsJLXD/2h7
kqzshDTmyBMQDBpvN1tOmKnrqMuX2BIDLjfzc7KYbBLXckbDP2qGTdp7erTcqd4hvsBGCocIHdVc
KYyHquisleHz28alKZq/EbJ8M5kxNFsoiSizVvHJghKcKg9XAv+2deaHvnAgaGj2yUR8GtRwgbac
v2Ie2lBgPk+oYnzi7b1N9Na99LX44WGWL4YiDgjKqtHRc1L5FBnBnJnk4sAXSGgE296zbnHVPlr5
smKqM7XqapKMKiud9CRsy/KDabO/c7SowUu/t3Y+tcRmkbuqXEtYAhcLpzuo1r3Rlj5w0p75P/hq
VUccfwfoKBTYDcdIhcd1Mc5yZ9cjtr926DdqIjHsvk9sASzBGmw047G1owejte7Ukv/q55atQOO3
9WsEBR/tXjsHuTQGapg01AfCe6xVtlu6h2VK9p7R/ehqe+cY/otLbMFBGLuyoz/uswJgeMIVFRDY
3iwOIqZZRrjreU9Who1zrOAAG4lxS5QQVD5f8+/GOfsxuYCvnQNl3FDw3N2JXCKVwLC2JPBZeb+a
pymQINLW4UA0t7kjJiZbUFK8REMKyqdWbL/REM3AVr4C58kkPN3k0TZt6pA5u4WXrB0Sif9hVS+g
UtVB88yO4inGhxhID1HbxFG7Jpv17sx7Qiia14tX1o7NmDOK2WFA5Q6emReHJkEhj5210P18gwkC
h3OVxXu9MgOzn48YE9Z4gXHMQGmlSwKwqx2ksLWbwfJxp5saQ/9bJOmw/Fq6y7IYiNBisW6TuLqO
E7GYbruK8LoYEnFhUp90Y7BM5MxBq9rafXQBBYBZhI9Y6dhPBl1bSKEBrp8MJGNh8IJ8UavXetTx
2NLnhkqkcylhMMKdpEOXkEb7RtPATWnx8IzoDqkNS5rN8VohRgIw/4UQ/tZT40VTWMuPdCm9dm8u
db4SEh/6ao1NMk3ud5t/zPFpKtOzfUgHnUIMrlWfZLeEhv0CWai3Nva5dJRdcx2MM3yUFAyeqmtB
0BIOXkbHQ1Hr85U2OGPnF+Ar8sky7HO4M2V/yocFFryBAQeURrPv+EzbXX1N0ebbLpQ53Xxy4/TD
d0f8rOBmN+qA6wPeiLR2iw9yIehxCuy5iQ7wStKhtgMVDaB+8csxoo1f1L9SKrO9TDqyhjaOtK5e
12ASlEC+qoUiR/bkZ/39WEuiKDvKGp2M6HH4zDupsHPAKTTXGvpDcV8b83hUi4OUn3jpwBtx0DQX
7PhgoO0dKUAk3Xs9mq+aTJMgwkIQY+FBHVpW5DyNe5muEmSGi8EAC5mhySG2xp05eOeabImYFWj4
mjhny95t1XwzCI8nJ55qu60DxCZNaMIWcmPcKTLYHVDHH2LUra1WUapoI94IVYb2j+nFwpwwZC9V
u8gKuyYLYgjxG2Ng6ebZeBCOvDdT2hrDaOYjQVbAtswW8nYMFatp9Fy2KcnKj3zpbJYeSd2YDY9S
+iZ8ZLhuoOwQUPm+rSrSnTNn9/OCUlXmzr2eur+QPOMcG1OPTs5rJlVo9tN4MM3p1FcFwH5EDOVc
2IFgtKW3zjWy0u+RAzilvPPiQ7pTcqat64fj7DTGwVPtNYuHhYkUxTXitttOjNDFW7JJkGMHnizq
0IBOuqWmH2QnN2xkI+lZDRZwS5wyH/CRomhgmm41B8Qdl2dceKitukDZgCKgWczIVIqlTts+FfoQ
+NlPO0dMMU5EWxb+iF2OVgimduWwiQTXME7I+BlzMgWao10cVcnxwHzhbfSz+cEmZQL45zBmhQpl
QzAe5hxnJ6cukXJ+hmt1xyKHQybZmx2oW9uhYEJaFsVG7yqor7w4CASIUB5d44bjAb8F/9DolJUW
u2CEbmBTSHZ/JxLHxXN3ox7120G5lFZY30NC98LKcI7opL6JxPtFFTJDnMz9AF/dmdlgpweaZwzB
kFP86o677RU3vNFSNlZvxJWmaPlK2aNJKxOkdApmW0yhWx5SRlq7fBJ3g/5c4eS1TRmHb6tMD5Yo
G2CRosVuLQAXFoLrVC+9+lno1a6oteR7lQ/fmqH8rZQU3xF82FsVxc9L3VarxhPjHnPaF6VsTwX2
soYv77PqJbLUY1XWuJ50zmnwRnESoN+uNWnwRuLHGt64PbS/KIXhvLuwQDHETE0GYFrKTwT3AeUf
ZkCOyTyVPBsUDKUTunPyQp7pKfc1DdNskIDezrPdhB3KQSzQNqn3j4hzyWzwV4piSyAM/cu2Sr0n
aR7NaCDsLIHujhZmzGuXay72Sp8eoDoEld/dd6CWKURCSjwbOgIogb7U945k3GAw84MQDzJZ2hjI
LGqXJvljolxS4ymhZ9eedolugLziVTXo2jeroSuWYtx3OLoo2e08qLqXuIUiLVrw1wgb76gG7iyz
b7GkkZD63kQh9AyWdO648G1qos/HCrEU2Oj6GiYdRma8C32+mWtceczu+zh2VK/utIVnzWCgcWIA
PJweyJKs+f5871wN7UZQLX5fKzoj4sSbBnmDQUDDBSUpetWiesK5HwlW+WgnQ7Rv0/ZhihkQMQdD
wO2MYTn4j0U3wQXM+vOSViHvHC8K4tRt1Tvn3kQ6IzhBdH3I8XcYKETT6K0qSYnB9AGyDyR6Oc71
q5a8+kW5BlnmL0We8d66SbZthurG92Mc1dev0djGQklUQETSkhevWT5Wj1Fboa81PTatRn8ukZUH
Xgo7fn6ZBo+ZyiR/Ci2+GFUndmRlu0jMxx21tXYeDZPBDzMQxz9i0UNvMlEWG0LtEBwmO1MzIBag
yd6KeMH8JHpoPP03YGdz8uc7XQdvrhrrJjIXNBEODgoOedpWN+JwMZo3SflCDvcpnuFRFgiqUM+D
EI7mD8ywiFOA6Oow7dk23nRIC18yQo1JA8v8Iye1GWSG/+p03g/bdIOu679bACSih4FK4NO+ziKE
Trp6JiFyOzeCzhSK2SannY+BIOcoYpAov1slu1gx3pAtyxzTIDotXYMqJrWMB9UBu2kDa3bADGq7
MGXeO4YGF7ceQlK1xN0MuT12pvomr3Iq9fmutjnkqW81FyaMXmE/uvTX1vBP/YijfpdYYGB2fbUg
jB4w0bJ2jpe/pAOKHBn3+cHvr/005VDJ02mL7v+hdTXEyh1hWXqDPiW2tokiVXoulR2286o2HxU+
SWUfRuLFz0cEcVo+gmtF8VZK8zU3MnxihsJhTtvRX2YwIZKG2BCclxwSePYmgAnGP6elo6AbjBnW
MxGIjJ+Z/qO50nKMFqYxjJBLTC47e1OmIeooSExgzKhbvcDtOiL6atRkEQ5FVt7izRZZQBRuegKz
7XeNPpp7q1eIeBKSuFUsfiWAJrDrJ9yk0hk+WdS+quhWztlrM3nnTnRX1wM9NlqIJxPi7FEmW8rA
KhhsotJIgNzadF/gZe2EVTgm4JnPLxdd37lqeF8Ef7CmdhjiJAsIvxZhbFU5Jl7EH4GP6s5YhAm2
fY2m7h1UrqfFGZmOl+krq4BwTRfH4raYAxOR6X4ZvO8e959LNrriPgbppWUzL7Edppa8rwgzdZKP
okdHkKSMQbXyMfPwDImQLzU7iPWBY61bq5ETMyI0jtB0bWMX8VQyWN/2izddRHLrq0rs87ne0Yt3
Z98jAzeK30cmIHhgzASJO/N1SMy9iux7lXIVKmQGcmP5yTO5pkOjrol6wvAEFcTsM7zm+N3YjSEx
2BlN3L+Si49nxVZ31XNvMGT3xpIiIY92U4aaE2Vive3KDl8oqjwBaXhTm8n7ghsZJkXB1LPqU4/K
2I9q7Bs2eUfyisC6cRNreK+4pXnBWvKxrXo/dHDm5bkuu94yooNNhdAhUKlAHkJVZ96eHkI/aCW0
p0kbn6ukRs4wRXYQWS3hDAxoBS2cr9LoWEi6CQ9JZ1d1FvkgxPjOcj/76+nXiu+x0gHdHX+XYjcR
ZgZR0t4I8V+P9G9wBX9FWcFAAQEjMrJkN076T6xJGYaU6GmiNYA4igCWljk+V6b6pnn1fd6PvNzo
i2wajV2XongjpgZXPF58M/6R2zFvSuI+L5S85qgG9KJVTe2IoUxT4J6lp+JHLYa9XmZ49FT1CRIU
DT0EjUb0GTT2bOcKX2FTBOKAb/OuQoK3kUbX7zsYGTjAbU0xDZcSSK+OmdmYAIxD/1MMKgoatWp7
sY2fe0ZntI7cz6W5xFnNNlzaZ1qUIqz1b50jFaQrrQ5qIU72J8OpTkgYnD04CB7HsN2+lcl88ioq
o9RWh6GvF1glJHGYGI4aCoA2tpDOEXa+JY1P2yeYwFSVc6M5/XjO87c5Y8uQQ7ts28wVe7oGOOTi
XrOyCyZfOqMDAhIsGPtHSKP0Png8qOGXSfz4rhvQpGINu4tdfWA5Dky80u6bZrHOqR7mAcVTUxHK
VUn/3KXNQeXTXihQHxOmy9mEh6ZUdpxzQhnxkbV52uMDSVhIYaZSXOrl1kKqgi1P9c2BcBbi002O
5YLRj+n/Rpccjqn+i9eQiDF8lkif1s64hxEw6+9HC3YlVIDX2OMIbcsC9R6+enQZTiLmrVgM7j3d
gT1kH16MRQs8Z26Sa20KG7Udnk23UY5ivVhyTL0zDI/SmXqz+yhY93trGeBSOXFyWOwHWApF4Ff4
zJct2IVfbmFyvLltqu85kbBN9CoQFSd+M3v8dDgRQQLHsPWYOXe6/SpIl956ySBCC8MtiA9+dG/C
+5gk4vgIo6IJgSR2Kf5T6kBgMiw8RfyR+SOqJxJgwTx56Vh7T34/V0Fetdp2iSQVsuMy1MLaEp5i
Rc0myle9S95EXv5coqk7dPLeq6pbOZU9/igF9X1nHtukfpSlW6MskdRZ+Isc8xxcUum/q/muE5UD
+Re0FRcON4wSvKxz2VubCW+cSzXyOT5Vf5c3TjBpPsSPvr4DK8OZffD9wH3TTAads4XSTIzTI+U7
UZE0BK8UsRZsO33vK7siRae9zqok73TY4xGHzyqAJwsOrx+NjbdKc/roGEdvnlvYaQSoDBVIBTds
iwsq4kMPHtRACh+J8PlxcUd9nx+nIn3ivD/0nWHeZIKZHjZqOwTBHAVVd9B6XB6UN56axipCszOa
VQT8Nk/NvCnhxGCR+kFKGfL+MsGYDacSPX+PZpWfvCV+NYu2DIgDu6RVfqAWAw1fquemgB5AVxAm
M4Jy4aiXCZADTnT5gTcaYVIpIYnV9N5jPc9BtfqbA0uFJRTOuDviN47+fcR9b4LbsumM+P0gbOvV
dBUqEDe7A4ZmnD32A4Cw3DGqiXF2zD7qtOr3rOYA/XscrlyTzTQvGACmCPKamgrIL30Kyoypgw39
jkMbKkTpBgyr+q1s8pHLYwKaVMU7rebRzpLoIIv0rI0VLC4HkpM5w25gWgDagxgs7u7VhA+mH8MM
s7Qh34o6esA3JmTSvQQMWOMt5LeNNRUPVHLeDXntpodv2jLrJ6r31yirswD/OgY6+jCcaBTjEEqQ
GH8XFl6hlRD3jg8kDFX3lZFn4I5x9mCivxW5vKYSRWTttt/xai1CEL0jpp2c/WPIGJRQJEymHilz
Awgoe91FeMqwC3slL72pvMnccX9u9FgDPFqLGstDqRr5Pb73nsTPoi1/peP87vv1kTEA1Gy3/e3X
0Wapkz02zi63Q0TYK+QvbqRBXYAzz9SL/fwXUOuDnKJ3OCE3mEV0e5jQ8PLm5TlV0bxv9PQ1EfrJ
KUt4TiVsNlczwsS1o50R0aqkVvLkNu27MhtcMxb5Y6rTZ8zyin3pJ0jSTY0MwT3mb6+Gs5ytpvw+
zO1FKXykVAJQY9o/mRvCV2/20tWZ5gq6zcJJ6PwJssJPwX72Dl03WLwX8lZUELCM8plA8XhHZJxg
Wekn3TB0UnD0ncz7fu+WQIo1W4FVkjNM+PfBg58WqLTfTzOcntq2P0hkvABhqkNZkRRm2ukQWpy5
3Rz9wF/b2C/Sf2kqG4MFvyyeo+oYdSpDUma4WDxm3/2RYoBGbwyLyMMMGa9W0/MZmGZQ+jR+bzDf
/S6FWFa3b3r6Q2Gst0lyUDj8K8yiNDFE4i/iK7dZfKXdOiTcu2P31CPsIAujrHaYu+xRbfCueqjG
S8N76mOX9ZovV4vRHXspAw/sF2SnP/fyYFbdnixfCg+DttaRuBMYVThgBZKjcNjxGmdOgp1Xv24R
tEGVEW0zNB5xw+QjtelAzSkrV5dW1Gf5bmiH+pAY/d5BjTu0BlmPEYYcuY7HcOaeBz3Z4d2Jp967
gcoWVhJ76aTS99kF0m01xWTVICZtgVYT2bSRDSLLrPCrMB9XwnSyB1YjyDtXxDJUIfQhAzNwmB8K
g2dSRk+j2dwNzA09P0kupUCsViTpOdOlt4204jAxImvElGzrEulY00S/0iXFPRr2J9YFOJU3oL1i
yooAd2XosJhOsDUR6exHJFo2HPrEA5XE39GJuFgxG4LKtHMYbVVwEaoEMpJ2A4gynvXCW30Xmbqn
zEahdS2cT5R9a/bAjButERcfBk4HxCcRfxnjlYupsgrdRbyrkphz7KhIioxfhdnryHHbCieRFEtj
W9FjLDMtsPCpemg0rINm4w5oVqDYvst+HwEGWm16lQR0jVQMcGlxmqsH5302h2d4fWdzejSlkV08
e4IbaUF2d7ISTczOq4YS5oYkQdzST/jHJMjns5KtAriptggwFXP5XcCmDxj1ldjAmif2aPhXpiYv
PE2uUhZVCKcKmhjAYLSkY1jjJbiDeMnmZMUPdQocHXHIpcXo38kWpnIrmp1VdNRgEygNHK/ozLD8
94JA8VM44rcKv+TMviuspscCvllCxvVTkEQ5MXJ1n50lcm8j2WvCNu77m7gc9Fs3/V0sNvacbh/Y
o/Go1aaNVeiwboEDhIDUSCET4prp25u+MMobaTaEUK+eApPR7vu4prnOe/txkEbo5yce83cbx9Rj
jIK5N0zJ4IP2c0jqm88/+/lNIwaaZyOBxzRazNFS3gwIS5t4yOsjUxHsPDgDAihz+FIruBQJjIF+
ujE6GOGtUtNxJPYrYe1dPDXsy87Vjlq/MApEo2QpTJjhbIuzn5yKauivYmQlr3IsF2rDtl2S7NTE
COz7pDtKff6Jytg/aROdk+VWoawgRmmV5e4+9VqIhyGbGfF3Z8W+0wGXYh+3ubDMQbXgJFOUz253
Ic8pGNZ0TU5iiOfVTR0/8resfQLhkRonWx5kWd285IhUbkci7pmCFOWmJ99zpYRx2TFwq8K0Y+mz
e1Gk13JI1R6sk0El2CPUPUqZroysC9y2Ci+0blvPygtqKJ94EZYUScnwTe/1J9+xnogVKvaaOptK
OTe4LjehmjIZdrpctoaF350ay5YsLbRuzfii8+Jg1CHtXTdlHxhVXIbWTB4wwnjT6L/OKCOOoiTL
p0bZUeLLcU9QQhm0ffGtkT3WlG7fnPKI2BnMW25dG2SkthprH4v46JtdQeZj5DP8tI5221i3Ebad
gzYYlHd4P9KThJVAM/Gpe6ssGBr88ZsKi3a/73LsqZf4RcAu0s0syHr2oAZ31Lrish0y4o6lN+2Q
xJa7atDbILb8bG9ArjtXhoCdW+NTTfhIqUPSqBkbEgW2wB+qiCueGaUV/RRgBFLtuXk+Smv5rgD+
Jx/QTwqeBwVPb3XLUS42b2rX47Drmbd63x/sVDgnzU5XvmJBmiOueoXuuxRAheDktzEJh1yySc0o
22k4PEAiBg6moSRzgCHhpu7NX0s7lnARJwJkV83fbDNS6w3r2KoBMgp5muHsq+ZV2vB404IZZ8v2
iT1mDWEdEjCvL62fHRJPTkrVekMxUEJ5ZjfmrkrHt09N12figpbFp27hhMmsKL4OMt9DsUuPrZkh
c0CbGbjt0Bwz8Y39ElKMze5b62j2Ld3++PzBxKxTWzm12td6o8IeCdsmqvx5n+LPHvRT8ZE7lJJz
xhFZ4qZGpTLhAzTzRpByVwamqQ4FwssN7lk1I1WMe+jHB21xLnUaBWPK9FEHNTrCuMT42RkVntv6
qbZxqbZWeSQ2NHDkZlJzKgwnj7GKQrCO65hRN7fpO9LF/Eo+U6Ap2s046ouwa6X6VmGAxFEO59eS
V79m2v8pYYwYLQNExgcp2Y+9vtypVZsZdT3r+64G0g9nVeOMaGT1QWubi+AcJke+Hc/4h7eAcD7q
wtg+6PCTs5J5mTZk/OdUzZfImXaLkzLBLPKro1nEZyVKrGShGW+kUb+1wEfr2BhunYHxfZpbt0C9
oV447j3r+BSvKN48QrFSmc13arOfS+5iI76ursXvrE0yRk6gNeVwdAv/vS+mbyWmObexHgOSFVDC
G8vcfS7GVlkQoxMj/Kmx6M7DUO/nmsQAjFKu9gSg46bPdUaKh6YlyUarW87YYvjmdrZxsWTPrBhq
jDZBQZziyT4VU3tOM8aPkNK6reWzQqJOmw4ySwRtkbpLTVgWvVdaO6+dH825+1HnFR1g9Jozlf6H
IO7/K7X/T0ptXfwxu+dQV/H/OK//ePiP61/12p9/7xfCgP/5N/i/f7cs1/hnVM/f/lOwrZt/9/Bn
dBzhrv/QkYL+Z4aP8XfbdoUjDAtVts9f/i/BtmH8XbcN20C0/KlJ9P6vfBi/CkItPsC1BEGyqMGw
hPyib9Q02aQAh+Kcg1gnEGts/Ucer0mEPyCzanCt//ZPKft/o4T+qub9+nnc3r/qKS2s1U02Kj7P
YnoOuxWDI1hl1r4CZm2jj/+HT3N0A26wb5J2+sW4YYwHhs0TV+dnQxDb63gddwxYS/1ibwGD/83F
eV/Vop9Xhz+R8PD9ccWngdFftL2O7s5Mn/m8Ee/lHqaD2+0zgPbMSqnkwEyiIqhoU5OiJb2btFTv
3Yj8Qz5Y61xxa84mHm3A/oQwd8/5SCshqToTvLDaC/aFzUw9y6/gf7bpjS6ueDSGKQeag+UKW+qa
hb4IxnqUw7pl7yao+xPp9U2AIQnyQw1DbBO8Kd1MkPrSCQvi7M0siH3Dg42BxMbp9gPHAgSqobgs
CDcR5W3G5SoX8CjoDkxLNmVC1B2/Xn9E3b1813DwF3RoE4GTuHbxI0rrDes52E9BbF7X74LyyyDT
jd/1axswFNYgX/rPj/qrrPrrrf8iq8Ywy9HJARDEH11132E2/0N3uJX+dfLouVMYzgyM//yZwARf
dMr/+FTLtyzHWx0+vnxqVXdTY2SLOOs9Ksso3aQC/0B8K0fYV1zzenPQp9dQ8SCo8/ic6qI9WeSB
a8TprM+ZgtqS0HWBSyLOTHuzrose8870zuJROxIDx/YCHL9PeF568da+5zQ5JB1sh4WHw1QZz5Qg
wo0t9whApadXkRGA8QM0MxUhxSEWcMBRZjTzNeox/+JfJwlQym+R5LFNEy1MHTKmCCRYV1fNA0bM
v9NgbyZrfCOM5Jwflc9gD661S/wXuBq45pWEBujbzn/tfDTapY2puEAdtwY6vClRgIjLfQ6eliiC
MGF9rQsGP1G+hpO8p9wsf7wuM3gvcoX1z402K2yAZ54WB5WOG0nq94Bj1OerQTuy5BAo+bOWtIL1
/yPjrWW1rsDKSijTUn2Xje9CXN3Y28TqzU4hCzKx/vNDXx11/0Wb/vWZr7//l5fcR3yBq7cQZ1iQ
B6skrIO48aYNmY9tMZRFzIYYeb0MxXTEeHNNiHIhr4XLI9Md3KZQBfFiAIvjNIkMRG/DeKm/N2D6
RpsfzMXBVYYtisRE33hb776XDnjdR4cFp1iCejCPNyGcrWkyc/7456v771+jfy7oLzsmEzZ0QC0X
l8fQgVQZAkuBODE/Z+cc0oHgAchLTvRvXB5WW5C/6v3/cU+ZG8P7Nkz3a46cVmumoVmWONcwU5gt
whlKd01l7v98ddZ6vHz9HIYZujB13XMt54uxTY95Hlhto58z/JOQMq0UfPCjK5imnppbK31rRz/s
2LlFeWlqXlPWD3RKUKUHHOSXAT/BgtfQfq8GCQ0DFrMpdhhibZAaW9UdR+3Wg44PeTxIBIpUWFEw
o2jiP7ddxXbaW7hLIjCVGMnDlVtf8h7Bgz0WwcyO69BEJN2/ub2m8eW68S6yuVpBKSEsV/96EE6T
7hQ4Baoz2Mi6KB27gvq0DvVQsw//2JpU/D6R97tebTFd4rz/PBLW40Xab7Cdk/x+7Pn+vJHrVlDO
b1jcenpJjALdBveRMwOQFL+plVX+s3bvRnaZPz/Ar8vz8zo8eiBdwKd0vHUd/eXdk53TTVMm1BnL
YygI5TZDdcdxhcQVFcjGsn44848/f+Rahf3Lmvn8TGbbhuE7vkFO879+psgTaymahRTUtfcz3jh9
G8n+tz4s7lXLnB7shGiVCtNNCzorO78AQsitAKoMQG8Z/PkbOWv19799JQxRbP5nIrz/auNRDLIc
DU9M50VjUo+tGzrOQHjxztdlOLNI1/+WsWevR9LqY5JSeDTsVTgJu+N31XBoRNQb7CKCr7quvalC
McSG+7m5mmYAuRJ4AE9+dtd1V9NKjZQivFW4dLeqggnw8Nll8kBYKHDkxkTjnHWHQUNNkExhP7yA
y5zm0di6Gvl0OjHkHjppPjEyMEWmILJYMlQGkAWPEYOnxGrDOm/oRG9xz+J1eVvPvonVNsw/B/WL
VFNmGzIU4lX2RbAeHOttTpb6qgx2XrcEdVuvnIDY+S1reTplta0BtTgKwDd4OCV10IOt4WmJqcha
aJE1fRiTDu9W3mm2b2KFUITUW2BO4F04SCiOk228rT0zIL1+47pNUGcGfTMqaJy0xVIdSPwJfejE
MlxfJKoPUTDnmCjGcvs8V2VQE3q1vljrBxZ84CIsHC7089KDLJCo2Hbeef1C6zG+PjtG4RjzrwRT
Gw5SSh4dGVcQHNZD11DWf907795F1GiPfrAWH528JHaIgD/QlRbGUgWICwACzaDnHJKNFXQEfS1+
AzXW2Em73q9vZ8Uho+ESOFcSbfFaqzThkjfP9aNL6CAaDtdiK2zIq0ZyPPMlMHgK0CFo7t16z1gU
oUvd6bDPrYtE2fDl+cZAS+teVisGoNhSk7XkUf9EEycaD2EWb9QzlEu7xX5fq2RbwXxgkLo4V8Di
DVpWF1WAYpCXQH8ssCp5ajsiDVnUawFJnnOwfg8nLQMxvPHjTFMeppH8H5xr1yIZEB3XJ5/kipWS
K0NYHnJyghGy7vq6ppCf1sfdl7iJcwfWO5PbSJsZBVU8rfXVXiukWBVBzW7W9OUhUqhh9RZzgfe1
7uDrrM+Klba+MDNrQRfcwh5qmnsVXPcyYd/LnsjN/6wLQWlI0lHua1lbQd29+ahpIoY9/bk0CGap
oYs51w5Mca3jzS464GCxKRFbresMFgTaGK6LH7y+rOsjQ+64hfoNG+whYVwsZoCsctsR4oyKhvFK
ieUVGgkupSq7/fpTuVfr9r9eFfFj21RRWViUUst1rUz5+PXdZt/fSyoaHRK1TIOO8gPC7EYMYmcx
aoeDiQAAOhnfruaaEpxnW6e94nR0A20fZatA90fhKKIDJnJBO5E1GaMKBmFea1GIgxDD4IA5YEP2
5rPjaWGt8qBQxWwHaHMzHGXieESsEwrweVqtBWCjFPdU364XZIoyWJfeEJcojFndHKljJY7Yb3LZ
hBAe16UiY3PLXj3AZiYbI9Hi3Xp0mzYe5hRnYOikgHzWmBUFL7YHGybKb5mESsXvjUkbsjkNU4Tq
AEdpFreBsFCh5VmL9HVfG9klre6clxCIWc58zkTLA1tkLQgjgF0Ul+s7yw67j0cisGmw6OM077ou
l7UzmDhOh9Q+YUSJSzlbCh/q/C/Szqy5bSzL1n+lo95RjXm40V0PIglSoqiUKafT1gtCdMmY5xm/
/n4bmXXbphVy3+6KckqWRRI4OGePa6/lYgaxHnP66Na/u6aCdgkD5EZ2oPoJTTpJIwxcIfmMRzwp
x0ri6podqi+g22tKcYvgsWdItaN9WxRQy+ggp4y7DvuLGdZM5djRzq+g4BQPOms6apEGegqcLOya
uA0LBmzx8cyxbuTpy6V71eI7QDQk2NGg9UYRdieHabL1U6puweHD9f/HVF8iuwLdkW+cYP6jmJ/D
APBr2h3W9+G1dm5sKwDMNcKrOZxHgdr6VNyYBW334Fa3Te/95gZg+rVT2qLRZMHS2mAiteQQB9ND
GaLLzuxmkGgnlUu2ciH7ghplOQeF9aC2zSWHkkYCMZW7WfMwnI6zEJB5n/vuAJhpq8J8zSmeezYm
sR1YegWWCkl2dbmzheAct4OXUYLNUmkbIRVPejrxfXbQh2o343AokUqGx1HmneQ5TQl7GO8jNyGA
KXRiN2EIbl9d15BO6xr+J815ZAdRmQalRhrdc4SrBcjgDlqlWx3bxrUzosHKzGKikhsTTIwkzeJY
FqIKR0fLFkuheIy4YJ8rav52N/n3CUHoEni73iPLMxa/KZaNBGZTGuzAed4lWNUWnAZ5lGwxiW8H
RCiTaNmBtJC9Q7CBCEKzF+ECaLR3mQrcCSxnvjwb3LPKLZYJV1HWO2PSjmUppBKDb1HldJR72tOb
IjDXxe6EuYiDZqTA05avBlay6f4ytZXu91joBvPLcIpfLtVOMkl5CQwJN/VU7KkmVFAA1nO61fry
E/5wT9Nqo05fm1n1ScW3EKHvMnieFDVnHJhQhw4jJfqdhBiysHLjqmSMy5cUDLD0Y/EOI2f+/Whs
zU2+zykkPgTF7eoU5PhWl2Dtu5g0CqSEB/b8OCucGk4UCHFgic9E8uSi1dyspR6xrZK0FpTmTe05
dHHuYK1w25LwS+TlQcyBiU4MwiJ0pEo6bRhtpOwXdAWJcWVLRFQMJMueurOOjySBlt8J1gEBbAl2
UEIV0aeYm0NttWCy+SP7P8Zew/OnBqCcsZiY9feXQXsrxfhuGYyr1MpmwLRXB2tca22EQdGEzpN6
kdxRn55693aOL6B/1zhdWRz///vjhXiS1IBwVocr8CpKbwPkPDQIRWDp9jU65BEmTewDg+AR4Bzx
V1JjsGoiP61lTOJXqckbC8AVeLDVwTpgM2x9tQ/QN6kIQtEmlwJAuugbsSUGB8qy7tHlvumWZ7Gb
cpoV6LhANv/iEZjGT2mBSeZuu5KpkORaV9UoyjDAhEeop1rXAt8MscyQ3xvRsWsu4l4c8240z/y3
bKEYdM8t5UJJ8cltU2JTUBTblgxfJS4N08vYWRur+Oq1l4ZaMGK/pnbpIIYbSojTmkvSXRAW9G4T
GxAvJYFpN8/nMj8qiBCKGuUExxqBrEH8AzfaL+70umrtwSGs6pZrqVTPDfs6JYN1ro2KHvANAN6b
yTwjSAD4uiScppUJf+LIj9/fXz8ngXyiaZuUJ1TPYOr4x0NeqCWBdqAvR4ivDjTtZf1SWoNKbP9i
JzvXtZD15mBqtdEkY5JnLTJ/Z090r+qMyh7nY89qt/0Fagwjmg6A1H+XxmsznIDFADmzN810oZ18
4xpocPahTzOTXMk+1IF5YB50Y9TQZUHyI88+Us19xSSkSbM3z0xGPhEWgokkjCG4D+19Mrs7WruP
8IY9ZkXoLx3MarQEbJDJCZBtjXjbYjiZxSXF27p2Ac73bDAwJGsuvxUl1SPpzK1WMMRZZbuxLRgc
yTagzTfyPaNM8GXcyxOTSmxgm75Ea+uFYpEq6v8jgxTy6GSAN/wqWyjlo0G8bltoj4Bz3OqddTuX
w1fywfefr3Vd1ZNV11weMScY63G96iWDJHNvTtOxbBfE/xwFQBjwjMnaVzZ4ZaJn9K3L2vJBxhRI
oraKxUBBelRLxOLn6skIUNflIfDbC3wZZn1s6GyUA5XdaKc47WOt6B/kLeWJ8eCY5NVo5ycnRSvH
+zIZv1aqfSuZyFBeCkp70kiUW0eUj+Ceycxl2DZ8qEVtsFCMvQHSwQC/KRNWvZs99tqHUDgtXHPv
xs5DGyH9GpofDHt+aGxBbRvKL87EW0ummxbgAhbN0xz9xzOBVJbVEEJBhmMC8dMufc3VRR1kN9am
/uWZX5snP/pZ09LRV4S+2OZDV+rh784FKHB4HatiPnIQd4kL3xoBI+5c8pgQtkJqMRXKqJoYtHAT
kB8Y0TcN/o9fmvrVpf90KWJ5CDRMzMGVs0FzuIaIMeJSAnPP9LYP7mPuzxJUSXKj27bP5Op6LKoG
aHwd+oV3yUbrALeO77RQ8+EWp8Q8qIEJSWUEbRbcujoBV38ONQe5mbtOIQ1ikhBxXdKO7BcVQfPn
EhKr6Ri6qeIYaZFd3QIEbmEzAGc9NgQP0vgT6wFF9PpVrm7kkMo+xXhQidrISTAxKGNEVNajydKe
CxfZP7EP2HmObEpUOy23fKciKkXjRV20m4V3pTjXFSAVANpm5DCBam2ofwMal3R21M5DKl7lIiU9
w7lAznRjVJwzjr4S5zttLG4WvEjN4PNAK8fgzd8/+/pbxv37tbjayBaYoj6CVfpYo584IVZB+KIs
mK0c4qRj132wOqTY6MkRNUkOaRpIaLmMhlD8F4gl+W0NnF3iCynwayfTvBDAMkfrVM/c6vuX+9ax
M1SHaq6OL3KvIx0my5S2MoLxKGZoBLkuPFuquRHjYFf54/ufZsrNX+/17z/uanEGfYnjqfCI64hP
pV5MTp1q6JVqEEZYzyAP4GY6a1JGpGA1EIlLpid5tEVgK0cCCr0171c7Wr6udSvxqE65UKqlUgkn
PJe8KeUlkjday0ujPJfzWYLiAXWPeaR4RjQfNc/SO7G05zVx4qdk6P+NBs91k0BcAQfDcamX05Rf
G0DfGRpbYTRI1erpKIUmydHtGGTcSHEv6dmStHHhxZSbKxzCOArQDZmwR73FMdfqDeG9NEhlazj5
4xL9kXFnCkxl7bKR7FkyUMmkQzyjFN2kT9XXe0mMpSZS586esbqb95+je92qXO+KG5OasUGUelU6
NyfbrdQYB6fjtLMp2wEAQ1f0bM02k4Ar1ssXq52Xr1Q4BeTNoRNTzmwy98GsLz1zea1su2qqwbtf
QgC2YjekZjrRcF6kYuoynA36k/EdCsr4KBwjHHh+xaHhXC09n5BtGH3zvScxKJB5UkM8RszeO/q9
PaIL1kPWKh8CAs1SvJ3YkDWyyy4zk5xtVd6XhDISKUgIxgGTTi92p2XgWSqvYiaswaZmxJ3yd/lN
yKEOHoGS3UJ1RAgrpwV4GBTJ5iZFNw97lrEXBRgwWDDMRd564+8/hLdyBEi/VRSoLRrwjiER/Hdb
KwtLaJMV5H8sYZYxzhTuiLJ2OE8nBD9F9D06Z6wHtxf3T+9/uPFW1GxRtyNF0Amf1+bYdx++xHRv
mW4nPWjua5caAFU/qfZIlU1KUpFD2QD3VUJ9qbAZJ4cBAg5cxQC5VFWVMNhJT5vy4lr4oZwnX8PZ
OCqd/WCoKqyYLwO7h9RXcARKwsZezlKtLBQav9TZpKgtmXmMNrIAEmTvv3+bUMO/YbEID3TCdZjF
SPt+XGQYnJsICbQZqO4zUgGgI6hh0y5oqRy0pMjpYqHJCxSZa6HN0LAaeF6dwmLnKocmojUxQx6p
UEshl3aIOCkMqRRe4Fo5ZOgYtk27662zlI7FPMhhp/qXjdCObBL1qzM8uthKp9EYy6JPiyepadVb
H6WaAvwF8lJQGK4onoS+CfRMSunSw5ALallw2cNi8FxIeqUDILmGqsoAJmuWbTpsbFLEBzkbJes6
wDcRkE0G5XIrD2Qp0q0NWagUDExGPEsGb3hWIYMQTMlu7Uw59CoUz4txb8WIm6eUP8mUJY5aP600
bxauW4PQsSnd244/nKgNGGUYbsoCyGl+v24C6gsz5SupqzDJuolBtcibyY3/VRGtdLZRKlNFzS5m
LjcBOT/S5adI1JgbGzey9m6orgoWAimGA/Lriet3AeA2iMjkEUrVnmGGLPxNCmKGakLJmAEAoGuh
JweHNVo8hiZ0/T7BoJrOc8U41IywI/CDNuBxB88T7E1SCRSEgbzYds46WBubhk2a8XqjYtYiv9H0
6CJNDsEwSL3GW+ieUAKdlN81pj90RUeUkAom96eiZBQmMACi88VnuDpUc5/tdud4D+X0KWAeZa0y
lMin9s/uDDUAv4+hgrkiiw4d5QCprUodoPe0rRRwmhikR/tpUR4KbyMN4zL2wGgnWyk+orMMX6aK
aVLRzKFbjKmS7MnpmXkxn3vNucmtO861YjF/C1FicB4w31IXM4d6J86L5b8xYN2QWA9Gxa10bQOk
EQW0E5dAE+L6FzHm2wfRMpEMRpGEooQ42u8Mjh5VcJP2ZLIac8JK+kwfSNz1utW7e7t4kiK41FCR
5yBmgO0dQe50s1DYpowgCY8Eg++bhzdNMMPNLjOLgN7U63KdsPzXqtbNR0WeLiwr9FVm0Commkxh
TUuP+C4GuPMkIYpYsfc/31zjs+uAivwF/RbyTQzxlXlKmOWfeiabjq6j+jb1qNZZ7lXvAcpXSlV/
wogSQKAqRVbp1Vg0PaW1iImpmclf8Qc2+4eHjVCDnFyaKVJElPKiVPDplB5TQD5rd3raRCMsbDSN
pOXRVApDo1gWvd5JqTKm6WqUz/JXM1A3cvypBhG1ivkzeFEbNrtBT8Wl/tnzmdj/2NO1fUG7QhAB
jAluQKCuHVRSN9jRSUMx/Uw9bsWySgNUTNtSs4G/dLV2l1ONrYHI5U2xk0hIeubSphyBuPdOs4/x
RFKpFU8hZ0QiJb2h/t6e5UfzZNyKU7EdwBvUmKUXLG8T6ASegKNUukmjDYkNR5vjPEA4uLaQONJm
9rmAJaWf6ZtTRF5dAO0x+FIO0onMU43EI9jZwcLF0OwAGkKrhdhCbrhVqYQrrFwAOa9+Ylgbsh9s
bAZqYiD+131xM8TH4mkaBGCLe2kSdqDr5HS1NGF1klGddS37Ly1z04VNyCtcNjtpErbA+LyzNAgF
doLpE+PD+ZB+pBhVWdxu5rjitLVUWVuEcpjQZdAgAXRnXuieRcvEjjRfolXNpArKNUljW8qR0GeL
YeO3RlydsuD2wHcEX8SVRTZSPJl3yOZnaccZi/FQ2Nlh6fUnjc6DbEW5AxvTA/8AU+Z4b3adbC17
ZKCOm8RKJQQQIxQCyfqwMvOWyf9JStrOeaLJLIs76rwSW9pVzm1f2w+Vmh1UJCQZ2IduED6lmD2H
0e8h1ZOvg5tCtk8ttRdk3yGlsptadJsm6BbV5iBhSQdZjV5+CZsPxNliKCX4lnhc/GFpLywobWs4
MPuzNChixlPz2NxWsYb5pB2bbVHMDIq91SgHVHMgXKp3suoSrmfm2q4GOwRWACJjvJxEQw7k1muG
w3q61TMCKmTSoAOml9GwbqUx5wJJ0FACQSBu2w7JQQVUb4c7GUO1vD8mtdzlcB6ZQ7uX/S+vkEuk
XUhioeykUFbupOeT0SNR0SQaY+0+ZF6cIUeKnXttCR/FFckLe5Pn3e8lcJBzVDSqz5QHiHWeGR5r
7VHTnEEU5jZX4DrSQQtyUCxkY4dBXcFHwezcSouwgwW+E0lUrDF0tSajmFJBwSDK1YmvF68ifySm
M9BHiErrFkqgvaODpmhge4NSdIjgvqEE0+mQ8/BHj/QbwWRINVBwADNNNCGc4to7WnPFJzf/aI4+
cjs3bflZsG8Z6yzBElHqumcZ8jxI30n6PRHXLh29f2VQ4jtLq93TFsnY/QNT8YJfyJjSzpllluUl
fCCIkG00qvbOwtghF0yrvNlJzqUwBCvePguexctLVCdWq5kJSoCqGNqnbKF8mT8l+ZpxQg8z2TAP
0HxZ2h5+CJANw1ma3QNUgNJFq0zVFwNYxM4t1DeQ4EA8x8DT+97EeCtXtZD8skAdgutypFjwnYs1
ssxjAm6aj2vjScfCK8/kFYS1GHHV+eJIoECcaKdPE7iTGHiqxty6WBEJ//Ep4g4GQrSWi49p4VXM
6rBT6J8OA4oe5OoC3BWzKyY2hkNXAF5SDBDzK39//5act24J50gjDVit42pXOVKqacqkLPhHsdlS
AyC728J/u5WeGumCtFQEvyZYBr0HJyMBDokUFRfx5WSuFF5kr/GdXKZE0hKHO9pZOv7YPqx6k71E
HQEYVl20YOWBS9o+vQ7lrYAjVtuOSUZF/FCX2lHnGtJMcoVUJaaihyN2rwxwRiSRApuRxEDgb6N3
qWoYQdk5nJXY3pXocsjByiKMKm1QkiOj/eyWD0Vw5pplhcVarSuNt6LKIWjWhO0v7XGpCLeMrL6/
yG+lSLZBbOIQ7pgEIz9uGztI8wYGR/W4aNmOMfebSTuLk0N7vFTB8JABv/+Ba9J1HfXYNu0p0PH8
71pDMULbPGl6XT1OkfOEGqRU1qzo5bPU1eTpFGGzh4IX7m7I7AElG2f6IDQ42aPZvfTa5bwP+FXD
ze677lc1wLX88dP1OdT9DTadTSPgxxVxs3gyPHMCug+cQjUL9JuMrWR2nvQujGbnNqEv2bFkWgIc
ksrWwrNjP0kyIKAXcY0Cha8qeMi+Jcz6ECHUwO5Wlj2yJXEnI7E3fmOrNqcQUBUosfVwCawHBtot
OsYrHKOCMol9bMJrmULHzYjijUcnSPAAHkCZDnDC+0/orS3hGNQUeT46goBX/VuG9FACK4xFAPSq
x/6mKSM9wIkBzpGRCdp//7sPvIqDyyVW1RqYwhEUHY//K/+XzQ4YVnCcMg/y/ue9VTf9/gb1H59w
PUw0vzJzOUK4vsmTrwnJj0kZRnKMkir9+5+mv1Vv+/7jrsxYmLpTrLTWcrRZQInuJJeQ+FJyYkmP
4+ZZutIk096AbDUmQGl0qYyTsAIcEMsqia206iXle//yfkJCSznQYVDF5P+orF0/7oFGBDtdW6hE
XaijTRBGMIXT9uqtyXwt+/xz3QhvIF0tZrTPlLMYswZyRX2MHb/ANiKbRFq800zWzWaZ5KBMZymq
mQ0BAxzhUnhrva+opaXRBZjERjSU7d72e73bIoZ8XPNcWNu4lo0EPDJwFJLCJOQm0v97/6bf7Ns4
NgzgpkN9iD8/bgEEjyYmAN3lWGHkpGkspq8yLnRZUTTL8t/lfsMQFA3lDDi7yJU4BLQnUIrcJq5x
YLr1Rg3dzTJ9CCEFK781DZB4OjRiNctwW9q/j+CA1ypi+YvzoqlSor22UWKbdFXqhz/BflUtDQZF
48SsQDiz3YkbF7/jkctLZIU82tYCUegYG6l8yGMUWLKDuo4g4gSMKIUb/B9AE4H/IHgMWRsYMsYt
XJIRplwEozapZxFGF8AffVkJwW7iGqsLd3W3bOdXQbh1pBSyrRWEiQm68a6StIgHTG3qI+RegoOQ
jS6eslMoXECO5AY4b9AtEpLB4H6A+QwaMnIemUFJDsNrE8w0EamCYy7FJZLycSRcngfuP0tfSHvF
TIpr7Mgj1loi6UXZoOACWCgBKSkvi/mZ/JsEfKJ3QeCfEglKAWits8dPXGREHU/sr4CqVtgQ31eE
wwIGNEPeiB1CNgd+OCRWEOCT9HOg9KLWEoCsfX93vlmfdRgcs2yW2TPXCv53sVwVZhEjCxxJSeTA
uhAZ+xENM90wtzHuRZ52xH0JbmrqwNxLgYJHKlGNEW8j5B56AKHuWO0KA9ZsnprAngQCJCJBkiUT
FwqSDMa77UItATQQLRT5BxVlCAzkn6DW3vAla8ARUJ7dv3+Xb7qZ727y6gj2w5JAV4cVzhDDMiVX
Cb86gEhcOgwjvcBfRx5i169PjYv6NM1jFVCMfhXruBZ8+LrBodcrG1yZsY9M+JKz6NjC3iYHXkrv
S0KbE8sFsiVQ8hsjPxaxuZfeo9kCtABPYyawV4ODVLpN7BR0QH4VgrxZLnM1nYdvOCZ601ceo7MG
aHQb5FI6a524k6RccHEGBSA55QvPPCcHQyNimytfmoXkjkMok1drDkNFRHZtHP9qZ+pvLCERuYGR
N21L/Slc1G3dm6H5wm6CaYC/ZiP2UVw2fB9t+Joa/V+J9mM4fVy74B7YB0yiZ6RMld9rsFDSmGJk
m/YNU2gzINHs6f2NJfb75ydtq4wQeaaBKqTlXT1poBhKiEIWTxpgcFAeJ6uBt4g2VHChoH03R63f
KK3fo1dBZzul4RsAzuyBFGh96yd669dIyDuU5BS1eQK3sYTtTonGvcYrUbPwrRatUZ6IBtpy0h6T
cdhalQeNCaJAjHENcbsDIwQNgTAIkyZ0iEflo19bCRQ5JFRMZzAygcutT6zebMz7AEUpZFeO8u5e
3fo2ikyZhr1rblL4daXtBRTikCLpKN/n+muFdByOe2OnjKHMNyJJlXF43eb3BvLcBDWSwKKlEH71
qJ/KfY01nAFGu207Dw4Abp+v8qqaoLZY2l3T9vuRiZAG+pVIW38lT4s7m5xafj2Nu11TN7sR7CeD
UeDQ251tDnu0NJjeD8gVLMijATtAokppZUjTO5OSXUaBoGFGqiGRdLMGmguoNfiUgipTUqPbRmiT
1mCQO7NjVhQa1WTcD5EClGPet7xI3sTgZuRKWRxnehyjaZ+09gGuuy0UUT4sOawEj3dqdyEFXZX1
lO8dfYC6LL9zm2PXq2Cnpz2kbWC4eRrRsDWoGI48KfQ4IAM+yGp5xvBRnnWV+0hd+FUU7ssHufGU
foJ1P8fRx37nkByoKpzzPBf5t5qPQg6FvvX6YDukgNLsI934G2liyie2+ri3owApj85P+s6HlOnO
hg/UDXt/hlukCUEL42/SBFqDxj00pJbJ2Pkw0+5qnQr1qjM3P6rccKJN8CbPwGy9zfB5zHgXB/hF
9+rse4g9I1pJsiYJf+Kk81O1+4SLTKHC6F2IZU4I5u2UhX3JY2sa83NepndzEd0hXItBhBGoGs9l
Nu1TtwJc0/g9z6tNpr2ZMiNB12YyIX9jX4dV60cdJdnhQdPmXW18zWuLWl/nm5yEvGPNzN+bacMa
Aj41D9RkdyllM7t+iDhgcutaIU8XcdZSfZRZ86T1B52UxjQOFh55pPfd88m2x8EDaVIs9alh4y1c
6XpcViUA7bHuwGeZF/j7aYtEh8Z8CuqvafUoHxMo3g0Z1INsojyBEIeSYg9N/mzth6E+wej8YCQS
vbH4ufKw7u3GOMimrdjrWnXQrIWo1nmosAhGy1qwBiqnqXnVbHWXhs9jgGr3MuxDNvNcjHu9HIBO
crP1y5jhW+H83jlFdqeX46Nlp3c1EitijFp7Ok46T4oQ2GYaIqQmG0bfwrnzkYb047LdQc7py8a2
CPXaZfYrLTnp2BtkGk8NOiYG+4IY9zRrp4jWmWZfxMJ0DUSH6V42WVJMqFRMcA5z+4gqVMvnfCau
0C8LNXs9hxNweoQifl/BcD/HMZ04f057X3r2LY8S65jjfCYY9iIGm+RYJv1joaV3+KI7K0A1wEbg
VEGcqmj9zGR2Qqm3ctm19ZhCe7E4xkPH+SgRrULHhByr2Qa/TR3MV60PDe/WjB/lpQq7o6EcKHdb
UvGQcyUGRp5zCFSxMx71JIBvMb+z+BX554SXVZF1WGoQi+1xrDtIzI4BbFIhMpBxlKGNCh+egY3I
2O7o2InhtPpmK+Y6aYJ7s+h20oPPmQyS42BxRHtkNLKXLEhPzaTtIx6CrTU3EUddjLmYS/kqd9jS
GvCoj3fUf+WZG019sjQiioqDqrLecB1Zer3BIMldaJF5qPSZa1wxDItXE5cO67VZ7TcX2nUrXray
lPCl/5apPBNuLgheE0iMHI4ApMqEcIAWOIC1DakbiCSt3hRR5wtZXBF/1GE1EiuGisV2sRf6AOxk
3miBiAo/gAgl7GePDrw7pflbjZOw524LSZDvoDAVsFDrJ6bzHh4F8eoDh68b81MHaZCpelsVsvDB
R4FD8nI5lWpZnGSRVfhI7dw6yPIgIkM/pr5ZtOSuR9fYGNFOSDvsNuKVjbqnvuNnNPnE+SYcOXMi
qLFH0JXdVqcy1g/dR7cKT03dbwKqIuBUOHWqqx8CrpS53ePCBh09fHRoMCSd3IkTdPLZR+HZ6E3G
L0xYUZSbweyZPgRV59BFnh7hMqIJzlQk/jhlA8tOC2CA6pL8ZGR8PnYWph3U7tFNqMwDt+gEy15O
72qAMPgu33fzB7usCZxRP+MkmVgC8fZxEb9YkE1b0Xyus/iuasZ9rH3K7ZlBMoZUWNxiWTb20vli
CI1QXZG3huE+IFBykptft749P8oxMN3xWA/swS5mYO13Wqo3YceG4W7FLiC9sM093kq2o6YfRG3V
O+NoYvizVheOJIrH8SkLdr9TnuSGGviSMkR4cvQOm5rhzP68qP1HyIMfQ/tT3yEM25S+1iKBNVBN
nXCy5M4Ak+hUgxaq9eyU4Z+8jrpAZzYbs3AYfIwWuHTGrTOZD1ptf25JgZ12ZBi0RwIEFyF3Jk8j
aKvtEOgwf6JNEZS7AqUvgo5zW0Ch11sHy8J+OGyRTNkVcFnPw4je0Dkzce3sNAkEapgEOzo5UMTK
kssJkmUWE2PlOEt+lZGsA1NuOwX+MVwCOgGQ2iPPhD0qQ6gAYloBnDkrOSF7fyeDOl2iPsiGsgNI
hjmi8hQanpQEBuLgJTxpM/CZTXpSiQxkqxZDtzUQrI1eIXpjmtFBjRsIPJu8VuZDoKKwME97CVbE
fnhUkeXrFCm3w4gFkjsNsF+iEDWhCthsQhe3QTTSpBezuegQAu6nGqY6jNR6i1PpPai1cke3Qxys
4EfF0E91cVoaehXaJW6cB7WBPhiHIkRGKBUBKcZqTp17MJ0Ru4e7qNhRifVpKtXjPGO32d9yFWIv
Wox0044f83n2BxgXxdXZrXmQ3aTHHxAMvCP4P8iui+rpUTyi7kUnWXTk2pAMvkW28Tgly6NpVdCq
ZSe7+mqVBmOX6rFgG/7L4ddpu4PUbCt72VWNY6YaDwbQgMLtEeP7YkBo3qnRyRhzQN8aIrmjX7bc
PmvfAi4Sz4qIDAHjVh6P/Fgg7HGC1YrIPjiXSvlnbCtOYiBGGLV+j/zCIRqTO494egjTEz1MrWw2
ypzdzbWysXMktlTGCDBeYiZLVNpHDJu8tZzXyRg/yu6YQVtGCQWJOd5qf44WPpqldRjQF6qs6li0
a8wfTSeDsKc3CSS1XTbGOJNLh+6e2AHIH2Htmrhc87AoGMyh3UVx/1GSlJJINuGQIV6R3kyke8hL
7TzEeeQXJf431fy33vJ7dm8eRqcgbR7Skqowy+B6NMEh38L2Wvq4iyYEN1iVKKdOot6IRxfTLIkO
aLsH3Qeft2tD/SGZtQNFooeZZ8fsql+yyrjB+qbz6p1DMC75QZXlp6TLTnLgFNTP+hY3z1ERRyiR
fjcjqkLR1rHwnX6gqXC6wvGmEgMT6kiqNMBoqOMLmC8/2SaHi6fTOijVpcpwlGA4d6dz32uHmBpc
oh8zCOtvIpdoMQsPizP9XpuQZlZ5CxN1icg8mtlqDuNfUMClpag1/LJYeiurX6lfkp03Rr2xx4Dl
dxAeIBgu6/i+mjqUh6wvkYXQcmQN3wKQXVXunMoA4TctRN3TG0mmjIVamDu0SFjoDX/gCAuQVzOE
dblbNNqxHqQok9oAB6Vo+ZgF3u3ouffKMmMx0BmN07sMm6uzN0KsTblYD6Hj7IuXEU5cdAiPFncs
0aYkI2FlAcBA+i6BYQerkXbu2XUbkr/27AklaEj1ISvvI8N90miiEsUiPBfiGlpCtm6ozgzD7hNX
/axr8HGG47nvYCkY628VJHolomGjc3G1uaYZyUjkXGlf62Zkhjz5XATTJ0mj4CmnUYizauZPUztH
aGNNI+WtG2ZQDskMeR7eyODsyQGDcIAxbT6ZCNaOh7O4/pwwBJVDuBzxZPH4KVTsz+jP0W/M/2gQ
uUeo5Ogu8ak0gXtMlf0ACSLldif8JlFoTgou29ypM3MT1+VBxSTPTBRMgfdJLIfkwcNMiItiTtPR
0pvnfU6pcRkDAmt0NW1l6yKJ14/Uc6sIkkPC9NXaJiIOFjDuS8pVug99mt7Pf3Q15qzZzPD+Sp4l
7kQsWSWRJ1/pjh6QGN3LJ4v90omTJOxTbQjypg/ifuXX1RqZ6nH5NDrwNCr9RzOGiKGI/8ju1Q7H
EAbxb/0wfzRR6A0i4TDEOWEJHTza8iAezSYbkbRBnzlVxPImNrG3OLN1vR3tcdcM7sHqk28V+RjM
HYcQC+ZOiJ2O28k0flPHbdcrW8kEyugLnHrQ3JNok9RJgiJH1ZOADDumeck3CX5yEjaFMgcKXKRZ
82PbDb9V+I8bJcX0D90ut4azPtYUt+YRoqiSXaKM+0mHiKVaEBLkwxU8qkXA2Ts9jW7qd7wnye09
dbFTHDFgHdXPyF0Vy2NDjUX8iyTasq9zvXtaHNgVSfCZEQichKpqsBHi50J/BcMXm8OhJZx3Eu+U
LgQh0aw+TrU9biLGU+UEpijNy9KLH7Lq4qzHuO6FwksHd44JiE0CP56m/HuMveob9XVURziT6ltm
SBmGxksXj2GFmAjV04S3ExvvOnSZC+OTaUbTPUTKYFQt/UGcHmVKGI5KVkv0i4jcjL2zGCWN3G7Y
VXxa4gSUtubstquhF5t6hhWq7mNG8K+NHxtKcdGC1+URyVdT7bam8+SV/cEm8cK4FqyeRDIF9ln2
p4eUg4Tmw4DiSj/vrUX91PTzZ/GslfkNVae97BBnsQ5znL40sivS+bFnC+Zdftdgs+FxQ4IJPUdo
71PC/zjGhZNqd6b9UFP3WMjTayoy6E3dzGzhpeqoh5NF9JW+mSlRSMlBslSJlSQ+k6pMl1oPyPXu
ot4FEGofepJ1KQkUrXanfEnzGZA1w2btL3AN1tulPCqNQnIHYP2qFurCh2ix45aj8HoYyYsJMhQq
DwO+yR6wAuJiKwGC8DCkFXkuUvEepltFuDG9AYYawOeOVGPDAFoCrThUajbgKUHIrWjn9mjrL9L0
F5obve4Z6fKlgytjDFIvF1i0fF3BQmDyVDrUFqqtFQ3cnraDdKtVxfuISAmRsurTxy9plAStc0t7
3yU1FPIRyKoRpvigGcov2vc/8Y7RvbNVOGmkXWs5jnrVrEVpSa1TUpsV9lFS6JfR31Y5S9dEkZ4V
LQHpV4ANfb/Kqr/Rg7I11ZRGBC0o8AM/ttDssIRddKJiSXdA5ppkascail2E30+wlzVV38KA07ch
8ACHL51BqwuPDoX2Nmu3sbkzQ2/tDJZDeJQpJwUYrRdTA9BJY+kl/qrRvG6Wqw7AD9csPYnvGise
zNyBKa1tcgOno9PEUwsM5JC4VhlLSPk7TU1q0vJF+pkZEwEq+j8FkQZh0zrGVMuUNUNJK0o/u8hU
wmg5ewl/1gEDEAvtxRku6shdzzph97k0Lv+zzjJcdrpuAEgAsKBdPQLIEVxnrAYa5wB10ooqb3uW
Ea3WrhgzoSFLc1aK9Mwg1nCTyjCXTXfFQjLRJmgMID+A4gLuMGY7aBr+utO+XsFPC26wP621kWVd
nV7PLTzEgXs6GTWU8DrTGOYlR7dXWsaCKaDIIDPIRt1tZekA/grn4F+rqNjrTMf7+1ZK/z9dEao0
OvheEA721YFpoQFPQzH3YWEyewrsL3gJG2D4v2zjvNX4h7FJpc1seg6jHlc331aunbiLiVY628vp
RTnN3JtwNjCrVTEHL1yEBnvdYvy2yAkaWRTpldgMtrmiEcwCyfOBght4HT12UJrvL4b2lnWlmONZ
BhsI/M91o6RI86BKWQ0Vv9BARjxkqCezH6SH78L42+j5bmV6Q5xqGc6ypZuesdTjeiH//nX6P+Fr
+fjnA2j/8R/8/WsJ00FMfH7113/8Eadx9frP+OU/5GX/79d+fNE/Tk/+x3d/4eFluC2+lde/88N7
8tF/Xdr2pXv54S/o0iBH9qF/bebza9tn3fr53IT85n/3H//tdX2Xj3P1+p9/+1r2RSfvRgG3+IEb
VqPn+e/fv/9fr3t4yXndbfHPsnht45efXvMXn6yp/V1lG3OiacXRL8RCj6/CNOtZf4fdTVelfajS
FJYG8198stbfgQ0YHk1F2N9Mw7J4ESTTXfSff1M09e+eylQSk+Y6QBDdtP/2r4v74Qn+1xP9N8j2
H0XKpIXe9icP4eKUHA/34LgO00buNQ/C0GlV39EhK8M62KuILFHGS9wTVNDpX98xwC40xssx0VNm
zo1JuevG5bz+LW8WypfNUmwVM3C3SY1gLTT982Nk8R/Fm+wjgg6oIiiEKIv2Uic6fDg67ANpHw3U
+rTms+ZZl4R3/acKcMZr3QKm5dDbTmFb/7P3+m+G1ll/aEF6aQv1Q1rMA6I/oeIrfUPNXI2XY+AM
nt/mxvRBD+E4U5PK/myF0SfE0tPdbJfE1GglT8fMhs8KGVDtOBu59tSlwzldxvk5NUdQX4oGy9do
q+DdKBHOhJdB5yKBXlXZH4VBOht3Sehb6tB8YGS7+bD+rCr1b54REVTO0UNkqtHTbJTRU6hlCs4q
zCM4mCJ6OQkhaZGa0Wn9jh53/Od3//WzP78LLWbJq25i0KOf/XTw5ucC8JOpe58RDSgZbOXHLUnE
UiQeUmstRXSwwSc4GdV9KN/NivHXd+vPZuQ1b7y49+6z/0vYeS03jmxZ9IsQAW9e6a1IeVW9ILoc
bCIT3nz9LEA90VU9E/e+IABQ3SWRYOY5+2zj3IO0y55rqxUvVWh07DVldF4uawGmkDS2xBcTcTFh
kG9FMmbofWX0dTnTelf78ttZNrx5De1MX9+i+WCFeX1rSq1f617hbZd7hDFffvty/f38/v68On/S
wtgHKWXmATZaEMTlVvCv3VSIPHS1QJ/20q89hnmM+ON0Il4kaZ9q26tOxFfQhU6Dd210pN5o9ksS
E8zpyQ10DBIUYVRFqh1Ji4yslTu77Xs982fWG5N5vLeKTD96KvnyPeOW03t190J6QfdSDfmrp2T6
sFyJ6JR2Xf9YVrp3iy3vlxlX3lMxui94fDmngvCxQ+GPUIhDrnxvQgDxx5nW1fqxEIRTYeEZr02n
sV7r0gDdcKE8iEyQ4lA5JMuGyY5SFdmHYznPbulYB90M3ZU8l2Qe3EKnq0//+R223P/7FnuBT6Fq
GzaaFhavP+uvihQNFdepx1TWix4GQJRilUT+m5mV8qHLlbMB9PYZF+vyIbH2Um8GkKhYz9cm8ChS
60EdKaLrJ/Ib0hteecnwSoasdiCFwn+Z4A5ZUTV+VLafHAvoSHHQK/jMynq149AE+ckJWPLpn1YU
yWVV38xEB462cU63KwInrUJHoofGxttEqjyYumrPi0t8VFMihAnpKEQfMRcOEoP3jXd2YB3dmZEy
mI2OaMuwrgePncJzOh+Ws38OtQ9VvLOVvqW5DzdB5Nor00/JSCuiPrv8dioYd6Z4Vq+HqlOPUSSz
bUQo1eeq4Y02GLvp/iBM/cHP0JsNc1iT19vBhZCkDAVBQpRTlHmPdQtJABgm+WYX4U8tNpyntBvq
E5m24zaTisTGqXHBNWvM9rsBty2MhextmaTW63KppVymBjACMczlobS64o7TA1YGbRtsl3U6JC7n
0gWCVbgQRr4nZ326ISgDHOCNJ253vKmgeIq8bkRk23qrUQTVuXLNit8gD76EidqQIk8q22C3V6PE
LctrRXhNzCS4J3C5YNaG49d8INc7SslA+vNFTMRnncr//ld9hAdWMrmP+VC9EXMUPtgyTs9MdSps
llPzILHTPv9+BoN8mnoBXLT8DTk+X3xnkVjw6+gXP+kmfMdMaW0NLQKBNdqcn00717kQMZbtzVLG
R7upo+epSt+ITmNLaPTyOZ1/L9WnfzmjlE8JQPRlGoBiqiIob58fpGyX2MFxuMK+rvcy8YerdPE6
o+L7+0zq+TEmaaMbEG06UTpcezMEnZ/PEO/V+9rqLyOpJ3AKeBwLH0eaaUCyXg8jj4xRPkRZgP92
PDch5J9soh4PagYH8abWo+BM7Ao8hbaxddSWDqGwUX2zI+dl7Cb9SYR6urOGvjhHpGs99JnP8FYo
by/UFOwvcRb0X0u/NLcWrPvMTevbcsC+7Ou88S/NHFKm4KGW05sZ6+ZrapnTLvCdm1Bm+6hbABFM
9l7lH1epW7aPVeYdHBJeRNRHr6gD6nNChh3DVG/4qDsASO2rrwUFIVcdETM0nO5quR5L8y/kFeIZ
S3T2cWn/0kMCR/o4W+V+Ks8IPeJnvYitFROo6ZiFRrP9/NAqOwLUmj94UFXjUg1JuSsqupPlnmTF
2fMcoghvplfog+lzLNP0Ese/WtOxHpblpHLKcUdTzCMwF9TBTEJJybX6GmLBVxpl/WZloX1c7jem
TzqarjHe6MfqUQ/cjaiA45erqPUZ5AUFoYB8NfaJ5qfXWdPjOaiwbo7snCsiviiY6ls6hsHOFUO7
MpX0Ua1Jezil7bCG5gD7s/SyZ3OaYDAxT9Inn7KBJ2g4jQ0ac6LIo1PSJuOHSGCJKrLVe9vj8TaF
Wk9Ki57JiQw3k/CJ2pzfuCHwXoaw63lrO8IssA4ZyHipy6s2M0dGWdxkM5Rrv8S+MZlLuuUwGFq2
C0j6qF13vNQdQXrL02AEkfXa2Mn0kPntzSnEcC3Jg7uWMGsRI5hw5MNW4ZfdYxg+v0kdMfKPxNfc
cIarL10fRHs7L6t1MJrinuoMe0nSiRDu1UB8eozlYWteEle1q5718rWTzlfLFN6PJtfYDIjGaMMv
w/IHA2vpx2WvdHIU4RYOYkeM3iMiWS0ktVPnktlqTq9RiV1JaoXjRfjPkaz4FhZMe3QouSAa2ETU
qTJuertbfqXld1gOGR6s/3k39f/sZH3IbbDb4GzbKBUMk+s/N1N8A5vaJDXglMe5v1UFBKd0kD8r
VgkCFGrvxcgZsRc2icMEu7hXCSlyIx1/+MCs5yGYf9Zt6ivGe85HrLpxlvzHD54nqN56SZabNWfv
kUVkWeZwT7to7TVxfHU7a1iNUYWToG5FVyAVsW+NludKJZCi7ajvzGPqpLSQWc7LfbuVfmlACAzX
nRI4RVfl0Wy9/NhRZl/+ORgGmpiOPR6qVZnfZCXMPckzyIF7I2ezh5QIJTyKzzbU3+XeWPji6Fsd
bC9vrG6jZvxswtJ6H43G3k8GTopGkNvvQSmxmEmrYDOqPKD0tq13P2RRp4F6/fO/LEph4zSpm1t4
gsVeABlvAtfKiYm0NpLh4YOKCVH0OoOJSOCkT2bZE/BuZMSuzZkzy724FyOuhBZBcm5vH/7zx05m
xR8Ixvy5492h+wE9mm7Z+r8xlb4xclZiPzg5eUc9iqYsuWiN98OD7H414ibYaJmBO/84knQdVIho
594hNljSnLpkIjNFmy5Q2b4aUT86hW69lkHy96VZFdbraBUtTv95l5JBzrLBV2RcmfOXFdse42Bj
htl5Q/JYpgXmFXON7HbJoeXZ0JX8q8htb0Utbd5qTfMvqsc9NpHR+CQGBjcyj7JjRdH2UsfRC5lV
8bfJDQHJWjncpvBlZKlD3GKyKRC+ui+C5Iq+q/yiWUl2XvapSrgeNGhYV8sGHUB+YLrU29nVdPJd
l/riTnyX4IGLOjxk03Y99fgJBKmcVoVTV48i68qTyJpfUWSyFevNmoKvfa58RVljSHh082U3JuOl
E+7Xz6uw6J6teHxrJxDVvEd2aU+ie7GFUpg1x/YezU/3kqaGPFSOCNfLq6ZehUDvs3MwGX3wsxr3
1kSWR2b4kO/jKgoPNbbiq9Yi9ryYY1CXJbEl+/IiRwwhlst5BIdH83gShNNdFcyElXIGuRNxaZ5c
oe0cq42f/bK1rz3FVpK4E5rQeaVHYf7UG9HwSll+rPIOE1aC1baQoMsTUZfH//xo/ks6xZOJDR8e
Uh4pqTqL09Jh/QavWi4R1KmHAWbcMbwuwnMbj/47HEJHqfFD97r6kKFytjw+fySTLCbSPtFY4i4d
dNisZMa0krYlN5AfsueJghpFrsyfo6H5+0xmHoVoUVwrx2RRn9pgZ3gVCjoDJ56+TvFanvvnpjTj
k9dCcF966qr3xTaZUm1Tyrp+rHrq3rFmXyxxa9WDMHrsDA28f66Th9T7Unqj8Sws1z5GdY2T2+t/
fp/+RU+m0wQYYdU2YS7Pgcr/BgZb1WhVN6ThThQuOc9Id5citrZHbEB6Hgocu+33coCTOBeRxAr+
fb/IonSrcCDcMy4hzMSMrKMoh/gZXhyuF1b8TkskMDqZX21tQjp5c0+O5U4fAxQTa6wYBZuDxbcQ
MEBWdcjkHcpQZY3J9xrTYiEi+9cQkvpst+XXso1qZF+htc8JUyfGI70anezuS83m9PnV+uNqIAj5
9FkdFCOtUhEWxkbTYPEsZ5GNQ3syJAam6Jp8goyDHX3TKjB2b8AuWbOfpyn2V6k5OselR03aIjjY
mabYS6BvTHl5R1ATELRonIa5dV4OAotzODf6YzffsqeKdHOCxgmhK8r/suf+y+LVx+YNAcH8cIPq
Mnj5d+xAi++CSNyxOzodwzQTBUO8rvy9JawYSoxZmzfbGLO9HWcIyhMLUxVyWD4cmKg3zSFYjqiV
ASciwr/LBcEpZ3UfDQJ0axENKemj80b62R04wwBLzii/G06qDhAW5ENkauqSEqWXQfi4VdoQncYx
eHE6cp0/CzenhZzQq5c6g0uQN7nzPHgC4IRv4gH+hvNcsBpnvSd2Q25BwhAugSND5ILEJ/KUzJdG
nz9B4fLvLpPX/8bN9/8t+/ARFDKyAGsGCbAsF/zx9xGMXiVV4/lRvwsSOzkIo9oNbhh9mTLf2lbW
gGmJiqwzycyvmT5TMwdRP+pyNrEQtNZVq81MT7OG0M2ZmiBPAVd5QAZc+oU9BmsnHXGD99m8ulp8
E1lSfagXYdvjRzSocq93ItwnTqZdi5kbCgxlfOkrl9kllIgyjMLHZKTerMm4fQpb3HOkHTxFGUXN
FLbWKXbE32fLvWG+B0PTJBbPQC6SMSZ2yzJ5oOZxNrB4qvdRNO+9g5ZP88rLkdz57Dt9KRKdKuqv
mMyN1zA3idWdXPH96V8v61i5b1spKFaUgj0Q+kRSB0n0ABxWbhtG8i+5YU8royirb6VE0tIkd83O
xy+t5+yHKbD/cskdZApk4SfBIGtX00cfWgnXasZRtIwuoBCoGpbL5aCMAML3CNlsLi/QcPkXZ2rM
V+SYyTCpTRp14VGJtENHkQSMs7997r4Z2OxW1rZ6mcOkAhUDncTm3Uq/m2nS/0xs42fLvOGdWEyg
Uj8WdwXffR9RsMJRqHXEAzq2SfOKNxmwe9wA6KNozHzr1NaPvLW9m2/7v5hQgPDUxBzxeKFx6f1j
L7vuiBV3eCp6qztqpFmeCjOxVhT0PmhIA74VaB/6vL7rIu8YxQMtDIgXDi6SBBrm4Lr0UsncUFm5
qm8+7lyn+f5ytdyX6lhMHn4DnQLqiJh5no16eIlmNFqWorkR5LcK8xQroq53tsvvqcdYIyR8J7Zz
COAhzMvHpUI1CYs+Wn6hb5ZLHyVhiDXHvmqhL3elQnKiYw1zAGRBl7e0eUFNmIZG0GTaeOJhdOLh
mBPSaKRrc17WCxUh58v0lyoIx1UCdrSlwXEhT0/VZTnkKqguztD/N4Gr/Seq5/lMHkkR9i1saudW
ZHGY/G3bbyZfGkanDbteGNpBhH52EiJ4LqB3n+3Y/eVr9Z6UEfdHWCSzgbD+2ke4vqm+H0819L0Z
1TaM4DB0ZnxbgO68Ln99YjKZWzxWths/hyoUj36A98Jc7FgaDiptitdYgmOPn8bZbintAI3Nu7TH
4W4mlXnHK6G+N/o59IVxCZSQWzkibvQsG0zHKwL9krft+bNhb1qTBXZuGr0fyna12+d5Hlj/hdJg
6H92bl5AsBFuoYzNgVZxavBnldVvb1g/uhN2IAkZm0Mc36AbQLUIVLD1Kq9ZZ5puZVeyxV+bQMsf
SK/HQg9GxleUHVhsgo3exwxCi5ZI3kLR3luo+Fg7NPH3sPoOrR7CQ2P4h1Ek472bAnkqquCrUTXj
3ZoPdWMbh08ECPgOpkJzSUnlfo86VIYqUMbRIS09azv7FJpNPq4qDMoqt/qRSrkJDKUADxv5WPuQ
CvkOaAeyxvt9ChF+cKGphmokhny0nm1HVE+D1LwHb7CwShSB+pKNBH4rwM4jcFi6UWXZ7gcdtlku
8ne7UcWunMJfhVE5MGnCdqsPVXAwQBPWCjNYQjY0cagLG6byOKrrlLe3OK6xHHH1Vx/7wZOeRcm2
jyRvFvdhsmLjYn+vYvXQt13zIyuKh9pqgmc8CBjfV4BA5IbRZU6t56961QYbywjmArrfZHWVfPNJ
tQd+1r6gIBa7zNL7ow++TlAno6GmasN1i+vGNVHTdPwcyThxpo5B06Y9HBTi3GQM7KHr35ulLivN
7oesk+G/CEZNx/tTmEdhEpCZhVGlMTv6zRX4n49U3cm2G4okPEpZq2yGdiUpq1P62HSiOckkiXd2
jfXYUOTWPhIiu4Pe/1h2Rb1O8p0+RSZ5fWySItcfegRrD4FkTv0PjIFxmYJjhXxC6ahCbNWfFkxG
GV6/F9hwr2Uvfb6VYbfpGTheXCZ37ly1dEbyOLiduGa4RT9OlrYeMM9+tttAPCPzqaMYApcou2On
581T08XVo1s/LRcU0RabamKewDnxv7Di5tTYPqtrKE3IYA574mDTX0ZmC+lOYN6iky3excyz4F3O
4dNdh7VSo+ShBS4nx4EBWOEB2Ro5rue9FTvPShflc59t8i6vNp8VWCqJTLXSQbzwfLjbNAjtbT1H
E5t14J5hpCLJ8GNzJw1cTzPboX5Lavsv3CQ+zAmQufeH8WNuJVVTkMdCsY1ae8LwtFdkRxTRfcqK
FPKylX/EEAgpBt2nUIs/jNKvLssh9GiLljMNwHdr9z4fq+xTe9sMtDm+5vWwJW1a4ULDGlU041Gf
O6EpK7GqiJJ5Y1UEyNvhL8rw4l6UiKFbJcRxzDVxdxMMb1wDaR8giLx2Hvy4Gob/pDXyGmojpB2j
1GgVy4QQswX+qpKyu5jmR2umrApJA6ZStmynWL1mBlm5IiCosA1Prcoel6t/Dq7VUacZVilv/iTP
aWsgRbCMot5AiXghiGl6yHv/arhh8oQI0noyDQ14Q7PoZ/Zs380NihYNWtFmB9OpghtkneBWlKm4
+dZpdO30psypp+JLQR/zEQZOFuaPVj4ZzzYjA3OBgQRtFBWjtwF5ZUJHvrP9kHl2uamVQQOSEKeH
i3Gz0wy2dOhhkJQ/68hCGvpN4+lYJY7XPTe5Du7eV9PRgDemlTYZk0n8XGjsHUXoborCvqSlXdyB
ygmzHr63DuztzwfL96k+9Vo1D3QnXxeco7Cnz6tl6rK8ltuvhnUp4JV1Wuj+mOnQZlP4H1GAAlx4
kKZrTxgPiRF+ttZFgGjQC5kxalX78InhBLhwpkNnbZfLEGekz8shsT5Eimul5mtX05PeKx9LfchL
Pd8bTRF/9DCGEvUQZ/zLodP+9PIue01ZQAkYM7RVMdrBOsBF/KFotWRj+7n1lRgEviMNtJa8jvbQ
JutHXN21QoO4Mo79oRXacF8OjQUglU1xvJ6qcry3gwrWn1hFGps5A1T25OWw7M4CBjTrCODdjD2G
75FlWOfY85juO2NxdRstJ9SSt72UJzQq3W1BfvPODze6Y1RkjszmOSppz6KT7s0rxtexTe9RMZJk
gBNYIYfwZ13UL6WR++9h3t1HqfVX5VXi1HSkdbZebGz82hj46s0gvTvW98+6GOBtjNgnDKf5Qvin
VX6DyePl0bDHIKq8ygblXTqfBfM96YcejASqZ3y+kXINXnn954e1Ls32gfHbz//zA44rv7mC7R3z
KLKOPJhdigESmTJM9wL/TWZV+aVqsmE7FbF36NqpWzfSC06zzHqpDO1UQ3/t+9o9spwOvVOEG1dc
ahezL3Gv6ke1puEdH0K0pNcc/SxwWJJ8y5OCJCHT3eM6Ux1kU3/M7Lmfo5es26rJv/MzWESEIsY/
UKICnhefZFA/RlmLAzb1iEuan6b+rQ2n7EcYA0/nVlw/jyQ2rMshfLTLOv0i6vd8LvipTIxdFcn8
AFXy5HSq3TWGy/Kt6/Fe6GX8ORbBmQ+PqjAfDso2v3v4lh//2aCQB4EDiJHUAE2/mZlMj1VZ11iN
gj4HCX9X05Js0Vt2vLHmgXNa5Y8EtozHWorIWJXwHy50QKsQIeuV/Qh3/ra+DeW0jTL3MgyVxeqa
p3yNbOcudakeTDfdLYSNBWZyvFK7Zk1tuPsqWHvKfl/+B1jLQBxF8mIehem+5yYQ7PKB+mPvk1sI
+Qui7fmzaDA1yCEEyLt7m7nFKY5SyCHzgCbMmQaDcpp4bhvOG/ziVQ5p/7mYu1PdCjEghMKynBVi
0h9HlRGA1ZqnKptUSfsYQfLqFBq35VqIIt16jqo+/++/Bun0yMIknhtL2xcHbYW0gtZsgQ27Lrhk
FI7Xaq6+9DrvT1gb/4jyvli7QTk+8+xUPwOns+B+5tXD53bVR25KVZDIo/C9AKljNn5kqNDZPOzH
MRJuvZtIE6yKiUgvS9OfGxWip/cDeda0EUILU1GiT7GlRFL3GME771xb4kWhD3g0W+ckdvtXrWht
tO1J17FGogQpA+vd47MEDhPBynRL+73B4rVyvYqUkILCrCBc4Ags/Q2z9PhiR3VxCeFQYcJnBy8R
2YarsMjVwZx55HhxVhvPyrPTMPedpd9Cl9bxpwH4felz8Z6YefNN6+W7lur1XzaKREP7lbFaPEOt
Ng5u3LT7JihepypLHspyRDupMnGEhVQ8GHoCZ5MB2EejXNhERf8STdp4CxLyCubbY2Fou2nwhp01
XxoTPolzC4g95gthlIDvuGZ971p/j2Fn90FILwaX0mxPca3ix3hKf1HLz/pwFipbFbdWJdUNO2/U
5abf3hFDw9lWWXjw4yI6f34iueVtRO3b2yC1SXNcsFrfKKxdrvR2LXSEV4OehufGbRRDbhA31Q7v
rh6eGtO8LVOCqhRUOLMz0IJC25oHfyFw4wqLimjjja7xKlpvuBq5sDCDxrzUBhnfLiwQe2SmoJyu
Q4hpMLUMfgkqzDu8YHkgiLg4JnbQ3nDpSnGYREwQeJ13iiyiOoRhp9dqNAmJ4l0eyKbTOkt399ZQ
GascpcPdNywm3JIoN61tvZs7DAEORXaIG6YpqIEEFB2pf5Q0SwdXRwZWNTB1IgPVuqXDxYcvEW6W
v3C5TIOKfWYei+AKUiWT2tVG7O7yybTeK7tCIi9s7dra03RLyXHopfVdH0f/UaVmci3cqP+Ed0Vm
392S6GhlQTqC+N+WCDzmck8PWQdCrx1ekyTZLR1Uk8fjXsMbZGeFSkdBEBFPO1TN06ijRRj8xDjo
M7Cz3KsPXR7Kp+WGzKR78JLBx4baDa5aUcebhb7BelTcfc0NID82Lp6x7ew8DwTchGF1ShvfWjUL
rSsrFTQG/fNK61CrLL+kiwJsqeddXe92wim1TTYDjVWCWKUZhx2qUnvNSK696RECIU+6AaJ107+Q
3+Lu0RR4myFx879YhVcJdlTrKRm0G5YWAguKMHgxmdMR4NgXl6Lm0Z4YSCFpEvsoShhqzmdxVv99
hlcb6Y0FELhCEZMrjcyTmWAAX+hL1FnaORqsQzTQuKUiCp+HegrJ9JwCRgzciwaixP6ee3VWv+6Y
aEio0ZIAyl5WjxwYbKh0/EgTUKShHhTKfcA+3DMtS3O/alVe7CZbyWPq6eK1DuJb3fnTX64z1GtI
wsM27oaSrX4uMBNR6ZuaNDiMAUPtTc0WzL09vVTsWliK60d+Q+3N1cfuEtbQt7smqXdmbbC7ZlG0
ZvXP7yMDyhn27KlP/P6LFafbBeT/108wq5lzMLF87sTXJPdWJejDtwaYah0nhnddDk3oENcyv+A6
GEG5gfhq57m+rVxpnNpW9Y+W9IkElu2lW2BqW6LYSsKppmbP4OugBlsAROyJoivhcfFKaXz1Eid2
98tTtjxv/Blyy0T/0Kf4PCXIQY+9Pqgb4zbiKAk8+8jr6taW6V/DgOLPmHMWlKaMF9W249aYpuJa
swie2hzuQR++5drDMo/oGhwfSsNnww6vpUCail/Zi7GSrJo1xPyAwROz/zOcsJLfE4PjMsi1Kyrm
NW257zPgBGr8rEUt1G84rQ4x4t1sOpDhZb3nWv8mPA9MhY96BWfRxJlfIDuqHOteYJawTeazaL63
nC33UFf3twhDplEgZ2pm/sJCYsCTJTsu95bCMi57PjkzJEU2kWzc5djdAyiUp1SrrZ2jNfprC46N
cDD90ar83jvoTyKnMc/BMu+CG5lmdENJhVNXbc3aYNt/YpA8vVFXFztoM/rJqnrj5gxNu2Z18r4X
Lw124WuBjODoEj5wb8TU7EMAK3ywiIuM0vc4D8JXDxfGhcSSzRFHzOhCXAmSlHhA3du5yo3aVdCE
3cW4NYNdXfyIGKNwPnhpwWtpg2NcnIY+fuWzIYUKn+h7/cdKBA+l11lsnDhX48RNVuPspOL2rfEl
yPSnjHCzp6gX7tXuWdBVFxlftGKG9b22upoB05Eww28Bpaf2dl2OFQPPu5UbLz1I0Hvdt/ZpzMd2
rXIPx6fAFgc/j/cpTecvA1ZQXUnn18RJPt+ZX8p8RiFNMPWXdAaBYpcCoQx7PEY0E2Ngw4/xwxge
hfZs9V78iGjcf2oDTFfdOv1gSpEfK3zDNymOuB9TiwtkwqzjEth9eWp0EywNITj+JYV8CQyj2MVC
WmctrMeLSZrdVtfuo0qSi4+32yPTgddpiJ5puoxdU5XyyoBOXpezfw5V6xfHvLOvdiKOn6UbcLN4
I/Ln5mmR9rO2QwRycfUXE7UaCdTNm/VqphTJheJdEuadeBudNL27kupk2PQQujZA/e0V5bcK4wMR
H5huYv3xNWXQIvEg+dEFEDO7rC+eUhsVMzRXF5MJr3vQFE0TU4oPTYr8sJB5UHa5ZzOeXoLRy1eq
lM3TcrAazYNjVGX7kCfwQdPj3ZT7+mXE9ujzgNKRVTPEKGCs2ycxmeFNGK4BmjtHdeRZ+QXiC8lC
GXLmvqdio7LBkHy03ceGzshOnPIL2avDFrqXd2Ae7jwnojtMVrxPsqx+M0LHPqZNCwQ1j8bLPvrt
vpHmP0ncfSEcxUES0UtWbBM0ME/VVcnyJ1ENai8wOtq3pvehwonJ/Hzw0RE7Mijfgbc2Zm5k72RL
w1ql9pgzLhHOAqPstAWQbnJg6MbqfjaBIBXXM86RZr8lXWDdEWn+fRjUd2aC7Q0Kov15O+odHIct
s8Gas2mPy/S/DjN7CzFRbhla5MgVU+QcA14UM3aeOqH1+aLWoD+NoqBf28vQMdI7cqtwoSdyBaRO
eakB3QIHdB8SRaGjk8e1aqFU4MvA1Cee3uyZpuXOB22o42vmEXfPRTUTt5bbri6+G5mM9pptQm0V
5NVdiswLIcBN9yG2sp3UhMDj3LNXjYM788LqQEfMmzFzEcPJPFeyC89qPixny4F0LHk2RuKin6MZ
mxgLBYvAzoMnCjFrn5WxQCU9z6yomMwtAusO+646/Fq52t7s4/BnEpSo5f0Oiip1WjiTxiIvJ6lZ
76admEljlOs3N8cRfSCN7eAw0jt2ou1vvcvYtISS8RjrwZ4uApR4PgSzZYbtWXBMMuJql3uVq5rz
Z807jdoP5LBvY6osFlN/OhgNDfNyifVdixv2uCswhrgMqpMPed1OB6W1YXOkS+VfjYyXLBDBt6Gw
Pk+6/z2ZX4od+pDccb/+/z8Xw5H5YmAGpOvpA0iQ+2OqnMehVu27jfxzC+G5vmi5HlzqNoy2EqHi
B+TWhz7mS2UPSXbrGo08tzSVJ6Hb3UeeH/L5W0eqpn8QAgMBzd3EdivfU9GpTVO7zZF5vnrHKPOL
0gIHzIws7Kby1L6330yRWe9JnzgEnWbEPcyXKWUd8Uc6pTXDqS6LurML9WK+oL+ZD0GOVV+UYbPJ
w/mEQolQ+QQSmYm6cCbzLAfGtNEpbBB1lst0YGr9cxHzrDSJR7kVDeMzhCUsGqTlMtw5dL4gMLf2
7wt5AgYphv1mdKfwGlFA6dU51GpmrBPD0brtbTz/Z8ZFxbDfK8K3MhqqMyaS9ePADOtEIizPYdZZ
XwLIt74y4m9DxxjYb4viErSlPDaZD2Knz7zCeVTXWHi0Jx28XYhpJA9EL8ncxlWe/8tC+r/z+6zY
GHqYn6cRq6qmgzPdOlI/FSMBCwGz/+OgB+IJjjZsGecGOkH+y59ncYMZ/nIvXc6APDfKmOoDX7bz
8vzZXa0dE3OiNJmfTiMi+GAsvrploP7in6CoBu2pXfuWuJnH3uYeijZHJxc70SHNej7lqsWYvveD
69QY8t0a4DEBZL8U7bN01XBFt9tfpyHHIlNvdvBPn3rNCCHW99d0pK9ciRyKvNP74Xn0c7KoYyZO
LgqgeJ53Zna015sYusMyk5XNuBFFkBJKX8mjxCsABk/EB/LPderUcm1rNj4u03PTJeV9+YxiQ1f7
z9a2Hsw1guBT5Dr9z/mkTpxhOekjLyT8J5Xw8QPnXImCPWs+Ww7TFAAHqOiy3M+YVDBLqK/LNpaF
jruFTeNvEqzWnsSIMWLoMpTstNmNM63bn2GdrViR6u8iTaJ1oivvsRsjbc+ETB0tVYW3vqgt0pj1
aN93WGfklv1r0nXraz14/0PYee7GjW3d9okIMGymv5WzsmT7DyHbbeawmcmnv4O7fNt9+gDfAYwC
iyXJUhW5w1pzjvkLsdLvg7ggjS6uH8O5hPJa0tdRuiqn+Guw2+C9T+b50oZFslansf5bq7pwf45e
Rj7C1IlbmwfUvdWhNz6Evr6rAskyFNrVpbb09CJky4gdaXAxE60Kt0VEJ521HfQqpf77+2kwZf3T
RMiXKvvZE1DNYta3ZWzUsI07q1i13VwfEWivlagW6Xzzop4tKvC08BnhRJiNT4hFC3q7PnLjwhgf
9cqSx4rq/lbEATtVEZz95UEdtaLnqkmMaThmqsrm+f2v1u2eZs+LL3cxjrlPrXCjNImxI+O1SOPw
0S3Gc4RDLT/DRyKFum/ALLtWAfdhqQdpsY+r0Q6MYzWh0ptM37uCpJ9vuK+ojS6qATNvz31esS4J
SwBuzEu0ZQuw73NFnEak3X9B9YJfPtkyYKEWjrS+loehojnqhEm0jRw/04lJckjeiiY8iIkOykTr
b65uuhD2hHH+8zAj6Ac0VYmBcvvsgfDjdmG7FZzVkXowTJEcAj+71caYohUv+q3yTSnLlDJKmW33
VlTsPO9vGY61ntgQzd5Sg6eBC/kPho8fXiEfVuvY1MPumNXWS1Gk9javG4dLPa1fC6sjubmdP9l0
JTRYDOsWmH5z0xxsxnGPyqLtpbg1dvrd0brkeQ5d71LOzkReDK0oenfDBqQHHaIqOXui8s5Q5vyH
aJlDWyt0T3nkPBlxKDdTBDjmQZrhTBk7cc62K+ytkbT5iiK3D9Xiy/3CwQVHdtsy2id+nwKm1JFM
LI0Hda4xDLplqJ4Im1zOUWNAcyeO7Zj2Z5jT/blZHtSROjfCijw3sUftOcwP0m0fujoQJ9WzGJdO
xexHXClg6g6qccE7yGpRgBvoZt5MVjVgo5bfxvCq9sqEs1drdBQ31UrMwXRfwf9Zt6u1vO/6KQqn
5ozv6mhRxrzeJxnTTvb6tOqiqPihV8HPOfFcRjTj4z6MtVh2vlsGofKz5f/oBmeJM4mtV6oP07ZN
ZwgJ1nD054AdTOfgu9OL7RSJ+jVwiHExfLwboenYr3ZtfVF3Ci3fT9FAg3CDTL90cllNoUJYxxOS
iXWtE+FCYewhigexTwxRbP0gePHp97whz6eD7wdQezKqwGBG8HOaXfqNzQMgQXY4izq4zUOPPDM5
PlY61To/SKytVlnx1+Ur9Gn+Wbhp9szbRKqYMXUnM4qbN2saT1aUWlunavDPsX4zdoXRRBjGhpeq
DI1DLvTii8OsCuNz/lbqXkGLPjx2mJR3E7vsZ8uNQe8n9vDwu6hNm3rFBuSgfiucTgYF1Ha61KZ0
16o4PkwNAR1+dYxtsNVJfSDAsPkqQ4wzku7ECZvc8AWrVNcH63SU2vdZDn/1TRa9T7EPTqnGhtnN
nkUVvY2Pam+ejGbA/lvH/JSRrZwkJAVxlxs1mTW63EtYj+vQCZsns2vqs8xltcMRCnkAneaHrhHI
RLOOjWs69R8kkYyU25RiRgllPO7dtRfa75oWjNuRxd0rU+tno/ntU9bpX5RqsLGz71qE+NawPB9O
APWPKvc/y2UxlMB17qZw/BgI3uwXtT9ak/E4V64FdD5zDhZL3PsKHeGIfrF7RBVmEByzgbBakcCY
6acgW6Gptd6kbMlPtIcn9d8Sh1vc0BtzYxh6updiqF/jDvCPMB86FwlkpGUWaw4MPRDI4ZmGqF2y
OV5XNgllzVK2y1DpXtXTCeIyOdhxvWaGCJfYFok8CzvV7I/V18gskz3CagJb8iRY565W3Jzs8nsR
HqU1YMbSf5DAlh8KQFB7q4CKLsRAXBrJZPxnAZDCKOhoTUkL6lVD0aCYrR2eXxufD0s9C3zg7Bb2
i58k4en+k0eh95sy9L8lsWd+LgdN194P9MFOvjhZeXLScmf2jvk2d3n+vDxTYrqkTld6GUXw6VoI
arIJ78IWtZxV54D4Vrukz7fqgx7aMsBME8F01IL9fY9ASdy9lf2rM0MxNZbxVG1CAqOpD+mI+BUL
lPGQDe3c/SV8ycfVTx5Cag2MYY7VdeUYBVHRYXmMY98FylXibGWXfj8ySpHCxyHuq12cknVoWIcc
zk0ESm4nF+/DbJAns3ieieDB+6DODSkcFSft0EOKKX6k7vKcWzD9ZaBTTnArIKa5SNd6Zo8Q10X3
MPhot1pcdvejejnCI8WE2fbifazHW07H+o2hrTtM1ZTskyJlE6paCjTxPt0ZSljRVR+OXbnXoCsq
Wppz+ZGPk7an0gLlVJhQhictXOt24d3ob6xGAjlRiCXiUR0ls/YcFTP9oeW8NYsSgVRuyu/6JKme
0KNgT/qsmvyJqM6NBHOia5pFPZXeszbzYJetdq0NFC9w2zOCcOlrZyxA9q5jL3bVIl1BvtLx4LFq
kMXw424mrg17V7PSgx3Tjeiig2QCtjjt+f4O010qbgG9JLxT6N4jJH7W6uP+GQCtJcf976oDI7W7
maa2XPv6azJjUUmigpKXofWsOshkQhhAt2gpRiZpaW6jLCke1RHa0uJx9NpDMiQzeSYYL2hrTHur
gqbkpbXl7PsuNa5qzMnoWbQ+5jh9Ko6qSKBqAxAs0SjYxhFT+Ux0RMZyarlmhBD2yUi0H+7iVvU0
JFd2/ZPlPQZ2PSkBkKQJGd0Ivy2D5pDn9O6BmqX9MtkWiCd1sVFKoblSzHtTz70L4SQotcqOWEVX
+hN7r7J9tQiGUsNIbeqb+5VRKBVULawackYAxW3ZbAa5Ve08tJ9UoxlbiwieS0Hy5F25NWh0cQI7
Ha+hw4MFghOny9K5Gg1+jM6wcfX82l0XSxUwdRy4fDHyHadIoEvFB1hsM6xRgXe4KbTiaMfyw8fn
QupoNG5VJ7gRCbd/LKhT/F0yaVwjvPTlSJ2UVTOULG93Lzb5kXeb6sg+xlNU3ro2ro8jiV1+bn6R
FPsQz2rTc9gEtxLJ35WRF8yy0rVwa60Kdo9XJXBxWouYeJeJNkyKaV9lgF+GpQxt2vSKUDMZ1Is9
9orJaD2oowGY5RG+hLvCqfqrF735pk+peWV39ItmaXy5v1+NfKXo1B+wvFhPU6BBRrN7++fWa9pf
9/dNL79iwnJ+ChxlLbMyZQxKMr4L2MwRfn5Q3kB2I/lhdHtWpUsjCkEy+Lulha53DGCVExNRxQxh
s8hdGyjsL2PZLkeLvnuYJ2/tmx2LlMbX1noz/0qlXl2FU9SXgb3/uuyqCa7d/OGProvLGABimsck
TwrdPfGets9lKseHJUU4kq15u3cMnUJsufL1SxRGBv12aVxK9K1gYb8ngY2bweo/ipTdrxYS30eR
Y6l5Ur3q6C1SF7elfxJRjMcliIf6hGYEGloz2quc+/LeXhoDdLyNBLpglc1FHYXV1Fyi5Rx4seYS
htP/fzX18VupjosxOyjalr/JJz+m7BNapROyc1GK6tAhu78NtCy3WSVhjCUiRN2pOV8za3wVxaj/
Mv3Xtsq0l4yhft1qNE87M/uw8pDxR9kRonC8GOoi6kTZEznlsG8IPOvm6VOwj2Jy+URbiJtd5uJC
zRL5o4O4RGYNQ4raO5yKJGou8WTVl+rvoxJG8LELgJ1Vz9ViLZ8jB+G08dwsw00ztuqJesXrAfg5
xLsdtKLI98Li6R8JdlRiHLg3lW0xpE9OphX7aJLjVki9e5c9SS22EVn7BALIe6zLfh25Pu3U5dUW
D8uqCufmOkPhe09EexuzyHsM2tpGSugTpkrHf51oLBe0zBtRaqe/9DC237liudpwz++M1mSv1/fz
Vh9y/72S3WuBG/6iM5fvRLbzzBYxHgeD3mtkQdnbQaKRB0+HjpUl1vNgUqZ1W/mgnjWg6Q5l6O3N
Mf/+R0iiBTQu4jr6ni1FpqpKUaDoZkXFMv5ocPR84OkWG8ew41sdVPUJqfmAnir4NJO+gX4C9w2q
qve9iod1PQ7BXzi1YfghXVikf7gV6XbNpLtYBHvurFD8LAO7XNAJ/bpb6pBjyu5Ls6QF4G42jmjV
f6rvHJdvn8zm865fiSdyVUxlOtYygqxCh+WfNmMKVQ/eYvCaJOlXzhgA0qtj89EkvZAyFA05L58f
nCESN006b6wXplO7qG2qYmPVfXBT42WcS2djBx38/zwwz/j+iTdIbfGijC1ZQ1F7piLWpSJ/KMdR
2/jwPnehtPLXoEsnLG4VxGBfouJs8DqP6aMT9GCxTQcufp2i4pcG8h+Ru7BaHYYLE/j9/YK/X9jG
NtVn4zYxyK8Spcv20rxatUU7XlsX7WqMteFNdDNOPcRNP1FIkJ4ThpdBky4ZMZLcyjSnQbPMN02q
Pcq47Z9w9+FkaaNymS6qM85a6FeLaFlO7kOe1+mrOp8t53MNs1ERGu428+OZlX8fHW2jFa9WVb4Q
pRB/L+uQdDnhnlsj36pOaByU9FBL494XzQvtZVSb6vsmqOTGuRiG1Z2bonj36Guc/zxkPbTyP0/V
0VRa6crO0UkWQRSCRkjzH02Pshkl8VTNqCLvVXdnMEkkSMgcmJENHiasm+sYdSQzY0kh1OSSXkb4
+zA/kq4+IBZVg6saZocXzO09UyEQdks00a7Xg99mjEU6eaDSVMBhj7xDtgT1NUFvvRlFHCHxMfur
Gjz+PFWvolP9/ao5kTti9hH9XYPUFjMOP7qgym91JQgrDfrwIw6S9Ig9GS7d8mqfFVi3hvNdTa2V
YGlb2SmxbSj2rjXxq/ght25rX2wCJx+Mqvw149YlsEATOwrYWGeXFfmfMofNZLGyGnM4eNKxdxSB
/DWyE/2pI09UldfUM7zOB2WOV88o5x18GhdG0l18LS1vrGuio6xzGHvpZJ1NfwkfXCYEsq6esVWM
L+o8rTYSm0rdPZv2RE53WMgndv8PkHGrjxg2xGkArbm2l6dJQ5M/cZuNaB20ToWpu6uhHPnd+YVn
K2hv3EH0NkKYJL0RhJgB/ZW7lLlR+jbolxhJpCzrR+wh+mrMhLbyaq122u0wQRNTq6nUSrWdlF2+
kghzFho1E0hVvCDT74+jGwJ0leAF8qkrjiXFVG7z4DWupuDC+IY7ZPG8Cat4FgKwt4dC/KSOQpAj
TjU9IESh0bwICTXwB6uAEfBmuIn70FZtR25r67wKR+II5DYEiP0VU2nyWJm5h4oq3IRcn+cqyvEB
J259sYzcWaWJV37EcvTgBrNoU10OrSQiN8x7uphmYRyKJCZjKbLGa4rcAAtWn6zUXg3pcU8XTdLi
FswsajXTeXF7ZHcb8IFUuC6Xqrd6qh4CH1PKe0pt3Lav6d93iT002Q6zfomfx/ksK01nzV6JE4wX
e6u1+DjvM1OQetmt8Gx5TgviLskkrUfswhYBtlc9bk+OLX7ky1RiNeT01jEodpGA0Rhk/oON/qdN
+uX+fqn/XsLUFAyDZV+j1LX48YuDluLqTTv7x/8ww/63cwFDu02B0/Qtmy3Qv5hAKKw06nbUVpri
JcbUsv/TIo6bZRpyk0dVWhcaBhWBdngd6DVFGDa0qm+gOgj/6iVYfjHvEjcEhVBHHmtLEdBeG5oI
oFj5q1r4Qkptps7fdWdjcsEBbpyqueQ+n2fwVSMLuZ5iPOSTVWbn6WtZc3XlbjaeIitG+TaVgBdc
Bucu7/vXKg6nk5347AuXV9tWPmqjfZptZ7hKcx5PbLOAC7C58ArLo+1aRCB1i7jWNpgxWZYvcwBY
YOCzfbemw2AcEp/BvVbeEasc34qJHIXGa/b+OHIXIfa93f22MpjR4QPggAtfOiuKkyiwa6N+csN+
2P/fn9h/hefhNvGEpQN0gz6AhepfCEV81b4MK7AkuoMoQpjVR1oFzXeIQPeD5YyOBQR6hBxvf7/O
dfcx1kRz3D+XtlugCcs+6L7fQfrpkpTa+Ks2G/5ql2uzN7I3E1nl2xSN7zUA5P7ZmMZXpUhNnTpE
Bd6I//HX/bebzfGhU3kmJANTt21FXP2HOat1qwYEtMUN0brmSmu67ho2SJOscY5/hFvVwasK3Bti
TOdr04juGkBAWU8Q6ZJkZbaadVUlnqgtf4oJ3y0aGVJ6BrGAVQD0XIqFw6OFVvWsjoqpk8/agBdQ
HRV6+3kHy7k1UrzYLGzs4Qt/xEr+ikzg8Tp7cbwNrJiMipxQe8iP9HKTL7lTna2iDwhNcLXH0lzW
2VX8pZlCWtZ8otBmzPhLDJ2CrEAoC//3ZeEtOMt/kjUhehlED1sOdzIGc/dfFqRWm+KEsnu8v68z
QOwwjPP+vRmVfk4QCT8yunVvflm9oEXJH+ou9p+WSrWFNGNtZjpxHfYwXKNl+62Oan8g5E6HOT12
XyadCnbf8Fd54ReULXKfJxrgUm7XtRum805vsy/6PJdHwrTLm9bk2cUyh2sfBCRmoe9IncnaHiN3
NInGaa23AWcPZs7mZQxk9VVPojMV+OhBS2znmPTduBdNKZ9DjZ1tI8X8oxHRqkiyJQsTGblXle39
5/az81AJP33FNTWv5oKV6jDZ/lNJta61m/jVSe34VbryRxeR62lgYSdAbAqsHa0xkgmqRY+/YEsq
QS1bTwaTRRDa+jlN5dEldXaHXjTZqNs5zgyT9mJdUoVw25MrMbkqyp42ejVoL6ytKZ6TKDT+F4hZ
Wdv/8+M1bccDZoqwm+668S+aqUFjckhGgFex0chLXkzjxXXc8X5UkK10mmyx+XOKORIWOfrUNWrF
+lpGVbNWn8Mswl+ZZzkPTvBTFdDszgoPgxkj7VjqaX7S9cda9J+qIBkUoXNFir/UJf8UJxEX13sz
ZOM9tG7zgFHFd9IHsYACE3NoHmzniWgO+9iEVYs/yLcI8VgOcyrN2Qo05MbSzQtODeuzxJkxZLP/
M0jx6k4U6V8jN7Z2HrfSSfqFdkMmqK0pOTnf4hD7lZn4P+do+unSNVgVXTJvUCERfcGFum+K7Blt
v3MmTMo51yJFBewsHbxqSQChyzEdPJwptM1xkyghoFf74/2c3j5GFRryovLCpa8efYmDtCEGl5V+
NMtqaxQ+2eUlbJucQvg5KlxxmokP+x8joLtY8P/zk7Zc0yVM3BKO74p/38hAH7GcpX2KKMMwN3Kp
5JVwTY5J534mC3hAPajzCe2S8d3z/Gdtoep0I/S10evFplsu6JLLCJUlkPzl/otZPUnH0j58ljmH
ELIU7I7wfn6uvFvskyMBA4V9yxwaNzc19VsuS3+Flq/eqRfUOfWqXYwmCs/nGk7Z0dUBHoShtxGi
AJxvZ9XNNcfFF12egHUHVF3Nn6psZzmo0rNxMJ66BJVgMRXbPDBOSv6oRI/qYZiLQ1C55is9Fx8E
zezt1JxjG+dBYCIc6tHbK1W1cG1tDas32KmnCbakI7VRyJFFd1Q2mqpjLpdaUtxkY1a3Om1apvZw
+h8fGpyV/2T5MimDg7K5kh0T4LL3X2yKph2ntuu08Ng4dCQNFi+vReB7uw4KwVbPLP81dhv/SMmZ
+tnyqgHe6Brmwad6kbveeZIdUbfqteWhgXM/T1G+s40u2KjzM6P3xKd4u3+PX0C6FI1/Ui9i8MA4
i7Z7r17987+rV9vK8I+COX3defB45qHz1xHxLs+Ze5hGo3hRDzXNA7QTubtTT+mecb2FFTlWUXn/
CrPz0nXF/HP/rsqc5ktaB1/+/IyhzzImzjo/42AuX+CHJdhgymmlvmTssAl0ZXFzO+clNmV6VYAk
oeX1UeoU2gsWviWVEPFiOLNDrASo8j7XDHh0vnseosI8WMsRakPjUHa5d9ZrCyxSnxyd1gick2H5
GTiyxtlHnU2i1dJWizqTZILAI1Cu1lEfSd08VqopIssRNyn1+aNao0vDf+r7hMvH6cYrlAyChuIk
2Q3L0wALRt+U2hcxfNpuMHx6SWNtQkaCNSuy6VRK9x2GRXP+RyvcbJBvPYTCmr6ZaKNXeuPZ58h0
D9KBz5LjRf9otOFtMsrgL90CRNGX0/eYPTlgFoavkoDbtWajR9tYKLOpxffllv1dhdTJL/fK4Zu3
TbYPAyO4TL65VRCZOfNPnabb3/QetLiLxASbEizdenLR21KU2PbeyXPjxNtToI83TRA5sCSa98IZ
QurXmN3CIvjnkdYP/3XuH1+3gPoaugFTWxRvcc6XDuDz8j4ZaeE48blxmpTcMxzOGciGNTtuGEvS
9m8Nrqr0ylxiU6UfD3d2i5EMXMplkR1GpIwr1iDITIaov2JXk/d5zKzoHGaO86V0vZz4TxBHbeYd
NX2g01VM8njnCtCsgDFv5+vKsOWltKT8sMKXcPFC6Vr4mUTla1158a5LTHg4i4ZIbYBwDH7h/UXx
sZwSM+vLyDg2HstqufRah3DSjnMvW64H1kTFWGnHApgnKMT6Z4lQ3HzA6EIetUlYPFYJ++HPUVih
+W2l3p/0pTNpd1q6yllVnqRLdMFiwdSmGQZQI+FpZRYRV3+fc0GFNLn+2fSNtZ911/+KPa5nV7fK
E98//hG9JCEsg7Jjd+2V07mOiZtSR38edDaZR40Ajj+n1BEpu3qOO7GOTDSFdrNYP6OrevBbV9+Q
yBFuPJueZ+tXG7upKJEu02nUR+AtZweKBpDWj1U4aMXHHEfVQ1uWPxTpxu+S6EgZeyQnCpEsOEeP
ixp9mC1pf4/JJL+CBqCiIsbgNDde+5GStqPOV2XgbZHpbYzlLdODD9bCzat6ko0foU3zugurRy3p
m6dEo4VXxrlKU/6tSLH6ELLwci5tCSTSqIzttGUvOCDKWlmDbPbqDh9l/fUOIk2orKzY9Kf7BnvM
u+vHT7NRZV8rIgls27eBG3A7KjWKkql0Uevdaqx092eL5baaSlxQPkl+XR+RrxBAWGDuEdiHl2ue
Uiopt+FkPGuFQ/lqir+nULpXQNO0p0zE4TmP6Iyw3l/fr+VEmw+ylx2IYIT7oncAycnplS5N82gE
wQd2+u4GjUgScpXvlUS7Stp6b7FS3/XL21uZ+mkokuJ1bGjUpNoLDfvF0urkhHHVr1Hpz8846Wz8
+AN/CdUZbhv9qBi+ZUSHTd0G6g7IRucj7apNaYO0WSnGEp2Sm9tL59QsixZbaLu2pCtMIly1Y+dF
ZBjpYvc/ZQL/r7X1SWlHNPQcG/RW/sYGUn1A9036blrZu1y6QEFEBZA/le5R+ChjcIb+Wg6i2Lkf
YEu7H6iXokHbmAaOy+GH6NGx/tFLp13qotWvSLeoyZ7h7YPdoru0fJvOZ3Q1exjghduS4J4OiPmx
vyd5hBAp8ijesYxp6/gkiRhupePdlLhkohx9mkYo6mjj9EcWh3jRw2w1u4sbd2kcYqGiQaDItiIu
Cb6h21r4hUshBHBmPYKCdmwzfFl8mFKDAwXv9Xi3+Jeh4x3HHueazsqtth8NN09/j4+9gZEBQgDi
Vu5vqt8MP0mdxC9Mls0F6+9X3zAXHfryKjw0yMy5I+R3TRgYWpchzakz79AL2ox/Cj5BJ8P1kFjp
Bs/jZ7WY/E17sfubqXl2qDPen/193h9sf4MwHad3bZL9xTumo7XdsWap2YbylLJzsgqCzL5RSnW2
AKezfTdvmw6Zcgpw+FZmNE5xN/G0LJnOi9TZqFdzb06wrTl76rvpXv1tIyi/x3GOtsEYgrGdW3Hs
za5ZOXZY/uWSjbX0WoaZKoA0nOatKKwvWVJbx7iJ1+qKdMQM9hKT/R0eCb6mM4MnBY0s2lKcwKsy
19jRkK5pEtTbstZgw1XzSe+6n6LIoqO1FJsdnzllpAx+TojQAqxP5Onyr3Z3MSBYfr2lOsT22xoX
4bEcabwH7d7Gsr1VtWW0be1eJj7agD7THpLee1BfoU6pWrSbWb+/wYm7+dKo4ouCMYEX0VZ2IOsb
IMqZMv98NwVj9WPZjxgNIj1joMz16ER6BREemjm/5qXOoiutrrWPehJ0k6kf1NJBmlZ9DYPHPkxA
pfeCPVhqOu6x8tvqEkwUULNykp8Zm2/hVatCuhkU6aZkHJa9w8rUfmuTTNzmaKa7l1khHpHQf0nB
sMBHHHemV9uAmmHCGZX2zU7B2coRjZmspIYMRmkMCPf5aMr6KIxBPil/5/LMGjMPz7q0j7VdJlfH
Aztgtzb8EyRDpD1mjKi9D8AM1M+qKhJn2yeZcfSi0XkRjaC8Snemt8HRjY7mPoZGMRxxs23TVmZb
dov+h4xpPbsZ6M4yfzR037+5Qf0L0aXcGXNdH7sSk/Hohe/tYsivJkBfXVV3j+MIuAz9ZrVvsfLy
RkQ35V5Q2+d2IeBWM5vMym6O6scPwHlDN9EhhBGMULHkfexd/yPCmbEH0aWz/8XbnCaIX4tGDOcA
PPtmaIhRbGKRrpxS73/qYbZu3LAJVzlkIDyTzWdAejIoLWm+VENGx5yK9MquEHeoIc9Qlhkdgutm
GEE7eJpJDmYsnE+3wwWzKELU+bEso1MRxS4TM305kTbe0fdz54k+b4daDwYelC31p6kHJbeJI/9K
5qJxjgSMKyzt2iXOzH7l6gliBE8GrJ6xOY319Ch8CLQNjAJyrNoIauoo3wqUWcFK5M18SrXcXJUE
Uz/3zWht7NZInj1Ciu+4DjFj2qFwHqVJ+aCDjlJTtqlTyBVI7HFJLotyERtHy0L8ekW9+pIOYtGg
xS2kc8UV92L/qhhWzoKugkUDzXiieqONBoOIhoNHg1Cm1W1Ptmma7BWUJpoq7RxVpN7W7YPyLbCH
3NLw1r41hqGtG7sMmGrjx1liixwpDZy52dpjWOm/j2YQGQzbTrlHvv5dXdaFn2U3GYyrWtOAmbDj
fqhdbX4YbTQp97+4YldxTcI2fKkhEdpxpSEw4eMLUwpRJQB+7Ab/cQScfp07RrBfhN5nJ1iUTne1
Q+jTe6lMAwglRDVoScmVftuDH1jv6oLTTVw43QDANDV7/w0X7KY0CZgI4+HXclCKaPxFuBlnKCsM
HW5TaU8GMsYmu9uwKRzdPJPIQCPquiNZvOCDbFmBdgmax3vZFY3KwqgrxzXGjvFHS653hYMtngjb
CWDCPpq1nTEaeNNOFqb3RsnivalZ2VPQ8Ppnl3YaUGJjfnKK7lVG1vSFqTXahwbBdUYoCGPAFOAd
TY90XhrNsxFPtzhpfz/MgzXdEtkCjkiKkzoPwv73i3TS8XQYnzUVHbWCFZXVXkTTg4EN5U1Vmq12
ZA9uWsNzl1IThMMVntLliuyahTNZut1aLQSAsF3DZAnT+5tJfQdTo4+jrdUB20qbT3uB/epkZ9wm
s/tkk5RCLliV3tSelFGsQLsKX8X80fsFkZOy9MiXJWLCdC0DYwyDBCJeWEa1izZnbowdShvxxm5i
HS+MCnaFOmhb8D1W90N1jtRDVOvyhn9spegsaC7b3y0AUZPKnrpstoOsHB7MzDHPGuku2xFP5LoL
g4zAcuSBLsSnQx9Y0aXO0BL5ptYc9Ti7xX//rXlFz4ZyzrRzdDK8DLPDc6/X+plw0Xxr5tN7pJcO
uzyGPqN+aZfugt2ZJEGTDnrz83La6VXSbTvzBVhDcxvyynjsZvSRE9p4dbXmUnpwERtti8sVQ7gd
JzB6rZ+Unj2wA4a/iTEYoRT4MhqDeZZ2ioE8DPSnJHOees0Jt0Q5ECG/lJ4DmPSbexskCPtTxxpt
owYH9VCROadh39iXjjfCO4De7GXpex749kWnDrvzcWisrYjKSI/2Gi1dYO66yrqYuaCWmaawbksd
K5QGU6/omLVY0K6KwXkQ6Xe/a6cVimHcyz6J0SBZvSE5OCwF2qJ8iQ3/0pbT0+gSBVibjQN5dX4e
3Xrt9KW/qXN5RrnOpYFNAHJmDGLBmbbWwJzUjWAoBzS3vgYJXHPgqUFpxRSUtQtru7P8XZCIjQ16
ZZX4prOCabYzAn7jVOcKMFtubxF0L22djChX0eVN7cNsEvrjIpbd6RH7qtQk9BDJpOkT59N2E5KC
Pj10o0dThP/lMqb8v14ObN6bX/TJ2BiR9NcjwOs50MUhGzqb7Zf2gRj4KUWTuelH/IvOQOAfLfKf
pa0TrTuRIhwR4Yw4cZVTwF6F8RL2PKFaLVq2TtH0QtK3t/fzFrb8AASsck8D2UVHu3Z2skJlB0Q7
W+u+xbxBjHFb0tyL5BSuR3r4K27m13xGmhOWzfeyIxI3/daZ34D4FVWS7sxiXFfCvcwdkhrYu/Af
PVILDWFyjQQYxgz3G+jKg5vrH8v7RcOAtlLkU3PUJ/ZdVFtsFmYsbVgkNdQxjm7Atwp4QXadkUAJ
yCmzp1cc4UQLl/Uy8fyQRgoUp7tUTvHDKZjBZ0J1AyaKfnSLAz7/U2TG37zaudHwWiVcAcaQX2xS
D09JqtGlnYdPymYr2Agkq+QuGnUbGWw2UYZt7BBm4OQ+Ug34MbTFRxm7j7KxZwh54dkyMpOg7XpA
td0vkaP6o19rpwxB3xUo/TGkSMLi2UDpjQC+Z6O8lrN70qv8L7viVh8sa2M44jvC35c4KuyN0Rm7
HJC4Nue0ub3ll7KcXRTYBKmNhYZKK34pKgObj/GOzzpc0WyRvNFyQ3PgMbFN4yivjWQuS2YwRmOC
0YKFZjH6MH0CEhbpMoBeFkZARmD9kqVjfOsY0pqYfRN2gU1PdO+q03BfRbDL8XYHiChWgyHeip4U
Ga+2XJL5kNLF5YKMYneBfi/6av8/vs5rOW5mzbJPhIiESZhbAOWryKI3NwiKouC9x9PPQrHj9PRM
RF8chcj/SCKLqMzP7L22YhhnnANaHlkuM+ScHypySanG3/iN902aT4RXxPkmUyMcEu2TrcG3Rhlj
bDiO35px+cjzEchBw3wgIGnSiFNSs8q2wSzJVR6L/lPPoGxHjAiGGBcfQqt7VVIIdF38WKBpudi4
2ANl9WSQMGTG9Qx5cjXUfAcD0vglxiICzR1Olfo+xcYZi9cPlcywa6zwwTAHvhF84p6mR99tVWdu
b680pTJf/LFq+2NXyJOw5wrOZXfsYdv42rqwWrIISZzieJp57kaKKpTbP2qNs4oa6Co71GCx2d/Z
bMKIbC4famHpPhPSGgz78rfrxN+u5keNpxNbaLscwjUBBNJWOI3ddTZhlOVBJLZlXx47kb5yMN9j
Mpk9K2bUkdsbmzxpLy+DTydvoetmkCEysA08y/jmurRAxyJiWhGTUHhKLdElbwnTCz/s1mB3cper
BlN99qCo2odiLuTVy/i1Tymhy4jQdZwg1jbJiVAeZv3FQnlySuNkZ/Z4UPtWIUEaF21uFi9hvKT7
ySTOVHNcm+Sy3dJUr0VFb6KEhH0o4d+cCHMa2e0NepuDe+d/fSPFNtCKd5bG90avJOwn859BR50W
EaKcaVW9wyu2q7o2PevhexdYpInbg7ewWwGPiCyVaA4803RXi5mdSiDKWzGhXpQxX4c1kWVSxPcO
ALCMBBO/UdI7Qqzwv7DwVJcX20b2Uv/ogMd2aoxDJY1ahKElxspQj/2lvUaR/OKVbdKqfF0WfJaS
ja0x5mjoUy6W7ino0id+lv2RGGHDb8Jl4rrJvzpV43UadnXHbD2L8Aru1H5SHzBaqA+EMR3AXs2b
tos+ikqMpHHrH+xfUAQHwXsXYjquELwjIGHcRxSFD/xMXGpSIExDcPYA9XCnsEfqA8LCZ2mIiNdm
iqBAbAAGCP5lFrZBeK7cL6TJ4hvfzuoiXHuomSiYJK4C6wVSPD6lxqUZk2GLDepVr5BZ5lRKPt4L
BEWzshVmnG7rqB9Ieerj+7SITnAO3BEisG9ouLWW+gqmUdvMYWt5mUL4GHlzPH7NvyVJH5aMCeIw
7FNsXukQlT5AhYvZ9g+IgPaJOjMfLc33QFoDI9gvFdnsphr70ocEzaYG1hm09Wct0d5FFWVuS5xx
q4L1chonBT5mPasLpLPRBiwfO+OxH6jGZ5rwAQTJ2eJ1c/V+/IhIipilCKnHZImAjkFUGVRPuGYC
e9a2MbNDt2J9FzhkUJlj9jNp4WMhVi5NbRmoUQfVHVtATzXpEyi56sd0JP0mNa82/QoHED+ttH1Q
OlX4dldmF5TBB/pXRDhtpflkiGou8LdvUy4rCOI6CvBm7Mhee6XIj3eMVL/LQr8GFhst1qd+7rBH
1VWeHaPagBGPMKC+xmMLEW+OmF7whZkLhgQsqOYlkR+hJk5N3WcbpFKUtgS18QKc7chnO2J5SUEv
N0rBJThV6AyKO6HWWNu0ec9ryfnKm8hpk7Nd8n6vWNq6sg4j35L2RwEzw89X5h2hCygBggdLrG4d
EkkGnUaQHTBY0/Ca9uzB0kRFl8qALLCzYDPQrLlrqcl9grjbsfZh3DzwHgTHCybco375Z7XxUx8H
Bbk3RUseglITyKdOHvlR17D+wGhSbgkwY8M5icGt4OpaGeHoRqiqmyaseJ/2IzlRSeZniG1xoTiE
2BnDAoR/ueRV/pH3npERcIsFyn6Q3blRP8Igb/xRo0is8RLE3bhJB1KpRioem04+SSJXVxqMAaDo
3VCk1B/juz4miEhhjVzSqb1CnLB9R+tfGV6RRz3hPAGKCrO4ZaPvaJT24YBlcG5s3WfmfkzJDmMt
F2KoNkdnwzgwRb8OthYlLzLNQdnY5HN4Ai+F61Q5xpWFhWVdlNsx6CJfq3IDM8PITaBmfzpGcmw5
YPKYSvlJooynKtWzESsVZ7vsXXMtcYIg3wlD0krqkb5JSWANFsfetIP+HrfWt5Hz6OtLLZ4nb2xn
c2MpUcrJFZ5TraIWqPR/ce5gemwkNxwTyYmNgg/d6ZgxqaQWZy4vO37yJS9hra8BRXrwIJL+VHIH
8/i04wEGeIr2zSji9jCMFXnu2NNN7BX3kwEOf33BK4PoHkMhUh71FHjUmNXUPOPvWF6nGg+BRWA3
WhQeZs38HOzwqDB1x1Ef/9DWhOdoqXCnOrxyTm88kQnx7EQTuct/JlwRXmEqiJwc52rnHTy1tkxc
9nmXriy4mbvMj21y2dtFj912IB++CXGUjW3/NlCNZ5rItiqQds+yfwruw6yIkeJpZK1NRk1v0uWU
RxHEK0VjipJOJQvKAwpBvBvsm1JaL3dCo8SwvvY7nA2eWmkdx25ReyKnJM6s58ZQgCwjjXKb3e2N
2SZ6DOEGofJUR1cMqfkbTC3SAV56pONM4Uq5L4fL+m4Z+Pa6AUBdKzxirl7CvHxPZsgk/FgTrePv
C3AkRoQ8smrwHKTjO5D0V91m6yE1yoWFjZwYJEkDQX1H+0B8Ir6AuKRfmpHu2MYJbOZfO2FDpWXt
XwYY9qnX/0qFHF0LV4nPZO1EQTV6o4FLElqLG+o5JQ04qS1CoLuxUO9oiomWFq26G1l5jTp8C7tP
F89h8eM3Fkd86M6jdWoNs+WTjnIXTtFf08kvqCbZysXiQemhTjVKdVHyfruIeXQJwyl8NvB/egsv
fD7zlAbzX7KtDy1vhcxB0idRkCLzurDXe0LQwlUwuyVloaPH5XFgmS7iovUg/DzBvjiFA/iYxoJ9
MTvja8bsoiy3PQnxlfonCM3GVRiqg8k0rMsCza1d0JRovFnZuzHPENceC9LUUjh0GxlbLyYplB62
Zb+1MCpr6ooKkRLm4MDTuL6RhT3+ncd8jwLZ2Y8dzDkz1s4WWX1IqVgQ5Qvm2YdZ7qwpzT5BRh8t
HHFuSs2zweneuGN4V5e1uA4Ne3Ky9TR2sZvGdOj0ys48pHToj2YZbuaBFKSFxmopuG3agYRybbao
YYvuuwt0v2qD5ER0BIS74B4pOP/2wjoDHNEbXPQnp3ZMeBSsDeeR9GYTIS9P+gDs0O5IxlHeZrab
bqoz9tMF2ROGFcVuDhFqHSZZRx0e3taMow9zZARlOtrVCTtiAqh1N526ZgGVbl4VqGHD4MUxEDUX
3TtyO0+rqnKXy/iFtAHFG3S+Lzien2ZlPyIkAI9ctZM/VXm1HUrj3AnmZYWyXCpwqxQlFL4Ii5Kt
Q3wKvDLO/xF0l9IxjEzbu7wKeUbFPp2TYNPpI764SB/dytY7NhYRdlC4gts0oA3Pi34vMA/RLdbB
hlxVl7haFjtCL7whlb2nBg6J65NOW8rh5UiDYrWr3yGJ125sjeyFWWfth2IigTiYQRUM07tV/+Ug
5ZLNObBaOjPLJo9tMu3xPJoY9MOhZmwVscsd0uwwTg3HuT0COuuuUmrGngfhQ2XZDSJ4A8b5mkYK
JCL1b7MM7NWdbsDSBdEaq6EbJDli+q5/nAu0bYrJ9dnH+NOt2ovVeLqI6NWeQBYuesVi2O59I+/6
o4wDyw0GTLDTAiI+ndvXjqgt6LctvgnPiWqxAQi76W3aWm4qekvLearVcjqEtsQxlNvfE5lprG6i
7gECFgAs5WMKkTIYRkmR24WHnABR9ZLG8wCNJQad2iBYb3nqMnoNNyVTtV/v8XwOPqx4fWiFFL6I
gSAXBYNtE6sz58XCNegj0kt2meSr6zvQk6VpUICmD07JTSvTrcwhVyDAJhBQUFmYyoCDQa99CFO9
O4S9c2AGA4bEUP+puTxWff819SFrU9per8jqBYSHuhVNYXoJieCU6EV0QMctXTtKSPLlQm+c5l8x
B99qYFGqqsYVan52ZG1wHmtQo+lQWxvHsQgqwFhBfK2yCdtlPlahxSrbaf+p8kSDaR+ioHsjn/Wx
USIyF40K2HHtm9GkXeO61ly1lIAq8uY7BZjkTSoIbQUXhl53yZbL9k/LMm1YZZUWmA6ycHTGxf+K
drR8yvjQM5f629HUjRWZD2HPTbS2wZLEyI3Zq295zDxOhuAL+kyezVm8LKNFSqD9YIZWSmkYUALn
CsLl/mWKS1gD2vyu1e0tj+zOUsrs5GB1Yk67PBRzfBpQjT5VMv1XMWQ9mRb5LY7E5deI9tgHMVof
jHqg+VHW6WwykDAod5qaTcS8zJ+zNua7cgRJpIEQR96zhVjpmpopNgogg12gBadpqh4yJQIhOIrn
Yeq5R3nSXalMGetX1oVhWpGkJX+QJR+z/jV2Ese3iYJEjcjPTtEDrw7NArk2LTS6FV6PUTwNba1v
rWpCBJ34nRiP698uYWpuF3nkuE8ZQoGjTYcJm4zDDaywtm+5bGW3DVdSOfyAT1v8mxIK03wcOref
7ZRFOhVrGjXONqGyrvvppxxIp1dK0qbaqA+ZhFrNYWXcuYJpN3ZWikj0RgbYuIwKpVyRoiFYZRKv
H0mcAdO6DIa7JEQxCdiqipZ+w4Ojik061LmVvue2QFVyDnImkEkfHmmDLGAoY+w5U/hFBp7maTCw
OWSWHYlQbuCM97xTGm7PKvJiqT53xD+NhbIz1fZFC5FSKSpvIuBEL9Gc6jRq4rFIlj/RsLSemce7
Iuk4qrUp9NJ1HlNK6WIg5OcP4FyxZOTOkRJtCDgUlGqwtYX5ZaCG9SuLILcRs9HcJdw8jjliZJue
R8a4tCHfJOhId3KASMnG1tyWUbrjfFeEFNGAPzDfYYsdqjsML9O+MTOAirrKF25iXlsiHkj+H0yv
tNhTufLykZkA2wni07mZXZDYtO/wqHSV/bRaAlPBaM1VF++CUT+LIZtOuVrDRgrrswFXxg0Dq3Rn
xu9Iuf0qSUDIFIsPtWiBSWQe8k6+O/mCxSUEJO/o97VkNDY1ib8QP8PszSHQZ4oe0QCcSt2+1/PR
ZHLofJlW/9Ra9RVYpa8ELOkwx2MXgirKIezsIvTnm6EU372GR5dhbQUgiVdZKaLPSbE2TAKYCi8l
yrcxZfZDi10r/X4p8ZtlVqRs1GF4stjpuVjAdD+jlkb5ZGJKbEmE7ZL30Zxz2hFSpcks+YL41DwA
oTIagkJm0LEFgzqmJtqwMW12AmaOPiEbD2j/Ws8j5Ih8Y6rEsa7u9YJuwGaoe2b+Dl6tQb8GTc5T
Uudh0RcwnGNAuENKH586f4GY+NPE1Uoyostc5XuwqwGf+gtc5I1CNCbaKPx6YRG/5HMV4SMDs9lQ
dMmiLjaBMy2+5QUkynnNyvCMnfhZVfsDS2lGGQLIJYUc8zGqesSsL0Ols6gIQ1I/ammhjknFZrLw
+wE6CHNa7lWetHB3YlBfdvTBY1x0L4ul79Sqrs/hoBHaKFAST80f/EZQGmrTcUl5qTyLK1y1IgMP
evYJlexLTM5Lm1Wxq401zhs4dkigmoDvIPk7KzI+2bm+r9dgNQTV0ASzD1yhO7mY0V0IB8lXq7sY
pKtLug5s0qFhzDUeh7LPtiT2Fp6u0bMO7Ok9lcoUw2bia3VXYO1wqK1V46GzwO2qMm22+Rh/Zk1A
ImAHZ4jGIQaeYCWvc6qObpxSLM1LtK3sPrwfihpGvAVykHaUmUoBqc2fNEgusE1TTC69R9IKcAUe
alvSS+ZtgGtXlmCESJAI+9pXbeUnX3Jk4KN2iHXOPk2mB+iYzJOdkNhR0RrbKp8iLCARBVdp/gB6
IlEkHsmYQ8eih2LV1K4UWc4cNFD/AK+7IVU/Lh6izjrlmMAiYhj5I6ee9jNo7oNphoebJoS9KnbK
IGynJFm3RfHXw5O25hM3WCudbDOmbe5NUbpDNkctob2lTSZdjJe4KDLFg4dV7fUazWtDbMhsUj30
fKsdPn502V6T6a+tAxYhtV9jSScDK5s844IdfyqREjnBO8CVj5oXywVovs6pX9IMJIOIjAQOqSr3
Tadex2W6KyaTC22Q6i6rf0S8Rr3Xe9l3ymMAiHpXkNuxpAHjNthecZhv9KybjlQBH+GM7TQPkV/Y
XYVkiJ9hsTDrqhSiwSUftOYXX+7JLKe9hqXGjxzlxDWB5mF2Or7VQ6eFn+BU6L4c+5+ozH2DprPo
tb/dZO+1NCSLV/eInxqPJKbdmw2p5nZiJFtNPUcztSnGr5YXCU3FmH03GtgzRMiO2+Sc86S2+VbK
viqNAVt2WoFHuP/p/Qo/zW6wZLAjZ2stmMxzWZTn3h6/BJIu35mzU18EHyRkhUSdhqm/FMbVUJGG
RgaZpwFevqplIcVg409kaqDWWptOrzK2qT0FlyWF/CWNDk2yErPRxRCvo+2sAAguScQrwzpjiJB1
LCK4SDt84zqOJsgQRUb4TMwIoSoWD9+lSslTMuUIlkeozgnT7d4k3Y8qXZNopkwndWsg/m7TDMa1
MYNvmzUokpCB8QmdrApO223NCAAcWznUg2xHRl3UINoz1NBz9G2P+eCH5FdwyrXItIz5K40q4B98
W2Pl1joCDiutXpjIa8zQdjEutB1CT4nSE8ExdBdo1GjWqMXPceK8WEMOS5+XvW8UuUd2xCZ2pPIb
g2JbnYqMiXaPKDFhR/ecs4wCPMIzS+8Lc2AFo/EU932wErK6P8ImE4gR0QfuuI5yM9yTSBB6Zcth
uQTp1UKvdWa0QHc0UH1bG92s4OErlk50jnrhVMPnk/T0kkvFijB66UyKlBBcHA/t+p50nE0cDw/o
UAdvnHPdN+cE7izeb/QQx0FVd0tZdgetSE9pMp1mBDFiBzh1jdYlAVCU6RNpFfmUPjWGMD2Fa9Bc
dLZjYXc268k4LOO4LyR6bMb9DFdxQrj1WG8dS3uVVfiSCC/BYgvzSf8xgLp61bwfID5vcfGzAQg0
dFHYRQwkaYYGtQrR/WNRITwALXE/WyyUYHvsK6bnHtYKOJCW7Un8MjwccwD42yQ0eFEZK+j1Sc+1
xEWF75kqPx29o+8YmMNOLdjwwB5YqkyIHLWRHF8d2Vc8c6prpb037Pp1Vuef6q2OhmA/6AlNVqpZ
roaRB6l6UVxCqzkuDYF83VoSiuKstkxwlzDD4Q+dwF0k4zKM+4807lsMyJvekagSsolEEuuoVtM7
8cHYytFAC8P+tro72YAJTez6y5i0b2Qh2xJHgjtV1c6ecnOfaYQF2pPcmFaeQ4syd5oZPKvtvA86
YUArYNOX1lDD8FlgAzNclXjFRmifikPrb9tnfHIkt6PA80QtX9K8WU70ed8TIUzVynI35rE7tEbu
JylfOn0jr0xmzMAG/2mx852Q0sNPhPIeT9KdXjNSLWTxWYMFZXoWsEyq+sPS35XlY5AiDRbhlhE4
Tc/9hF+QwLzJhu8t35Rw/tfXLK3WoB9/NocznreRUmrE45MgwcyrF7IHI5/RymddsihFD82QVKYL
FoovRWpP5kw2XCJI4AKdz6C3fYKCaFI5aFRKepb7U/8jbQIU7OgFbwoAwDTcO9a88mohNg48kfrE
uEJl/jlEjgM6EXXZkBgvKYIUzHXv7Bi+yqZuGJxgqpuZqRS7xXVmUmZpWC7g+V/MFg22MxobNNTI
U+PPsoi/07rZUdJ0HnLVBTEL8/9pKmdfM6+FKXU/yh/Ggt5lVEj1Vuf8pJeLgRgPfVi8mKeAmZSX
JyxpGnuHpD3f5abYDSZshKBhac6oit09x5DBwq7TDa8uGD46TpZuKDfdOOJNYZS86xKTb8/JEaTr
2mnoGB5rGYdxx946ZoTPYLOpVoX/VlHi5d7RF5emJTrFo7LJiafHrB79bdkSu06yHvExL/LCKBWM
mb4RiHP0WI1OE8uOUGOzk6gaGRxV7+WOeezKYQT4Kb+U1PzKx4qeYjHelYbHSbV5aFAekrMtKHig
04aa9q0Mqr1e1S/lusNAW5e5tVYne9rdA3m94a5ArmFQN/rT6HyoMwPEXMvrqz2tac7rnRNX2Jl1
5YsUqi9CE/8VxpeeMt/URoFsPW2eTGQy5LtU3P8wcAVg3oZFjtux/tn1ZvMUOKI+1IrY6AFg7yY8
wcZPD2iEGHMqjWSCb5f8seBvDAVcGdvw0oi7SZn6FXO/SmcHfj68ENLs2+2cd8+dgN4QKz1vrQBi
tvkV8I7czKnxuCRV7VLQHGxNBV3X2s/W8qes7T9sq80LOasBBCasGf2jSfDMtsLuqoKacqHz1MJ0
S324zwKy5EEA8Xy6SW5rtIs6gae8TZhpavOa+LOzNBHc2VUrPYNiMF26bJvI8sjg+aHurBW9KV5F
r/xU66a0TgkWohXJvCBne4OSwPIVRTk3KN2bmdTwhDH1QZuaT6JSh3NpGfVTfRdhBjk1lpm7Um3N
jdkxV5FdKK8ExeqemKLiww7ihwLR4b8yMVxmHvLu15HcciBt11aOy278Y9U47qJSPUSTfkhXiOhI
IOQvBt2xeTPpdcJSxDIJV1JRFFJglKmfzva7Fk41Wks6Nclio09QZjerqaVs0mlb1GTBIHbOHtW2
+01qQjZKMOYMmS9f0X5JAwymzfq9ZQJX60P0eI5Cyfj74RoiWOVookcYTZwAitiXVaDs2grL53//
zg6yD1O0aCFWe1YxLOEds6M7wUR5lZ6imCCipyHiVZsvGZncv3hAy5q3U2HjeenWt8sKlJgnkLtQ
3cPzDfNiE6ppSjtGfrxaUSq2tDWOFaohTbsoCkrGX7T+pOl7Y07EJUd12MPLvBR2HB9ZmBmsBmHV
F6Upn1LznqGYjr7IYoWRdl2xq6vxvqmcib4TbaSlgb0cdKM5QMirfItcBJ74eLynby/vZwMh2I0r
cPsPmon3L8UzcIUPgQ4+aJ6tVC53qUSegCxZbH7/HZJszYtCK7YZ1Ua/nxfkvb/ULzZv2imiuLuR
ZmY1Xp3NYLdXWiNjLr7B9U8mLGyUxI73fRCMGzjh2dZaBR23JNusffmv1zdWYNuQ83Vh3vhz4wRj
Yvv96CZCv2nSgyF7jeuloeYEkl0kuksfIj+rSHn9/WtGoHVfub5sNFVd/lQJYYs6V9RTj9QCt4vd
ngELFSeEhJs5s04ZXROrR5hhWkWpRbCQsdP7FgqukO86upFb8mdqqXjSotECDpoDRjMY6JkKnLQ6
CRFmq+HfxqmsB8InEw50MldvEJb1832qX9tZvGHUdDY3Do0cRkIF8yLYsNXWXvSGGnjU04+iV9V7
xSDJOK5C7Z53bsI9v8x7ifl21b6n56UaJrbJ68d5UNFp3jBdgxzOHWO7u6Gdm6sVdPT0TnwMBmaX
Mcb0Dc2L/oIEPt/FyvhQA48JJ+1TrG7bxZhUL4hIfiFipSSJDQNI6OT5phqaYqvcUtgNkdOvam+V
OX60N0m+mEh0Sp1oOYW1skppkYLqGn+T1RrHQqgJZD7k4kCDlc2vwr9xnOW6UEkQQsq+Rmerp+lW
9tIg0EWOHYuLnuTpkSuQPPLAPs6rYyWnhcEcbdm89DVUSEI0F9B1cFWluWeviMMugbZHjm9LEDtT
0QaQUsjq20/MVSuyUFoopYS3quj6keGpuCDWjTbLXMlXTO2fSj7PZz02HBbTWM3BsQ5Bck3myrbR
XCnrrJ+rMJDhfEhCw7/ZtBnWnIRwupOWjs4uLcr1HTwBWJC805UW9SdLudAXLKoYQhesuoXYNzPy
sClcK50QSvlQo8WiCK4A7ZAyow9W4Y/OZHtoh8M7GVXRBcVL68uaICs2L4FfVdW4T8voixyOEjuz
Oe1oONAmrAwuqVQe+SP53X9jufJZ/ykGsstm5k2+HVvNA3y7V0XTcV7hZTpWTWZugf8Oz6UAiyID
s392JhkA6B+jBhqJabDt0vQ3PF/RlrTFZhevH6Kmh5E0WekuHeFI3t6YoZ7ca7FIrotdtp5aI6eL
VoStChZ8W7Xoin7POP0/H6Oa4TsWoseaAK15Pb5UUysPpoXpqmqb+vz70o/Y4U8aETjtKtEFQk6X
wgr/0qcZNzmJwvbNd5HClt0TIvTvdqJYKSJnC1jEFg80OYOFIJThBuCzEbZcunHoj2M7bKN0phpR
e2Mv1YRXfOm752B4HXBm3P++FHPMXzn07HtCzmJsAvwusRyvscNu33GO3N/AZOAeYD2OaHZ+P0cq
gs9X6ezKiZ1H3jrNPZotfWOVNXP0iQKmW9Pd0T94nPHzpy7eLTr+LhmFW0oyfRzj7808ZEbLN1yK
+jV1sKaPK20iRt3o3YTb+iQ/tLgZfgM++8j+kFoOIMAx6aRucR7kpyYHRXKO3N6hil2seQ8gCSii
rxa01M55bUNdvf7istrCR5qoHH4P/XGM5wfm6mMO7yv2x1IzPaECW6walcDxKDKJ8YHmPGfHORar
iKQjOnE12hFNah4rc7lylqP/i0gWPXQmXSFOm+XghHBUuioennjufrOU7NUGWJY1MS7rI5YJtFhz
QN9NMEr4x8nU5UtvqictGFoITYrEJirl5vb5+C6pqu4rwZiwUTJtPpQzyxrs+c1Brq29Y4T60Ybj
zA5QFbDnyFn4f+z9SOJMt9fHkRmDuuPWQmujJvPvWUh31z8K+0OXcEizcK4OQwj9ZRqfiwFahM1E
wi+6YDqPoc1EmEJof4O838xMDaJd9G8gbiI12t5CkxREEivEY/Nrr7A7cmAQ1zV3UONB+6oGA4jh
Wwtn51DPldgh6DIfiqZOGSPBbS4jh0X40D+McU+2ohGCR+YWWcPZzFeMf+5KKnn7vRZkzDW2BtAz
a6naXZNjtpgieX8jrjG+La7tMHyTyI4jbWVMVTMdB4qqXrt3kLpsWsNWHwZs6urKOb7BjgPisikM
CuvYDuyeJ+b9t2S5G+2AbPpzl3B93z6a6AHPCbOion5eDPXsEET8Z47Q8PeIvO/0bFAvRLIwyF//
Q7oku0qP9TfBnm7XLkQzxYqSvq5/8vZ/uP3JwkEKFnWjO05T/DhYyuVmPFWAJB2SnGXmLe2xQaPj
D/guFFx3/m/IAaIn407rkV7GMRBAbSb+QNVi9LbUbPsl0i796qnSU/ocK171jXMzXPC7A5udHfO1
yOgn1OxccnY84rlsHqtsOd8ORKvJrMPYKLlvMw7Y1D1fewTjbt2hBXec78oThIa9rKqZfrQZ1yjB
YVOu1hEC3UtXNk14sQ0Cx+uoeK479vNZnzckMHTFM8TrflPw4G51R+TPBa/AKWYFkBj2JwtG+cSE
Uz5VM9X+QijKsH4UCaq6dSZqLE6L0rov3+fwIqa4/iDiJeVrHetNNI4ktwjxUdSg4UaGPXdK4Rxv
zqLaCF60oRGvUy/1zcIhHcjgK6orxH+r37BdDz5o+l6j6IT91W11L8us97WirN4cw/rKmf79q18L
Qw7/pF48a+y633L6el/ozngp6b1PUuT6BtYelJ/fkuJWY4NWvIaKAGTJrHSVoy/PQWLDvreC4U8u
m93SRnjO5qyCtRg135ZNVEsg2bOn5HoWjbFdumrZ3o6RYTJ7NzIVcWHHUrLfh3yga1G/0REJbG+e
Ybl+WCu1wnyb2RdKh/DoMMHAJ7LGLEAXI/9camukNwt0J7EM6E3q+XaNGAy925SAs/VOuf1SpAwU
f4tQzUIgnZoJ0ONwAGpcBol/+/D2i5CKesQrOO6TMpxOeGWzNRUJmiklnp2QuTH0TrxdbtWHLsDs
M7m6sG6a3rXZtlnGVdmlqarszODvI0jMz6mhwbwZva05Tfd6EQl0AHzuv/8DrsS0Zc9NPOc3SdkY
PG6n8zjB9R66MNpMrX3/e+rqGaRUWS7JXUjiCwxr2b7VXfSWdkbw0+CdkhOae2gIktnySqIJSudg
NHn22hNbfGOj3D5vOfYhW/DRsOUhAXJI2OqFjN9uVeattjSJm4LY3Sxx+TVzWnqGFsRXoLjqQZWU
ISU5t97crwq8RfYhGOr5ZMK5fgYbvGxHUYoDWd7Dg9OZ/3p9jWc0sRWgYCrGU1ZPEf+oIo/2ErC7
Wz+0KwOvwtyPmHKZaTE5HASGa33ljjm5Ufj/OwTL+Z/sHBsIiyV1U1im0LGKYwOHrfN/0cMaOJBK
X9X5gaknLSQ5fS3j8Ti+D3Hrb4v//M5m9Pr7uY43EmEjzQs4fNcJk+BFkPsAbhFTtxPJ/OE39KHM
0WWt1MCFTmpjLFPjamZKHsrtk6gl1cPMzCUW9nRVhvoq2Eqefn2OPWLcjTBqw2f+1LuiCovlVR2v
0wp5HG6/ZOlCwYteayU93j6fzrN+MSPn0+ZffrJKNd0ag8CBXQblqTF1e5uoRf6IyRuEcvxqSJIC
7dnKYbLxO7YQhTfmkFY6JJcwEPc3Kuvtl7hFpRk2kBZvH2qBAPJq5JsyYGNxI8dGQg9/GbJapL7W
2D4vgwAuB1T/bjAG7YWl0tuIIhvdMmCNnD75v6Cy8PhrQ3YPzejkz93IEsxs30pMJVtVbTEJr78E
WWzcmbbgO7bS577X3ouyJW3VwpOMVgUHNpxjVkfNkgX7//3x0P8/Rg91Cp22wyOi6+iTnf/5eDB0
0bKCqeZRH5USDyOFbaAYnyKPI6/X8/xJRFW47WPh0KUo1VFErH1EsSvqJXgAfLRsbwb66j8pelnf
/uQMN34TAdR+tHajoPVxkFL8YlmVRDkVeWb/jUH5EnZGpH1KBYOaroZqMhOrkgGzpmWJ8/9D2Hkt
N65kWfSLEAGPxCu9FeVVpRdEWXib8F8/C8maqds9Ed0PlxcEJZVEAmnO2Xtti0T0nBXyf/6jDSyS
/0KU4q4QHjweSngUxwxH2Mtd84+7IqXw5Fosx47EkMUnfA7yeZyTrcs+iluxqXalJSOa+jyYIzKE
e7UpoKayHbpiOs1WTtzvYjEsTBpZWMRM6GwoMIQjh13m5s3XcqSjt0T1IKegDOJ7pKZ2ZvrIG8Ee
MAvdL8K4Ya0Zz8OMLLcGTjYGUMSApvt/Yp74xcu9aQU/laNSn8mNZG6/US+UT/MI+sCoBbvDUZVi
QK1gworcycNo4l/IlAx+ITs9QgSZP60AcmXfiOmxNGxvlwXVY4sDdD0oHn9HC2enni9Gvl0gJXKv
oSjx6NTImbo2qSJ4EzDuY3yJyhwsIa+tJCSii3qKISjczxo6vqry3U3V2PUJewWNs2BE0B+F2DZ1
9lCzXn11c8QyM+GuFxjlyTFoBf57EZSo3Iwu/oayn5Q0kL5FSOZF4iYnKqyOfehHZ8bHRqhf7o3l
Lu1QUyhftzqHIAsgIcQ0LCPG9JhZInyJbAeJS98kDEQlA3Gkt1eKb0/srhmma8f4l1fZl1+dwmWO
0hrxSKkLXqnmorBOjOpMZpCZEvGJSj23o+I4w2XfW630n+sMpWRVt+b7/Q9J5vEzGtv8MOcGVY6U
dNwyte3t3ADSBy519iJyHRQkTtHh1IM6X2by/PdUUMjLHQmQCYRUuKHkNrTIuvfRAZAjByJg45Fo
sRez97upMui0Bm5TSMxYyL3Ef+jhwP7xjLf1nm4dtQoItLsFi7NTl66pTS/gh8QxHid+ZAb68JqH
xZ+LXaeqrFel8yyWbE1l23fs25Rk448uK1EqTyO7dvbWpzZLcScLo3uyB7+7loNVoyskAUe9gNYg
Olm1PT6yEPUufj2Q5ZAsysHABJOi0tR6QbZyLvWdwn8knSt20K/0DUt7FpgppZ7Ydvb4MN3N/WLI
gQIiC0JwYvQy3MZjQAqD7QzOjQxPFrCvOmvQ/jmKVjPI6xARIwQ7svTKIWdvG3aHpjqMlRG/KGt7
Kxx06hUkZ3Ux5zFCJsIKzwSKyj2KLuvAmqp76T3MeQ6+q30o4AqhCAmoZEzFzvb84MNi69ctm+pI
t/dh31yrbNR++tS8lzuxRzSGC6Gd33S4X1u9msIdzPovymbdsG46BWb1qZ7paWwekjoFlWQ1Gmac
NtunkYPGQ6ufwkrj0q3z+ax3qX9EddGtHfYpT1Ps7IylZKUgK5gPWHD7vyqDiU79slYziGMASWs7
jm77tSOHJB01pjxpxuObqdPLAVLc3MlFse5Wq87Q6d6mjbZGggggEgXak3qB4mR7VJENhJhT/ezn
bO9U04QLq5gekMVCCY/HBpi/P5JZ2OfuRvfaK1HkDdXkEE0b8SxXG80teQS9fa9St817zZ337g6u
+9A5v6pyuE4qfnV5wCJOEOvyYA2TfqH1y3zaPCT8/ZtkCBEse0vOBVLk4sydQ/UBt8VSAjYJ93he
nqlyvnpGWW2jJm3DL3X12sBYsI7jKNj3Wtdc1IPZ9uj9Uny1Z5TFsTuteheIkxFnzqEIy3SXFXtp
Js558u1P5ZJWRAXMS/jXu02ZJ+3rTErcerRM+VqaKE7m5WhczqlXw6r6nULEv/WTWb8ssipzITmB
nKlfTPZTDtkmmtaLRzV6dfBAN7puAjiremtVq9E+nDzUAQJI+kp3u2YPb/xL7k5I7Ac9I/5hTOu9
ShWtTOmc4V9cFbGC1KruaofmRg2d6gHPCjWROtC2td3Fx7Tzn/+ORfqUYbOevH8MT88Y7QsAU6TJ
ZX4o945noPL1G4j/pry/jfd3UL2Z02A3F4/Par4zabm06qO68yVr8vN9dm0hmKyR7Vsfjc+NCQD9
qXV060WHdqNOe4GBEyMJtAtUFQ0aWJWvwlkfbxP8la2xlJi9TP+lgLd+NV+TLMmuRhX1W0nU/aZT
u42a6g7etkUZVxPJYdYfnoeSitHRmkH9DgFSUvBW0YYq6/TFJQgXZJtdX3zqAsxw1CRzaplbAluz
owmC+ipN+Z2UcWbv2IWcNhC4zl7coi7djJfJi8ytoOP8dDfXk4r1KP1Ye8BW2u2cvtUeCLGzVkWh
3xTXIxZOeA4jWgYjuVUIzekTzsvRGNG4UEfqHPHwf14dOy/cLv3Uzd8vVkdjnAu0If0C8YgWg2/0
pQWGfohhW+9UC4ZG/nrMOw8hwULfoumq0cjBrTdRq10GAysf0ZGhIw2Qzpu1flUjjGI5Rbl3Ld0m
2oVOskAHF9/F/x2NcwMquuzpBtVju6W9K+ppuH+3YUptd58rsyivD6ACw6uMGK8w8eE0c+hGIw6O
DwRs/eKNlc+xN4ZPpfaTfBws3FZFjpCckLJApEEvbA9iU6bavtXCjRr7/v6OIXPoUBvAv9xeO9Dc
dUmwpXjquf78tRnH+yKphtPpu9d6yQHpqkK7WZ57C/wA0JKruezkQwnvpC/3SULhRj1VDyMynG3v
TfKKXH2YrexLIkzrHEisrBIu4j6dCUlUf15qxNG1rSjik6d3UqfYsa7uZc5yRo0XNpQPdemZt1Qz
tC1Ko9hOYsrseflQL7llcdMdwlzSx0+xdw9T9cKEw06Umg7LMFzkywyrp9ZL61qk8pBH865zm5/A
neF48Bbw+J0t1CcDOqyl2aAecp9BGRfh5T4yBM5ZEEb6lGUDONuJYIWJ0YaZB65IpX1Tb3AsBnS7
mhQrh4rgg/PdtEvzXI2Wy9jEJ4SVQz/r/fRNfXpstdvnhs7VZuKOZV7v2queoHtf/s7BzMybPcfh
Tha1gUlkifPSrDi7qn9J5M01qkVyIs8oRVyiQ0NMPO+S2ydNLYOEjPYuoZibeI77LwufJ2pHkKKF
Za3VZVwEGTOUC8KuMbZ1ERRHHZnnzm6H6T0LkxuAKRQx5BXfOxQB/Wu9xvVatoP1UNCAS8BA/chL
+Q3lM7Azk6hc2nv3/mJStgZUGnTMy1QTR5HxUlJaXpj7R2KSDda7nv0yJfI5iCS6tqWKGdaVzXgU
69vQtJ+tzpTmLQ6g0d1zCGh+U1FztkWQhK9VjviuROPF9QRh5H4l1vhDdR/i+hR/5j6GeOaET9an
+ZbA0vmsYdOh7YWTpVoeREfn7/4U6daHcEnssgLWMXdMe4i1Y2NVObGYaWN+LYz8lhe29Vtmcl1P
o/UjqhKkTkB9nwwdg3uBp2gQbSz2MzmnjC75tE17dCtNgQak1ebsEhjNfKgq3OYttVEaBRQ2VO56
xv4KjvtVIezcMltTiGkvf2vVCtVo4YTd3IF47ZCHW4F8m+0vSTelFvrlxnPtZouEgw1BrVXfWeQ5
pNkzGCjeS9l46BvhEp0k/YC5iozzGC+qSzZ84dW2gmuaB8RUWrZz7Qv9sVnueQ/M3Sm3w13dsTKP
LQQRte1GL84CR2Ll+HAvSSVs2lZh7gPZsgKkBfei4eTgNUgpy//pq+VWp+1Qc+HCNPSPXKMkXGoe
HoDlCnGkZR7KeP7sqrRbA8HwD+2SJaVJiy22P79aXI3rsI0RXY95theW411thub7ERV3dOiqjDOG
5D0uvpUXCTXs2ljy3SKoo0H8Pl1rsh9ULRNjgP3Y0XfaQhSwzzaGr5uvNU/3V+nOdicRSWS1wULX
9BemJjlFcM1qBCN23E3nnpTHc2T1/ZJn9qie/T3/9ym8Hrpcsx5S0psx2DXqUQXChsLCyVys2wlU
ZSNZ5SDx4kvUi07l4/0g0+6eIIsgNd/FPcO6nMAUCfwLiAwe1IN0ZybFKNRg9RgYIu/PkzY7Bhmg
iLZESYLk/awY1u0yeYVp+eKGk3vWptx9TMuDnlf2cSpdySXrT59RHOwqcgLe1Xk7AjVa1c5nLRzt
NGXa9OrlJvIc57lpZ3n8ex2rUl2bjqzicJUBx05vE9LKI952AljEnD+JBnWAgWPsWwMA6V5EnYvw
MZpo520JQE6z+jGw0+nRnx180UZOTIl2dDtS36OFkVhlZvmgjvRlSe8mgNbUq10dBUe9khGQVwPh
h4k8YLbqASdVKV5wRd7BipKSmA4/4yEoggs9Rra7wCAOZZS69fcSOfBjM+gHdVdOioqWhznLfLRc
CPj5yEH1sM/+x0sImCrsy5zUm5npsvLB/npeedVkluDKI/oGGhwqvaYITvECCMpS52gzcz1g5GSs
k4YPT4Wb8J5wPNe2hUpynLcRcUzYa3p6Yp4N4a87usDWrmTpeddcc560JqmeYja1Y1PUb/HgvNwL
maTDoUQam2En0cytVb7w36Thvy/8PSdr77krqwqsm+9dDb87zcC3T15GasVKLv+eswROmsIbVtME
aD9p280/PiUR6hQIUQgsn1kW9NNjzGb0YiXtzbKcvesO9U2NGUFINcizO1b8I8a09RR5e7A19Y0J
MF7r+P7oxoMNm5feJFSvJYQxNZ4ncu5WZeIYJ3XOxDb4oNPRUi86ce6f08n5YdqwjzwrkcdpKg2I
4Q23DMERW/VUeE0CVKQI1+qpCczzJgzzFqWGwdoUN0k+sNccHed3b5nWKVlwj+qhCX5ZDn9YtJwR
gxNe43h8sAYBE9TQXBeBaa3vNvdq9X08r4K3xgQagTWTkSNwgVIIXEU79SZkaBHxIuO1uo+jleif
SpxYf94hKBz3+yKHPESfKKQTDJRLNfORtnxW0n2FmhvNZNblQf0uvZzMGVP/Imkx3r+zj1p/q0Q6
gribrYPFfq++Xz1lkd7t8SB0Z8r/4SG0+3NExvlVoT6xvBcXd5zeVd0S7tOwI3Mee8Hfi9+I3ptp
BoZCG5wSLvNB7ZjONS6am+YG1iWPm9v9WlaXtXrQcOyLRvtiGFZ/UN9jmPV8nqfut66JaU/Tbyn7
E7LRbdzUTuBtO9Ee4Xf9XjMiEBhsrf7MfeSUwtNP/FuISek46tpXUl4Ih1XnGgpB626YzS37e6Q2
URMdM0hciVzYOM0TCtDiKbuoY3W2ynvAYScVPV1Y7TawMgAyuXhT75drtOJUygGrSGhq7/GYvVKJ
c3+Se31JGn1+wyy1mQmTIQHLCw7WTJe0rS1QPCYhFnoZ7ua6CGkoLqMLVAMXd8uE5WgpGKijOkIe
0rThXo6BfLDLHAH+1OQ/cPjQAejAwfYNH+CyUsAlJFCwIvtV11jk01DwWJ+cdU92e99rm52a6ZfJ
v3JylPKSoE4Kmwv7klSKkxvmHzROzUYbPqo5zC9h5AMIWUq1QUMYeVBUJ4DNm38bYtVgG8kuvhSw
/PB+NtuKNJ3tuOwCO3luxnjGXzKmF7cUD4HbPrHb4fbFVIY5afBZ6PckhwRsUVYAd2P2/szCS0Z9
6OCpvX+qBZbtkxDjU4O39HL/AZTYWNOG/is1Y/tatWjZ7TQ4hLxJe2R9zhOCPnUpjdRfD1pI04T/
F6hAoR9wwpaYdIvhoJWN+ysK63vPTzX5OmdmQla9Ta1w2oO6RtVKiDwZtM0polYTgdT+XkBmw12c
hgDI2H8ut1v2vycqQdb1fd8UuuW6OiDofwti6eqGTsKYWyeN6vN2GIpiY09vnqySXa840Ib7O3OS
iXoEV68NEpJ+dcb9ahWfkwECKY4oOy/LMYJjk6cyIip5ena8Z8+IwHu1HVUyORnbnmSEVyM1rlw/
vz1Zk30Jdwq1sdvUZ8fy5RaCXPDFt7euNA5ZEZVfaP9Csi+L+pQ26XshRblVfVlhpdCQanSV9OHB
O8BzOPdusCUhtnxIxrFGeuK217nOH0PyDX+MHCR+4KsDMkk69LAYu6E7UjkeqNsj/GciRtWVDqyK
/RR9Ly10ez0NgzwnKF03U4KkKnCyhuRKzBMNgAuIMtI4q+gKjXsFvbB45c2Uq1Rn40OQIzFlRte/
9lH90Oru0qcQ2k2KrN6zQrypslRqm7tcK/VbG+LmQMQl1mYyFzeJtUHFfI/WWFxsywMAgkfozZRs
+IZ+7s6qojIFJCpoVgcgq/O19kiITE4KM8uFqDW9l9KmPhieGsNu9qPRs3QQeUlVVtjV1znw9APJ
kO2u1OFgq6MwzchU90wspxYBlyEaqaOrpeKxrcWD6+SgrBzvEo8oK9H1rcrJeCvTMv0cQ7hz7B/p
8joYbBCBpEu6muWFF9stYc4yWzEFafopDTs2kuncPNKuYeGtSflhWvJnO8MWD41SHoaQepIrEnSo
e7/RqpfBJLScJ6KqPWBwIFf++SVZ5+CvqLoI09XyASre6zBXFr8PH+19zyowSC0CMcod3xrkVq9e
5HxUWGxe4NEAy4sn/WHAhv84Z4itMakXW1H61s7BAHkYM4MKwrJmzeMuOnhQlrAfLC2LINVXZji4
LD9JAs1t/EuJOcibyeZ7JtsV7ZggCRRHa7/NRHAvFRgNXEYB8VtVQtRGOkemM4ctlbAg/DXFzaMq
qJl9UB0NdtVk+TCm55oON5MsIDxvyU4Ff6uHPtboGbO3O9bL/VnG7ryK28JfBUsUXg/Ibo211d6r
p3m5ZF9W1UGpmNH9bmWC0F7pIWYionxDc54dPQufNb156Ay6Z3BdUTD6s7x56FfWKIngmnraGZyP
hkVTgBcs8Ez0x75Iumc1DhR9xHq1md2VY+c/SWsryf2rvYxS19LlBoCMonX0qFr7zCyq+R+YQ35L
svJcF6m9m0iZuS8a/aDsDom1mH/KiJJgMNUH3vv6ElE63HqU1VMvsB5CF7+tV7vsclGo4WGiun0Y
DBSXCPwKLLa4ZjHs5VrOcmgG37FUtGrTZfOJ4fvikwyHHTzU+mdU+MZh7DTSPxL3p9KN9JEJlafr
p6t6n6JfgeVSQEMrxbvBZUG7yIQGS1HDR4MBz2r8zFBmnqiNABjF7vBqYa6JydA5Sgop22Scwk09
Ff4hhwx8BjWKCC70LZwarknvFh1Cb8w9gAl6IlVR/lI6YM2N3evyrDJD7TBQ+AE2ll6KBQgddekr
VmvtHTb7bYBJgd/FMO8fq1FBl0ggk1/1sgpfJdeDP4LH1ozc3HnL2lAtENVDNo4fsrbsS1p6bBww
Z131vho2Zmh7h2HmCp17LbyL8vpJfq+lad8qaf3Myao7qt1QxeS8AguCocgRPwSRFIcOusZ/aRKD
Ufy3HjHGWp0lr6frnkOj+N97xK1VVxLg3XwKY1y+XUT4Jmlea6WbsmgmrrPU+hIAntvSYjXfCCX1
Vp0g4wU1nXbBW8VoacZFdFJLjbGcaShlYDJ8I/225GVaS3nNWEqzqX27z4NkQs4bVybRfa/0d2XZ
dsW7ZWiHyPCM/IxPZwTMz3JJ7UXhepZb15ryLX7dAEFJQhOOdsYr3ZFzP3nV16np+CQMC4NAD4F8
mpf8hEieRdI77zNUZqXNChqjpGrLOo9huV8ZQzfvXQmmcdXFRKwj6WHoRrFmOma9zruxfe4Xa0Of
Y0QMoREcfXplNxH0p9IAAaVj9Xv+exRm/l404AHUpl9t/++VAPW8cLnflr9tqR+mRfGIqad4rIes
PESzTVDw8lTJJjsmn8cpNp8r5JWnOTH9LZnI3l7irlgJUrs+0TfjEK4ekpmrS8nTQsIuETlGlBnr
LH+pqZUtPy8V9rdC6P5R/YtBaRMKLOx3pZwMh/DUw/U7uX4Wb1xRzgeGBp/4kYCIAV93LmqOm9x5
3s9hAaOja8Q5YOx+UC+k+JgKPJ85Ud0mCD51svQnfOJL0Smm17UPNWnA9nCCh1lyQZQ0Y78g5oE9
RubqSKQSva1E25uRTsAHH8EG2qK2j6T7UGcJjR9pWm8Nxu+1rRfOsZ7r6qmU6SMAbDRsI/l9lncd
F7W2WrX0y9FYm8k6ajR7q0Lp1AuLaDOgM6xCsVwNzG2REvsYQb62qmyfLcUSTpNtTrZbD02sp9l+
sKuBTUY+ca02Wv/DJ+4R6otLcsWtDnSWxuC4UM0lzxbwk6NakOah1qwFbiHs2MgfA2f6cAe9OCpt
pHqQ+CgxrY7V1zDuy6OaUWoPoF9rGlxRybNeaFAAXVw24OblufTcH5AM5bPVpCa03slZZ8nob7O+
DvZ22CB4TPtLbIaoQA1gc4HtV6c2J4nEw0G9snJt2HeRPj5Oi1SNYDO5r9utsk7ALRtPuu+Mm4YU
PHQi7k+hTQDkLNd+0TsQjXaoFR8mEs097HPS3tu53WtakT7gEeulfmztodxrlGxAfpTWxalM+50c
M3rpw/eqCNKrTQfhdJ/BycHFwtMD561ACx7VvAvcrDvelxfR8EutiWLbIrpoyj4dP3qCeYZva6yc
p9Ikds/TrHeCvL2TSF371SGxRn2g9NsNakTRn+I67RKkRRVDM/nDDFtqkacWfo1JxlFvmgX2IFjs
SR6cW1DMbMCLXh7vv6ZhlgPLx2W6lS0EnmbIm51q3ox972wsG3qCam+Evcfci5JU9V3rigK37zTT
VjVl5yR3d97ylAH4QH/Fv6IWj84B3Kt78HRhRgQmohJVjVNW2BWLLVF9LSdwEWEa/Cq7cVpW3pw3
adFhnK5Pc2e7Wy2YrJU/ZojjoecgzJi2agU0oc7Zmq0IjvFJgcwDul+AGdJojVSt3mShpv+c29Tc
9yBsF/luxBw3zmf1JkpRvMVyImBx0ltcwuxsVXvBJIFinVIgXGF2/FT/UL3U7uB27VygEk95DZV0
9sqbuewFizR+1Wq4uKMud+qr1RKtANJia16ZbkOBZ3gZ2FVT1ohu6J3NSwyfyXVDVmYsW4vnDtyu
kDqMCcydSVH5O4/Av23jaGwiMLpSzrW6m1poJknMmDryoYPRYNgh/bzdseSoTlkGxILGIrxT12DQ
RfMwgrnzsaiq34TcRejL7Nf3Q5XnRBxPJW15yGhug27aqLD+Sa97YsPLltmRzdPUGv51AEM56Mlr
5xeghpfloQnhfZ9TGlIjnvolvMJK8NP5h5ryFlSPbtiIOdR3KeaMc+YVeOTaTt/1TYUGG04yOCGs
bWYzIKGV/nCRZmdfCmbZbTUa8ESW3meYmq8lqTXfy8l9LdNMe8E5Hp5myifHUugnFfpsWsB52EPg
yDT66JIlc7xWFjljnMftODBmSGP8dlffNRkXjtVc/j6QF9AdoK4/gHeqjsWUvBEJ1X8fQ+SbZk5o
RuLBC9Bsc0MIB8WOZdIUav7s2eRthTuwVA/9bF9ZOqw8Jbqp3DrejrqoUQzo+hkW8G9VPnXjht1c
hWArHX75dqV9NyPq4aLB/UZZsm89UuiacLl7iAYoquZstjMXSMEmbSUs96ImuHLW2bDweTPoKEmh
8HR/kzTGhqYIwUNLo83UvqgFim9h+yxxQ51LtqAiTpvXWgAo9Bzu8y4AlmGL33Y05rcKKXpqeOaC
fAuv3mXwe3FhTTGe/EE/TWyDVr4AbZI5xhVFv4seF9EKYc1NpQOGQ9JsERFDYOjwobGd3At3zFbe
ANd34g8afEBJjd2i5oDIqnJI3agsz2az6L1rwlVTpzTXXQycYQpqfgvuqjX1B6TZPfpZVXbSZ9yd
cySL0xKaAKzI/G/psqgE/9/60OEmcF3PNhysQf4irfyHhjDKjJIZ1xanXmIcFQAsgXsszUK3f2FW
hoxVgFlvKkvuNXS5B90u+xdK7Lso1I8H5fUR1eCc/fidy6+9Ae97sSltOLn+HFSG+ZoFI9pyzMEn
046SWwW4LxDl8I0Q+QKn7c+kk0Ak59o6dJ2l8ndeMxiL9/RAYib0VRp330sMXRe9mNtdb8MEVoXy
koTZrecn+RmnjvLQ1CkAV9eXqEzDwtqoxKumRHMWFGa4U0+d2ijWzey/qkvrvkgjKbp0Cdyp7xca
+7cdYUIT4DAWaV6HDcCtRsD9IssRSGQpRA6Z+a9hZdK4tG1xP4qWc7M1TuuQe6kfQwLyRi/cqeYY
lfnfMal2hHb0/BBWpeRVLrjHFL77NYx06gKd76JDMGpqDEQOzZDj7v+iWZUrZYgqeqAvwogEnG60
ZVGTfLMBeRBWCI59ORri2v3aQWY4zEpq5GbGZVoeLK2LNuQiFkeR2QNtMMe7782t9AURoM7vRdO/
SPMYbnfRPtltGG+zQLYUTbz+TzslokOyZ5pLVn8NaE4NQ05iHbrPwyIETBWlb2jE8rdm3ID6RQbH
4YANOfLJX4ge+hLU9xhA5kLnwrC7lBcIfn2DQTCTWIF4oAqrB7MNxNekKIZ14XggjI25YWtOqCiu
3+vMXWYoadO8aHLUA3EbOigXE5UocbXNFHfXCcB82Ah3G+N7uIGAg423rDb+c2XQ+f+FQc+zfMf2
BZsPhiL3X2+hPPDCgLBJ7eSLCKsv/hHpFvqP5cAKzPuBkzT5h91V36gUgwMw+ofMNOcjJnV7bRtR
dnGKgDJmjU6CYfCYIABYW45+ETbzsKqATVXVHaDa/LqvpRizt47eN0+U0cPrtKAFAdysiYJuXtSS
SKsWonTcvDQeqwobYj1usel9MJPxe/O/B6nWv8NOBIEF74COMO9cuFRmJMHPmTfIizqlHtRgXXPe
rhCkCD8J/0vStSOWhPO/CbmChHD+82DfWh77VY7/9Y2ERIzNKvWyc9KMO9VST2i5XZpEX6l2+92N
F0KgXfmdU5Us0ed4N0Icuti1b57b6E3t8WhVFbsGHBJUn0J7ijwprk2MIY/0xydrHoKnYu6MA/1e
4jSWc+ohtGnSE5t0aohpvM6Ga51p3TjbOi9Hxrbm4pIRZ7RtdVO1VW9KXuflWaXBrixRT7I7Wjwn
jpkIdJBIQRcfimit+JKsddWgVBvdIK++3neJaeXoT/mk44EuPOcJJ0uHvgewfIFwAYFlcqajWT/M
QE/w4/opbYqW1wiaMM3ppDKT1IMb0WlI4gSZ3mJcSlESGsSd/bExhX6y8UgVNYqjCtoZ52obdl76
Ngv/VLcAPbO51u99EKFX36RjFM9ti2221No35VQq2jQlagZTpKvBDAQ3CWJWW7dWwlFqhptGHS2v
Wrn3XZRR82U5ff+C5UttW9qbJLFqREjmzjDy7lvjkbNYoNt/clDD7b12ONpEtT/WfbNW73Af5MAk
2GM/RnX+kPR593M5mGm27jUdCsDcl3zOPbhA5QrTuvImaM0HQSyunlV6YIambusWv80TDVibupHT
r2O7vyaxZDVQ9S0KWnHETYKOQXgQ+FLr7MzQSGEENaReUJKETBR0GyOxzuDtf82BIzd5mf4mgeXo
DdqPwsRtmYVkkDje59xBgLOKTqxcwwf/bW2zKv82x2nCrbrRzIoFTGO+m5Ik9NqgdYwcyQkvYKp+
hBgpdsUiu8vd6GeXgMWq02Bl9JN/4tbVmNBi4KHxLq4tNPojP7HyWaWY8b4pbfx3CYoSG7H6OkC/
0Acdrdvc3QLe7QiTIRxyQkXeo7bfeBDA212FsZuPPHsbWv8lpnFwSIFsxz2RtDIBxZv1S6Gf8i7E
PEKsLKPet0T6VGEI0ANYJfrPZpsO4ItSfZN2TXHp4BzD75pW6MfYf2bI0hmBCPWYLou2EtOUDJ/Z
W5MLjtyG5thpyqvnoMjDHQboi6zRQY5haR4d52iIxr94jUVQwoLKgCB3ikQ/nrq0GE9Y/l9d1zSQ
UcT9xh4IkCAiKAq7fusmxUhiBYk5OZM0cpFjJeWXmrUfY+t8qWpsniklydr+OdsUdWf90zYeAUqA
hItXbBCLS+7JVQLabT+13s+u8LnSk649iMBfw8cADOPNL5mfINCJaGD1hn0swwklVQguhMiT7nUu
ndNU1KxMQD0bhfazMYxHgoBWcI/FTQ+6KwCUs5egQdKBPdY99zMRHtTxNdBkfjidwOqefS0Gzt0g
NmLw3zfs+okWEAf2FlBCRjIGxChQkXPfilpeaZi8OIO5nf38SRa/dZQSASHTcW9+nafUJbANHAeu
SN8mnrNjLXewFxuk1S71oC66CL35GIpovCr1/LQcAZNVwm2jQllpicx8l+n0QH3sR4yTk6ITXspK
zDq+M71/SYrhNMTURawubbfGMo9RlUvAHLFk9PqWGGS/fYqCsnpqh/bdL4aHzBjDExa0P2QTFO7l
WRK0m+rkjEfLGE/XnqQBGoVl/lD0ebFp53zPKytm3M1ofeYWDOsM2is7Wo+gSUNugoz7rLXXPVKT
gI9s5O3KUSEnQKKX/6b+hS0svU2WnFP3XHr+A1KtNabfpMM4DmAqJ6e2YKwQxH7GnxWOU8Pqjkl7
kV61j6pftgUSOWF7e9PdgxSHMENZhlQ513fjeOxhBGXhl7kDORNeNf8FRFgWfxk6ASiJHSFuD9O/
Qv0Tqdz6lMjAi5rxadJ3eXMyIAFZgvwzXVu587tb5OD69I+6ib4XDDw3kT6LEiVT15Fkhbl0YFmu
PfuiCM9BRyUv0B8ThLcgQsgbMQqx8zrrYmUnfRTNZi7H4lyMrKcGO/8VdiR8+oEd3Qz8OIXxaQ1t
/UhwAt74IyjbgUiYHrRYVKCxs9P+o0HwPsMXe+6DYB2J3NmHpt+f0v6rcADhdSJ4bWSQb6n2fEzg
VENZopnI+rceeM0160hQqIV35u7Tj3Gk1/tmaW5Mc8kkoZOCBp/9EJhOcu4MgFwzw8hUyew4utq5
LWpI/ISXiDqKd2HUlFd3sm/AS/FuFcThpD9KdIRavfVb4xtuknbLHmFcZXRkdl32SBf/SJqYfcys
/Fvqf7QB8BZhtz8Q1YOR7DP/UdVzYJvtW8E8nEKCQ8h2tk1ZHQjSALNZjwfXTaOLHnhfVJmJeiqW
YwHozqKFenKdvjjMqc/yzS7tbTKYxXNeVrieZ6lTUkQ35HahvxOWna5LB1UmeDS6waVnPVgJtE1p
E7apzqlXw27xsVlL9uFgJcjth4vmszDy3YLMN7UFl0A9tpmM7VUZy+FD6iQjeahP2RRVX+/fSlxH
dzCMGhZ96DAzlBXAATCSvvSjA9SgfD0v9Ry7AlNDNzM42CBC3KryYC9i3Dd1HfCJ4+rXqvwfws5j
OXJjiaJfhAh4s23v6e0GQY6BR8G7r38H1fNEaRSh2XQATWrENihkZd57LppUOV1ramXceJkLzqmu
ohUfmXHVFo9AWpaxak0bOEz1jUJC9M73SafIex87nD3gZFJTcKJDhPMgas7yPWd4yDZwPhUJelVI
g9ARLbtHL1j4x0ogStWhGF17Gf9dtuv6bBr9R7np6Rp+QSpN3VP5usyjk79tfdFB56KpED+NJuyy
NO5pHDpuitRMRamesLLEvMZPIEnPiksJhv6Z9y5yqjsDIQLRfuoPeSaDA4MU7qBVqOzwUfCbqr3n
Ws3vKhuGQxyRf9CThSwN3bmXnAgLPRKXIj4K5UycEebIdjROCtaAj963jTl2uH3schf7ZG8Swumq
MCMKY12UevTWeNjY57HL5CkUdkqBNVVpnQMEinRZZrWyAtaHx+cvj7ms4fQ2zUAdNgdbx2UUNyW/
7A8RlUXTa7vQKHMAWVycM3BEgcKwwS+nMp3UKlx60y4zyvCOpB0+VGO4o3WtL7A8zlNbuaGlTOLd
5JYAFZE0pvojTHz7ezzp2x7xMm5AHau4xY13TeWRHv0uIxrF8u77ntu25kTpMmz7dC9QDq+kzEWx
8Gs5iXmndxD15xmBYejbZGjMO1kcZqG5TbNiiaJ8ofdGce+o5NaRPFmuKXXDz71mRPVbnwfswsbY
cXfyawn0E7eW0kPtc8J4TRunW6TJAPGnrwlHY7971arno7ENSkCUSl56i7qBkitbzJXb7ge81Ctc
0AmLDjW1M7b6Fli3f28zjl40Fv/BdU6qzBR4Y/DcrUv3Yl+yfb0dHRYAtQc6NU1kD7jDsVd4owZg
3Av5C4l7H2t0kBdd4g9LVQjSfyPvPuWTOkrptBnq9Y0XUrLg9Gh2hTbLmhyaVLDaNqQXmD8tSBQm
dtgPr64TBA5OfV/Z+S6aC/8kbgnsC63mAaB4uGjNxiRfgklFk/a3lTUWS1Ra+CaYkm2LyJ32WjAp
F8yk2A9IRbVzG6AtgNfCAwwhTTlXxT0ZTsu6ylWgFW2yCdSovfk6ct3q3tOrS53T7eoctb5Per/d
A4QxEehaWOCqNcFl7lbPEuOF/ex3e0rGm7LSuicX0Z5lpI9WZR6kEklBKrXVGJOttRFGapZvctVP
D1KarHcsc2pGdpG0RuUWJNiKonCB4xtDaCoIjuOhY/ewrsDILr6ek0dmBabW7OK9RtFxBpgwwghM
7eMVRvDf64/xr87brCXyVNoGlqV67u+e9sK168luJu9IGz0nvji1HjyE7Qcjg5933cjNzzmNtvCc
PVy25EqMkNiIxnTKXaKav1AShWU9Xm20Dkk2R1zu2imtDPU0WE9u4erXZ4rGeW197BSyoVDW3imY
SF1q+lRZj7isNi5N/j0GBUirvVvfl7MfmvswPGU0ddsOY/9udDSNjfV/vxf/8vejq/Iw9rs22iqa
t+5vSzGSUIuy1PGP2ObvxrzDa+cWyHTmWSI+u9nB2zz5mWKyWqrqdcY4wJtZkYzY7DORO2gKZgeu
Vbp7bjPTrkYKSaIn/s3B1heMCotXp2Ido1czYjMjjgW3wXATj060ocYdaFyGMXEqPBdkWgTDl2wR
x6mfcpadsc6zB9fPPHAl6q5uCyx0Lt+LiazdZQyQ8f7qW04y0RzlljxE1giSUznMObZnHXlwOLg/
w7m3Ih1pVTylTJVEvM3ZAt52kR1frDEiSyEJb+VT8sFsBLl+Vi9WX8/JX0nJRoYbK07yebVQF8bs
WrXbvl9oiTO8J4mrQUJqkhuAbeoNXBsi0GGKSlMyon2kC1n+otbWuGnILFIr8hu+yBrmfO+I9ezV
cwd1r1Mc7zl7TwzTUVeR86OrMxOEvad3WwR47qLouXGjAlLOSlQe/vvLIds+X/dpR7rcuVTwPlqO
a3r2bzb3OPMCjHlVtCV/ljnyfH+l3MIpO7+eTAPIIJOQXaFVDFcJBpOnCnLOlWKFA5tgo6C2fZQ3
65KR/77QJ1R1Jnv2TdWi2OmGaZvNehJfcY4tOdebMVDVp8KOrga6JjF+xhU6ebPwYVoJHP1DRAYJ
DHV4iMEwfld1xMqSqWIHwUHfU7z/Gn/JGVjc23C4iWLJ4pYc1NYpV+xuxouHB+riIGAiLFtVSRPK
q8MoxuSs2lArBhDF5Hk1/QYtDtckOmgQLmh2CCmrumM2fYvy3vupJf3tqFPcCkRWC6yd0TPSpWiV
J0V/ZyIt2iC07s4GLaSdkzTRH+gLckTwz88HTiaNT9ypmMpM63c4hxhgxAot3pJNk1xafHoPHl3J
Tapi+b6+1bGKoCE3ZhQaejcYf9/Q+8nZoxSM4Xg1lonRGRujSd4ibKZnE6/VgQjwlI4EKU01lebR
0SgI55rsDkFhs/dZ/3sVgfbQT+KF4rteqTlkKbj6xUvRDO89o5obi9QGcnlaKlbQavdeCUcqyYNm
L0/lw9iUxJVmHeP0tKE897T118Z0nOGbW+H2R7fBtJbOa/KklaQtMdTbKFab3vdKnW0dp9S3wSBZ
fPWzPwz5QtGd7KaMpmLDnIRgkxmuo6fkH7SmqC9SoCG7nKWBiSeH+PllI4oNANg5EJNtXnv2rU1j
/Yv2gtLzPSLUYNezv9Y2NQOaOtGm+6QEtD7E+VWAXhjGh4cA0g8D61X9ZFdvfngVqe36pAyIrpzh
3iuUP6zkVNC/V9W6TgXpsYibrqebv1fVw6T3VYCI+dCbxADeRSBpGeWq4twyZJbpyl7uUIQ57k2b
DSTfFEr0vbBoSbbO9y5k1RrKkpwjqxr28i1iIqLsrCHeicpYK3H3Sx6uagayaFu9LdP6bIQBQxjf
uehpLE6aV9nwi0M0onKcaGE1xy41+bdREy2D2dhRoJL8VboSLkooJckmp6yoEnhRanICxB7tkfDt
zCS0qfSHon67Tm5GI2LDXxIt8RUJrrsWnaowa9dWbUFNJPbTVc/XWWVT7qsm8eoNoGLr2IjYPraC
eBIpD7F8p7lEPcgErdOer1JqY0Ko3fgV+9Z3zVSWtYuc1Wn0AcsZGSeKW5uMwkHxyveSfXNFErMd
oQli2yUf3PfrW8+/OdHiijfcWKJXQpVw4DdKvSuSyCZKJ75MneYQOjSAJQSJnEnLtSg8TM5zN/uq
lDUU/4SQBxMTYhHm3f9f1q6oipbNOfkJJt1D7Iu+dFDMD+78oA0GYnupQzA7sUq4HBEjzN50gggK
+urDwWjdh6s8QzJuiQuGUVmGRIGkYERWk+yam3qqbOT/xE6O8l92es1hfxxtS56+1ZXqR8V080h/
F9SMYUHWNux8L1f0dFDPVy0AArP3Yp5w9b5VXX7dAhKg8cCn2yW9WyLPpDS26BHjXzfZEc0X5mCT
f5QPGGp83KrYveSpFQ00o6rU3yYGDoZ6IOdDOo7loiafS8um3TeN8w4N0t9rg2be+NzLDtaIT24+
U0EE38ijSbfwdKHSXclT31eQF0srqY5xdPn11k9l12wjxgTX8SAX3G0bWzYdS2YGKOq4qJso4BY1
My0NtJtromvTlYRaqnXABNtpiq1s0kGUzfZuIh5jsRaJkV/BBBJRMM1zw0DpEUVWpX0cQp3Z5xAk
twru0UvWcTcEPZAerpcFcbEPBQq3WtXRYirT/r9rAOtfMkbEy4bhMCHyVFdVfx8NyZpRqNVMHjOO
SQiWubFD/UkeudgHLhMiLdyvmvXYYHGhBECZZgBreEybcIThH40rbT5FOpIfx54bqSpam25tqN+k
TXaW/6kTD6z/iUbIxNXNL6CDbFUCyHqMEa9lO8ItL2iTzg+wzPozu8p023u0Ugo4meSfYSEjLOUI
ZctHjO2ob5mViEUxRdZN3FfaLY6OGUBVaG9pFFQIg0OdTfMs9/XdsnvpiVFDZmV/J0igXhhlVD8Y
Ih//IAs1Zq/C1y2byZpumSqRiiqjXZPcgN8mbX04u22KURyK0LiNQxrYrqXpLwEKywX4qPhGTEBa
nGyuWzOr3sk9h3yQvYQ+JSfACGjwVk57kQWvfOjtdjjbRYu0va3sfdWbJJlotgKppRsPdmbeC2WY
LlUdrR0IDch5nQzsbyGNsO403eZG22/DSVFW0tT6dSqlvfWEmeC/v1ioL397KyzPsDxV0zWWCs9V
rd8EEPjwu8yj6t4FdslH4esQ+ivvSaph/zqToFC1hgMIZwSac0wAqJOa+9Izx8dRUL9nDApSuwO+
oxpPZcbeuqnVfnl1Miqd/t1B03POLXETmtgcl5rHdTfSYKgdk1tAmT2mQ7YzZrFf7ONduEJvDGTL
BJRFOLgCW7mXR1gDfh0hywSlwo6E6c7W0WjLJNE32cCRlgg1L1a5ojjAE1Gye541rp0if2fE0Fyk
kKu0i/eaDKqLMWsz5zOrHhzUN8xVFGec1pUaeM/D0D2aszJo6L1jCo0Ii3ZKSWOYE57beaGnsXfX
hl2x63v6OsRekfkk5eVg981Lw9W2qEot3KWzBD2fEPMYMe6iBUw/fS3/3g6v3jKKn9y6Ekc/yQ2c
tliKLaWjX21F+lEvSXexaq0lByJslYV8qCk2nlX08RkTk0odCUpPMxMmdhZeSYLuzBRMmFUtcm6b
6+u1O8ixJyz0+fqNmWgtmG5+S5DUAmRAFyfBMEarY2n3VGMmYqQvyViGT2lnmltCWcpd7yCqnxtq
/iI3QIlJjZhpBjE+TLCaBi2EXReZgmCBCJ9EZ6oXmrzVIxflllogfqilnynulIvcc0l1B+HDR1qx
9ENbuNZx1B/y2SlyPfKHZENkxDFw6mljtDQmwpk8qZMmg+FpojlG5kaBkZxpH89XBPpZaP82TUrc
0VdZaQiPAAl5S75aqpAE9g9hqu79qWvf3TwBOSyi7jZrFQibAlX63BgCPy723F78TT6m2UXpgS8F
Tr/tTZzNf6ggNe1fi5NGV4Q13vJsFwLS7/s9HXWCjTs4PTYAoxfM4Iez6zb2KkFZuhSBEx6v/gip
qcANvqsZwz1XjfpWAF6gsiJ/rR+V4dx7/Qr+ePfQqc1DPjmUkZaNt4xS+NxKUSgZK2/UbKs27vLn
odDOVxmRIb5r4b0cKvM241eYv5beoHrHUgOzGGUEyPrK6D8QqJJsi0JHfF17qMyS9oBrge5doIoR
u6by2AwMN6DefoSkvRCDMrr449UJ8kScrbKsBagYuOGyqFESyrYMI4aRFBfvW09VN4sGp4dBhZou
CG596LOVQTX7ojiz1yZzQOG0pvEyiX1Yls4ljbqaraBYRTNROC1jAtY7l/cH42QyOCrtkdZe9bNI
AESMezGmc10O4E3mtTiIQ++MIWEL+Rtqhlee5XezSssPGqbZVS9UMO3beI4/IYwPy6UNFuPcBuyf
hs6t7/ySOMwxQqCUa2742YKPcvKdl6oMuKEdkTD/jpspPHWzsIp0r+TGaZ+cwagv1zLRSIPmnNBH
vBnIa5RbLRdjyH1mdXuJeh7LmjigbDDv01T8ogj89w0BI/RvNwQWQk3VLEND2atqFBz8/G9jgY6g
tqRi13cKfKalUjKBivinZYk5HI8ctDzXgnXuVS9Oibo0NjIPZmRpvpi0rcyUoSQJq/WDq6vpnLVa
P/SwgxGIMCe3u+qBBfTX81+/8XWUiJ8kxgKlG2Y2rAG2VyTqqZlnPYnZ9nfVX0fmREymfI7Zzkdh
xJjLZ2381PTG4dqUVxvxNplTsSVySTu7jl1s4/nIKh/l9sNO7/Iy8t/0tDk2zJN+xGl9KBgiv2M9
RA6K7kb3jYLazz9eN21yf1EZiI2ui0iQUGxLbTFzwZXVt8lL1rAF9+2OliYqAl646nEFWLXYwt80
wIdMAhypq5+FnjD2VBVYM/69wkazXTTYyE+JUZTHyucaLvIByEg8vLVjsu4tIS6jilJ/LJR6a0J2
XctJwJSY9TZlG7lspLePayxcV1Xy0OoRg/AxI3YyGV+UvhhuSvzVd3pUvoLAQIc9JO066HplJ4TQ
VlegRDBl5i7LNNoXOXDkefKQIuuFZJISb6IohMzUBw1L770+mf6dGAGHw059sV0I7M5Q5kAGwVFe
JSxfYFwRCeNe6CoZor59yxtQkdOKw0EeiVrjI8PQJelbdhzOgRUYsepeP7H1RKxOK3z1hadERf+B
jXc6pnbTrr1MJZk4wyrnG21+y9RovFg2wJyq5SWj2meyPat4mzBn1+Try1jBzzFKpIiG6Z9oGYWJ
tgceflLScu1byXCeePUrlw4UsZ52fgixei1le34GVa8SX8UoUxCTlMBII6kEwCH3jnAhJWk6V8g6
KAp3KTcZNbmr67KJwJ1l2tvo+erG0WM2KUabPU7Id+6akDR5t3WA3sdLOcB0C604qwpJPn1JjDcc
vI+01gChUajYA7G9RtPSZXOU4i1SzW4DATbGr5CMD78dwehEvTKoJ97/W+nmI3bMPjBW/JBQ1NjE
FOJqEVIX/opz4o7Myl3HXBKNxzqu1NW4Y/D9bBj+fdII68kp0mrLv0r+CDW7DtRJy6e3PGxDLK64
3HIL7/HI/GA3Qd1GvOPvu7Gvz1GHhMMh4nqmQha682zFdnffRvgfl3kP2YmkLomX94Y8I+YcXVGY
i2MQ5WfND+qn1sqeJMvIq9Klprsr+eczMIOaPP/lJaNcTFGoM8O5+y8fSAf+dWT3G5HYClyb+VXJ
Eat8wHMxbQ2n+GGDUEKwTITZOJEjs1CVRpyvhzRWYPbTcA5xzKxCnaSafercUlVXKyKZa4ISEeUb
Qj/rSbiP5h63FBHa8Z1SwkKXVPwQ1RB+cP48wsZv44zY7P9euDU5JPjbpobNIUs2UkzVM/E9/osC
W0dhHpWtopPjNWtsiXxBuNsSe7FIvbC5mAGcE+JTxDprgIKaPQFHTTSwRc4h1yTZPHML8nQDvhNY
T8mU1m7K5OQQfss8nJ7hvJq1QzteIOz3e9sdaUY7tbhDK0u/gN7D0SHPDPZ+ALt/7sY00DhXLc6D
dT7q8bmAYi87Ay2KE2yfaytFJJKL9vbaFaUtwdKBkZpGOiQMKtCNhTqIFDUr2MtBrCv5WVY2YeUW
oGEc/ZsIkq8DagSMLCIhkyH24oOH4XLpdJr1HNMOxcSYV5sSGOaznSUOKuXc3Y96ZD+X1FgLZSQY
jkxxts2NZh0ID8FjEWrZ0+i735FKogeqsZypVLjbIHC6syhn95AiTrYVIRtOjWarznKCJvaAYld+
s71uMmhDVo4QuyYrf2hDbG7Yb4lshTd2QYM6QWZR2aevB5GaEWpu5sBfz8mjRhvRpZJRZugOICUX
UIss4XXF87f4PIEXuCTg2pPavJSG+ywp2z4yboOJySHoHW1nmRTn81YmJod3QSii+pBm9RsKTmbN
RKm9sv1cVf0QfSKxATNdm95JuCKD5tLZx6DPehhvzG+rmM4zOSi7WsMRL0UUdW2yqsynV15CjYEi
yyebuVL7AwWp/yNNnjRYed/bkIi5smneoBSYeP3+jz3356PcJNrWGTVlY2kA2SrGcntNdeN7UYnk
HqfCsiiq+FY+hYZnBsDWZbJGaf9BHTk8d3b7k8ZN+jO1l1nSmz9RsrxPDn5sBMPg+OZiOhLVcIb2
RHepHvcEJuxy+HohIVi8et12SacLi70V1NxG0xiZ2fypRgqhDrohaMrNp6T7ln/Q/2rmbxNRLmDD
QYphW7w2pj3Gb4OEcrCaRklCRjAZeNKr7WNUumiFlJjs3THe5XYbheBWbTzooeUQY4c+fZ1Tljxe
e56eMfyIVTPa6YEWoNkp1UcUk48JDVqfHedYDzXIn3rYZFr9ix3HbDFeeUn0jsFjWMhxtvyhQ38f
z2G0CCeSSa9dSbKAcQEmTvZYCjxcttv2R3kbo7eDMjKs2TNn6jfRBc4+gJmBNNIL1q5seNvwitfI
AVD5FcK5JanTuSVYvrAhKMln7GFybrWxfNHZVR++nooj9QX407AMcjUn5Hq0i8v12qj0E8XSAdPo
HlWJQOH/fzmdPEKMtbn2PpmSsnDPC/OQipuKu4ozM+Ic/fMKTSyt8C2bO78hyPTrAwQdsZkGOyH6
OiAhbP7iy9Hl1Pe07w21fyAdKNhzuS0wMhQEhlckEzQWzdSysqmy2uQ1TP0fY1UpH+MQAQok+yYf
pp9KwBIyH4w8o/SiuWSjM6Ka0LNbC49/VhM1nM4fUCLScnVt4qt2e/OF908VzSAhqV98PWVN+V1k
2MYdoxxiE306U5WuhZfchm/QskZ9+hdzKu9zoEmnwrPi+9KM3JuR8gqxdM+rY+iyc52yXOjax7UZ
306Ea9qZ6i0kkcvxyurUyVt2oOnWuoqP5sjyOkxdfxF2SuTkHLxCUdb9qU9l6P/YlsxTUJfhqmfD
AXcZPGvzxfO3bQlA0n5gxQClnYYkSZQYWqrB0Sh6xuJePmDg+6m0Ewnws1a4wQlIstb4HgU5jDuh
Z+fYcow7iM4LotMPwdGJrORStKqA/q6k68lXIXbXXQOLqvmYyrC4JCTEkitA0PjsDAD8B9pJacpd
U6Tu4lrrimbsNkMvlFk8FiMEHMbXNolxgMoZa2XkSy0r81s/1/JbeaSjRFya7ixcA1Qjyg7+aR8Y
b/IIkabxBn5mYw5Vd7JmcORAxuFuqKJXyYwIvcY8l7VLImtfXUVkGSk4zEUwCslb9MR2hXI9eS1n
Wl1SUnwimLOX81Narxr0MOwU8C2caKl5DTT71nXSaIlHKL+YXYSszYBseG2f53l2GnxiRcANoq93
6u5xThS5+E75KM/kgzqcEOMOD0EKviTPNJ+vNXGMeS3Sh7xvSShOKsCSRq7e1ZPVHXx78M7RrGPV
LDd5KcXwGiCngsiu0F6LhhuvddxX0vKINh0HAudct953eoAats8/I/z556Ah1kYe5Xqvbnuxi4wO
w6gPGxYfyqM6Ge6tM/nKw0hEAn74WV6dCPb84M4jA3E5bt3ixSdmbEMoV7uRp7Fa74AdnL1ydD5r
rJgx4YKnP1Rq+u9bbDbYfIst11Zt1TXZbf/zu9wpbtdivmBi3MWDv0F/1DHKQ3iWFOPWD9P+NTf1
aInn17/Bx1cecw/5WFEqUGVQzWYNzkiTN2whOhLbreLQzrtXRnhsQMBq3cSm9Q3NJD0Ly/c+CngM
oyb8H3003DM3Fa9zmPCK5Ex404B3g3j8lGbaIrdewsr0H1urg5vqWmLXmm72GHbdp/DRmZNtmu1k
mAMbm2pLJ9VicEzcg0L6grPIetKuyXdyt+OcJp4RGX4WqX9JXKN8tCctPU4MuVfaHBgXh8ENkJb1
SAfuPM5fKwYF+sIOI53QNk7DejDXKUObtTwd1LA5TMjMFwE2MCSyc5SiEtJpog94UszoRz4HG3Zz
xCFSajRePWubbajr0hMIY5pQiy9F5tbcxOOJ1YHsUxsf95WfV7VkjlfUi9BFweO5VrbPzaJ6IB/5
I2eM//HXAQ2DTyVGsEwLD0eFSYm4qKJ0WNdd8pDoqFqcWX43ZXQNe1E+aayIO6IE3M0QNdMrQHAa
xIRpJ81Igc1Qa81oPDqYke896X6zi2eBQK+j0POQB9ah5Z3IjbOPBdDE9exieuqYPlDFqc0PaCuL
oDOCb11D3pBgYnxX2Hm6aysR7esM1PAfvrjm3Pv52xbDdh3HVB3VcjWXGbdn/vbFrWJNrQgbymn3
NRMQtAzT5DdNaMNZVlbFQARWlyR8Tac4damtksdxmtV+c/unF73zYEUTqKEJwanWaGjX8CHfIHwI
6WiTZNQTJLweEnDopFI8Z71W4oq0PkWkVaTlzlBF+ZwXuZ9Oofy8diyuF0Y+ZgZrnOhPWbZNTdie
8kE2O8mjg9+iQQ70y1eTu8bF6Ah5bsKGbdJcDSqh9WgoyriTLyNtFEBmoWus29z1N1pYONtGz9Dn
AZpat4l6J0H6aiQIO1KyV3YJ4TpQEm+l1Al2eiMKH7KEEF+NROW1bmrFvcdYQaYQ0tby2DQia/af
PaVISRgg61BvjZWMOpV1y1i0+e6KyG/tHd9K3krGoZ+201e0HsZTbnPnL6N8XF+x4V9Vi+HE8S8u
c+gT/Dq2NkmPaHPZw/31EGLJ563lvlBQlAHXVz4YuZLDJiskmgqndAhW8g5xDRXQfSQCEGHUxZXI
T/Hn3ebdZ+C42p1s/sM4MmhfYaMVSnbhpuNtwgLcesQu+ZgH9V6iihQkpge1htJTSEK44ncrrwnx
zQRhdDcTkOm+x/HJmuKna2/92ukm2uW5E1211ckMvmYsyqBFWSMxlToGdf1ACumEJJUaSv5smH9/
Gsnm0XogPgwa//ZD2jlHwG/xSf6q1UJ+++9L5V/qRsoVRCCGqzG4NT0Ejv9c4tHEJbYxwN73FLND
SVeA3JVqlQ5TJxslpk5ILq9bxMGbvDsihreEqE1P085oppB0giB+DMK5kpjnof5YL/s6ne5aLlgC
NRm+tcjqdtAD0luWnGDlB2X9apbVk2T/qvFT6083Ee0Xed1I6I48svtpPXp6v+oTPdx5mlO8+cld
mZd/eAt0axam/WO1mJcLS8dWbeuebei/CdcCzyrcqDeN/ZTG3mdy3ynivR7b5jJEkBs78EIbgxzO
hY1zNTMjm0TzTqwN4NBnxvdS/MIVtyz0JibCAE9NVFWgN3N73AkP0CFWyWyvBsVZ58txK58y5+Rf
zSrf6tHDItin7m3XqdrCjkfvE2/ed/mvasy1yYMTyJdEe3BCUL1y3mnbnYac1lwPutrCyW9KVBuQ
vjQoi+vcadyVVUJzMhOnWKdsL1eVs5N6vEZL2bYWqrpEGj/dJn7x0ZVcG1pkoBDvUypRO9zHakCP
axqzW5GbO7Vt459gSDmwhx05Ji7eOXT1jCyHrZLD95bzkFCYb0pul3sJmTAEO3WXLJukGJIHZrsg
PY2QYHIEeIs8zMZHv2oe6R6Gn4qPWqwxcxswYzZC/mRnYToBRqGCBklaTBp1K8IxQYsOSThrNMM1
3D5KfW/mXXE7NtlSqUbllPdYpebGo9km963ijTceE8Z1mZBBExsoyE0XCCmZFuZD01BriHH84Y7J
u/yDe6VwNkpZQs8TzvvoR4iAWry6Gix1BA/RlrIU4wCRSlQm47tCYbzuM5XBuu6uLTmYoeO41Jxk
c82TSdUPJRoceAM51E2BnXjKaKfIkUpGNM0yl98kZtj2vRvmi1ho4lwo1as9D2PLsfaY39LqcedT
pzSwWE1htZA/lQNa06d1ryvpSY+Jse8UjZyyGRUyCQJN/HBA6G32b3YLV3SR2AFNtN5z1qJTzWv4
irYNY/2HFN8I4Mp3qhVthR2+dUi4ySFhLaqGMKdJ53+LegGQKVEu9AP411IrNw6yISJyBEL8mf6C
JuMeq0L/4jAynu25Am9qX207vPpL4fLBKlXT3LuJG8KYI6goJR5rESeqcyBU2YQAY6SrgpblexqP
m4wUkZOmUrYVQeKKlaIqS59oEcTqfOxFD6wIWRIsxS7QNx4T/KW0PSearZ180RGIzj7IFOTPD1B9
vQR6mZ1AzZPaPBLjtpSZ5c6uYcUptpo/JmFTg0Qz9Ft3BlTVTHaK2MrfAzchRDkmnk3txuk20HEX
6rDUaIpMjzKzT0P7cZnGqdxDBuQqK0d/k2jaD2uwgL7qkbfEb3GMEFY+MKorFoowySV0vYXoSZBf
OkGdXFKZH1RU7oJ9IBYg3Xny8vGevqF5SZI+oVBy9o4yOhe6YzWEuJy0zrn+kw8j2QF1dfzDfeF3
eaDraRbZTxpdHl01oU78876QBX6LiaCz9jie37wCX8TEjuuhJUeazfO0kIMLGUkhwKysvNjVdvSq
Dtgc7Ash0z7STArYbZCl+oaXPxES7/wE5vNT0YdPa8ZrdmPiHuazYu7nDEAYFXf4VPTQZI8KxtQg
WetEoags0jKPHv77Bf6ri4W2hvXe5qYHFACd3O93PiNQO51tHEOi0dL2SWeM92OLW2HmFJET0jOE
Jt5Fb+gCIpZ6jhv0NWWSrXw7K9+CInoLkvptGEXwOR8ERZPRhtOraz2SN/gglYy+cjYYM14ToKNs
OIveHPCIlfeKn9XHoUncG51u67JATbPuStVh84nVQqUfdW8x1NuVmjrtmnYY6N4gM0y1fB2YBu0C
nYz3fEBHLvh/beE8I6ZtSdTFG2VDm3HFS2iBXgkMhjd9uIFl1O4mivVnofyQiUyTa90K1ucleNfg
gdSd7noLr62XOg1AKfq9sa/qkVZ7bxu7QC2j14T9d6EUxcmab0HdGLaXdojfmTgNe4OieMM+vFm2
onS20pUg/Qne8GFpprUXhBrikTsGAanYbMBA3BlU1MhkELkvwkhTX3W3bHYquHlvfLr6a4SO6im2
egV3bHuvENN3zwxxWLXE02Bmxq11VbZNLnntk40LXVWCD8Zy42tI3MjCyjXmeWXw7BTuHZCn7Bth
tmqc/oj9Ce+oZZMpoeThnKE7vo8dJmo00kuvaKObpWwtyIcaGOQxtgEqzN3fa7pypYbMBgQENcWw
4ltltN6U0jNeOs8VOz9sirU6TPl2sN1+aYOGArHzl3pVLT+92rf20tODFIQIhkzZBEjKLxE7qL8d
9VOXLkccg7QBKyar8wMSKfUPcg645r9VQZ7uGNR/7JYQ77tcF/+84lkHBgyDaX+IHCM6UJZuwnK8
BFF/F4xx9M2yD5js4++doUZLu8mnWztG9pIhZtnoXuvzVVLQVSOUAAM1vckjEanj9Sj86zn50wHt
wN9+j7jEbxOqoaPjifE06ARkVUlVvuGS4IOxcnFmCOQek8ivFy3x56xOynNqjcPZUNjIyNNOeNPO
1nza+fNPCTj2VmDsvpOW5y0J0SA2sU/qFfe8aifBUDheOe2ccqtN31M7pboolAYERBnn1yBJaKDD
LX7HZMkKjTPQAN8i0yFla6GbGwplzTA0SSJyYedTj3TKRY6fcZ/qhKLHeEZ2Rjxkj67ZB3tCHRiI
zqe5ab7hlBADg/36HkdQdfLhNpzkEU2u+lSpFpt8JeqVh1AMB73O27OCAW7OQOobH0+c3bZUceh8
NaXWl1ORTas465K9mqP8RhiiMU+b6UBlCIlXr+akPqCfD11QN4Cy/UWMehOzqdE/APz4H2HnteQ2
sm3bL0JEwgOv9LbIMir3gpCF9x5ffwaStVst9b1SnAgekFVbHUWCmSvXmnNMRsq1H93+PbmrpChj
PmTZqpMhzCqNZDMaKHuDSYfxh7RqZbvo3ruM0KE6rb11C1b8lhkvqUiBm3y8FlK8L4jnhCiG8uHm
7frp6GoCfdt4TX6QL0UVrP6M/KB9MNWQIfy0WdMYLV4SDYD0EPvFoZ+rQebUDyJt4V7hPBjYly0i
248KMq9nFxCQ1A0kZCQxilCUdasUDmySnm6hrevX1AKeEPXOk6LgGl1H8z2Eu+oinNBZaVVZrxRL
945t13pHeaWlgXLUpmY6cgj0zdz46Koa9Hwuap48N50wDyxvWDznpAUVMPnasdRihUAzWWksKWv5
06kt7JMzhnNMeeYtyi7WTtzCV2Kyo2kaPgc2mcpt7DQHUqb0B9urfsR1ApStAbA41Diprb5+zZOi
XoGLtu/QZWgkQ/V0Msb6lSCVZFPLKW9VYyfRk2Rj1/GwdQOdbDlGZAuzcbM7xRXxC5mjMk4abuCw
qF2FLlwe6udEj6eVoUflGyb5A4QKscnS1FhNjAVOtL3qG8ZHPhWwARZz9LIX1qzm1Hscf1EBzJK3
war9HTVLuglqZBNCKcQqCWymm37zUgGA2pY9rCC4E/2rUc9o9kh8blsxrfoyFMexAf846DHz38BD
5NGDYb21qsc+TU9aoHPA6NKJ90L10O917lJPsufYLWg34sr5ACrlHljMWlEfw77GrMaisJOAay2f
HpFPQxLzuRmYJc8WWaxo/gFKU7YPEYjVs8ilnR8wKtZwCF1nXc9IYjR+6qqu6mFtSRZ+pqKn/ucH
A4UpJwPbuKBGWhByHV8cQQSJTKMMR9Rkdls4h7ao+he1iKDgaUwtKmTxHrCeeyMGBDCXIKNZWRuy
j1Db0IlYqCqM/HVhduY3hDBAM7C9JQot5Ao4VeCJ+nhTfRA+13ReeSIBEGPK0M9DuUR/F7pFbBcO
VqgxpziqN61m7DSYlUdbaj+lDJQU+X4jKIw/tOKqNR1xE0FmxN0cn3NlShdMzqFi6Jq2823dOvYl
aliXysXotE+uPW4HGO/3EiPljcMWShD1uDkdyH1FuiYmep6iWOmlCujStnx8YSK7Jq1NZCUttrWm
JoIjsb2SW7xZ1u2GwTkHgKzh7NKOGkywOR2hCdLiEpTcYAXLFMVK84TQTjYgmorTBINBcXZrC+HV
3PgMevQMaCzyhRGkRxu84KKcSVdgWZ2jbgIxTB3Nu/g1JXip5/D88a75wKOPngCoQZtPi1K2ItJn
U3I16Cci+jaSvHis5tmFXnUMr538USvydlGZLWdpEJP8d2sQnlobvN+M0Ubz2lt8xXLlUal05bnE
Mi2w4Tz6EDoeEVCtWxH7L66edeeydenQUQY+Wj3yCCIJIRzmA8JSje+XTRwa7p1pkWeExlbSiYGP
/SVRyw9DaZzPffdRcZbIzvQVnjpjJc96JIs3p2EcTlCPmIWp7bcIWI+8yK1807jeKom15CpP0iH0
V+KzEqyOYO9uui2ZYu+3dvBFt+It8yLtBQ/0R4q9kiHEt11jWCbUYqu4dIPz6I/5KYHWu07xiWwg
prS72ewJXnSkz4L/UzpBy4xfY91skIFoA/qU5NzPOnVag83RUgw6thFyRPmQM3k7qs50YiqmLHHd
qYuwqInVnIu4IFVXnaeJ73l1nxQ23zFbuSbosoHdef7jlI4P8832lqckLpPSFT4oZTNtihp0nSug
OfXji8bJbSVpjSXYn0XSGMUtOXL+sitm3S27Tq8uhqoQfJ821Zu8UhP740q+1mtISSPxzp7W3XeT
2pw1CwZVMP/dwiY0wB/SRZn41d6KSucSkvrKP6YVb11DgZvqVX7QcC3efYiPUjKwyoRQb1Knczii
9qXts2uR6h/o2gKV71nvcfFLIIUR5hZczmxOnO/Va0+3es1EOENjrYwrKQDrNE+7mjiGq9E7GKb/
Dbql+egLtV9HBEmtZaKYwfBneyM7lBFel7CFuHCD7jZdHW4ZgcL2zuv6Xo3Gr34Ca6MXCE8VbBiM
49HXmLMVvkw7/EaWre5DmS/ta404FhWkHuHVF50d7eKDA4NAQGQdDPAy3/mh7351CmoyZ9LbVYK8
YDUGnFrGyniTGqxpihC39vV2nHQ89r453lLQ4gRHdO1zh9r2PvKKaeV47ESGG5SXwSywvtyCrab0
PfDsZ22efP6r2AfMw8LksrVdBbvpaaBVdEo8O1sr4MRflKy+li2ZFiRXnWWedpvoxp3qUy4YxEwQ
juGe3J68vnA0+MoT2zOLWXogl2bZlbvbOKCaMJpl9vTFG434ZMbdxwPchfgkX3P0YTsEBKPQyJq+
eh64VrnOcqhFgSctc3mrX/vUXf9//40qVJftaBKXiiFzIYNQfFJQUfo8KGC8PmV19HmMU+3zfOED
34DF0+l7OUavSUBDYHwtwUisFb8Y9r1yRGPO4W3kItfq+5v9KjZBylgWS/FIBtUb4LnrIE22DWRY
Iwt+NKPzRVPK/qBVVbGgLedehB8oG2es/aV8mqQO5fP8g95AMRTPBbeeVsWd7Q3bKUndswx3EUOl
LFh8ANAa+mdZGEJwTPe+U7cAqOeuoQWmpgX4TtCJGS6EiTrEqLJXTrPlVc0j8dQm6mqICh39xsd8
zo318ggm0t9bwbShGYZV+Z9AMvlUPmRlpq28Nvjx51aEPoMHf/afZ8mAgY6GXgsNeMJL/iOk91VF
M2F5bfXpLmFM8D51cKjcqOrvIo/B3HMioGa7YHCuSs4BwxiMArNcEhxLRMQbVEvlY43sfTFZtb7+
bXMVfGXlyEbL3RCpakioq5e1Rr1RBr++C7UYKSr4jE0haAXUqhWeGgcOswHSd8VQUH9p7CZcVUMU
HeS7NjbRMXTf/vweoLr45U1wLNOBwGmgCDTwFNjgVn49fnq+AYY1rBRoIaG3HCGstHXfMqn33H2D
i3Xd8wG9T8Pj5OfGRm3mmYI1WhuNyKRt0fnq2wAl345T95nWsnGYzL5eWX2rvkVzPssYJoRecESA
2t2isS4Xria8uyEeBncFSIlWb8o4dhy8OwV3ye5n2d+b7YS/3Ei22Jzihaw/crtMrqOjrGTrWz6E
XRGvhlzE216prmEvkPmPM9NyGlQU3264vUl89AJFlhX701orBmPHHKB8i/3vmZOoL05RmxBmbWvB
BGqjm43+STVz2F2dyblk1nPRxyULCHGUH1KnlWWpXm9LcxThPep8xo8FKtNDXCtnd06PafWAfN5Y
Me8gYkYstnTSiMYmccEMk201mPGz6mX30o8b5AgHW5MudY0i4mKi/9nXVDO7fHDC+zFN32+aGumN
Bkj1Km+PXEVg5xDOuJZP4RCVSElbPsIkeGkLdUXEdPMpSSzjXJ2H5TBF/dlrs3Xzz27el0w3bqKQ
2x8zQapdgIbFo8vmv4e5+84mlN5aSlgX2/uB9K4ZfVFFSn2YwGDuCB5cELllX2WLmMOKtRdl0S66
oLf+4qT/b8SQcGgaCtUy5hGzqv12r7aFZlFQe+VhyIaXcfQJg+91w1hlSbpJEhP0Su1bjxatYgqQ
jsYNUZySatuX4nNo38P2tDciHsRSUT3j7qau8EsvYj8AciyHDvLKKSNzDcIv3MJeCVd1HGZvxKXc
aRyKvltmtKvbwH3vRf80qX50VhAD3rsBxqnYHd7ls6B9dxkrV8yJs51NPgl8ZGokNd/YfZz9xa+o
yrbwz6UMwyL/J1jpTZsQJtP83ZQRwQ4YgVIkTDrb8pMwOVUSye4/yyta38rtNXnlu2I5OcFn2XEF
XF8f7coxFvIp56YacIJhLILROd2UZez4EekLSA6iAA+/7PFLFTPhEPEh1UOCrAH9S7S/MV+5tDlY
TnBW6XNqeOJM+S18snWBk8BiHdY/A0MQqagO3UyOgoeALttmsoPqUzU6X33S4Jx8HluFLDLhyCjL
tAPGosH4oMKrkK8TtpKtoy5sCR9wnU8GWL84dCGSDMMjPpXyvq+DB3neHklt2Leheq8xNFxI81Jo
VASl1uFwdjKdlU468j+cheETzpCdP7H1SmEVHV9kfZEyu9uyuwrWwknplfY5qx6tGVxQCc1CRA8Z
c0hBVdLQrD7syb1jVlsrVt1DWUZ3kk8kW9JjQhCBWtbxKmX7J2wEhbVIvWGjxt6pnOOA7Vnf1WUd
lGzMTgu3LvAwzK3OXITOZszabiPn5oavo/TTxCorA7ps85lYHow7Z3wxKQSWt4NkIux3227za+4M
9anOAOIjmoPgFaEpHFmglLC56kovZtKzRjB9HXwRfAdyPdRfCjMvKVit9z50izvOyD7e78c2Eu35
VicPITYeMTJcSfWuuRJYOew0z3Z3GumZF8My1OWtQP7zDqb/blDl1rcBawg0vZbArPvbxMThW6oQ
QYgdLnWGr1Mx5zJb7NsqV0bQ83lbfcYUS39GtRJ/yoJE34I0QJZfhQTsSbNfn6vmqUCDAuAbEEzG
VVE3H1e31+afZvK1X3+PYtlZdEqcrVOS3xbSiBsVRXyK6+7y5z/V+H04xB9qajh9MF6xa6jurBv7
l8YxEB3DLt3pjqyT9j61x42j0ZdFECpow2C2x2cb7yQVCJDKpkBY9WRGoj+JfFAA+6O40cianOLW
vWBvcS9xaU+Hlu2+DM2Pl0I/v/K958uI5+88GsCMCNYAM9Qp/Uoh23KRKfrVU5VwzRnSOnV23J/K
Pi7WCFnFS4dq1yHlqyem41XhXcZuk/0YnYaGYBY+/fkNkebjX5Y929TI7DERUZic4X5f9lTTSj0W
vuFYgOwDHVnhyvIhv3n2sGePUF4q13mvh/5dth2or3ZwpB5kQmJkVurBLtwf0jnAZD3cD121+amy
+SkWTrMI6b/ahOvRsq1ybaKp2ukjktyqrxG8/dN+dLRObJvJtRfytbElFxLol7kfykL7xH3Z6Z/k
5c7PqnwRuTlev4ZWplxT/Xbch3WoH+Xi6hUjk3MmNoeerDSr1qxvYkLFQsrCS2oP/Tr0678UxM7s
5f7t7US1pVnozBEEiN9JNZRpsB50VTnc6g2jEd5KH1X8GTGJanLIAun3NYT0f4WykKxusk2YN8lu
VIhor8lM2HhOUjwGqqoQSJrDwR+LR4ixxSO+XRZ060Wh/30q9PiQVxXCUVWNlBVMGnclQYFeNh0S
VWRnX2lpBtpaA1WI/HN+35sG8RJnRBe12nAg+7O6rzrTXIU4FJR4WxXu8BoG9QNp0N49nN5vHeLM
DduBCWVv8E5NS0yBvKrmK8mvNOPWX/QshYsAqtxrZcLJNA28EJkHIzWhYbH2VPfZJWyEpgdBSEZj
+3f2EB7LzvPPPQPGpa2r4IDnyZ+dNdZaLUW1TeenwC5BO6q1z2m1yRa254xrjXpCyD6Xn/iP8zPZ
9eIj8e9q3wXmqBNZAj8v4A1TneNtcf3z90bV/zN0shFKCzxCUAGhif9+9KEPhZiKDtmRX8r3LITT
Q9cEuFdid9Pj8N44KX59CpbK7T8JkgRfUCAyEOjGl7pvvhaMi1K9po6fvbK1H6drlwnpRnHY78ce
2J10OJWaYBCLt+cjmMLA1a8AdVvlpUbakKleWJ/Tpx78zdHuoodCeI+/SfO8CprgByqm4Qjl9qGy
0Tqy834GFOCyPBq9Q+INviYajglaqJtgFQEkkYrVqQoMGNAzq7F1EMIQ9cw+OsUbJyg+++OUHCo0
oEcPw+LR8LX9mNQkjw+Gur8hRETWU4fPWX1hlF11r++32WB+aUjCWYdO48FgmqcKqOuZCmGRkt9+
jMfX1mLqPITet0QUAVgahb8Rc/o9M+tY81pYp6p1uG1BmjPVB6mpA8ahHCddLDxTJyedlCV/Eyuq
ss6SQzLDDQI6aEsfIGXe5B0ZhG5wREwwrMJC917ygs1u1rVXnPYWvkZINVFg5Ahgbzp4bg5hcL6N
5YOXhZi3TevICZvaQS+2Sq5v1can4S6K+xiGIYEvyvNEBP0RnghACi30X1RFRFsfUdzaa9rgIXKL
z/k0bGR/DYBOtWowwI6pJ56xVG7CnmTD212ME4mbaFYRZpVDgT2DFf2swE/qGS/SNzNFnvkXndl/
Tw1YZsAHurbJMd+mUPh119TS0EGmTC5URVDzUzjOGcNFTYdQLWFNG9r70PCXqW0ZP+aI/jb4bJgV
YZfb9INjf7Syabmh409J9VHxXVjKXi+c7vKT8FjHyFOwNOOKMvKDpARBDcKIZSFwHLyuhw3QE5sU
+08KMpyv8iJvnrq6TB58EIhLH0TYVdcCE6hSpe2k4Vi32ldATRVIcxRGYOz1v42f/7PkuygQddR3
ts3/t35f8qkJGJ1WtnLMVXeXFc0rwjK8HsMkAuQHdBJvz7M67RZKK+gP+05/strmuUmDltEwPoVb
256J3rEpoezKp8CF29tT1dmidgGhHAp0QczHOSkWtMLbef+Yh0/IKzdxZFQvXp8pWyWip41oO/xQ
uCpOZoG8YhbhzrHTsg0Axbm7Gtdu3evV2jJ973uYka8dp9lrmiftKgrgBieDbjL6Jaew1dWvnWaI
e6VDV1wQr/Y50UpyhXrve8z/MCg89wisNN5kyqNsPjtVAXrcAf4phz16w20xBSmS9rz+yycAUveX
XVc6V4RJ3xkdpPP/+AhsOltj3wblNjB6FLvzijroROUZqfUu19eo8gTaMVVljBKHKuY4jlFer43k
FLFNsKBMRKFM/YbB0rKUKSzYChDSWNNwNmeMR10p3GCA2xaDE0wr4MPNQ55nE5g+rjgMTit/UNNF
1ozMaYLKvuvDgJFMx2rn5NWlTNyRRhACPL38atbBqzQhK4Z3hovhceJCCSflfEYEb470F7H8WT65
nAdXVVPOuFYl4/zHtx5bdbGtWQsRyrSkN0ymftcyJdDRAhj3pXDvepkZbA7EGCmgF8iLc88OedqL
qYEDPg3uuClsCs1sfhizM4raz1FZbuyyZmQQleKDgjGELXmZczsc4ZsUN/kbwfF9baqJupRzfTaj
1c0Tqyt5uzRBeNd6hOczj7wl+UvaPJEwLvOzyUF4vnDxzMd9gScw6A31zo0xAQbOY0Sa3JOPT2FV
gk2886LKPkwpKq3ICFkcWNeZj7hkq87B2TST0r/o763fv8yzpopoeIdWq2Uj05o9Uv86H4BQawvf
cgccSgaVxiyJLdyUiNi4zbZtU5kb8l36JWKix3Fyy6uWl+az1e+yuPafTbPR7hHoH0E5mc95n84y
HwdC4fxU01J4HenEh1HE+7x225e+F0u+e8aPzJ/18or1Zo824/REVPddEzbbScDNrjzP2/88zPLu
NUvjy1ia1sVKtau0Rv/zTB6e/nk2lPVb5/vNNY0IcrY4Xqz9uUbTNQxDsZr+8PW0Pw5pNmxAWFon
DaoHcMMAO6qqlWffrVJ8YLbOW40Wkiwz69lQSgaDsYUSLu0OzE3Gv3h35Hr57xKaj8BwOI+gaKaz
bEt4y78+ApYwq2U8Pm6S3P1uz8Zz+eBk1ccVJMoNGK9dmFm2seNA4HvquHNi0T10CW7mXkHsQ1za
qsQn9T4yNF0FjdWcsy4UpwSo4spX2SOnHBt9B+6vWQzmWJ2GwfKP/UR7dVaxxBmQE0tj9CdNXkbs
PY96Z99JCrBt2s+IVe27OHcThFWc8IhZ5Kw8WsHCKf1lb9UIonOqtFgFcsuDpnU0pSNDbHy6Oely
CJ8bkLT3CmP6h6YqI8r/sVrWbBZ/2b25cX9ZHmlQC8Hp3sbSp0Hjwljy603N0H6yUr80N1V+yRxt
enEDDwuwmR1uipuxzpUt8u1ypSsYCSR9Vne9t8AZ9EuuBvpz6qxGh5VfaidJdgAjN7toUuFvvSap
nzvTMvY/Xw8aZTO2UBsqSzxioMg2vsbpI+wy2o3akNCbfWQ4Wjy2adc96TFJXWFm9qdAs7unuGcx
LtO03FoJ6xTW0OwcogWfqbNotfAlnfkj4qVPRbBzdYO4T4O8lso0qIpnh1IEP+Kq4UTn48+XSlMB
7ISp+NQBmRtjoEvyv6qgtV5GJJvsb08telPqHAIo2uHBBmqykBaUygB8Y+bH3gUt+FPp9FPulJZ6
Cey8ca+BhkOcmMXqYSiGk1tim3VGZumNYTOA7+ckjMnkXqTTspMBSkyKulVZjKiJE46qdoN1KUNo
hyx9Jl8hSAhPOpM2s67u+9THQT9A3pukSooIgSLUvHMSel/laG1OGfDaod6ntf1V3rPy5/88ixLD
YdLl6dva8mf6HCTXtgjHd6/qtUWvjuEFGIh2MSuXU7OLSMp38Br1dcZcYOztTwrZCBIrZ5lgmoxK
EHno24LhBYty67/ODtFLz21xtPzGWioJ/BPXKwVaAq28G0eEmBCDoyXYuasemuUb6IEYBkoV7eTv
hqpBqvbo0xm39rAhxoOXTvZK2rWGNCHmukg/4Rt7qCeyYxhgxm91/yyPWLmLmNob0Bsrk5AvA5IO
97hHIBM6hb4rDfwEkvqudmirRaLDy0L1+UQu8Za5dffy5+Oh+dtgzNU09l8UyILmuYmp9rc+k1+V
RmanWnvQ2WObx0hRu0dRO+bRnIkx7cSn3VbmOnIbai25D8rnndIy6NKtu063+D3GhWsNtdclruNN
pdbO0eW7okKRIIjEy74EeZA/ZcPwLs2HAKkWQyGGr7ZmGQhznPGKBY5ReKvvGlF0sJ1UsvdmcBNt
NmgM6buIOLZYEOW47XWNoil+UCxP+WR1CMkmYr88iI/1qndysF+iJJJxlmhVYzMuOw5Ue3NwFj0p
Ohz1KvMxsBNC43hvV/JpUiTKpfzLOyvfuZ/bg807azl071V6dxpv8O8WfnPSC+gcnXZwZEhFPJen
JXj/F9/rXt3cV76TH7fsIg3YmLTExhiD/MK2Vw6+dmh2/7syCpO8mPCF0DrKkBL12MoRHc4f84fT
VclBzv5bo/AAFKbKOirVZW5xxMcPCWhKXgW8RrJeDD0mt+Jziwx1GZg5rIopF+/m4C2aWbabMJ7i
tOmUl6ZLUH8Y1RL1tLtQLLo07EMT2J8WyKqp7yyOgGjVeAiMAAC25ttL3l+8YjgiKepnH7KVPKVW
NpykTFkfRoE4IzrfhkqCo34aJtdSochSidM7DnBTTzJyc3KAfKKmjO+LqXd2JNgGu9qMml0O4vrG
8pRKgqJLfpjEQTIzr/NFkKUF88qovgyN7S35458rJfdP5Dr6K2L52o3wu476IQ7QFzbK0Y6LZzHk
/ZpwEHaOeB7YZeVDr7j9wqI7sjAr7hpThZwMkwn2a1UFqyYJ3M9//g4aYt7Xft4qjHQErxkqzSME
oabxO4NSALQAB69XByWb9G2utQbK8Mg4coafzhAR1VWVYQiI/C4kgGVWTUyuupf3rpPq/r4awSim
1qGs1XvZ/sS6ndzFRftFPusygwxjp/+SRd4TLoD8jTBjvAZGBKR0j313/Jq39kvN9/vqO8y8w4LZ
qcgMSGg6AHgrqmiZaQ4mo55U3hIPLOTpVdj44iChYNXwmGUKoc5dj7m1Q6gO0BPEIn2e0UONyfK2
legMrMHKoqhrnE6OWlzGdFqyKkGlcjQ6p/NxqGkqDqduUS69QrcPgwmVPZ08tJF5jvqlz55ABYZL
jSnt3tCi7EmNGQZiM2juqUv9ddUV3TaCmkHZmNVnKDnNorJgTKeNI55I+FyZxmdPt6hl5hatAOqh
Ya5+gB6so3pQ4CPMdbvWBV91Jy0eCX4hco8DzyMh09qmImT4WKAiJO8TIllnAlBCnvUo7fz1qEP1
MkhMmrGLNEzmGX+WK/RFImShM0i+siP3aATBfRFNkNN6WpWRZoGgp8W7puWuHDi6a0vgrek1mnUD
6YAWLjZgn4RhEALRbIJl3gb5OTWob0PXHV85hbiLqdeDc2L61YYprbZplUm5R9G3gRE07LWE6WTY
2Wgkpcy2/Ud121vkV2fzu4DoJD1L//ztCmH98raDkyQS79ySPNbUcLNF38TjuUqddzerq7OYknpY
WEVYnW/PXaCyQL9W8iX5gBN6/hWstUVlnOQhtQqR3ZTEmEXp+ENjCH+EhSburSHGtc/HAgnI3OTY
hmZPN1/XgDU/F9i8B8f88jFwC10oS3W7pgzqOL/BR0xaQ/nuFdFz4JTG2xTHYHWgMXNGUGNSDJtn
25i0b+iUN+xhcYgLYVFguAsXdQ/aWLO6757mPPTOWH4uhxojkRsR96QoYCSQu+7i0nkf4yg8mlEd
UqBxpYXZsQ49QkZnOaxOd/MkicFObvurD0FX4XaAKqw3M7QYoRMlh325NY2tz5EipWbSaNMZlOKo
29M1h1QUJL5qDsueyNttl9rJDgF2v5KVknxqdFa36oiIvAtN481A//eYt86IeH5090Kk/dqAPrRm
ZRPnsI3OtITrB/mgZR48dxFCtAahFc3htmNzKKoh+WJPOxc3EcAl/rkCAcphcOctXoLjtFq824ml
ryQYQ1D/LYosfTN10Zwk5H5EDrJSO1I5Tb1iTcfLMDfyaxv5peVOd4LD2JXe8XIcFJc1xkxPzUiG
O1Kub11nl588y6s2ZsQsCnhxySSpV/miUjvPoKFBpMV2IJB7GRU4DZTKBz47g+bSusXx4kePfZWI
NQVt0O4dLd9z9I0OUVM9GbPmTbUuXZBbOwnZlw+pErxVIRsbYfJXP8XgIpoG1cd85bc+VHqlse8C
ixGApfcXmXfjOd1Dn5NHMtLkOKK0S9jlYtL4aD6dUiN21vyXg6fCnpPxDEI1bsBqJR6qU03oUVaM
yZewYsWzptG8dDknQgiaD6rlY1YfvYa0EUqWpufrL5/2faStbnAD+tbFQqLNbsK+ZLJR8Kst2WKR
duzztN3BZeeA1/bQb1z9IG/CIlOm0x2yVnFSEQIvb5JjzU9oIc3SXCvvQrbesbyxQ+wUBm9L+NZh
TDMK8IL9J/C/y/GEqGsFm2WPglsZ6/mtTLSVGbkYVrhpWw7Ad+hTn2ThWqAH3g4m/Uv4HubRqft3
w5kTcfJvBROYZTq01T0aRmMXsfbcusU61oC3MBYQDccaNFiM7lbac+VDYNHSL1oSyizsKguZ4tFE
5HnoraHOE9zs1RqDRTH3sIJ55SwsKzn4Ph4y0Tb7QHG+ULki1JkfbpId+Ev8PlgxlIv+yvQzdxul
SJ+hR0CcVZSIKK4x/ovjj938l42e/p8DCgILLF1Y9BvQ2X494BohoMNm4iBhpy0qcruqT/QDF6Hd
2GcdfhNGEx7klXxtQE7J58YCxeeleOZbx8D9Tm7qdae/VXkZHYlg3EkxzBSBNneqbthKNUyZqTWk
1okV2ygZck+NZewCh+7q1DhrODPoLQauIiSu/sIf3HVe+/+7wk16DKouBO9HROqQt29dG7KjV9O8
8uGARWt2zE1zAhxjo9Pma4YiFUPofIW1bVqQGnNPHFG7xrVnbhWrzl/aad6AWo/tY8iKlzIRCwuZ
+acut0m0gCU4tY2zBLLm34HcCM5kRtSw2ptuZ+jw+30n/SS6zvwyX/TUpbvJK4xtWfQXjg4dwTN+
cY2K6esMRTkREItGgWnrzkpg4cvTmSte87EP36JEZ1VV202dsFoSyWA80q7Nb0A0Sg5k0KbzNCD2
xXVLqHat2Nm2ZwK8tIZCP1YcMiU/0Rx14r1V9FOSfGBSgmPw0F6YLu3DyR4+EVNeHoJQI55Op5b8
c91o/wYJs0yObUxvhWlhuNewCfx6NzVVVeuKgHg5RIPYSSbmmNjhqheYQORTfC3mTqIh3VJraZiA
Umy0rL1UoDAPbavRju/jbzry9rXMhAnJpL2G6i51RQ50OeYWUYb6vh4ZQ7mjHy2mJM7OllKQxzjr
0ye3W5d1Ur7ak+VvWys4w8owz5SnLv2DWrv3B5uA+vkqD+t7q8qzhRCi/hwN39t+tN5vthBtyqwn
m3GNHOy2BrLspm1OrBL9kzoYNRmXPRkYs/iG9fZOwAU9M78ijXX0PkvNQo8cbRNZdrMF2uxTQKHF
kixpoyu4zTKxLUS9NNPSwkmFU01RxLCRTzPHLI9jhje6J3A7RAd5XzfpfTjq1Uk+OK2CR6Jg0CWf
tqFQ/tLNdX6dC9D4wvqnafZMXuftobX76ydZBYMu2ALBweY1s83c4Qukz5LuWEzKIW+heOUAa85+
MZA7HvfNOXfC/13leMDzTz9//vNK/qY/mA8ytbQbCO5TAudNbfNqWbQJLX1qJyIoABlIWX/iqa+q
gszXVJik1n54VGcfeWEoxRJAx3CnUnyT5mEPSy1A+NuZgumi4W90zQ9OWG3y0xC1DreS0u/iVE9X
MkBVjjpV33G2FgfUZm/qyJ8k1TxN2FDIeMPcxZknJrRyyLRknZX0zhL8xpQznP2cjAwQqG7EgkOy
OY9O+RrOySVxHHW0KMpkZ5QZdB8pOA8mwQc1/zhPUzyCQOyViHCPXqMEUIogB/lZqPcJSONjj9lt
Xc88NANzRYV7XQq22QT25CFmr3/+vrKp/rL846UmixeQt4pyyWICY/w2nqxcbnGVWKe9QtdkKUjo
S6k8CnpQuJKhWTC0qFwzOJlNNpPwKwUBMU4AxijGXdITPK2B5daL/uonyYuZ4E3S1WjY1VYeoRFJ
6juq/XoNF50Eqki4gL6x/zAi975MgKjNuYOfC6JuevNY4plD8t+f5WxdPgjRVxujbJ59TG2479z+
a1pcZXohRQkpYWNY49cFI6LRe7t0RAFDf7ywjboX+YrvkmiJAQVFaGFfS3+665N+BOdFHR8WmX+x
5xZXjkB8GXbUB2iCo60kzUjZnUKTE/qlTniJm7zmPYIKZDQfV4VjblQE+Vc1hlvGaKE+6HGYXBIz
mJaee/Gi0L/oMbMbQ8v2DS3WqJ0+pW7T3DfMRe4dP38eLXTCVo7P9+bsqW03XfwfYee1JKmSbdsv
wgwtXkPrSK1esJJoDY74+jtwqru69zHr+xINkbk7szIA97XWnGO2tpbuu3pwrvbsACpwY28TKQlv
0MbfRZ75lzyKL7K5mbgjN6ZpRpja7BmDED7X2LzuTmYFK8U/q1Q5cqPuEXRDqMz4Js+ykChZB7F0
kjcdDfnmHM4Pz0GxC7a07I8jQVSgOVmLR0HaE5RQmxPUpWehrV7+5CiaWnVTijHb5di476P3MlYV
/JAxSoBwYOcNveY7m6Lw0VaV6CFoYTaScUQFFRHYmQothHveCkI3leRMkhsFRmoGT4UVl+s2dII5
U7g+RKzaySDsn7jgfiuD7784yF8RFPsEgBc5vR+1eSeaYDf1bfPNbFCLoVSdzo42lE+WOfwyFb/+
ZmKiQZSQAnWagh/RlF3V1hOXIcj7CyaqgXDd4KBOPZSmGK0DZCKTV/k9XbN3LKP5hMh9yseoeHVq
E9N0wkXsm4K4M0m1/d93p/PPJgwqO3JveAJzYzKVMf+JqDHi0CR+nUg0rb96ApZhwT/oVDMaXS+o
WNw/u4Am0E6CZDFH4/xTO3GUXyVaOKVjVNvXSIcP6VlmerRG/cuZ5Vy2EUKHSb1PMUC2FR2V1TCR
hCsVBpKz6Va5vU6pjrbyNK3sP+ymIFLKbVHn78mkQQbERjyfNEI03+cDg+ZgR6bKJmu96mTQs7hX
4eSsfeTt3ywi2kMNeCkZkSFiLVjXhhjZAdZgG0hcng6wqw2Ny8XkrlzhJsreMy9mWJWMYzhbCwEb
1IPYiaBKt+F8mngR43LAno0BsroMh3FFf1jZm2nTHqfKf2X2Ydzki0qLZDmysNX8708LivM/nqUe
Gx6KCNXgk5pb2P/w0redlqKEIXg5lHU0SdSCoXOs7cIhQqgnehJHopkoXfSRvpeG69JMT1zSwakx
zRq122htzLp9QyPXnvPeOC8FDk7ci5J7OWnLDhrHfw1xw4K3yPl7h8E2HvM0h9WYK/6xE96Pjt7Q
w1BX48M0v8By2TaU/NfCZPLYR9Gdxs6wVUQdXapaJ7Q5tqFHq2jMp3Qtn5EkJw5rUxHqWTSujaoB
7HFBzvLctU3f/hz9WiRKsyH/Ga7QlwUY7wUptLrxazZ3MRPeKE0WdVvMR3PsCuLyNPU6RcZvCSSG
9KNeB86k0wGYCAwlMtHOeqidJdkmqyprE6ushK5JsgWj/ALAtacRdq08xY0TrJHKQoyeTfFNXg7s
Pf0i36Ck2lgj7mOF8Zdc8yVP0qz86FQL+ylOkuRo2YOzjdky71zGDmCSYSQBnRhuhtYPF+RWj1EL
TtJm9T9OIdxx9NNEw1QN4dpB2W8Hw7iUAM/PiTt8w8VcbTQcLRtEAIeQCfBJzFZGzx61vTXD0Du6
DDuZc+JmfokjnJFCFY9Utn11dxJrh+Nruk9EDFyDbvjS0xFCdKaWZ2l7cz6JD672//uq1dX/c9Ua
zDY9NMwmZGbG9v/cAego7hyWl1NZlvGmMcaz1MdpEQGeoizVEzIgls48fQmgQWYK/H9ZAteGlv/R
xrE4O1eBO70fW5JobLY7XD3pSzGtVZiyW5bXHk8dR1Do6eH5aB801KXPNZyYDU+hFnTR5MJGj7wr
aFioKWrePDtjb+5hByGIkGKmbg5CA/jgkUIw7lQGMKiNY4AbYnI3xjQHP47T9L7QW0pjbLa+7oCt
sEkTTbqb3MLIjYs8cpUU2mzd701fPMwG2BGP0pM0wM5nrduoT/KanM+YVO3d2NojXDTOcgCptnRh
U6HD+fLPbmHmm2gmAFapXtwScDnZhFE/UYwE1X6nXxaFoEsjk1J4JnpY/Qf3vXkYohtP/vIzqYc1
9H6ATXMtwJ/J3M29Rz2D4V2b5U/5iwmz967zGehcdN9SPW5HTbhXEIDuPY/BXWCH3oMjwIcMIW46
0666S63pAwManCPy/0WeJuG4Q6YYTW9FVY07lJDs+5zm3BMrUK7UWie/MUzoDYJoIcywUbWbNOHy
NIFBO/gdcyKMuZOhu7vlIWC1pK8gj+i3TaKPR3JAtLfBTHZSuWNhyJXex6W6GmJif6pxCN/TID+q
8O/wAVSsalOf3mKg0IeeHfKO3aD7MGSxANPE7iTu/Y+mGS3CzDIyZRk+KM8oc1aia7Wd0gbJXko0
qlZ7NoCi7QjrVjewAdSDEg9stSG+PwSeYq8Z5bqfZbFWB+fY/le2hj90Bl5dxg5c9qTbutnJ74Oz
bDlhDmpuit2/5Zn5keLSPxc1qKfEz92DRd1A81wER3mvFlO+sysAR1lrPMg5Q5upG9OJzae5t/wa
4EZEGxttGMl1eBS6/hKQGbLwaMrC+xgtD8OyirqdjpK5VmcqqaorH7nv2Q+dhntzVtE3WXVgOFyt
1PkU4tzMOe1qGmu04raj8cf3g9r6Z2mH8eZ/Pzv+T43oGQ7uW3IkDcIk4W3+o0ZUFQhYhiIcVhSf
uzdps00bILDNKqe4xXkQsmB5N6Meg0tLktQivE3C4DWK/OzZmt+v//1+xvuqEUfHEpX5Yuj1sF6u
DE9kp2k2U6kelYWZaQD6m/TZLJNvDQdrMXnubuGRJxjzL9zUOGaZmJXplD0J7HEraxzjT4LBAGoa
NAWNoT3Ks0ZP/ryfOiVSHdPvV22Uv4lBc499a9GEn08B3GbgNQc2xZ7xoJA//lAVFXjCEK6kfC+Z
v1ApaXnTEJSVZAv7sPQiuvmqiA6lX4ybMZnQBcSJeQvzEqmZVJ3VNS19Cj3UGt/RgV9NO59+uhBL
//tg6qblHY0Dx4AMMbqRssHnWB8ga2AGMtv6oARq/P9p6Oh8nv/Y1dga3Q/D1DGpzpk75lxB/oem
aGocxTQoufY6KNij5wBVYPId7jwRoFucX9zBhQ/399xEN0yv8NuQpN8ldEdJ3PSWzV6f0Hbuy+PO
NZMD6NjvuY5sgbawcrGMlg1HY/IQlSpCt9LOEwzhTdt1SKxDVzx3KtuMWT1TGS5BcJQShRIxBkUE
dkdBhpx/bg4Ykf/Qw1F7zCJlLXtIUKz8bZHtkd8C9nIsk61sIoqVF6iv4AvfTKMsDjK+JI/GbqPP
p/KuDWxaD27j3xMl048GSNKtidnjFSlNukL5DUD9e0ZBtFE1+kk1jyzN0OtvVhs0EMu99NGyoftb
Hgi/HMCF1N7JDZyp04HuLYPp76zHg4rSrXvFNA812Gm0odqTVCT/+0z+NvOZrc6KqPkZ8u+v/fnF
6b+D9gZWZFHkYDG8F2PkbKW8snCb9mlAirIOXdO/hQJTAEEi0rTCgGJpU7RLQM8skDRL3f6AfAMJ
JrPJRDDfbPAUp053rI2ep7OiHupnhRs+tWrxjf/yg7kh5Ik49Xe20loMX0VKQOXwu7B899HmTh/C
kbSRmewuX4jFgV+kiXw/NQBx1ip7XPZxACK00EE3GkMOs9t0JRkDTgWO6c+wwOuIkUj75oT/h2rU
gCmX6QU5anJr3TFOgh7kreTowiFn4ByCxY0cq7/KJrVjxDcXWSl1YNMfAa9XLzTTSPugdWGh5jqH
BuQPJtAfy5KtZI9NlfUXxTVvi9pksM1Pcoq1h1EBxtgZg3JE5RC9OWl46Lp03C3/YRChOpBjV3dS
lONAaenNGLGg/L5o7okcbLn7W7EfhDO+ak7+UraKshuQgW8IIvbKFU4Zca71HHNDUAYjd4JHs8rd
Fyu1YWldFathgBPP/+Zu/ruxUw/DQ6GQpBAALvFI89mLoVFW0nyg2+/LD7Z6XC5qiAwqyEryCaVt
NS9j6EMGz6Wi2zS11pMd6vQ7J8x/K3mOy3nMXKACcsuhF92wGscUTlYJdGuGmrPXGA56JHApBYR7
hk2aMmz3ySvjTqR5xyUx+h2ZM3G1iQs+HzUVyX4BtZjTibZ2cIvdJITTW/lvShVUFDQQEoYo2Mtf
0HWwudQmIfFylDDhfjiq9irU0XUbM8lBzrvlC3GGL3kAXE4Pi/ooXHU8q1OCt9MLoxeGUfzVR617
XBD5PUiQusgeWeqrk5WY0a4vKU8nv7CBBJOjivE6e0eMYK8QyHnkYemEDTNSUMI22FkGAjDLJkFr
h5EoXAu6aat+bo793WjK3WapU9Zm676LmzNwm/beDMCW5YtribMocxzDApi6V4XqTm1d7ZbjCU9W
rUNCVOgFv6SwPYUTDaI80/depeTviuHbW8vPq81fW4WaTj/xflVnjDQIY3y0sLaJ0533m4vU61V4
6jcYJLK9PHVKyznkhTOuW6tEMtOZ+T6Yee/V1/IncgeyHys1uyQpdHq7sBSScAvjpXLyYsWU3D2U
Sse0sOgCvLPv0sGO/OyZaW2wLRHevEMalAYnbWSeJp//NfGb8nbQGmtaMXy3t/K0HEAhL8gnNjNG
sxtIVNnGbVfy6OqMV8CAJZIkZeUnffhS13GztWED7eU6QwPDwHddd+fULVz4b4NBvAfa19JxkQbx
Warosrq2PC//sHE07tKqSosJ8ZGWL2dsZDZEy7Iz7qo9dZ55aiRrB/ZvtPb/O0a5zTT1tGzE4cWu
ZRRn/Oynw/jTNExvZRst/RPkkERUE0q6qdOwvhSxtaNn7+8dpyJiUKK3k4TSusEVtUOWuZX79NAZ
aBMENuE0XPYWlyQUFS6MwgvB+oxd/yZa/3eFNAnazgy0EnNo6yxSLqJoZ+mT8xKMQXIuidkZGiyZ
c1D9AU2o+pGimpD9dbtuf9ny+gWeYWO/5+GeCg+veJA8ow+7p0Fo3u3YE2enw2aZJmSBCpSHZ+Ty
RynzhMb0rhZV/WaZ99BpiWyeDUC+kr9pdfVqwuBaQ74bP+g0Qkmskkce3NiFWDDXXsj5VnQZVdqk
2geVVuheoGt+pS5eoQ1QXwCYWBh+xbuKILvHKUkoBbYD3EE/kmSOVtTNvSyZnNLBWa4M8Er4FZuO
yWurhvasHPqaFeFYzHiptMmAVAlk6pMH9CqdZa7oVKxnvYrKZ9ov8lGl1jWa7aLrtlI/bTh10q/q
xLo2lCxHeaFiOORSQvN7GbLHVm+yK+0Y1EvzxLyyIyIguM1XyMaDVUrs4DrAkriYGLzEROFpa+99
wnVg6DYzkBk4LL3/8oVW7XezI8mu1eOQNbMdDtqMwJUvbrmCrhzu09pWF2WQlTvlPU5zzCWztH82
6+iRO22Wy070KI86t9qMc+fbVHRxLICSANCcdzq08g6TkjR7z2Cn4/V5/gJlILq1kcYwg+5aIbjJ
M9ccTx7LAU7J8h3xUnnJnIgp68xeUX3X3iWjVcJbdi5swJBTzGaPIkAPIY9QzGTUYTxgfXzfm7QE
hECty44+pLqlgviVQ+VPhi5708yGWNAssS9JRhJXnVbeTv69aaYRZh7q9U6uqWVJBxnXFMojET6q
dUVE9r+PVHoTh2WpmugJrkhGe4nnPzGAtmB5oTvzAQ+0vnbqeOjCMP/hapO66uzuW5miYCDYo99H
cRadHG7hG4zFaeNH1XBryFhYh6zQWuj3D3KqY3ajt7MLNv75RCrcOpiVaN7YP8gexzDWaJ5G7qhe
0x7CdkARk1flVt5+fmbslQkDjKPAemYqbN4YrHILzgiWobHBVHY+VjD00as5E/YUBllxwnLDXqvp
jMcg/OnRuXqxu0/Zq5AnUf1lTerPQtg6Ui4UW73X2RfE7ajCK/267PYm7TcOyxIYM4XMwmoit3Z5
8jLr8tca0omt3F55rVIx5NF+VFoz/Kimu2zzyAEMzVZrvUwINa0pz15Ps4XknkfpDcocMe5oOoG1
klYhMTiH5UnVm6u/KalyA2H3xznF4M0AC3Ij9LUvXGNtDinxGXZt08Ov4NNiCSWChjUqdMuLMGLn
ibS45X0vdx1+5+FD1zr8D/Pfr0Im1et2/loUoXWv6vw7un1WDqdoHrpAfKkNpgxXJS/Up71xhbuG
zr4/DoNDor3vOE8kVZAXmqXDj1kfrPBAeLEjO1uNVtTfMeAUaysb3S8ooiuiabe9mxUvVOLqg1Ek
b7UjjHfkKmywbPPVZxe3qyF+LUKXyEMgQ8ZKRQY0XWItUqKDtHjiIXeUVn8qR9qXyP2vEtaQ46th
R9uZO3kaeXG39tuxZo+GRDQK4vdQjbQ9Ke3OfkgD460r69Mg6LmoA+nLy6AI4eq2KIZ6s4DLaxSp
qJFpFw8JUldaOiu2Xcy1G6c7A4HhOdPq7fwVzs1RuQZZ9+7RAJvbsghk5/6dvPwDnTp3ZIJ3GmaT
qm6kw9mYv0V+tQzS7oGn6FbJ6lfsVc1Dy3zptRzem1lxYQOnv42Y51ZpGGbQ0KxfHQIzxrL2tJNK
TscNPv0wxyOAP/kRl92zFHKxBv3zu8xR9a/xxJx4MG30JInlAKL61xHasz/v/T0KwpDVOe/+fF/h
J+XVCPlQDCPfO+XQnETShLdJo+4paUS/W5p478AcrNRZ3OhWhM+jIyEytm1yVPxYSPa5Uj7i0ryY
8MTeVZeLcRDUjsP4g3e7q3Qj1db4DtXbPpiSGJjyj4FAi41NJhBGKXucJrcxCcy9fvlUp4uhrdTy
Na489+wmZf08jNmLvCMqH1KT79v5yitRSGG1jeg+UiQHVpevk7Kcb/kK9V2GXC2YidWxmqWPA3PE
5Ui+F87vTfN78ih2g10Ag3OFyYbCiKk0Hj2aYfK01asTJmhjYw9BvYm9qbmT/NPgqcqinZ+GgIqS
oUGsHZ78YbBwEWOCcUdRcztOBfM+BH1dytNpeUaPHqZhJxTPWWaLZ8gduIft8RKGnXhWzc7eV4NN
YN78xRHTFdlAo7GuenZXkk1sT9jzfYEmYHRQhOv6rW1EdxadgBdWeOY6LTVt35lTszFqtXnIUsT4
fj6aXMijCYIIhLHpD+ldOMzeLVdvXhjIAbxPvZWr6tGj4fT6GeOmsRHzYF5JP8zUiz7t/N5LfXCX
jLtgIvTTTSxzZiR4ZztV31QTiyghQKe/ZkQ9FFDI5q7NZKGfqNSZLcxRHCXGIxGHv+sZ8D7WgrBQ
LyDqzKyMywSXPoxM+xtBVOt+LshrwDarrlLNvQpthDjJJt6mUME28mkvXzoLQ0nqEx1Ou3apW8uy
d/8UcIgGUak50ZfLYneCWpwv0t4+G7LNZEYbqTgOBVqswpnqTafZ6Pyxe6HNCpkrFy5rlOza6tHI
z7fc9zHruWWSHI6oG1WnINGI/wnIKp3iov4Ie+Y3AXbf1wS3Tlp1wcbQhoxu8xi+92BrTOlqoTA6
THHkojtWg/UChzIsWxxrpSGOL8WgNL/Uk/+kKpjba+2bnNPTyqhQHgfB4e/sPjVrQrUMPb8bEMzW
idm08+PF3v2hTZHItObHJJsYeNOZfrp4bmkv9aUj3tJguHNXPUn1oKUV5V6Lm35nJYSoDcTenfDf
bKxBcT7gwxi7PjcdJt5u+Epn+NFv+XQWnTIe/VsRK2yi5q0NT+2drxcNKAlXubMzZ3ma/XbVlU1Z
yZJJKJmbVFuJxZlMBYK1EqdXfXSbe+mCwDNQhG8SeIcnb1Kw4qhZcufOjJ5Yul6dvqw+6XpohD1F
BqsV7E45yMPguycSuX4pbXI7GcOAkumzF7lf6CcHXxtnraUzhGw8dQtgmw+tboNvPvKo2O31310U
r7gPMegRq7FR9NH/6WnlZ5vq3Sd/QtgDvV08AKRangVpaLvIwnFHD74+W8NM8V3kKN6quqEGm8Od
lYhyc3Sq8JLosfOqIOmjRxQdO1XTd6h2y3VWC+Wxhh8NBxARsIKQ9KKQIL9LjbDYuoBL9hQ+FzHb
sBz4PvBLG/0UERV04jpL8dezZBezZAaULI14Q3TvJIU1Pn2DpHfUiz11pGiwn0WxVWc/KtO6auiU
3mpjNMGVKowvQ5v6q6JNlg69cWmy4UChvyEo/YhbQ//13wdhCPW2TyJk63M1qWXtLD+HWxjE0Sm1
oi9SyK1zBofkyYd8fSvz/Gi4FUpsg90gcUjNqSQ9cAcEt/lAvH1ga5H+yDx20qHCQ43MYIw0bQcc
suuIoFG7/TQfhfN78ki+F6DM3cBd5qYVZHv79fykGp2THPpb1rVSfP6JZfvQ0XR+Apn5EDaauCJ0
yUDlsdxo+LvotPeX0XCnh8x6x4wp4CYE1rNbQRC3pqL/wmN1dz0SclcEMqbuAMaEwvPZ6Bp/46ae
cvRS/K8ihhBZzxv9PincG51TWgjWbuh4sI9My891jZIBFqzxrsMi5pFATmcsjCfPyKKLbDnwiXtb
Bn/uS29D5PL1qDzmBnFQqdtMNDL7/6iMsGIWO9uEvGTU6Q4MXPPDxEQvDV5WZ362ne29haXzq7O0
ce3mw7iRED8tz+J7pdGtQ2Qkvxu35feB2e2bN7XJlvumu5pu82QqTpEQTwQsJnOmY1RgSJC3UYsI
51jbkEeMUrxYFFrkfgDMhBmbPVH82qfMHZnAE2L4pVvvhvHaB3ryyVQpOThjqIMuoWTm7dKL08+K
0QaapHFYR74fHe2fcrKYpnp6MSAmKaGdH+u+EHfC7YG11Er6SVjXrUfLfG0Q1aK2VH+LSOthaKg6
CcX0p3nYzPzdhKbsfDTJI6KR90vvIjcIIQu7Vk3XboOpemgjtLRB8eQIaBOycepPTblmqctPToKS
0YJxtx+CwoOvmk9L6em2ernPki5aYpZJS3WPyxIfaq5xoFhAZUd3DbpX1bHfQMsfU2LzWHueKZXy
T1l4DTdiUv6yplZ/bYgqJl4S/rocuvrxV+PWGomXtXUoKvdJDvZDPeDyc9JyXUR9eET/3Z3lEWl/
7aG1pu1irAkZxJAfiDPdHeeYJLqneZ2E1upPeyeN21PQBMO60kfzKNQm2DW9H+0ytfdItc2Ch74N
3XMWRQ5BZyXa+WLtk3X6HdKoYMk0+ovXkAfpIX//8wXV4YI0q3PYdNqGqTWYP7Uut2XUIuOdOwhx
7r0NaQgre6iiKzu2j2BoDsj4i9+FDQHuvw6GtD7EnuJfzC7zVu0s8TDrSt9moAk2Hpo2f5WxrFxF
be/tnLBjPZ+uLU/dez2/aL5RnuvYOgemS8TQFEx7WXPAvIPeIKxpI09lME2Ae6Ox0hp6SFV+Lv4W
+FMDbXNyAeQnZcQm2WbzKbWydtJ6IiLke3FXm2hFVf0Vm1x7rjAXATliS/iojogKg/hLVjGllbI4
uMLEsMImnQJ4YT2XhAcRYEoixiazxFNsuvSlJhAN8sVHcXtrys49U/TvmHgNG6NhcuoQortsUwQX
zWm5VY2kNXApkOE+F/5/uyyWP0ADMbXu6MTjtLV7U6H9SO+jjsz+HNltiU1nbn6w3YPi6VzIIVF8
71nNtYDYIBRGfdHS9xvD8AXgcrGf5u6J/KotsuieJsrFAZV2D8LmsfU1nHHNlB9IDYkehqSEwURU
0seY4wsKCuUWVcm4zvL0A1eL9zxVkATGUEl2QJ6TL0vDktCW5b6wTHcfUNWfKvqwq78doSrChmQn
SUuSkCPWMM/6d8Mpzw0r5dsyb680sI8oqc/y8ebmI2z2JP2iJ0KQvRaOR8qCu7xSSi2ztgbSk+Ue
lsBAJ4gvlbD0S0+qyZ6t8kTSSaIdlrl/qRg3XcGH4c9MrEgfdpHIup28f0XRqKsYcuLaVcBtDERw
3WKk9qj/6vKr1RGU6IG7WT6tBSvsCXodYFozFtysf596IrEr57ZsqEqkVSspoq5Rq2xh1WGyQGkU
O+ESTunmer4dOl8BNjeGb/P7YoLjXyjOexm5Ofi0lgearixf6yrS4dkURnuLhwV/WKANVjJcczux
N1nTUwpG5oNtkNVNNNLKRz3/c0yJjTL4lV/qhuCR5bfWHGM9MW66s620nrVRp5OYAuDxSnCscaq8
RC7bikKnGy8d2+Zg48GLyletUrpLycxhDTL/naQb70kJhlcltszved/886AqyM8huXCynV85tgAT
/VBIaxLuCfufn8qQf0emanzoVlwwXhvbZ1MHPUsYUnfOfcLEsyxDrt2gCUwV4Lb8q69KPGNu56Ng
fi+av/rP78vIUGCxfI3Zee18J/YfSnJZIIX14SthTTb3e6N+Erv9GaqV8TOD1VzUA0nHfnO2/NQF
c2YGlzhTxM6y2UgNHtYWv6LmdKK6PbC7sA4hc6mH3mcSavee+S2PTWrOuPvFLvyrqtFCBWVM+Jwu
/Htf5x8S/KzqqPCnscsXDjQaEuKUsWrSnRyeGoORsF8N8Y+IdBAp9FCU8mM+QX5eXtveIyvcZyza
WKV9ANBKSY20/WAnlEphCFw30PRvukITJITZVIbJI6Iw67MqcCUPLriCNrHLXUpVUwYvlda9dm47
fZtsQ1lFRR7eRxb0m+PhUK6FO6FXGO+iK6K1I1Xn1P0LfC9XUlLPjPCH4tvJrc/yP/DTqkhpAqiQ
0jCxxRsxEoeoDGa7EgjQYZG61ePCNBdB9iwRuEwFvGsZaWd5RpO1fWIbeE0r5YxOFrYSDdZXAdia
oDWX4PqO0g9ozEo1deYSQfjbZziOajlK1hIbnlvxRncbZWbmVFvmN+3Z8IuXFN/Qmea9unJK0vyg
A72qXVq/OF1cHUU++htaOriCREnxzvJeR7l+xo2WrOSpIZq101gm6R1M0v6y4ONGp6zJC287JtUu
b9H6rOS3yC8Q6OYyK00/hkn0N6UB8YvO3F2w3mo7jHiDq+CsiWPp996L1VMGOJ2rXOTwHClRyn3z
RKeiPEsdqehgHDSmEe3kaep2wGgt4vYmO7/W7A8eYtOfzjbMWKwltEEMMmi2JPuNe4Cf0nkRE4FO
vJ8bxihruyM8U/ustaqxzTNBP4Y79CxfiAiwlyM+/mKl5IQIKr6PcmcShnauRPOvQ5XbBq93zz/U
z09Zpourw4q2DSNfeRlDcO5T6hc/sQ3jWxI/e0Iu35wueBqdEDyYnTTrKm6zJ63CTIK6Gt6mm4nj
2FZiK93MWCBIXCoJHZCspw5v2GqskAzLC4ZONv562APyygnzUdmXxA7FCskNUmYQZSyQemFwOmsQ
IicFgpODxAmYPbGPaeHRxv4RiLe7TaLO+DKKpz7ib9caymfiZTgtGNjLF9vxJ2zS+NyWLrOVBfda
pMc6bbZakBdPJUrTpwbfqPzJ9XxWespGfppAV7NdnYHW8RTxKOt0YwBVVvU9cy6bHUfekAaSRxqT
ajR56BMoa3PSqz4UtJUrpY+Mg5Z61tajE2woofgdj3voitzmnZY9RXY6fuoD0ywsVNpRFwS1uQhP
5z62OfevEs++t8FwlPIN+aIqRb/OyiDat7Vx+DPDnJC5CJqFxxq8Ik/QwbsmQtW3Y5b4T5btVWur
a62PMKq+RmIffgG8WzFJGL8GegRbre7uPMiMpWlsGXaxKfGVk31Eywk9OOEW8y6Z+FUqzrJ4zPlQ
LmNMV0AKAP59SgHlH9JOHzFztPYlnGEylT4orwXmFRdcrTKE8YskhM5nvdfGL6BnjsvalqfOp6BT
eSyi2kMYOUCqnNgDuZWtrVAwk5kxV7VuCr4rrKdf3Txos5LYvhLteVZ7pAAFK8A26mdolVP44Iko
NFJjjHbye+ULH8axr+PyZtU0FXOkDnQiieIiu+Zo0my8yLPEyseHprFrArztap0k1a2en+JqZo+3
sOofSm1yCKPNCWRwwaawnv5YgtvcebtddzS4WnximyFZfmv5s6Ezt3MhFlPg1P11eaYGqaE9eJqW
EUzqNVRc/JhAN9U9GhayafIyeg6k0JsY8y9hhnd5FUh1j9eiuqyGS+ogGppTKaMZOxiRAagHzV2n
TX9LUOp0s4JStGp2xgjfrZKanaEeGPknAz6amHNquuDycZrqamCAxmENCztwaswNo549yIDhKNSo
nEiZ2DSUsCt5c9BaoGGpD39OmUbqx7IvoABRycfsyehcI80PEv4xKWsySfQJoLqmiZ89Msgdz4m3
uquUJPkq5nOkqtGVqJgP2sHOcfnb9JOuLPswRnjhiQJ6XOVoyx+UuB+2f49GCA5Yg/RhO5Y4EPzS
/5M9kIQ31EnqOU4LoDcp+QbseNxVPY947KiuVrYJKprKXNxoyWGSrarQpihQi13Vt9M+d/xkm2St
tqnULvsKSHb1AnpphPUgqXOF8zRlsPJrV0W7OjXPIsIL47LrXJtibGmNV5c0w3zkBySkta7ykfbG
D6tgM4xZV8YjSO9u2ntg6oBd5RHEpD73gnOua+1xnI+Ig51FYHmJp+xfX5DfMoq2PbKDCs/9fPT3
q3Nbc/k/WL6vm95I+4VmMiPcfQPh7RCH4bGgqbe2Ij6KuBdzYJg7dgcLbw/ixIJZcFF6C+rZJApB
jabgidy2/vlPY3Ng5Ow5D9Ywdbf/WEJ5Symf9Dohmj2o2Mc0/Qe+/YqBj4ckTCYdkQm5y9JieT7n
7mQ9qgaJsmG1k3c9LoLgqHkoXYUo+gPpuvFGgnBToT4vdqCspffRAwceCFv9ZXYPViqmn5pnIqxs
2z+913Ys3pN+bO7F3E8TDE/erTbGG8IHAmTcHAPn6mtoURLDMojVcru9YUblO7i7HghPml6t+ZRO
AGVFNm2b2Jn2dqdC1Z5bdsIQ6avudm/tZGc/wsn9AQR0vAqjuchPlmFuvevQEa5rXVBqyjfVPN9q
DT4bsrHzB49+NLd9Fl3jUZw9P8p+Bdlw5g7PfjU+en8+tEWPhmt8UzuhSXoYQpeqrt4AEeUPJu2f
typ7lL/3UA5vjqgzhCLBk/R6uiTtAXzyH5ni6htIA/opLq2cuAcWiHakMxlGVra1vMT50FpETHOf
OOVWY6OWnZU4LJ8VLENYwpmxI7XXV0qACiu/Qu3IN0AOxFH+ZDWmRe0yBwNEO7wZI7vnJH6iy/pL
7QluseeeMXRgsnb0Ir4Gbt69VL121Cb8iNzuL0PZh6fJLaig5nq+rMLohPCZIJo5lyJK7cdeKEz6
5JNd0/8fYee1HDeSbdEvQgRMJsxreUtPStQLQlRL8N7j6+9ClqbZo4k78yAEAJbIYhFIZJ6z99r9
wu0dzKO9wG4HQcpi3PNbPfudZ36B3mpfXcRfq3ZRjGE3dzZ1GG09keiHADXDcyHHX2rWuUwxsxa3
Mhqafj/RoVlJ30xZ7fDkDbUuPs/NRCSthGAmozHfTy7cvxB/k3qGqSOb51dnzuaV7CvIX86EqV5S
aUzc5EMnnuCXm147H23ZygMpXse+eycwWKDI85qN9Jg2uq0e3VkD/WYINdkPApbL2mw+IupEtxeM
GTHAUUXj+T9fUFsRDe1RHP94kWbskjRt///v8q8XqPfRWFlwbd3wzHI7vgxUilfwnbX3UZgDkpJQ
56lIvproUHsu52Osg9vMyq1jXOJM7hJ4nct58pnzPbDXYk9TuAXsYRrbyTG8xxFksroio2hufj/4
ADQdB2RvLB2XdeJY2NT9cfLNCL7XLmKJS+LAHfIm2ziLKGLaDXT7QmFW/dk12UPI0gJidZarAO/r
hybdboMcPrtPUgRgNdPkj9GsEUI7FlZ7QdHb6i+TEfi3yZ3jGtM+L7Pfhxn8zz050t8nuCZA7fQI
jYobQNwZ+3fd9b5EXYjDzyrWmHtYDWc0dZKKyVQ0jd+sTrPOgLzL9SR5SFZG4WLXjXxWw+hCc5l5
X3pdXstK1n8ZnfNFJw3+1WsNYitzGi0mN+N9EtE5Tcg4wWsaRadqBGtcdW7+BPN32OWjk1yweLEg
8ptmz4chH7okuYCXQMOkegs1n70zfzPC/uB77UVNCW5rPsfmfnby5qK3AbEQon2zurE8VXEBQnHw
mrt2ZpGlWkpWZfmPrF4CIHEy2XZLL9J1VkElxQHyT7ntc2e8dhbfKPE6lvsR8M/cbbI1Q2b4pvZY
6ge/91hxP3eiWJO+Q/LMjIw3ROI7q4XuDCy4NUXzl9kjwfWqIn+bh2w9T+U3nTQ39ER50F8hn8Va
sU2XXjPAgn3VaJe0q1yi/dg0HgSfZf7gWkNxnxkzYI68Jd6R6pya8DskWLAmcj90IO+ssJav2iwW
NHmX2O18rbzEul0rM2VUrdXElwgb8aRxmbBAak6Rm6X3YoQcmMRd+T1rx429WBt9JnwrB7jvS2Al
2GjQEWWYbbeBRFmLpoTfJNX6Yu2xnN1lVUL1WnFOgGId1aGkG7jWOmveZ2P5rJLd9SWZQWfCAcwx
YP1dT9HJl059GwhBk0QnWHG/D6VTIa8CB77CmP9dw2r2qEvesDbh1EyLxaCIlX6HlsxGEFtc1aNj
LjT/FMc5+a7Lw61o6JEmMrr9gNAzf7i0765q1QU9/B1sFOlK6SPcWmwDE/nlau5UkrsDnCkikTCf
5bFkkQX3Qa93+ki19vamfMQmyUhlVA3iMIz6c/TvhykORULLm21QhtG3PEDwoMVz+Huv8K48hfpH
cHPVhtzd/l56sXEYZInNOTcp1C51MYGCIK608CExS41awfzVm83mSc23cffaa+40xMJ4BWCD/g96
gWH/6VrwhGlbnm4awhGCf3+42qwhFM0I2PukudNw1MdInNMAdGgejtfIHWGTVahplGp21qieu1bw
+5D4YO1EYkAOcXrlxG3zqpS3HGRQfl6zN7PRmmusehndtJZ9/NURCEXrVhBZ6obgxkRbPVlJ8eBi
3ns0rTp77orwCHcneTGq4kQMhjhga5FQI1z8w4QVvepAgvmT+cMPb/DQytkRBCUYCyFk9sOcxv65
ELQi5rIbcTqAjRzyBpfTsjdqeblGIemiibDfbnGYOgDNtMzfMVQv7Q30n6JbmDuud/RyayH0/k45
9XX/y+RrEMkKsvySaQ4emK+llETvhwjco2ZQmMCbCzfsJk3sjF0pqxhhGSsazXdPKf2ls1gWOQP+
sXu1143+ybT6bJMV6PffacNcTZIuwS37qC97apY0BPhLfLIYEr8uV3IITomdpVtVdVZNArUJ4Ixt
htB5BG8/3P6nAjjc/vvg8+1Mf2Y2hIZoh+TiRNWV1KkFeJ+48Ot9bDObG/JeYiZZFWk2M6VK96MV
DM8OYEj0sVN6kYabfrXTtRlAWJlh++Kpp7vdZ628ZnmrP9WiwN1aivdgJIGkjFjXF0Gp751oHPGB
zf5ZbWbdL3YAtRiI/z7HfLODp8A9s68TyipqsTjB/d6JpX0hOlvuahMljxozx0GS7mCYd6pc1ti9
XGu4zAdjSK5RhpxFG4AmamJTILTfVWOZvFLr/alsGXntbCObEKz/7vZS7JZ/QwJCAXQ819F1xwMV
9CeXc4pqg7O6OFV9djEQF76iftd2wsi6rbpFOrsED2EGvw+DBLijgZvYap1z4bmHwdB6jN//Oqxw
+QW2qa/yzERF5LTOFfmwc1V7xDY4V1a047WX9PY4Pcv+V+diirABvjyFwrcuCLIfPx0lYgRuLEN6
IeqcVsba9b9/BIb3H458KDHSMok+wEjrkYbz72YoAMBxMmGnPWYisokON+1nN4CkR0D98O41IREj
6eTf2THy10EjjWiCA++vDC0hMtO6jLpRPlJ7m6/FmF9YiUf7pg3MvV8O5hpicHeHBWABx6bzo1aR
Xxy10RcdI/YWnDV0qFLbY2sdDJ7EaXQeKBoCjLGS+8AtxapYvowbBO0H9p+TBe/wq1Y/duMysqRa
/DiHU73xSIu+A/9t72a/f49QxGwCQTRpK63zGCXRa0exemKeVq+cPJwv9XSupT286OmXAqLcvdtD
qEjSpEJwWnUb/jLdSdJPIb/aKrfKGUGb8imQADOLwXEvgIAcrnb2wr/3KJ8npBFYT4osoHIMmjgA
8lyS7Flx2d/EKcCoDmgt90wf/7qNQWQi0qkTM+V+LXL3SV/DaPF+ESjCpMSra39TIgxYq9EB8weA
v9i/oBlz9noiy5VqIo/Y1S66991L9Z8qdJnkUWuna/O93mkEJoe1f9vTfExUYy5t+mEl3SN8iMhY
7G24mKtEtxTTVRAWA5n6gcji8DjOi1lnGHeKZWdm5bCqoi3t7uIuc7Sc7pd55j7CMCezkkiNUCMY
Q6fCTMMRE3NeXVS5w02CD4977IF5T7qpWMxcfa5I46w0VWHnea9xXeXrsF4AtKbjfhidUVzxGARH
MIRgVMF2bXN1lcYisyB4hWRxIK76McU/zCXcfajmX0YroFy2nUMh1iOLFdQCFt4pfby9xURWQPsJ
a+KXSKoe7ObkfZA7Pl5yTDpDnEGkMpsVBX+m18HY4bMtpntptFuFtlc+cZAA6wEX9xkHjjob5+Z3
pJXJWclFKQ4fYF+JlTvPe0VCS2dZ3EE7Jn+IoHn+sOfPDRMb/OmmM9JR740TjUU+yLEv7LM2MZv8
77e7FH8G1XCLo6+xdSJ3hAUL9Q+cVUfIDkrYNDzJySFrXNqQtKmnhxudiufWpQG/Daa8f2jc2V7H
HZnciwfcs4Jyxayq3BPjU+6YvQJKXeTnt0+SGkWyJi+w3VhZ4RdLpSs/q+Oem/mWLBMEkQEok0ZW
mkgkFnIeb475Ko3d9Zw57jrrSlYu/wpTkfZHSVf4UTYdzcl4MM40h0Zo2AkrUBO0oTe/TFTYVwrz
K5GctbnFKJ6KtVrU1ymORTUftJyWFDtyz1+T3oG1FSbhSvZbNbN2QusHc5rm1QYjAidyPqnIPRW+
V5Jnd5CF+OX5HqHyVULepm2dYtYdTEhR6sOZG7/Heb8jutT/6aX9Q25ruXNgAllfAt+Tz0JGJCEZ
Q0oI4LA06ImtafHY7pu5QO6/vGQ2NGelErerBUAXT4A1DBBtdg9no29M65U++gFR3tHV/f4LXfqf
BVfuV3+5l0onWqn/NrW1ebGTuKQ/NIo9dPRoq7gMYsmrKLO3yZfhgyptubrd7mYZbKiVpRBgiZ1z
66RBVoFoSkiI0qDgIdtj14pggy7um8EQ7+pOAbEl18SVwvszGoaiHk9V3b6WohvpKv0+fQsZT3Rt
3+B2DAzxFi4qRd2bxi1OPVRGDGPBsskraSG0WR4rQhb+Wi7IC4URsWSz14RGtzoRYMhiy9oPH78f
PSAlp3J6Vk/ohBJrk9fDAeif/RCDLxyZjNzFgkc1Q2i/IiQ6vvOrhmfW2M+gnXtzue2J2V4FEF2G
hWehLQ3yYvgofBvFvYzdk9umGBLAuBib2x0Z+tzQCiMRe8Ssp5r3jE9HXE2DG8aKcMJXsgfsRDVn
blhl+MUrhLwXNalwK7O8T/P4RavbnmZX7H30ixcALkeB+YyQByOOjX7DgqbvdjEhWas2cT6sOh9f
c0gyO7SR0SmLje5mCqu6JiZzpJIHD6wvaLX1mHTFEzIlDfSsbn0MoVx75qSfYq3XtmiLs/XUaeUR
pCpu3+UzrqVeXQ298j4MbzfjVz0pQdHy/YQRQL0J+iNiRLG9PZxxr7DqtOcSVcVqwLi4z0LhbLzC
j4l4lt6H62XFsaus8LktwvsuhKADbxuqCZwauyrFHUTlndswqnl6VR+1qH9RwmD1ZnLCglmJztWu
ypO7bpbeaVgm3jG8Y4ZG+xljUHwpSHM4wFGnA6p1mLVbDyAnVb1jobmYmjj6fBlQWaDSZtGjZY+t
h94LmAmLNbXn8GfR5Cuq0SwHqaWuxgbwv3raeEXuXhXswnbqB6Rn7SW3aUkifXtQypRk1tDEJrj+
FcwVqCt6XOLJZBwfvaBz941fMGkQTXbsoRdujDz+Ubpa/FL3DkfatFVK+Q7S413Hyg05R40FbV5Y
tBNjCMKZ9c3mSgjuz9Jg+I0Ae3H/4ozBwAR/+TVIyA2JDbva4RnLjkPsY682CSMYuKD25UTuUQNJ
+AIuanpw4I7eNM0e3AS7m3iy9GVaHNT7SAdBFaEfF36LD5K/8bZKLYnkfeW0S+6kbmXWxmhS5+32
f+PYRwhAWJdyGLpkb5+qjtRf7FxXqAWJIWFbmXrQHfPlzeU6sgB6IO1bLpoPkmCOQZ51b5PZ/Ou0
esFgHbTCiZ9uLx/G6rlEVWnH2Z2qqagNDfRsXfsVUj6r2Lt1Kw9cA0iqmmDvUB/apn39VxcTFpd2
BJJwLT/pwbtaaajFB+MTJtYQrXHfsgRUJYfRMlHtOUW+/+2zhum8HbCjnuIal/k4m+UTHDZiMrwe
tHlg7FSrNMgqfY+S6tYFK8LGpoTmdNvGup+Nof2OGu0bC5f+hZxwHvg23lyX/G5EJjBkhAhXDdzL
3ZAM9RbgdXFn0Tlfa02EQ5L035u2aUonotYRLAFNkYRrBLgR3kZKD69xhOWfBtc5cnUWHn6GMSFu
a2A29OrjEYdXHtZ4PReJG04qfalp43WqVu2UTxfs3eebNZIS6rgXBlEvk24yQ8ytER9TzwhcAnNF
lxWulW1QGQnTXQOrgDeJ0VO2ojiDsH8OCFataHSgGmCCkFIv2uhxL356tNKvxlJD7O+duLOP/hLf
HDrNeCYZ661DUrZSdkwHhxAzhWBCwzgHV7Wxm96/3D6DW2HHtjs4DHJJgwNDiswvqS5JYhb+yimC
g93FvzrDTAAV83tKKfkju4CTqAPvlcdEbUAhYLVfzikPgNNFd2lZZ2f1uTooz24RSnXgT8fByeL1
MHbVUTkf7EmrjwBgo3XTS7j3ZvQu4vBg1HX9a9mBDOiimoGgQwtH31sFxY++nZFxzaWzuZUFmE6F
+yJ+Tb1QW+UIMb8ZWUmArzYDAE30N4jQezcK7L9Kp/w+xYV/HkMvL+41wsxXMLGzjWqOqL28Cr4W
mf7EuD6fBetU0g3d4psWDmtpvpDIDX+pZkGZjvZep/h5cCEOnIzekvtb43sS1QVBiLdz/ZC5v4UO
314MJXbvG2fNMDAFWda6aB35qgEfuyJlFBiiqbjeLHE9OstzU/PG/0cujfxP1hh/H2vBjQnmELbh
LVSnf1A5mEaE7YxV6ZyFxriZzaE9a5lhZrTbHbIel8o7XStKlgUQ6zxeo33OT9WMTscGpTfUP1yr
an8Fqbf3TAPhZMekliX1A+AKarDUQW7xC9BTVp0INlgtQKu8dkU/vbonNYcKwgDHbyuX1oSzTUuz
uHQ8KS5eMIW70Kd0rXeFt/LgjtXFY6Tb0MuVQeqGRyjQMBzHpbPLao7L1Jy2zEncjecX4YlIAv1L
FJKnSqHw3WwKOAJt/MaSdgTMnzj3bdM92kVC+TYcxFPTJHdVSQmSxk9103RXxW4M++4pFU3DI9Cs
DjRd/G3S1BQ7CZi9Yo8YNn0jKhQMhHCYNnV1c0QSrjxVhoaTzC6y3xGMUT78jpGqhvoQMPmRSziy
Ski+PR7s/tftTmQw/ENsStpIcvjtZUHOu7LcNth0Xu59i6iwOkvFWoT2r3CX+6WLzwgPr3q0gMZ5
BAsHSH5CsxGE9O7DqtQf1F687BV++bUKtPAY681RLaUVvY8swvTO5Cq0y9FgwshoOdKUDLdAXn6h
Va5WGamudMmB73lq6uboRrxtnUEApS+NaaMyK/C7YQuOErmOAkHoWajzBSh2K3WzJzq1n3Hyx43y
5dRCk9vOiiiNFzZWISpoP0p74vecu/MNDzD7mMhUgWAgu+OgaT4jvoqUE6NRrt3BR24e8AfhDiah
w+J9TrrNLBuVqBmQq5vFicSVFX5z/WjcOZVAchRnvxxvqvdxHIGur/PUZbw0bMITWbM6rLBR9Xcv
keVPl1wVCv2SQv5tWB/r1ibZDuIoAcRyi63eJhwhbU+O2R8+/8BRIOst84Z+/TlBG0l0wbCNeX+Z
sxl2Kdae29pISvhucd8P66ry5AYDfLQ3ShPM5uQjKYfGfwoz8/dek0L7QH+2kZAfHssx5YaIdZ6A
i452KEOatpk4zlRfrv0y8caD9e5PxYVKaPdQDwzK7kzxWX0O6nAMh/08BTTvyMqLZBtuqND5Z3Q5
5XPVDy/0oJ+DkWdICDIdIGeuv/eSCxrMOTRoN3ju3L58qtMvue8SNkrYTV+GwcqkG/XcICxrDB8G
v988oGgi3yEqvSPtfdocvjahSKNYp+rrVhhD82lQIv+VEEf+KPrR27ZuBRFyAUNVRsRbDJM3dzTf
kqbZJZrTvnbPKZfrdQxsl+7IYNzWYzLrv7rpMN65TmRsAGXqx5J621s/MkAtBI162ajLNS7ChYrR
dysXQbPkOcjyhG/E8mLxJiZEquwQPdBsc5Cd+/bmxoAYbCO6eMsnrjambx+zDl4sDDeD4k9IzBK9
4Y2cM+vSeSLekM5wUANgiYnhdBvMECtgkifhi2tXx+2yEFUGFDJJVZiPEhMSzO66Ojhc7jsEBXgI
/LK96JEjtqUltSf8SNE6b8b6RYsRHpBcPRCu7ZN10xRQq206UdUy/vbLYVtJY5tK3PrLXMGnXA61
XxAhKQFq1oOxjxRfakJMFBr1dFGrc1nKu1BrCDtUkod5SnSS0ptsl3YdcV0MkNckjMAyVLR3mQCb
D0aKTE6pO3u/v9Avo6k7Wt9pKHxTO1rhf8v13no0MmC6DGdYqox6g3p9PA2O7fIRprF2DiLobWph
F+WU2HOdRoroY+yVpLK8zgUYCofwBoMaKu6mZOXyFbXz95cGIKZp80KZeREnAMcIm6E5YqsKvhRG
Bb4xAfJmxOnJpwy5d3nGb4vQmr7mPdXR0nu1ig5S64JfzsaWGLN6V4uHVqMNvMwoVcWG52JJdOoY
b9S10gCE2Vaxe1kaI3EIqj5wGiaZiTHcAaxlrdFW9z25kPtbTuRg3JUNzfmP2M3du1aZduNBPqTF
TsMbuEKcljELZqRAibggbnrGNtTGIyx7+XTz43cTOVzIXSTOWNcjubD5HaczZiy+7Krx93L25Foi
UNp8cgwE2S2DC6BbpnjVyBFeKzuuGmbpuTX3qizr1uNrbVJbWWLX1UaUQOvcJRz581zsNOn11qLQ
+vyNWxF9Js61LUgViIXLJlOsks+vlAvukMmDeYa3c11SCvZ5l3u/9yL9YY4D+6SqKpNdBFdWCHJJ
4aIdnjwHgpKkCLz4pApPLbjY22EnvXxDGdDY4RHt7qseH5YcH3yRTA9qzwq5TIBmxtuyaF7DvhdP
Mw9k+jOgNIqQYChZD7t2HImMG4KIY78++Vrf4xjjtQgwBsz42K5Gis6qb2q7BOBAyn5u7Lk/f54P
PVoMf5+vWrLduDvxuRAwZMPc2PlalezU+ydJL995U5Lsbk1anWJHOzz67vJ3bo3iW/xT/SgTfQYl
JznuiyxfzuJP1tZtr1mXNMKASTxHdRIU7f97NdP+j96FY3rAI/Cq6xgijT+LmUbfOCWXY36y/aG4
IHiIqN6y1rLa5sHsUoIFKO2zdChGwzk7S3ikt2wYaTJQ0dYlT4NqO6ED8Fdd2smVrYFXvS3Bs7Cc
0AG0+qYp5NbIcMzYi853TAAwTmGyhBdb0EbaaqRPih2mr1Frq3WIOmyXQ1K76rWu8bDVK5dEGlrs
T2ovMLLoqYlyCpRG+MDiEvu2qsMZY/KAhXqL/GTCa7rEHNddL9Yd9aoLck/Mt3bBz6GECqaVGjUI
pL98i2oUuL+O/NrM2DPpEesAGcamFWZ4Fy5oKyV2s3OS4admGv5Hb1ouPaJ/9tFcB+axZSztIxPG
vvcHNdGWXgYjIcxPODZCglmyt8GkbCrMEwtoHJW2W0AlMZPvZcl8x3YBFrqOk2HrBT/iy9w4UEiC
a0fk5Fi6m27R42ZBDkVpLhnUYi+7h9u/sZfKlTsm3/I0Cw+3+pGhpUcYdqm/MmupHadIrFrQ+18H
5GiHoOuLnWPK8dty3tdhFCK8If+u9tG89dar7+TWtUvCX0ow9PeR5ifO2sarcqqH2T3PPQoEVUxQ
m75qd1C5+v9Rmzeps/7750gr0hM6fQjX0/lnuX/04qyhCoOB9cEVE++O2J54o7tReWqHujz1y0Yd
fm7UOTcCcI5XvV4HE8/PVYwp6mTkgQNE1LL/eVJ0QXGa2SI7W3b/8Xp1rDZVIe87OUw79X0+z8+O
lZ/meISA+/mVuW7+9RNv3yzv7PgYmYDKzLKiOiQQ/iybNgpR57ZWTkF4Oe6XY3VSHWLAtQ4O6mdm
u/kpmub8lP69N+K/WZtVy8X+9zn1EoCX/PTPV//xn/84VK9T5z6/TWB37b6ZSsLt7OqkVdPvzSi5
jnNT0ObiLl0C0gB29jXwMrVLwAV9k1SrsDOo3X+8oEWQtNf9eN8xaeOzWl4kdSImtkgR+ASNL7Ty
jxmoCM8h4tUP3Z9cDkwIeiE3zCWtzDmKOr2Xi2SYAvt9ukAB27D8ObkCoK6c9hm1BYY66ZabIo/u
M1Pqqyam42UF0UVP+p86DYMo9wQcA/eCLGQrbP/ctG62mwqtZB5ZNas6JltWaxBKJtOL7yREJTjg
JGiabkcnv9SD2PYV2d/6XAD2JhjG4WmbTAX+xjl6x4CwSQr6+zzJ03Jm4ltaRKSSm1ZmxnORtqTK
agTDhxSXzMrcWERXjFpF7CI4/11Rx5fGmM6p8wEgGcCGmW1TLPV5m3+r6wSET/oYJH1FRKp3MmOy
Qrz+scUHvg9GQuExRFVj8A0zRbQVLtY6vU9Wft8bK90nDTE3Hn37LDpZbKbap1N89L7Ysq7ISqmu
TdEffc/aZ+66juRb0hY/SZk8Rc7FcbgvotZ8GZp4RYb4S+2a7WoK83zTD/EDi4ELaIlxATCcY2ON
n/6noIpreaHc9Fn4mqeP5hKVjo1XDmDpnhNR1KekFc9NOPmrIdCH1Sx/2tX0hHfgZHTBg0jiraOj
0XdQAaPb3le4OdZCFNsWl7Pn19hC6X2z4sOitY5Dm0VDMxwHmrs5DeAOus2qEf2TCOdqVczzt4jJ
FFDuqLrkgb72auxQftMdYmfcZX79rS1QLerZvJcda67aqNbt7B+mqghXdhv0G2GgN64059J7KNZq
74H7UufKdIxVkg87PS55HA79SICAQZUlvjO/OzmKDnLHOqT5STBaqzFNP4Qf2yRXObsMREJhO3jF
OzLuw3adtEMLaab6MaOPs/vkiUiJZwQtWyoWj2PQj5uRGFav+EuUxr2ov5uJd0gSjLGEz/otbCOH
+XpeHTvawuvUE/lqNo03p9AxT/QN9tLyTQzFRz+T5Cisce3j8c/sl2hgxq5VHZ61Ygc3IWLlF20I
y4GMbHXpqoaEsI6T6EhGxAv5oT+z4UVyWTv++E6b0NxSWHuu5fgU58b3oDLfeZLSx3bX+aC/o2Ki
xdyaLna3ZEL8NL2BTapWejOjwsJRjUl+3ZNzsMGz+F7kVr7uKaxPXniXWvYp86Z8U5XRXVhCpM3a
9yICKNLpwyXmLTJlWLWN9zPX6r8EaXEE60zNvJ68kphx/MROGWDZx19X0tH1ixOhNgdt1KY9iovq
VAu3PE0Q5NNFgfH72Oujxwl+x06NTWqjxkY1Pqm9zy+o8VIdUtvE7w05YVUsQ6IaFwPDZUhU46A6
qTZqLCSuyQXiubzyH7sxzFOfBtUhsr1pwmUNiu2kNuGC2WrgcyJKFR6LJyPjfy6PHLWnXvPn4d8v
uX11OVR72e07tBNpKq2fbdTb//xFcoyfC8KccVltbs+Fz5NZExKZpr5EJYrfQn0uny9Vhy3hn6ts
DIJtEel8Btby09HgZrdnhdr7PKcOHd4Ci8G/X6O+fPvfny/vcvkhWKduS1T0zdleHtMEiuu/d9VD
2Dcp7R4i1gCDKcyDrNvi9rQM56j3y7UT+D7DP6wQNMuQNpf5QAjGs2VM5Nup46BNvoTVojTwJAmB
jXVELSDEo6GXUDsz6iymL6aNqgQmZBFx/6f4oWtbIxjEOALfm6/logDpArI/vSxipJsChr+6LQ/k
l0U7ZgIj4r5mPgRigssKKOvZR4n/BAVcLItCdSYPM/iWbZqwouKcXX3T3aK+k5GHhyECEb2o8EJz
WPxGPTwHv+i2GU6zy+RQJNAb54jnkwgXV7r2Xgtjf5WgNMKAESCPw6Z1skQBWkLY4XPUVg6Fx6k6
qol81svkysr32UYJgSEACayavdPQiNrxNYVx+go4IXyOaWZxKb8WBEbe+QbqLttNfVIqhH+uWZ7e
Nuqch/VlEy0fV2U1DDhLMpCqqMqlthrYjbgEw5cbBVTmh6oMsqOCQIHJ809eZ1FQLiOPyiF21yoE
tz/GVooWNv4lNFQpMT6PRx4P3inWo2bLp5R85+no1EH/oTlxQ9jQOFGE8br7cp5WNrW6lZUn3kvW
NfpdKbxndaRrWfS8JAipo9uG6hG+B+9Rd/CZukn8vUApf4nFvS4n+ZJ6LrLqxtVhy2vypQ2wqMw+
dqp+OaTUAN0+qcFoLoeamxuXsIPZJYS5cwEuP1qz1T7KIN6Jvs36dUSiG4Un8aS+m+3W74Zvyqv6
UXMIDSoMKYBM4aMmTP64AFcTHmhsCi3qED2nwa6I+m9wJeT3ZWdOHfl9HJtvACbs7zM7rILH93wC
7M0qjfJLZN9XMaYg6lOsARYaqFhC1dUXmuULYonFLrRTazuU23IgtG0UGZdukZUqpSnF6vNEFudD
ET8MaNLeojLMHszZeBvx0H7pJxwKk67FS2zHqpvpfo2smh4cd5wRkrEoN6NYPKhzvVk6J8R2b+qo
y/INuQnFS1H1dwbcvEemG84TRPcT9eT8Kaqag7GkvACDNE/9iM3rVqHllJO702EImUGMOMoRWYxf
0DTCzsUKdE9bnSWQExZHhyc8shUMfGkSU+HBsuWbYr4AnPG3qZ17z9lyqYoKWw2/24sHJMbYtKFh
4zLhr4ZPK7yzZZUR3x6lIe/EjnaBK4AVL4deL8O7obNOEpfONfQ7bVsZmIhu9JWuNL6IRcPT+J62
H9rUfSjyDE8UUrfvsxUxHy1E8NixyL/QzvHhmPCF0ojO6IG8V0fk+aEmN5CWgbEBzCXprHbBeYot
faVR5X6hDsb1ng13xdDIl7x1jJcJ3BFfaTIvP/ZT0a2lO94bTEnvcLd3L6VntoCqnORoz1n/AsXK
p7cyuptpBB2ZmTlwFkyy5zRF/6o2vudFR9fiAb2cp1NLQHBuP8o+tK+j56Q3qXrh0/JlJkQheq7t
q21ZyHAdbr1bM3N0mzsVadjNXnIcfN+DzjmOOw9gGwihoLiqTUdMZ+1U3r6BAXo7pc43CI8W9A0A
otrt2hV1MGfLfK9ekSpSXwis/abPRnugCK6Z6F5ag1jrL4rPL9rq2DRu99x7YbgeCM689qhhnhrp
vdDns99TLOEbGH4BFO1wAggoVgyfznurN+2e65F45KB9KjASreTYls94KXuKczkqkdoRp1v3ISBD
9wAjluwjEUgSRh2w6m0+7hsjr66fe5be/fMccKGMWLrGsPeyMbqNRYrZOWv7aaNsw7jurq2doGUk
NfSWQJ/4JJQWNRxUYabaBvtMd69bpHv9sVcImSJJW4I6PISMXaiPD2oD2rW9uta8U8SZPkhsmJO2
xYwy45Mzu/wlgqa/rVtfXMmgmI48iPXD7FraHWZCuUEdgRpWzEeTW+PFBd65aUhC3qlDOpkJ7WO3
XeedwdWV6AiCiyVy0PMnIrOXzxWN0XvnYjYrIaLeVb37+/MOM1pNmU56Z2ZF5pMfNsxdeX1sEy5P
0RGocCjp41cDPKC02YXN5D8LTXS4ybLybHl5vZ1H9zy1uovcPhqvCfmTq3mMqnc7MCFJdBHG+Cp9
Nqcog8KaRF9RT1WroRyrO7ufgreWNU6JveCrFTXVGXTusNa7snrStPk73qonw+jsvzzfvMK2qL7O
valt7JalTdIwi48bF9Gal/8QdjPsPyU+6jCSxQ0HqM7PlBEPt/5p3NAs4I1iBrJPGkIf7O8cWFM7
XEh0flRf8nAxYBZyp70OSHJNMx51DQbkYsGTDAkRFRmsOyvk4CeEHXplfupd4sXDaHj1Bit69SKS
1mZlWVxduyierMwW1Yf7f5ydx3Ljypp1X+XGmeM2vPmjzx2QBJ1EirJlJoiy8N7j6f8FSH1KhS6K
HZooCJACCZNA5pd7r23W2c7t66Ouq8pPq5OXzCd03wRGWoueKRbGgenXCmnoohEXjLDbH5h/KTzn
aY3+sAuZjFaNK/i1DHKxlkatkWt7DY5dKwTZLo+fPDFF2V63I4UTsKqziCSxpjY4BqaO3m8fiMSN
lKIwLZqHdgRikISh2KIU9dsJgRcStmAFWf4Bfce21ALGuB5gFC0MT2aaZ6fCPE1W8GdXOD5mfeOI
mlj/CJ3QeUDlhhuKDJXbKVjarZWvdQlSawp3FnMCJQo6SfsJWVsM3t5ohk2Y9d6+/SdrtlMG/wYB
uBZ3MPA1rFqebDQPvTnIODPBr3gKgi4/7CjADxV1z/HdtihVW/ZBRqciUAMBi8qXqhhWqhwb33Xm
eLF6dtCwIfQzGQorzot7dN/Y5JndNtf6aBlqorpacb0lO+IAsw9WEH9xarG7CcNaJDra+hTI3p4s
j+Lgjnj3SSQwrjJQaBy8WnO3qNAUfUOBtF8qVAiuhzGpuR+DxL2S8o6Um1+YAVh37Un3YvU06Lpy
UsdXcpt8kqpg2P9anytWvUJOaC0J326FeyfRbqfkRgHOnwuV5pORN9TnxzR7x9WrXdAw4dVHovO1
T39Wg2Z8HBOjJrWh0tGukEJoq2kRRc1OVqmgTkvTn5inBObpvrf7tlhljojTi3qGvOkqihfTdd23
VH5iXdeueV6nH2Keub1YRA+ym+DsBA8MDbzubcYFCl5EyAV0FYq1SxzVQ2BgqJI7YBByJl2TzEBU
Q9SQ9Jl65rYcwQAFteitQO7kUu+qdSEJ8QccoDhjU128IwOm3aepiEe9S6InoRB2k5xCGwb3WuoU
1NWjmJWy8DU4fbxrpZbAGczGSNsQvEInDS59MxBxLjESC298NYzrfr1y23L4/OtzlDgoPwbb2QdS
vSU+t0v2FvNouCKZkpXF+M/mi1T4DNxEvPIb6lS5qFiMzht6gZxlDmOWNlu/679A5fAPEyuL6G3X
zptOXE+LnRLFCx0n4E4LWvVm+sP95otIgN6rVRKFuxvg5EiW1Ruj43nrooLYOLEVLxupjJ/xflSS
q7tA3+uB4O48CzJm6SrF3kDLsEV0JB91zJa27mTGfe67Hty8Vv+EeeQhJ+Hlp4VwxRJvmPkPb5vA
Kk6pIB2m4cs/S4oGzATVFWmKQP5XFO4hJ1sRfDfDQOEQSP2a0zlSPyQf3xtl+XF6YxopZR3hWtMn
pnXTJxI4l6UQFUtDT8LdNGbIRPdaZgx8msYMMlEyiy6r3OvpTTh9qLoFEu+nd6OiC9a5i5SEIWm5
obQuWhQ/B7gFek9SVCFKdPAk4anMIL1lqprZ02IcJcVKz8poJ2aVedAybyDNnFQSsgM/5czl25yG
+jp1+uEgWi2qhMayPquw7lPdNxkK8bAWwwhOSluld1YcU2YWen1DB0e6r1uYMUTh+N+t0gdc7APy
degKwMgmkUHvlTtaGskQEIUwewG+6BtH3gZUjI6sS+2arEpb8AMLfUwiHIwwvyncGtKZBPBrY6FC
XPmeKYBq490q+smMZ8ou9D1xQEl/1BzNQqyRpush8nPqfbXVHZPBKta0TQYhVe7v2ixfD03WX0Gf
fvmjoMVHGBYo3VWVaze+GCdXruWZ1wMpn8/SiWkxQcA6KP2qQYG9LOk9L4n5YWZcrWR8SNNLITqK
i2JRF351XVS51y0Un4fj9IfOTnooh6hdGbU2Zsm6y95ThRuKfdUdpS3J1obQs6UWiqRSiSSQFXRi
iqFQb5uEdMCR4uLGinrby2hapC8qGtgqDY0XveCoaKngcK8b2bsT6GPfNGojP4pqcBeXen8zUDY8
qqHz1IrC7fT+JBfo+LQ1fjrwBMyBtfagC4dSFcQnVRiGIwPTiI7ZgERBbTTC8tQPdaqmW2WcOULu
q7UrLP3SHt4ZvU25Sm4i0DwTJ2jCA6UdnjWjBkw1rSOZDEkChgRinL/Ham0cCj3KYAN0eBQZjlFw
zpWnZ8GIL7hr1VMPxWi87R2HNhnAMDaEbe5Y4i1ZCdF9HRDQCO3vg5+QRNTpwicgy4+CRL0CeQv0
Ay5AHLnr6bdMv0DiEomjrDrpiaRcGWn1Q7YcwVZ0vXieoo2z/mXRKz6HYpbciona37rlMy5r2kie
t/my0EqCKczYWuE1oJPmpp2yqcwoX0yofMya5Q2QcHHnlelHQJkVMIeDyENqIBsLf2EnPZiZ0d4K
QLOYx5aowRuFPa2CtSI9lEKcLKhtYpXLIxB2KfL/oi0pD4aZBpEEpYuNkemOafrY7os8vta03jzA
jkpHdF7+JU+SpTACT0w3Ibag1NKtG/sygA1G5OReUvIaORaZ0iQnvehP4HOfgw9+SQeQuzZ2YubU
ZfPqhjtN+P23FxQEouc17ZilJ7rNVui5kORcEV7SsZpYWAKwE7ZB1PjXaZL/1McGO/2pCY5DP1ut
xam9TusqxeyPWVHm6D2EGwmPtj0Fleqt1J9cyh5XjlZiaQZsSbk72ZGuTLKOPP2NkufxbQNaU1av
PHMIPyK8nRjxlYfIlwE/MEP6n+vGi/JN53sNAwA/waWegZtgTqlutfQh8fKe0phACn3oNXba+fry
2YuPlN6Hu42dEWeEgoIpIpDaUInijq1larbuJ6xREMInyZOVx9tMIwZxMlaIYWHupsW8T9JjKTMy
GGUgQ2wWyO0L/Tn669c6U2IqVQlvVTO9mqKuJQmyOzeX3MJ0jDc8Da7wq1PEGwXDhdmPzWdUYAC8
RM4vyd/8STse1l2/m/yOkKj1oyF068kfOa0aEug3ktcFS2iChGoaung1+a+7rP9qClr7vBSmVbqO
6eWtpml1NTHFvZwN2QIKIl6/sGigvUMqIhsRxgGByn2YJKeXImeX072XAl24yk3p4Ew6jfGPMIo1
qA2cUPkOV6XfbGOtj4jN6CSohYmVrsAF1M/UlNB1P0Uw2G6S2OqeyIWyuC1se0SYz5RLr85/YINJ
riSFFJQmAtcrCP5auGtG2h6uWXkV9bjY1SII7hqQJYvpjbQMqwVAXhWOG3wgFem3PQn0Jt/wZECe
Fq1BYYDKqHytGFl+VWvFttUhGSYjVWvMnewFMV3JgMau/aaIjmXdwmpqmEggpeBBbdSXV7/WtVkl
ISLX0ZYY3p2hkGXA5Lx77YhVeEXgarrB9imc4lIylrUWD/tMLISVagjLdGR/yfAV7YCZ9p0EvvnW
i9QtIp9wUfSBcdLTAQxASn15kkfHqXwPETJZmKoaraYKnD7108TYYiKFwIvtoOakETjSR+ydhMs5
cXpgaIHBPxMwU8ZEdMIRrh6AJvGk1PzmBxYrnsRIdUi8Xg2Do135ufTy59dibtTNnicHzjvI5O1a
Vfv8ixQG36YXZuO+epFb0cMYNCJVtX/jyItqlO0lKN40ajTmw3PFR6kttGdUANZtE4o7Xdbi3XPb
1/zEPVKga+2uSFtbMfTsCKvtMNkVmEZCLhMXN5PeoGWMttLM9imS9e6FWtO6ll2M0UqTTicZFz3E
R2s9Ohga9SNJKY4Tr6iv3G0fD85nUxcGGO4gY1TROLmCnmxDWUt2MvzVm1owCXgpI58BeZjYrqAk
i34soU6vBFftPjEkhR8wvkp01HFjDWkZ+pK/RfcrXvVa1S0nq5heZ9gqhja/mjQnwS2MgfbOanpi
vRIRwo6XgaJtZOlaUMXwUDgMH0UrvqslWC4w1l3kOkoWPXPpvNLXmOAYiEksbihWwliTtJb57NSn
+xWYwq0rLydbRliPF6Qs3cR+prwgvZ6bZywlO69ucPJgmHtUBEm96pCLQDMyCVGjzzSloT/Ho0/L
cSVgKBEYWk0x6tPbmWs8YKGGQTTiHSdJHXLsZshuSMjsbVBcxi4UoHiM2mc3J1DAGwYqlTXKb2gd
1D5Rmwx5a62jlkHTCzFJsdYteju7UJtl7PM0kuUBjYoxGqYiuPorWWXAbNH7BRD2HR2PelMbAdyF
VgJ9PfAQrEqa6pBbva0JdWdPj8LJmFl4RC5LGtlSU+Wp1tTFQL/mi4IDGDBJ5d6IkdruAQV9phcl
L0vRi45tbzrrP71KIXW/ejf94ql4zZ5jibu89fcec7IMU6TrVGWqYNUN1UGOI+M4DQqZw3wUFT+6
ifyC1gpzyyYS0V2Bq5dvKt/0dxTCS8I+I+mUuvVXs5DvXMMPH80sgQk0vkpQvxFfNQyHoakOJKyW
t63hc/jiflhOw/6pADCtkwmAKnzw90z65FJUXvmW5C2UuOHmE6AXHSxySAawfjtVdiNg8Wq9LHN6
JRWxUXZuOJSRhGUzVpLUMeWvizrrpYC3nR53ExCvYCC4NatMo7/Zo3VWcU8+628jWXaWneb/5Bu7
zWQwNGUp24qZIu1a4Gg3KpE7S7UoscT53DBBL7NSRPfQO+0+rsQEshffXhQ9+nTFFegDUeOK6iy8
ziqduSB+1fTHiypolnG9yzFVX1e5qW9h6yU2V3P+UT9EquUe1OC+cv3wGs65d6DWURJSmpaLCM31
TmyzeCP4hX6fi8hhG9hsSCjjYltDMEWjitWcXm/zhKZ6IdaUzpz40UoHnfBQ/hsFcwy7X9XvmYYg
WVt5mHwsg2GOA8HkqyapQKAjLwLgPMDzSnlOJqmSf5he+fQwPrQN90vcnYROF41rT1JIi/89Nijr
zcn3I5Xg058tWlxNJugQkDVRWdCJ4aIOHEv61OpdsXbQiq7BFNvPCvy88nRcIcqdkjDT0eUkIAoy
8Rb92CQJE/gu4fw1/dx9RGpsEMEVCrta95NTPZKVaqxC3wyMeRmMY0WRBpv5ohYnb1R9nF61xHaF
mKqOU1dHC7HNV1SKlv0QxtfEIBF6xCbRb0UhVT9k4KnaeleYHO/EmjAmX43qp1zUbzKFaAGNkK21
qqE2J3GD2ZrRBqCPi14e7KICwYVgitWS6lvxqUYoPyIFiy7W1oTMuttptaT9cXVbn0yKRreY6x6a
qPDvQnFRUZ+KlsDPUBDoFJV0ckq7QfBurSYIKJ2J2jLXauGpkGCIw1/1NtNiltDramp0b5qbbBvV
8k7wzuiYOOS3gL9chYjDvqiRZi6pRYc3jZlX+6RslXVgmOLDr8/KsbTiYZ2CK4CLLVKrffbNJ5pD
4J/fyi+hYz6TPlbs5cRlZObC8nnGoUtrlk1llM+QYa8PSDDWroZx/kP3/PI6f54ZGXp/B8H++ALW
kJV9IgFQfc5ldcFHEB2kMo9CniFiY6tn1NgaVgb/cHQcj5QaUPbNldvzzMzR4QDIKmiPCvSGIUJv
QZYifVdB/wxO4A7/qfUIoSkjwK41tpHsZsynMf3ZaZ2ziodO3rSkc54obSx+sT0GpMw72MIU26Fv
3mka/pUhdMU1LHbID8i4yDIKqAGFJIZ88rzsmoJEd5+1qIIaQ0TIjov/U5TI2YpoTO7kXqp/NE5W
oEV76LUm8bNyC86LQRWe9GYJJcOWwl68HcYJXVWGqWUNg3FdjlO2RB/JaGVqBZZp8HOCeU1/pkOt
WXyUmMvjC9PZtD7niizQfZD3fRgL+1dPrTAo14EOcFgrB3HL3FfzQHG52tBtR9ozLkIsl4AWmj+n
JbcjIbxTCaGLFXdVSLphP7f6XMnzvRyXnyFYQ/GP0UTlWWqcct0xTs4Sw4N6ggdpPP+pdO0xM3T/
6tequBquQg2RuiKG3wvu62O+bzKUMvJ8vbGrzmW45HveyorJ+aumOCBIG8wSKeO89jjUEXRU4HVZ
f8IeRJERKthh6m6VpgM5OxKaZ3YV3b2Xd399bvoIvKL2+SPTGySegSFQIL+bCnUZs6nhGY/0XThC
4W2CEGJaSjOS1j3JwPzDBFq3CbQPXVpVzKZD6B76oPjpF/Gpz5jyDrKUoblRiB+qCDHXIHX6fd9F
2spLsvJkJsGAijRJDyDe1K1JpO/LY6yrxNBOxxLLKjP6Q6npzb4zYgQBOpRXpgElFDpytJoIibHQ
Z2vK4tw3tPi+cPrl1HuJtC65l6H8C6VG57Kl914lFS5dz5DtiT5GnZm8u2loOXIh1RwE6PQGmcv6
HgSb+7wlqGkvi44kVPd1AVb1n1XTP0yf+PX/LhTnBTQfWPQjjpoZ/njD9fIYpDHm3mmdrNf1ptTw
piEf9+7ocz9OwL+cKXy7rQp5OzHrIyY2la5daUCUvuA9SRaONcr4SQbZVmrrbtPCUO5xAiL2gZ//
LWuKq1J1vY9dD6alU4LoSmjdTTOGCOgy/rWhJ3J0IuSZYr0uyY356LnMg/hRV69xVpN1zOOpXkzC
mkka4jq1iX1C+ZS2XXlb6u1++mV5GZDBVobOHrBh9cEX6HxHxAxZaECYoQyabSQYMbj6xXNFIdgj
0GruXQVqZFONkU2q8gHBXriTWn0c/CSjGRm1wHQFu3WGHYGn0XY6xdOi36iblJqMrY2F4IqYg2Po
Wc9gu2kVPDFIbhmJNM9DGEUn38KMpOyDofUrlYmcVSQPPKBzKgHEr/yQikR5VEhAZh7aBM/p9UDf
+69TKfOPRc3pHc0zjlJhLDno42QzTVwZ/2CvoONXqZtp1a97AYOblV5LGXZJbg9i5YTLfAhR/rWB
ufFdSRwD3p1jzqW9chUIseDud3H3U1Va4UnJu2avpvDypsVciLN1DT98PS3SYSNli978Fi03GM3S
wMfkhNeTmsfTPXpIUiCvpgCkNMwe8M90186IhJPkQjoYxSatIJoaYuLti/EBIkS5vA1hUS+d3nOu
XaMlapobDXQ7sklCV996E9DPH5cn27JoumCI+56QZpJLfvHDJpxY7LSv1quycFA030PghSYjbUp1
S8jp0y+FBrMK0f8IOKoNVYTmMAk7pk/A/FRXtcHMSW41TB6Ffrn0Y8VhoIQt+Fovxb1PANZJSHos
tbWRrENF/RkZXb1M0ds/IjGtl2RXvLya1lVBuUMfShxVlVMX6lACDOzfXlcpqLslDodGM6UH3cQj
HwqZ+U0GG2GoOAdqQ7kxMqH7hEpwWAqh0dqmnCjLQBW6IyovlH2xnH3SMxA2fqsVV5LYak9lby3U
tSXXaEvVMI4QRxKDMVWAFFMkFYAICwsGCBkPdBO5V/RHMoszAtp7MGd+OuynddOf0omLo+MvekEt
1gpRX8tI0rGShHTyjk4V4AFROgIcE/ihrtftidj61g8w7qqwivbMeiq2KzHewtcVwGhc+IIH6cq0
NO4fCv7CeBC1q2m5rtp47Qq5sskYOBzjsHSw4Y6ohpQ4m2nx1xv+iGfhRHzzyqFfQnRPTlMHdPqT
1SiRZXpkUQZ1buzup6Ozvujq7CqTlKWLbvDUKm593WLFmpasisdgFEC7n554bu7sVN9iOnW6DgUc
FSgMqhVoHW/5zPr5NcScXpl1Qt1Lxi06LXoIzSshdvYF4goAduX1VFh+ri63MOt8fFiEVgvx0gpz
/yvTH9dJaCRPlPSibRi05UbTgP8RrRF1txV00QIhIs8eiWqfYlX5Fiamc4xIV3/+U8ZhtCaSdKQ+
jJXVkqDB0vObu5aJltWfXqW5EyEc6gh7mcgZFg6lTZUnjxQqxjq376GdObmWiZaHF4FSFcFCEk9l
5zLx6+rGrlfB8BGgBv+X0J5pyUiQlviAW6alzpB/WDVJsb6fq9e4u8WlM8Zh9YbxuTSK7E4pXPUa
g7GInp96y/MYPY8NZy1VTYOgMhOMfSGRdDX2bCPN2+Fq7u5DtOJrJS2NrSGF5ofSKomdAigQj+ul
cX0rHqRII05oLOc3il6uspoI6Kme7+l4SF9mPnI9B87CQcxV52vRCfrLcZ6ObtU4xD2IRQXgqPvp
mrJ80wZasDNl+vbTA1nhdD0v5oHu2BhX5I1EFc5OeyfaTI+YaTHqcM5oWG6WWeA0H9W2oZBV0HFJ
EKlFaGavXV0wTmWDnIlITO1LUyvfNR5dd1qpKHsh4eBM/6BJ4yjef4yJIY0KstBaK893wN+Dx8zr
CFkgimQKJZniSTKmXW9MfYCxDBdu6RtNfCQp5NDGuvJ9fCGQQjm96Mc1reofEjFTv/e8EFwosqEV
fvJqqVpKeDKvtEl7EHoHlKLG7aDX6UPQE9o5zrnnjmNcEymCNGT8lBzHVEIz5jqmf/K9rqJ/C0Qa
e1izqTmtOz1SvV1lqtkhl6qcwiBBiTqsoFVLfe+xSRg6IoFxPqcYbfu4E39WjE4yFEao/gTMIwZC
LVjcV4Hb9aca0uwiiYkBDIvixgpk87ETImej5rm2iVC9a+JQPmqaeCPLSnorN2L8GGJkbSjofCDV
2T3qZpg8LzbBcfLn/de37v+5P9LTswOs/M9/s/wtzXo+7VWzxf8c/G9FWqJu+O/x3/752O//9J/N
j/T4Bc74mx863K8f3vzA1r6z5x/47Vv5cS8/fvWl+vLbgp0Q4dDf1j+K/u5HWUfV9AvZzfGT/9c3
//Vj2spDn/34+69vaZ1U49ZccnH+enlr9/3vvyQJf9x/vd7+y5vjIfj7r13y3f/yvz7/40tZ/f2X
ZfxboV+rot7B+WjBUv3rX+2P8R3d/LdkYBmzgDnqkiKP3rEkhZnx91+K9m8+LkqiQkFEMy1T/etf
ZVqPb+n/pqutmuATFENWJPQmf/3P7/rt9P463f9i9HtKfSj7f//Fdl7ZAAV5JNMyy2PMmHKU6cHX
GaIGrllEcF61Hoo7QmAC7YLh89wXjL65V2iQSse1oyitZsdu7/yoZUm4TwQvu391mF925//y87Xf
tw7eF3kcLFVmDgOzO5QNVfJrp0Q89L7tj3v16tfX3EfwcWoG+egeYhO4xEsX0dkFgMq5YzPzXkJM
lBN6aAZqBMgIa5MiuYXo1Kue3v7141H45fH8dXJHD+6rX682ME9k4jbttGqldVUpIhF7Wcq4Wh5W
b3/FuV2Y2R7jUBZrHkiGHXRVDgytRsQBkrIptXceoxGt/GofelQYilgiCAAGVhIt66qfVFfpkgub
P3OI9JG5+Grzlu6hO1AxzAmJlkJ6+qoi9Ob3v+/q12dgHLpiihfnFiy2VuiAWCiNvuzFwTUuHP7f
0ZD/nGF91nyZn8ZXLGSq7QaZ8D3qOuUjCT0+HDtV2QQ8Z+8YYvpbkcaBhiivk/KdOzZr1qAk+0jV
2TFT01Jl7fYEKC/DrCbw9+0L69yJGde/OjEU5uIUzRhUMAcYDuaPTBtnS0jLXma10ocXDuB4oP7Q
RPTxun71NZkkiV3nd5qN5PqDoHEdZHBM9ap2mU81tpmXXrAKn9ufWVt3I91UKFyqdhvon+tEFpfq
OP8TUBZ95ymZtfa2zpm5CwXVrtzKoshbexsGcNXmfedj1tCLahBV02xAhMQhJRRvT9RJj0S8+fC+
7c/auYwbv6jljLRHrDWLTgJl1TP6Xhc+eddvf8WZc63N2joznhG3D121mcFf5CI1Mvko5ge3O4Fn
e99J0P5Xgy/dXgK5SUqYdxRxPQhF+L5nkTbu1qtL1UAg7tZO72yyJgGznamJjjlX8tDZvH18ztzL
tVmbJjg5domYNTYYrbrhJtQH+rN0NLvhwh6caQParE0LyqAOYpiYG+iZ/YHgbiKoMr/YFpWv3bxv
H2btOZE6ihO+bmxC5J2PmhFLRzlulAt3i3M7MGvErVEabkhEwbpm4jQLyfbwxAeni0XyLeLW1O7f
3onxgP/hpqTNWnKnuz7uAaLoAlkA2y7FeuMvUTyWD0zGVcTRFe97+k1wiFeXVFMi7SLr0do4hmOt
pFwtjX2rJp1/5wpUPS98y7l2N2vaFA/LqC3R0bpFBgeylgULgYiLEGAJDArwn1uJzGq2TCjm72uG
E0r51Y5ZcZSrWgtJj4Baf2m5iQy5tnbst8/PmYaizho5CvKqanvBWwtRnH9GYjVeCkqlXwC8nzn9
6qyhi4Fc12T5GhuprkMU1l1gtj0hLGUusBeNINxVQ6OHu/ftzKzVi1WGvTjQoKIT0JzA9ajdZtPA
gi4utPozp59xym/3rTgV4Ekg+NiEhRcMUIxwAewltZUNpIF5tqPUIWZXtZuRUPy+XZrdBBwFjBaP
dRf+Zx8tmxZHYpO4+YX9kX5P9fin06XO7gJdjUmoGk1eWR/1ga1LmqsvKdpYCXEPcmw+aWYumBsV
0qiCxkRycOspim58xKJB7OP79nF2jxjESEd+ExibOMnbb5WqfUf5iMzn7a2fuwRnT3tcG6IBRVnf
WIgqF5ZSfZcRzhGXOVVzVeXCtXfmfqrO7gxyZPTj7LixQd2ZuDed2cjOPV5rT9+5QiJbX97emzPt
VZk9+Es9A0wfGbjyErIMbbWNxVWA5Epcv739M1e4MrsfWJIbFW5SmJt6MEsLsm9otWSrZCK7kXvc
wUWtKdyf9G7gWr79lWeOnDy7xAE8eGnqDXSPEb6tBBDX29KTmfsueun67a84d9Rmt6GwTfwuUpD0
50MWPMqWGD8kBVGd79v67LaD2dlxOq+CT5lGmNKbHIRxkabvu7CU2T1HFNw0MWJGvrkXijWpVM5w
75DjNSZt6vFzrey3Utnr4sOZRqLMzsEQo3GucHkwuFPTO69vvENeingGEi2D3tnH77udKbP7TaqY
mppkxEyaqF9x2QyrQaq/v+80zG4jLvXeAHg1EZam/L31mZhwTCW80C7OHaDZXUQJVEvDQjCgc4IB
gvV50JaEMyb3OHKDO4CmySUU7blvmt1IEkZRAhx2zfZQcquR8CRUrt2JGj20/kJzONPI5dlNJKkC
I+ryiEl9M/KfNLzVe7US1NtKqALmmmJTsfEi6Rf6TGca30TcfdWB0QEbORaThJvaKEw7sbqGGUiF
6M93nXZ51rZVoyZDOGfzRNbumQHYFZl24aSfuzONp+jVLy8JQWjT0mo3QhHtXStv0WPnd5EQX7hi
z21/1rT9OHEJdyeSmnwVyDu9tscJe3SrtL1wbM59way5IQbHzdZyLRWdZw9tusXSv0Z4f+HWdO46
mrW43qv7qOl6ze6jNN9rEYYJriuwMJL8EJpU56yUsOy3T/O5XZk3QLKF2zhmUG1hvQk+qeZjE317
e9PnLtBZi4Pf45hGW2nQf4DA+lEKtzkziwu31jM/XJo1Nj/LhDJmNsyOyo+u8NMpbn31wvE/t+nZ
w7rCkSnFXqjhf/HxbR2rhBGWf+HiPHNU5lRDhtBZBnFYIys1Bj4Kiya6sOUzdzhp1qyYcyZcJqtV
OxVjZPKP4XACFmLL9ent83nusIzrXzXbVMYZQQwz9anCR1voH6DOoAVy33nUxwP2avMeU/UquHPV
Hkob5dEuabR9/Ol9P33WYBurSUM3aBSbUcsCN2Athss227+98XNndNZc5R4rfQLizi6yACY22GVJ
vvBEObfpWevEFVl2Q5nJNpI6PCk98pjuwuE+t+lZ6zTVwVTrHO+vKZrDscsG31YKpbHfdUxE6/eT
2Q6DQnRc3tmgFepVXJWDjQLN2Lxv67MGSnq8lyOT62ypa82rtq2Cg6OjIXx762fakTh78lWFbwpS
iHcjNZp7MfHXaoNGWszWfV68r782oSJfXeuNGHWZk7Qt17oLM0zV9rJkFheKA2fOrDhrp3nTZwSE
mCSnl8GJ6dvPmWJ8ePvQnHkyieNXvvrdSV4IAGW4SrCaIsnGXe375ZOf+vsE7qiTBdmFc3BuH2YN
NjMkIg9LubFTLbUtk/xPVb9w7MfD8IfSmThrrpgXzGCAQmNTyvoZR/q2dJODIjXvvDZnTbb3YqOS
S7G2a0ffQs1aisiJ3j765y7MeZNtS1kwZVKA80JZYOBfN4O7t7rHmtCDt7/hz8eGLLHfz68eguUC
1VjbVU9O9DWZjQtygi5s/ExVRJ5nQBDQGyOmcirbU6RjJ+frLg2Xdewu4wI+X+4tmf7g+7QNTt4L
9+az3zlrzHmvSaFnVHClmi9i5W3C+KsSflAyJiKz7yq257SMVyiXL+zjn69b5vB/P4COF5pCrZmo
U1U1lImD6CQsvlqL3PvtM/Tna0C2xjP3qgUW4NCt2nDqTScH0b2nGCAYc1JxKjdP8f3hUHz7e87t
yLj+1fdYhozYMorqzdCaxT2RyNFOorR9+/bWz11ns+ZtuHGSBJFabyJfuB8UKMBl98NotM9vb/7c
QZo1caEzujARnGoTeu2enIZjj+XOqqvbPJPu3/6K8VHzv+8isjVr5n7FQLsu/XpDnCZ8nabdZN1A
2GFykjuETFl/MpT8Qrs/d7Rm7b7HS6uoEB82umJ0W7GBiSEUPjD3vi4vXFbSmfNtzlq+i4adCQWn
3xid+DBkebhR/dazfaUBChEot1ZSG4taMQngcH/mTdjuMgGYYFZh3/YIJF4OnvSueVCqhr9felA7
mGUIUHjXJQQiQf7ZjpbzpgkuPMTOXB3m/JZghajPQBluIqWTjkEoxNfINb3PVMxSW5TzSwW4c98z
rn/VhAyDyBrVxR7RecwVV5nULAJ5S+a07nf5hafN+Jv/cBmas9tBJIgR+csJuZN6txLdDhzJwNwP
ouV4pYkW9rX+0qjo3BUyuyPovVsVkQhRGVcus/m4fLCfvd2Yzh2p2e2g7TSzKZ2s3gS9ed3C/Vj0
UnajZC6KxtCK3ndvNmd3BTcJET2SiL6pRdDGDf6c7tvbv//coZndDHqrNcjbCLgpp8KpJ1YyNI3t
25s+0/bNWdvPVdAs5HNiWS2KD1Kb3DBBhtvFuZSWfOanG7N272cYIcAa1BsvQwQtphjOu+XbP/3c
pmftWKCKUYsyt8h6CB/0qFlnefD49qbPXDBzTZqUynGh5k5pe4G7GQbTWoRkAwlVbDdMvLzvejFm
7dfMvLIIHYsvaRNbzfKPjZV+evv3nzmrxqzZmq1Exctg00wT4ljqN1UbAYC7NGl77vDMmmpkuHkt
6DwwtKJsomWaaUmFoBXp9wrYjnojUfK+e9+ezJqu71lgcxIRzjpxBjd9mRuLrsikK9Gz/NXbX3Fu
b2btdqi4JHuBvYEC+dDH8l5qhe9J7Xyps0u6j3NfMWvAja6oZHom5cbxjUdhiNZAL+/9tj52Vvn9
7b041xpmDVlyQDV6slRsCpHcScMYjmWVXLh/nnkKzCVqCaxBMW2tYiMTQ4nh+UEL1Se/ztdxZ3zF
nHih1Z3ZhblUTWxz08QEWWzc2KsiuFySd+OHcfzh7SM0lZb/8DCbS9WQb9UGmR3lpvkoPsk/ys/5
Y3lI/z9n59YcJ65F4V+kKoS4iFegm25fYztOnLxQcZIBhBAgLgJ+/Vk9Tx6O6a7qp8n4gQZpa+u2
9rde2Xvxczrkj+pWPDQP+UHd+McmZsf8Sd40P/uf9WP5Ul94h42B6a3GvFPki9R50yVz7xzyCYQT
VD/9AFfzuijwVgOfBD1RhajhfiteqXdfkvfzbbcVAacu+7DW0J6SyiV4b9G7x3R0I1h8gTQJPka9
hB37cv5XtgJgNdhRta1Qeoe3r6v5iBHz0BvUzl337NUo7yXojaA9d8CJ9lUfQuPKv7pYZe+ve/xq
hHOFqzg8rUua8jnP7vvs5fxzT/PkZzG7GtbgTBfODJBDwrvx0GZNPD2R5sFiR288VeE7IVZi182n
a3GaXU927c+2TgKmvtKTzREAJee/YqNj15o0GM2iLH/MOyyNgDEDd8iIHG4R89zE539gI8GulWki
hfRJAjCXgHL/aHdzMlPQqzVLf4F68s/53zitKz7pirU4TRmBms6i0okPCkAMLflDO4EXU9InlO3f
SNLd+IW2LoTrRqJYC9VwaVmA5owPcj32yPrpZQYiNpRW9/v8x2w9fzWgy8BfHNHi+Ra2DSBf4dT6
fSr8C2+/1d+rgQyVP89KcIMS45avGVjVAdhDVz57NZBZX6NcYBI6GTIVtf5voX+db5KNHLeWognm
BrnS8E5Mra9N9kBQndzDJ8Kjv1lx4VLJPg3bz2JoNZwnKotu6k9x6o5taOXmnnTdm0SxPUqSbQpK
+rS3ZXfohDtGLkvf4aHxBA/cOwP+tlUvP9isXdSEDrdOByAVHQGjzebY9fxLqoiNwFjr1gyrugVG
QsgCOftiQ1USeo14MoNz4cphI6H9n3Jtor6L2kRUt9odIJ5k1nEBZ5+IpPAwh8llXGkKC03/VXXL
hY7diMa1mg0YNDLg7gSflJFsR8FIBFJsqC+knq0GW03pyquWJahImzg9PcCQ+IalKi79S3Lejcy2
1q417axNc2qvjiYjitvVYEMc/nICv5wP+60fWGUClG9WMxg1bZIxKRJNwLC2TwVsnt+EDVg3539l
qw9WGUEJEKlgV9omQ+Dv+uGEmnUuzFtbHbBKCI7xNDWoNEj0+DYNedj7D3J5u+61V9N6rjynyWcL
z56zBZiPyS/aMPV5euHdt0bDKh9kqAMnKFxoIT9zdigaitPZ7Cm5zes/xIILczPEWl1SwW401FqE
NswafsALPsZa7j1gxRlIXB24Z+ebaiN9riVoFu+oqYhpUcAJ7CN/7tlRlV7ol3/94rogYqef/rAK
FT7gIOWInzhVDGf+N638C/2w1TSrQWxj7MKgYmyTdtDxoBecqYPAYtSFHPGvIOuTvL9Wg4kRFpp8
wvP1foiWPTxGjs5Oxl0iYxmjGn7XRsUOVI2n9EeWsBt730d1XMco7t3rJN/JJ/B74nyHqs8LK7Kt
D16N+qKZct7OdZtw+IO09xxmDvIe+l6l/5T1PF73K2sNkWQ29IipbpOqc6KOvdgZCZHOruu0tYQo
a1RAFtG0yWzcJ2QYsFW78pmbnu3Oh/RG0rJXUQFEDqhMaYV4g5HKABPnzPprAEsZrotn+9Q5H+IZ
tvet8Q2evzgm4nm5E/D5vO7VV/0LolrdYnyDKqSowayhGNFAVbvyko3mVgCx/777HMzElgA6JU7a
hIBeh4N49mHse/71t56+yukFHxs/Q0FO0uUtyuYBOct/VppcFzhsldUXnC9gt4OnL96fUv1ysydN
Ll1xbuwS2Cqj+xTNLuGWlVTD9IQlZbRMfqQyZFq7jKDeO/SSXWikrfA8TSofwscruhx3Cl2bFHpQ
30sntQFYacxV99go8P7v020AKLAJdJtELBwUlOEZCsfXEqSw8z289fKrHs45eDupZ5ok98nvEl7V
u1LBSu/8wzfCx151MIxxF5h3TE0yCNgLCPvNmuRNq8orx+2qj2HvV/YEmuQE97FjZFU+kMEUlLHz
L7/RMmvlGQzpCzoALpG4Nn9QRXsDJnF8/tFb19X0FLUfQqYtcaVcdGOTZF4oxmRyj+VPwMNbJzJw
Iz+RhS58xEYPrGVomS9a7FoHRA8/uv5P3r/BTPL8R5xm+0/m0rUOjcgcZgaO1SQjuS+LJaKlgctg
EZ9odNASX/iArV44fdiHlsp6Z6hx8dIkde45bw73CgpKspDsQg7aev7p7x+eD4/oohg4vkKPFfw+
OwFPhsgGdbe+8gNW4xcsbdW3FbraZ82Ogckhh0vT+kaOo/Z/330h0wlZikfzpUORb2sd7E69d203
wZKI/TU1BRWM/Dnf3VsNtRrLi2W5sDPuG0C64B4HYFZI/Et6o429z7/D5EMn+AZg+krhQ2T7hMpr
MtcHDpuqCW5c519+YxisdWqOBZM5CaRo0s7ci4ZJJvXS33ZDf2ka/rx16FpRU0CWDxe5qU78annK
4QHhCHapnHfr5VfJYrKnHiBr2SS9yO4rOCU7uLhAodH5pvn8ze21DG4G7GzOuAPgyUIP3ZzfsfzS
RuffDcEnKWKtf0NllICxA7DSbiV09QIBX2duCaC6JMxg3CVPixZBD24L5OJtUKCoCOdsIje32Shn
+tP08+DduYEF26cUxpHkaLQAK7hpiqWMRs4yE1uwo/QP8Goop12X1ZV8xo9m7h7l3Kr+BvzuYH9x
xJI2v9oK6PcH6rDUeWKmzI7QVYw3c2vX6V8gEo3+wUiu2V3b10ALQJeWFfcztWq6k8LK/VBki0e/
4GShmn7UM13UVTMwXculHD+zsiGjddKDffhMXZre+2ImF1QWn3cvDVZ7tYUKk43K7xJAgQBFcosO
8Kq5UhdO0j5PQXQthCrcaTbcKzFy52DflUXsyHdGcagEiyE4q8u/1wQpXcuhqgbakxlnRYnT2Lcw
uUxwb3A4/+jPRxcNTg33IfcMbddTV411YhHP7PTImj+8bZYd7rUvacE/T2907ayea1hKNV7WQMlz
cK0iyb3TPUIHFpC8MBd//hH2WgvaO4AGybbCLNaKL27exUVj3dLpukoOe60HdeuyHDPfrlHJEeBg
cIZrHUw1vXZ3TRfY1mqKVKpBaX+LFGQag3rguoUpZolJRpH9+R/4fBDYay3o7IL37Q1Bths4r/yE
E2HBhE9WU3Vhftn6gdXkqJs+VeOw1IldAU3vEYk6TBzZXvf2q2UuD2w9FAILUZuAXlyU/RD1fHy6
5uE0WK0h5CkZg8iG7DN5NOxAXxzy8ff5Z2/F/apVjNV38BEM8GwY7e7bRr3rRX7t6uk78cDfPf8j
n4c+DVatkxGAYVBfgWWoNqO3y3kvf6qpW147NriXyv0/71+6ls25mc0ar0IrjV47KviDg7kV2B7+
ef4jNlpqrYUDTSjwdcWRhOYie7fkMH3zZQe9J6Bn7j+Vq2DLct0vreYDbDqyLqcIJoiMCxlVIsv/
sdySvoFTiMv+IMjKS/KUjUZbq1+Y4jlcq02dpDjTmrV16zfsws5vo9P9009+SNqs58FIrbJOhlzZ
8C/NXlC69gcGX1dturG0+O/zoURsa7lgsQv+1UNDvBgc+p22uuvmHH4Kgw+vT5uO+UD8ngbG39y/
z5tv1nRdtqBrqeAkc6ctBDjWQIB/hZWovJfLVL+cj56Ndj9ByD6+OBirsvO4QqbW3xRwm9mt7Vxo
8o1o4asmF+Vk4NEJ8B74+CAJRY113fkkXQsCC9JxpT08uYU1AUE9YjY2fej54kKjbL35Ks2BwBtk
talRr5cy/k9ZeC2D8ywqb+LrGn2V4VDmVaRtiWjBRXRczPeV/VeBd3r+4RsvvxYG6qypRBVgJFnL
Elrzg+NetSSh/mrXAiC7zUZSYM3g/A7UvWOSDpz58y/97znJ/28s6FoYSNIFRqaZqJN6p448Yfs8
Amh5V9x3e3Ddd2D6RvDI2ZGYR+d/cSNBr0WCHiAsiwOXN/gsgAHXnFCXcOQ7BH35NVXqyrnMX03G
HcClvXs6FnIJTrUaBStH6ncN6PHTpTODfw9AP2u6VbTmM4ozcj6rRB7H2En6WB8hKd6lNzDw3Fk7
J2LxkFSJiacdrOOPJLHwr+7o7OkOKNFo2QXXhbW/CuulNyVKAiaVkGoELNOPnaBMJqu70GMbgb0W
y6WNLI3nYkoV3eLmIdXSfRezsq+T6dD/U8mxgTWTg20bAZ39BtV10z1vu+DtfLxtvf1qmjZMTgIQ
8yaZp85ejr4Auy1roeq8blu4FsBBzeLnPuMK28Jm74MLnMGV7Pyrn17xkwBba99kyWk59Xi0Ryt6
otXzAHTZWeACNwFqG0axDlxD4I8n6yK4kGy2mov9d14S2MWXncAGxYGRKo+07j0cos4ZiqfOf9TW
D5z+/mHG9gPgrfWAaHLmgTR3WTv7JParEnZt539gI8F4q6GPa+3G7zqmkiIlrzkdgKsWPzJpJ/Yi
L/zExuTtrUa+4X0BxpNfJfAVSAYuXjvP/nVCZp7/gq1+X43nOhudpoYbY7JYNAbgDk6lb5M3hpXd
RnA4Pf8jG9+wFscBhT3xAAaJSSGsu7w/1qbZkUnH55++0ctrfZzSqV8HdQ8z8noJImusRpjn4Sjj
/NM3Gmgtjhs0Mb0HnH4Con/wyOmYRl2hc/S49gBxW6oYc6Z14cf+PQT+ZBiuZXKWU0OL4dUqEWKZ
4GvIH0ajYOmBkzNetr9sBrtxD+akEIMcSRocF8IiY/LX89+6Ec5r3VynU+rBPr5KZPqrT6twkFns
wUcZPmMX1gBbfbUakXndtkFNGe6V3Gy6sb1K26FnZb5z4flbX7BKKWWV9iNq7eE9Ulq/lAcznxYO
Q4DGzOEI3/ELyXIrnlfDfkilts1yWlC3Vk/uAzmX2X7wWlgCDqD60b/nu4Oexvhn0bAa+yhd99Ks
bkkMb1YezbUvT+bOVoeqwtpL5pGkUb8I9Zw3cBEZMenAdqI1bmj78Fq+8K1bPbZKEE7vcs7gVJf4
tknBXYShAGxI1ORe2kVvXKvRtWhubgPAazL8AkwcvlSSRA3IQiG8BmPCQAv1rL1DskcR5PAsLNP4
fNtufNZaSWeJOs3hGZHvBoc4N6C7il07zNl1A2ktmit0MxVCdFWSZTOPK5yEz5n7Orjg9FjaXIj1
rU84jYEPs5sDrq41wLclJl3+qN3miTFy3Q0kXQvnZrNAnw7wfSL9x9acwuwXcefrQso5fdCHFy8G
ukAaoiWg7DRJvXE/LPrC3fVWm6zGPzTGskp9JROD0wsD9e80yvi6iFkN+lG0tp5Au0p0AGenYPZ6
GA3SC++9kbec1Ugfi6EOSon2VpUT3MAFlCcVm5cD0/4YKmcM9td9xGo0B7moG22j6d0hw1UdD46A
Nl5Xw0fXEjlW0lHorJCJULnRETPMjodpwpR11cuvEU7OQuegcU2ZpLr/IXv6T13MF1YoG7P8WmuV
u0ZbA+ByKBKco6DCDWPutnuReT/hAPOju7Jciq5VV25PfauAg0SCNWhn4gbmnORunBy23DlVBzvj
ZsCC+3xznfbsn8wea02hUw8MtWadTFIYwblWfTe6MrLZcz2Tgw2/FiKK66JqLS104LUEk/lKJlOW
Czideru2nC5J1jcmW7ZKcygLHdmiMKRx0wjw72As8ku7k5XoFCLu80219Runv3/ISITj5hJrSJn4
o+meSyXL/WQCiuU8DV7O/8TGCP8/2lybisCW+IzJd6dIoaL2NPy8ENiFv37Kf53/lY38t2bNeXbd
SMArRZLR3O1j1I3A39SD/7N/4c5kq6VWWbCommYBuVAmBNbIMCIa5B0ImQzgwry4MBb/VfB9Frir
ZFh5QLS1dEAyZJ7xH0uX2/QQdKYNDn6qqtjxxtk/5NrYmFs77fZoSoZj/Rda9W33h0+t772WojJ5
XDkFXJw6W4M4ntFGfYEHkbipRGP7RZhR5enbXgZBdWMKZ8z3DVwpraOci8I+TNnJ5lwiMkiEhYgq
/17XRasU3ATcakvHzXdV7y2HjNH+iKvq4v380zfCbK26tOw0WGThlokfBN5Tkfdir2GQ+s1tvWqX
eiy4blu6Vl8aaADAyoK7tg2TsbhKpZlCEP5zJ+xbW15YKGwE25qSCXuItJqMzHbN0FTdHmf7OiJT
5u2Ix2p/d77FtlL/aslApsDQXlRlYrjEVUpJf/nKeQxcHH2W6VeoDS6x6re+ZjV0xrmsGwhOTk1W
FaECcCWEu2kZuiX5dv5TNkb/Wrk3S+Xl2UmpR0nx5Pmg++MY8rpHr6IWs21RuLZH4t6n5kfjSnOj
PADezj99o2nWqr3AnjwNy4Mgdo1P6ONo8+ngjX09H3sBfN+FmN1onrV+r4G4efTtTiRz0Dc7F4ay
YcbKS7UmW08/xdeHOWSATyjwDnaepCyYjg1sgffD2F86ZN6I0rVuD2sGBtWYTOOu/D6wt9GubgPX
DZsSyvbu0u55qxtOf//wCfAbgaJmPP0IVZjG3zL3Tzn/Pd/FG4npX7bJh2cHrMgm4RRpLATs7An4
Y7s0Bza8qcYlFMtwIf9tLHpOfj8fPwGgTQ7AMwniQgxfJaMs7Dh9tOfm0KniRqvMht2avLBq3+ry
1YieFPdBmclEMgxeEJoWjsCyvlL/QP89FfjQYgMkWM5o10HsjxKVbVaN2BIW6Fvx+R7Z6u3VkJ7c
RmduqoLYqotYmW7vNvVvf7p0lrXRE2v1HjyhAwIyQL6rjTP9JIX12Jbzfqid8u8s8pc0nXVIrNm+
7mus02t8aC1IjRqqpBvErTAObpczZfZKM1TgZXZ9aYxvnVWsdXdjXWMV0Waw5vBQ6XfrYUb1b7Hg
gpd94MHW9YlZVu1/x8pEdXEFTYt+xzEDrIUHkxN5gSiwEXZr3ZCe097zOQ48u7Eo5TGAo3u1n8Fi
uVRYtREZawVgCvMLytXkxzBcFi8WbJTgj17kfhlmadld+IqNjLaWJ0E7J1J7wg0SVfzesGKKqAUB
cuOV38esNXFhl9ddm6yVSvmgeDMvuR+rnH6TQd9HC2zjLqxRtjpjlQM622MtyKlpzFjjP6dBIH+2
Y+c9XzVGrdVSeFCwCWVDN+wmu79tzLInfP42W9PP84/fevlVCsiqwCKBo4ZdAPfhvzYpITac7UG9
XvN4a62vHSF6SjOL9ThkW9hy0EOmy9va8cEQuu4HVoPegQY186XGD+TyybezX13l/b7u0avpnLQc
HvOz6FFYyIcOtbbB+LPPrUvz+ectb60lmDm0Z23luh1gfqJN2MKaxzEQlwbw55MtUFL/TYZdn8KR
MnOHXQpURh+XOHFz/zqBzsijD1kSxzo39xU/XNVUa2GMH0in9as+2LtiCKaIM9cv7qrR97wv53/g
83xkrdWesrTqvrZ0txsq+TC77AXK5N+lv+yue/xqzVCXvrACoM72PSPcOXRTwe0EVtHDfCBj35UX
VLdbXb7KFDjhphrCZr0zTauBUqzfOnYJZ7bVQqs8UflLvlizp3eSBCSBWyiAsS5rj4sKLlmGfT6f
W2vJHhWWlMbjw44Q/bVSJsohv62D+dCR6lVpvZvH62DG1lq4N1cVfLwno3c4fIMBbKd+utksw8Fq
Lgzufw+P/v+Iwfo/6R5IFDgTyPleDvldMR+78qWxihDZcLdIQCHnJZ7GL3b14i0UhhN/DRx8OLYj
dvPFdlv4UT/Zwg/1/D0fygiORVGFO3PcbIVpUYaFoPfQxh5gShsJbd/OA8zbsnwvMwpTUBjVSg5M
v4H1B9uzSyeYG4Aea03O03A4LE4GtXvVKdgBiL2Hm6+Ww3LZW3bQVNzMefu9nYJ7DzXZ+xrqHlnr
aCzmRxuItBAV5ijRdr3IUY9YdoYjLM5Y9ru3g501UCA7QGv3alaHcME40F7uqvISBGAD7GCt1W/O
UFRYyNROvJTo7xL7/B+5oCyBN6F4XVoCqctQpziNK+qoVq11o4TfJz3tn12vkQeIUnLYtE4/WolE
DY6WCtIsNEJDQBLoH5W00gsL/o28ulbSqXxqBpXX/p7ZZt4Rg9tLJz+VhXrznL1MpAeT9aqctBbW
kRE1/8ROPQhwfX/vja6F2h03k0VxV0pGLnmGnaodPxsHq5w0m1K2edfJXTpIGOV+74pvynki/V/e
ApyCcGWXbqso7FI3fmyVpLiLEo2RN3IHc9WumyPWltRvdj7OFXAa2sGemr9Qm4GOCCS4zI6tVE72
p+NByuFZTdjo+1EhTIHk6eVT6+0GSGCDMnJzy6oeC+ql/oN2EMf2sRV0InkIXfEoRYhjsCq4pdWY
mahguUtsrGz7oTmUpU3rX2SwxfITckDNfyoQEbLvEx1lEFEyDtOLsDwh4XE9OoYWsIaHF3kV1lpI
UR7HTs1IsD5q6csG/3Et60+gHVkNERbKjntUMHvjY8i1nJcfGRPdMEVwB2/4vVUHqIuB3MUE5LfG
vEOmEDVt+VRE7lxI+eCBVsJjQzqin4wxJLhfKHZQT2NXSvoM1LPLfwpu2QxrZpk31c2c+Z0d+74G
/wOEb78Nq34Jhue2mJo6pLQuenifd/R96EaL2eFEAtfSuF2Ck9ttM/N5+b6MhujnGQcNzfdBiDbQ
D3UDI5Z3Ng1FERbYYPUh6otVDo0zD36JQczeIy9qC57rgzM1AAtkNo/yedJjUlT2AEoJ9zwRp4XS
BUp4UaR902aw8qMwr2fCkD08Wm11SrIFkXJHi7Km4HR0C2hAOPIQVO8XARutJmIehGA3cLRmc3HH
3DEvbiwFo/csZMM8BVmkVZot8EEjqePoXZuOS1EfmcpGNEuWKvBZQzKloj5aqU+LOlQ42kVJBB3n
Yggbv7TtEF1uP+MOjv+wm7HdaVpryBHdxTzlYO6KSMy1/RwgLtybEVbTzRgFMMJqjlxr/1gRznHT
y/omP6ROO9KYw+1Y3lpiRs0TYlE8w68Dibct3CrY9eVilojQKe26SPbV2Cc4fFE9D+3SVmaBYqER
+W8omMC+69qqpbvZaZd6V9SsIns7q4xu4y51W1i6u76bse9o9xIQfYWbt+EWUbv8acqsgjLG8Xtc
cHdVIG5ZOQoeD2ZB+RtuU7D6j/io5zc30AQ2dVa1/G5n3M9GrJJpus+6guvQGSZ+x+zU/tvPvmpj
eHRNbUwdJcoIELYOIyIlGY16MksrhEHjyL/owbHUrhfNMsX+LFKxa+ZxMuDTDIEduT2sto+89qoM
sG9LkRDjH7brjPoT2+H+2XX3mdOMPCJLuuBCgwFiu58oJeoLpOkuzLqEz15yk1enGdg0TZSXEJTE
Ri8wTM+k5X4P7EE2x2y0Uh23/giVyRhA5hbjjHzEltyF43ecwlmsOqqsG/v7HH7NN7B318GLO45a
/3U4yFFHLG4Wucs8GxFs7Ia6t96iOnEgufHf0qZC6sT12mye6jqt/3qLPzkRN46cX1NPD8sNRYHM
/B02u8GM1MdwjRmixho0NSLcqXyvGLQwPJybskif/UKlKbwVK0Ah0V8LMo9PqxRAdzKn5WsFNcgc
9wHl4t0Xk+gPYETkBwN0HUSuAcnevT6zcGNZTyznocdcWf4KVO0596CHF/bdxKCjwCYPlNL0H99q
jTxgYE7TQQU9Hw6mrir6Xbqw+/stHGUwHRM446V3VC22ORZ9V+85XR5AfLedvfSsgexol3K0qZ2V
40uTloV5SGdY09+OVJniDhomywN+ABIVBLZZNOyueuIVHIWiuPx8NIE1du+TMe305tl91TxSyQvP
xI6ye77jaZ0Gj8C4aAHOAFpiB6ltPtyX5YxL08jXg+iDcKhJZ8ODgVrLKyTojYhA+qYwZclhsPs9
p91TUHmLmwSB0/i4aXVeOw5CfpjPWNZivKSGDCZUfd+rY82rjOzKdKHFzeBNqbV3/WYgN5hRSrm3
jUmH+xx1zQBc5TkZRBT4ag4b3B7a76oKMCcBFeGxsgpxVyXFoXPGhn9tBaqYsIZ0B4asjwPvSdK7
2nYsgJuL9hUN3vx2g6xaIL205ql6hSOR44K3NBDxJZDQ3oDEXqVjZfZy9pr0ra7AETVhw7MxuAuw
zg/yMBMkhwQEjhqmdkK7gH/MLfdETfbMI115mJw843eDWCAp4/AyX6LMcMHumkVVxwkmZOU3HFnX
kzopz2YnwaULN+/2xPz0hpxyStwrRdxooIR5ewOPoyyuiqA9LQYF9y1w0FLc3YWe6Yvid7XQoHiA
Z/JYH3EruUxfmoFDbRjWLgeUi6QNtV+b2uLs65QjXB8UzrTK28YCG+OBjFqOMHhRXQ/xWVZOaX7f
6dF4b4VqhvYuW1o4ArJp9PtbHIbBrWtHXFnLnUQ49X9kr20sWP0x0DClrM1C9CFFmyirDP0Ccx+Q
QYAwLiApLL+Avs1/DJBuju9Y9frWGGnIxJ1QYjo2YS6zXsZgxadd1LfjCMcoqQYRMoTUnc/Qoruq
9kr5zzCLMnuimhP7gDpEG9C2urNc5+usCgtVunDOKuKMVyX7Izzwu17rBSW8XdgTBMU/eZ5P5B88
osEVuu6IPyVaecv8i+gFhDx4M3vyGVetKX3wRMWso2svwOb3rBisn7qEMzV6rdAp70MtXN4vSCj9
kIuoI4EV3I9AX4loIiiSt6Olz6buObOcJvsJL53Sw3VUZSmn2/lz4dhlaFdOhvmiYbI6+liSLb+J
omP2D5goTfvDH0CXTjSxUY8bNrPQ9feiDSx+4/DB0RIg7YIpHVHGqukgGCdZh2qfVOZvfY5N6RIO
Q9BAkde46KovWNNYzruFQpL6RY7K5WAbVjV2IAa3Av4NnKNtf6/bzJgu0tA/DhUQbiInBZwK4Hrz
K2unobuBOdzo3U1OSbt7F3S08l15PMDOoTCs07cl0SMuDxcsoLOfDgU64yuvRdbfESkq8lra3ElL
KDlFySLuVa79HUtM7u+430857hBwVc+TuSJV1oRDllpNFbqdP5FD0Y5WfcD5Diy0I5J6mdlR3I55
X4ESzTMWpqAjySSbao/cNhXKw9IDTByqZU9luliRK2SefhkmxpS880sUvNshWSrb/tGXWcueUQJP
nSEe655VBw2tMWbXXsFz4ysre5z99jMMIXQYmLqZfnDpdwieoZgNxPkyFRONjcWmbHealr3fPjDS
YCIOhcVuscNNndi2UsgFp5kFATZ2csrU/VBAut5AA6Pp8l6PAuwDjiI3d6cG1y7+Gj7xFHN+1RUM
L8xSeZtjTUMPS1DOrx7UgvBjGovcK17h+G7ZGEsBM8B7LIYNUMP7QMnBUsLP+6fRcazuVVOW0jdO
CrvBNf7CHcQUNV5uMDAw8Wd7ib2/nSwj1/MPxSnOTxxWWhnbeVida2ST0Zt91I5M/oz/64Zhojqy
RdD5yHGQWVgRcae+ozg+sGYHhLN0nrzvdYqQvUkhZbAeKCIEVjtmqMs6hOydOC+l6msEZVdrU4VI
1o36w+1uFBB+5Rn2omEddEGfR3nqd/SnFhSWy4j7CeCU0PTNic7XMJa2R1wJVva7ELWd9iEsczGK
w5rntR7DvhK2ie3GXuzYgK87PjVE+IaHowsBUjycpr7nFEHM7wrFMSM2rW/PN15mWeqvUEOpH93a
mwe2awEeHFvsj6fKexlKYH+xH25xIfC99ED8CksxLMtzYaBwfFhENgdfYWvtBz88dyKJcrAS/JEV
tme+LSM2nrtKc0G+2n2dmiiTcI/0wrGD41yE9ab0v7Wl0N63mef58tbi/KMtYpE6Hp1CLC8ZubVB
ALB/d/MITAqtkeyjfILVpQcbzZTUeZiiuchucSwQiuHF57V3QWWN6cGFzgenLbk1G5SX2Nxzvgpl
wTc51IuNtRAMW2ohDnaPS4n7IGMA0x8oXEbVgRUiGx+ptr0l4srXTRcy0ejma4ojGVslwURNj7By
gi67AUvPGsOushq+X7LAb+FShtPe7rYZelG/5VPVZw/N5M3FU4HaRHjFkIAamBynRXCLavNM3zc4
Zm4ineqFYt1mXLuGVXVuDd8Kjin9f5x92ZLluJXkr7TVO9TgAhJs69IDt7vFvmbmCywzMooEV4AE
QRJfP37VmplWTksak5VZWYZFxI17SQLw48ePe59eCQmRe05rW4LfHfIoGdigMjMjPf7WGWnoMQFi
132ZbHPPIMerPF+GaYRmgsM2rRq0jtIJRxI5thoH6REHf9PdR6SnyYuJ915CxhVfH8AqnOZSej60
MJjpN7bgTNjv/WS65r6qoastOEm6yhZIfKtC+L3MzJWNVSxJRaJ5d7dVe9W8Ro4G3k2IF3UP6wB4
mtm6J3eNDn2oWCmMku7CDcUJS2taJbjX44I6tkuB4Rh7bcH99Qfs1M2F22qqv0fS8v3U42fEl3mN
VneQC1mWO0o2N34NAT6TvBYIlPyGCqKdM8q1SO4YFLnLLcHMlnidBuJMWYdukSWJkpm/45GA9UMC
RUbdp6GvYWVHarjk4Hr50AbeTzGkJzg2IhIElzj09vWPligevE5h0/vHeR5nZBaDF0/qd4X4K/dD
xrBW/ZrIbWRnzvmENtrYzMrwzLJxXC+7J/lwx9p18WByMgw1bFNlA3M7yE80RjA8ZNFtEsVQvc0P
bbSETbEPcQ2hctM2MoG1LWLFc+a6HWJ6MobI7ylI6Ib1hVTB6N8lQb22DfpeDL6aGRTJtTj1AXaF
t3kkG3Lt4fWJQoxOHsbVsiQa1uhj4BROc7DUD/3wWwi1t3wKA2LJV826XT8AFvdtgR9i3UNcwX0B
vrcO2OsNw/SrKOVIattkXTJ47jLDVIPQdGfNHGfrvlsLDrcf1ZuA+N97qXo9AKRg9mx7aGlkIzgn
N1IVVd1Wx5VWY9sVtd/FEvinaxc4/IeRO88AAeu9bTVdyzXuIV/1dcLFofUQsxqkddCy5Yu128af
ObJc+amW6LSctfbwdtN4BdXvUsfstpwVqhCARiljEaVDY3x9ajcq2gdMrLSdLDwxyuCB7mPfUAAY
bxtL8J6RPPcww5pPdKVDoOHg31p9KzEbHJce43F0M/YI4+hSsSRs8vOkpmzOMYAbK5KObTTLg6xH
WmF6OHYKCY/Czplc46HJSI8waLAgpEeeVpTUvNDJPFowZ1WAsaUUI/+WQTlBOonjq1okkESOPW8g
4TUwfQBHNNekpjBsHUfXe6dp1Fx0eRx5DSB5A0WKH2bAPi17xAOYeO/ztMPZ5ZEHO25DFqLdbM5B
0jAgmr5TeFl4ilUURJeMZBzlXsQSotHytomsclU7fOycAvgagXyYnvPPwfY10vC6zR/cGVdpJC8w
CNr8RzE3W3C/c3iNfHAX6vrLyJKE3ccT/uvTTikvutn9iCYo0EZTw7fOd5yidWVbYVMGBjSG98s4
gJ6bEwSRPTHV+XWc1hYI7KUKSBW+YG7Bt48DUTR43HutHWZiI1/jHG4l9qYJVAa26Q1H3ss8CADe
emz6HUme1eYww4hAsORmvEoN9wwJTgwqFWJtHMQ53TGOA4sU4683rAePdrO2sC54DmnFr1TNVQYO
T+hpGrLOYbLwbnMwGshGokX1ohTvJ0Q9b9QbslbQKirtQvzgjNlXXyGxMQjc+0AQqHwzzXwT0BVU
I7b8SM2jTOuNbg0ebH+OxftiTP2ivc71NgsMiqIp7W0o/e97Pdj2EZO1S5dBxkwlLTDQb/0Isx2r
W4AquedhgNqXvZ0OEknjSFmEF3fN3qqmv/IUyrfspd5nMR2wZS7xiwa30E1Fy0gIRx1oXqbbYZ5t
/4AoUmRXeN59pIbx5dq04T+WnfPC6bVyN3XkFC2nFVj6PtK9TU5euLd/ADNG1yknEY73qC3X5Lmr
EkrPK6uYObexdtMtw6xOhSCYDQBUty1JziTifnyLbSrsooybwfdQuW9Emzn3Mbm9yFxHgXUum9ud
SZWv1gO8LEfaWudnG2orbWAcYvzYnOalUSOOugrOlAOMRFY2+ymykmnzGbVhTP+Aa42fCCyzwPM+
BoW3mlmkvC6XLqwH8p7YybqffEf1U0Tb0Ow3c7ByXFvkZc3TawthafOKJIxBPuOSkf3F2n6ferQ6
cKZ9dSpog4+6N3M8YI0PgBrtPPT1RVsYORdjsAyot2O5+GiCyGSFiV1KeYQaBxom5tGPsUsCdh4j
1pB7jgoN3AlslHY4iiCtaeH3YzVuIOr4iN6FAIygn3yFV/NJEC/en+wk5/MyBdEn32E8du6Auedi
cEIcPDfa/ueKvQuxONJK2CLSBnnbKm5MjvOTnnU0Bf7HFka7+ImzZu2/+jtiJtIwHkx4Wpzd4FQL
9ETw8GG4xuWUdEn0QRvUGHiX0ca8n4oOc/st7CjfsaEv83gr4zVBO4uZykPzYZVVGBSiHbCOo2pE
6hPOG75/MRWLRYyml7PIG0BOVYgecALlgr+kIcgY/0uzg2a57gDRZ5ysPbixwF48CV4JRbS16hSN
zWp/Mg+CoZsa06fd195gUmxIrydfnLVeaJIfe1j57FmH0kwh3HcNVTqFk7mawLcwpFEx0PxsJ4DX
YTLynxif6Fi5JY3rkwzG4THi65Zm9CRcWylWPcXcWd/M4L+XpZswJjZHEfjLbunaLlt0lCCuSaPm
sT82JIOD5hSrNQLV1YTQvS3lHYvWPR21qJsptR6axW2hYEUFSRvbIjRgU+1wqWDzBgJDB+kAYi9a
M2UGFFaZ53tiH/OorRP2bVyWWv8z57q/COr+p5bOL5qOJTIK+mwel2xttqMG0XSH4tuHRQ9IwVs2
OX7kgPagQ+YgrdyMQQDPzEBdM0pyKG7FhSk4BEt3re7/cTPL+zvt6V/9CoiLu2Wx6E0uaCCoFGZC
y2eCKakuDaTqEV9NEj8uHDwYvugObrrpPHSIDCUMBcBZtQRkWrKGjcpgMR9/bArjj1er839x7Jz+
ansQLJSEGCqJS2HbrcoZwOeSLmTEW/vHV+DvXYBf1CTga3vEprGojKkXA20z0HEIoaSanA0OePUv
TVTTXw0PXOyHehhDVoai9jII511OkuWfOT79z4ot+qs1TDeKLul3wco+PHfjE8MeFEcv3fgHzIf+
JTUVja/aif+m4oNTYe1Bsh+V23TVGYg0Dvx/pm79O/qL+BeZRz3u/hDFMd4+Ip5TVCV+GnP15R/f
4L/34r80Ui1AWNeQFje420CbrK9j3Pxr46Y0/qVvKoIJdv4Su9kKRon+nAPkFV22OG7nO0q98J8F
vf29j/DLxhFthOiqQpB8UnfubWXTCku75Z9N/v69Jv+v1g5ShVZDDhaW1vTrj4bNk8qkt4GQVQbx
EVWKHp67XUUo3yeqKazigfYQXIueUVsERIPDbxZxVw2SPWM+Tn10cwIDkbHqxINuSDSe2yEOIIl2
FJmIaYQ8nPW/nsp//9j+o/ocH/5r95z//J/4+mNU+ySr2vzy5Z8Pn+Pd9/5z/s/rb/2fn/rb3/nz
sXgqfv2Bv/l5vOpf/2r+3Xz/my+KAfX//rh8TvvT54wG4V9eG+/v+pP/v9/8t8+/vMrLrj5//+1j
hFvp9dUqOQ6//fVbp5+//+Zd/UX+/b+//l+/ef2Ev/92ATbZ3Wy+/7+/9Pl9Nr//xumffB541yZz
xDEafhWKrp/X70TJn3zou+C5BRoDzn9Xl+hhnEz9+29h8Cc/4H5wVVQFkMNeN9t5XK7fCpI/eTGo
Vup5+B+/esr97zf3Nzfn/96sf0NCz8MoBzP//hsDyfE3SoM4SDzPD6M4iQEI0dDwf1k5o/NA2sSs
Pjbhx7RNQ45czMOWmDCVVtlyTvAPMHTZjEI0J6Co4m01aasG/yFp1ycEWcMZd26jnAPCPUsvRt03
9CaFZ1CdT01gUjO69TjHe5JzZBGgv5x8opWYr+j3ny3SN7UHvJpEXdkl9+PAz2M3z7c+S9H75yC0
zI+BMy/vUZRkfOIXtyO6ZKlu50SwdIr4lLvGPkbTWs5DU6djtJ12Hbx2QH4QIYHGqsaPiMghjRA3
nIlsF97juMRw2xQbO/bjdB9F3WObqB9mMTx3mAmhRKImH3VbGEWfVlJ3BWIMg6xCCYGa137pJ7Sw
IuBTUCZbYappLUIJsMW8m9ofhnKnoHhB6b6YRnqoQ3UG0uQLihp2blB7Pc8Y572YaLtMYZ2kIX+Z
cBqhpEcNKkfD8qWa4TwZ48IYHpX1nrwhQaM6GEpOwmPnauBvbd2rHIjtQ0sMKgJUfdN498sWrUdM
SOJFAXx7GMWBkhePKCk+EZojTgj4ybuE5YRvcUrnhsPSHiM93VDvCHqO0c7HKD2MLZqbbnyNwAkX
MKEzqWrMF2n36uw5L3NRJe/hvZWi3+AdWposaWKgVWmWGh0v9wPt8PHGbOpo0OhDsAx4XKIEJpIu
pAI7HEwMQ2cXNYNiVISTY+ivY+7GxR78yiDDMSw0rTChXwHSwEdnPI6VzuFLZHzlytmtUe6b9odA
BY1ERouHzHbQCMSwfGjq6acDbZJJqFi6JiInvNcaU5zixc6aPC6bLKImllmlMJoMIjdnVmHMBeA6
8weoSwI9iYwNSEJiHiZBvXAmlyhQZyxS6Fq8Cs1NEasyackfW0d1BotZXaxCvQKc1RcRSLDqsbqh
aMB0PaNF3FovsyGcPJYl2w0uno7oIxqgV/ysjwzbHBj48S0KtxqXQLxuuv5IrIHCi8Zwm4ZWH1VC
e67ndb7pmrhYEbp47AZtz3ErDgrtw0M0kC+giGU5OPDcCu3bFN14kQGvPQYW9xUA/Yszwh2uLmRp
r8l4iCx9rn356k1mf4CDJ6oQJH0HZJuLZoi7tI3aslri9iFu8dj7nbgNbdNCMlfXl/4pIPdYEks2
cckLr4LvJxvOagVj28MpAJVH4r4Cz4O7QdxeOvnDzYIWdGnfe+xqBUnUkPmJfxpMHBXo18qUJUhg
30hzs0vzvvHSayd2woZdQ5T3XHWNSC06b4dtQ83rrb4obUvRFfdg9FGLDzGF9BhUSSFXYY6wcavz
xqkVpqQYInUPYMmDc3MtNZd5eK4hpsgAYVPf7FfNXPCxi/BTrjtNYX4440mGXZifjLcr8i0PPjQw
57AGv9iOEiIaYS5tzFNkfVdPq7rDXAssYUfeFIHrVNms2GC2HaVLDE5xmsgPSDHu6zhi6DcLkZGk
HsuewajZa9mOtnDboHXoiWzxSapWwYupmaODm7aj15N344VbEVvXpIzwY13r8G6N1eMEg/W0nacr
rbIk2bDrrK8EOsoymtMeaqIaG8jkmaLap2fiNJRizZothIrcDqSIMGGXmrD/GJvxWToEdF1T0oOq
vkAdiz4/Bm1T7XGvxBbbTPtyC8LurW/Nm9bUYkZ6Ona0+kHWcE3FjtIX1rlgSYdcV25HK29+lD5a
TWBfHvcguq8MyWIBs5EJOvcMUpotrVX4FGrVpFFovZLvFWJWwjOu0piSiY/35IQw3QQNTC1u0cBO
siVW2apBTxM2zNAxqApj2vh4ludV1CQQI6sk21UH4Vsd3EJmdgKeT3egzWLq1+EIxu2jN+KGarQP
4tp6x56ENJvVHxAmPU97D/2sVVW6OK/NQQycFYL2im2BdciEEC1FzrOU3Z1HcKWZv3XZ1so3yDTq
fK5myMRHiMj7qm0zCODPeyi23PhwhRkQ+KlcchGD+TA9xDtbsz7iqfrcvAH13SrwhILa8gOTN0uk
UiC6r5V+4Dp4oYH6w2+DdxojI2xZQtzTjkM/cejDWhXINh9yPoXQ4nojS0O0Oo+7TsFFd7lS7Ihx
MV5WZn/BjaCYERmvWfFVfNabn9eq689I7Ljf0aRLSR27E4v8gpnx5LM2ucGm/M4de6aohg/YSj+k
jnJGe7zF/SbZY7ThIBvC5P/07pZxOVcq9NJRydRF8XeU9t95sz0x37rHqg0fI9SmuBgV/LGwdfNR
wqKnJ1BnVbU6etVAUUzH7nFR/nJyF4v0kJMljcuuGhOOAx2pxDmveKkTqJtGbzGZqCBmDDrECMyQ
vR2G1eCJgJEIlHrtj9gaU6okvoekSUE/NIBggB7aopFiIVMBf29y8GxBvppheZmaKDnDYaBove5x
SCBfSTb5Aw3Ssl22fN+juWi7/q5eNltebURuiPLBnHRDdZrq7XS9iBvGQGaZHNZE6dKb9SWW7hSg
OsvAhPEsCe7QgG1zzDGgQbGLrJ5wn7mcsLnK/oHO5OfEOZJ3OvPWyuZH34jxAO75myP6YaRRnO9b
46WrgEYMh/OUyfDb0hNxw/j8Tox/A/KTHCOHhmGHTT5PNkTf7OuS4R497q1JThwnWzF2NhfL9I1M
4R+tcyL3wzrITB/ZXIkVMMCyx1quV81c9QC8+LPiXGNJ4HjboIuW83pDZ7OU/aRRGO6mTYlG99RG
MTl2W/Tc+FFBK7uf+WMFJUTub9NzyFuMEyI18QFC47T2BNpwtv6KggaWTdtwEXr6trTo6ESeClMF
cFVqFPz5AKsq+NlM7zCC+T4JrCeZuJu+XYes39qkTDjEKQKq5T4eL1oYebduGxTNu3iF+KLOGsCH
G4dJJvQc108e+w2QWx2ilxlH504M8Kn2g2MXIZsC7RcCv+c9s22jTuNcI7Fi9ngG6rvJYfdy4nLz
b7Xnnx2i29lqq8MGGeSDvyVZvHkuncL2bbO1yY0K34eK/ER3aCocRwzyDsxYQMoLQlG+oySbyo44
eGGt36eW3oSzXFMYLnn3yCN9Fg1539Bix92HJitaPqCdBBhwEM0qsOiwZ4dSK6oOewP9/MJ9l7PY
27MR3fTaIbKmbT110Js8JxSpMJPXPmFbeA74XGxR+4rmfgFw+WWsgm9AqDh50JhE+GNyB4HK50D4
eImTW+g6txJA5G7k81FNU3WgkDeme7APhd2uQjWouEHpJauc7+mwjxluXomeP9KW4jEVJuYFtZXI
QjJEaWTcS0XBbRrTknxYaJzDmhc9SKxdvkBWuybBa5uw8Eig1e64Lgfm7+jt6Cgl4hXzlfICLAlK
UqInuCCc2YyoObj2nyYfubYNSEecoxSy5gHiBr+ucgOnfZhH9z+EnqczhIM/oEdoSt/HVVjXnzLW
7S2DNvgl0LkWC/w065KGDpBmQr8WtFOfDSt5SDY1QaY3BU/VfGHykEzYhdpw+WECVBMoK+C8VLMb
nTzXQrMHtzdPGwqoUkNLeEOV158qbp+9rsEGjHZ3aXt5JnuznqID+q63ph2gzq+UD3mYfHA6NZt5
CYLZPyikN6cJofQoCKAuXPn2ciIzaiIZTlmjAqAclE4eRZcMU9MOnPXFr40rVdPPud2CM1vfW9YG
d7aORwxkbY+xAa4L+n29gYD6RjII0cLJpMGAtTh4aDoG0j2QaIoOdeLKGn3ccjWhV2Bskx4qVWGp
V8s5IBDiyIuGb8FFtMsrQ6B7VkFSk8IJ7b2Jt62UBG/NQtx66JhTt80GlxMyfpWN6c4DvLhSssdt
GY/0aQSCRzAfDHBnP/w5DkHyEi8HS9cWEaH8eYhxImilHjnaNilndQ3bev/RMsgBvRoQaOW3TTRH
5WjVnU89+NK2VY74C5dFFsJVnO2QArAwa8lyWaGcPBEGKdjoffMC2GVNeqGFsWN9aN19m3jqvAbY
rup+UcCibMuDSQbvkDYCcvChLZtYP9I56Z9DoGt0j/oTkAgAaEuAzJGymXlAQvcUmoF7E/JX3SU/
ZqFpPkAq/7Aoeoee3JiT9dli9KvcJ6AUCfVHCk0Crsm6psDUH3CQug83gJNuUCfbGJ3yRi1ZFYCc
HObphwHRil0h2AEsu69GAPAvqJdSUQlM/kedeQrkt2RKzC0ajSxkPfbCOsHYK38Gb73fNpC46k6h
nSlRFDaokHPPxF2uW4wVEEQiZbEdgoNswcbXlX/Lmabvhg4LxDUY9BnQXoI8BRAUKBEDBg2KeLof
fEXcSSVQ3g7UXftue2Gu6h03IQUgrNyrZ6YmV5U9r+sCUYehN72nVYpG5pgaFIN5bbfbDojksYkG
XJKl36CmEFkwtAD1fRPl4+7WPFn6VynVmMWk/rRi9jMPrlv56kR9Z7kEJo1JqglbsTPtWzpjngBP
ooE1WrcMGeSE4yEw6l7F66ntCRLqx/isamwakkmIkxMY/viaZS2nCwab0NTa4KJTWtFgQmmG1pei
q1Wjh5NXQxDm1TzNedUkW4pA0ceIN/COraogQ1+8y4QQKBFnO6ZUbE/ax3yckBWGHKiB3pa+TYaH
qWvJKYbdeu7XywsmS94nqDcLABGGxrUsW9pJCOmgOXe6kBuqc18PW9EJXBky90spgvkcbhz3BCpq
6Nb5GcHv8tkO7rSo7gUtnu6IQBWNJr2BsE6PfUYHfldFAA+JDKYs5oAjzoLAgUS2RB5kAsvMCVVd
pYDUVXMVM0NzBniYoKap+ltFm9yw8LKt1bPxunuVaHMcqQdMxujFjTfj3teFeDKS2INupIQHH0Bx
5Lo7RbfD3CUq09YgzLufL2vs37Jtie8k/qHVm/QxfO4gP8ygG4RQhrch2mIt1l8x63jICTrKKVLa
QY20rGxnMRQr2KLcISR86TCy4KFVj3KzvZ9MX2fonPnnCs41qEwwfYV0QF3slRrfIPr5WPy5v0f+
+wnK3G9ugVQh2QS7Hky47nIyOYJRVLHD8+vM+CuEQ/zuuog2/+cIZVyxYDQk3+0eQjsYqYNTHOxA
nyPXdM9qhxoWfGuV7a6ADfGQheu2HoaKAY6F0P9OoBwQSNADyoV9gdHxW2bvkjZix5FgPgJDIXNK
B/c9QHp8oQO05pc5eNuG/uu2AKCBLgDWnyXEf1N4WffEpUEbvSzAvjC29MqGeM/woEzO3T4VGyY1
84AxrJKphiUh7F2LsA0M1rnnCua3UNt4+rQPQXPnWgvmqInuGtccWbTEyMkRP2AyYo4kNqnPqy3d
akB3by7QLf3i6EgxB7BcIFKYimb3k/OiTVV0MYAnJG8O9XaPHaya29sAZd4mbD7qjx2K0pPqh7oU
fMTWJRb/vo6Yfz8E4nmQMcQ4w/ZdwqWf+82zW6C1DbGAsjhwua6D/UuLXnS2CRQGvisNwycCpZNB
zCLO61w/kEk9I4sEQz687jM9Aywq2Wr0YHRRD8utCgNYgPBR5Uwu7I5vKz62t2Oii7R3GIjSBrtI
62oBVVry6rtjcg1Bnj3CbsJAPXG0T9kWXAIR/aho5x/pFkyYXtTHsQ2nW08td5BmeADEXpX5aB1n
sR8Fl2baPp1fPfuAFBCa2gKw5XObzXiG9hyEVW/w+DQ4+qZ1O1uBwj229YB7hcJM84EWiepg6NP4
HxrJUQrSXl5bwJQI6DeOgVbDIMDz20xflp6iuFkDXkCAh5rHxwIMFWyuub5K6QCorx1gHVVzPonq
2cLzo6Qt2+6h47w4n9ZF1eeoz6Fb2gyMmYPtsg8Tv4mrD+0jfKs3wxfIpI8SO+IUK9RJcTb5WGWY
GSF6vENqqnfZ6uYCLA7d+LR+E2tzSZo4C6P6HCvwNJ1LHgBwEXi94HEX6cQ3iLC3Mev5coNYmmyF
U1JWJ/t56Cxqq+RJ66uQ0eNvOPk/kpDi2VU0LhW2b6i3OTldA9NC+FIVTYPtF6yrOvcyCg/BREGO
dQZrc4JgZq79iwwgg9FQCBQyVOeaPlSTdM9hTC7WLv4RlWVdNo3YSmRVmBwEAyLA5AAUMK9p3+xP
DCsesU5RhjG3uyXE+kvmGvWSw7gWjBhQ7U3HRegowxryj8FOoXOC1BflYYcIM7RqE03KPQIhEdaz
TBvwRu/clxfe4itYF8/p3np7PoodiC3S2XVSAbopyJ4QgPMq61VBMUs+g7VfbhoeXCObvvsY1yqI
xFlCBGpJJKIfyKBvE6hgD5hUE2dKnTi3kwVpbwNkXCZe1m0w5I3Gpc/smMDZp4P4Em38/pYx1YAK
V1/noV3v1r7zSrjEYiXXLM6YQy3bRcA/6GVcIDfoj5rVt2Nfd/eeYO+ix6GHCRPmrkheTzdbNY3w
MRZ1PvTydZy9GuNW2Kw0/G0AXKrz2IMyUxgoaGf8oan60of988TnFCmHOI33qEkt/E8GAHWoqsiY
d/tFQKmVwcwTC1zMubLhi4CaAgq2HcND27OmDcv9VUNmhfIHoM7ITNcKWUR+PeAjUFDpaDZ0pInK
a1h0um5EHKNBAXw4jrft4QyrKmRiGf/1anSWdXt1Q/1algaK1JyMP/1Y4wU6smVmtE8C8x+FwuXH
wXLb18trGMv9doXZzRkGtycetHfGp2MGpU516kXy5DBG8sBofIIQa86dheW5iOsC9JFNq2RFWd4t
BaYKh4JNEc0WeB/2q/TPXQLBvbHifoPW8LFT9h5SxjqHcuF1Wc2jgZfnMY7Du27rvTJGVY/C88TW
EeyIFphWcl8ktGOHLty+Ttr4pdQxJP8xB7OkxdsYDO8De5nRisINVG+127E5BuHXuX4ZJW5hi/HS
BdzcvG4R1JwQ4EAUWA6DebOrxVIczA6A76q0p+JVBM+RvqpNtqUuvMUVU+1KO4M6VUhlPxNFvvd7
INKkswrnhwKa9CGdFl1c34QLi1OrfOhmpXv0iHdB/Mn4DVNDbw2c1/MduBdlwlKicOZnqKShDlAq
gmq+tpAzghIfRnSNljaKU5/4O/wj3zpHa3DN+1g68DSZNPy+X8JPHPL8wuKkfWrxFddy/N5uM8oG
BB7UEn1WT7KxcF6lS8vchcxuvkdD42vV+JC9ugFtFg8zi8m8YMQBU04TRk+vOw3mr5rp3TisALVm
TQj6zcgXzHUu+aZhyoc2G9pk9fPWyOWohGmxRd/s6DbEGHWCcDbiubURySSwvGyC92VyBA0pXGG6
sSdzJXfXtZ/OOuYubQOy3oO3omk4ba+NWb+ikDoRzPKAdA0yRMl0NxiIK0Sy4Q94cZLSFVrrCDPp
wzBuoF+r+8ARdzZQuN1vV81eG11XSdNkla6mUzAGX1UzlHQTz6j6XqOJLccxC6SPjcfv5BEefXuq
rahK4CIDdI0a2c1qKxvZQJwmR3h8UfLkAR25JHCQR7GDREJDOoegRyA+CqBeSop20gDYYXiv8Xby
xmIbkP2t27C1i3aVaWvJipVPURJa+sJBKmUhhPM535c/CHMSTbrmc+tW7xTb5hItYkDma4KImxgY
RkqK8DOznpvW+cUSkweh+Y/mGpaLCcLvClLGHCHPn5BPDsgg6ZZ0f0hstUI+FSicwzNFQQsUw+l9
t3ZvGJj5FrbQmQaz/bLKJELcEOZJeEDa00jQA4r74d5r7XweAKW7cD5ts+gLtkMOuzUEkysiuA18
uqduX4Acr+MUftfVeNaTPjXR6uMz/y+OzmNJUiQIol+EGSIh4VqI0tVaXrAehdYk6uv31V7G1tZG
dHdBZoSH+wtUz7oY2fRhDidTd3V/nrruySgcJLwKFXEjuu/05TEdrPQ4m/PzYMdn9h19txU9b2eK
Z16jeyJM51Go8kM5YuUtFnyWmkHnNVP14WrjkhIdETg7Rsy+k38W78UxnOzADJGZ0GTsNT68vipE
1A1TjFHvoCvT23nK6oNhUGmAVogAlB1jG45mXJq1n86/PRz5xK+aH/TLkqSgeU/joI6QTA8bp0Ev
X3nF49LWgJut846+dAppuBCacv038b6rWnKF0bV9Zunn2ewmlCGiN5P0qvNqJS/EHAYewpqpZYYw
kIiSZR+e+8o/8sx+OzoxdLLu/svIG7gXIJnW3xl9GsluBseaS+KnyOQTVvbrVo2UNUZSRbj9iaXU
1hwO3oI5T+h/Ej3/t41VD0YT9X0U0nf4+QQ2u1p3RsecCx9ZDLmaRs9oSr/RFzpkYgNhOdGGDkLM
UTdnK+G1T5K5Bl/8nGM4oqGq6ZrLHZrPfuXrulVdcYNSn560JTUCrPumzy5JB8f/qvtJo9cR47O/
7jSrmz3+EzNmTqi4/pAkv4cs9ydJHaVyKBQqnqjDpehDN7Ffk8EzTvB/nuoGshAWvN6p4pqHgInG
/S5khaQToS2jHMgpyAiycW1ifJTIVCdghjfZO2tYEOK50+H/bGZ56Fi1LvmPQDZ9T6VX6mdzVfpZ
Fe52nlWXRkmCu/vOGTgMg/VQrYYXYhruCOyU/UMmEO6N2GEWzGaOprTc4yjEvdzWdhyh0TIVjK7w
DK7r2B20vI0IgIkTwu9DaiXjPiUdfc7tk0w7NxQVe8eLZuInVLfhwKzxEg/uAWMRolJmowvRCJbJ
YEdbkT43cTf7uAjRQGaZ75rEeyYfd269/mUdM/tieclToadZMIjQLrW/UhIJFSKGcxKjPCGDyHYT
6DJkupU3/3Crj/uucm7DSLi4Gu8FQ5OiAnwPOooNQan+wAl8I4XX77A6WKE1/25LN7+N86UsYhl5
2vBVa7fWiT+l5nZhXazJzar/ZUsZsrGsPZeNZM9VNYW2EkHvArjYJUiQ15Xx0ZRvSNNkypbOmnbT
qt8ReMxJZaL9WnT1trYMP3VyMqMScZBlqcGL0owBXAI31Dp5dYTqCYXUlEroDVhFaeWs6cFchnlv
9nrFZcg5q5AyD+uUYbMuAYcs7ctI13p2rXBAo7nxNRU+RvpX5h4MhbqCa8uVT2TULb+lyvHjdfKn
tjk42ti8ZujIszU/x7W3REBJ9vZUJteVLCnQgXGebuSPzV1tg9BXlnUPiFTmbijcI3to1qdhQ7y7
V6eYrEcfcoTh61I91a5rMkAqpqBrq8NG6v2QVRUxIZb/MePV2mNFxBi/NdVlY3KrdXWXHYxOH3cN
TlbfYf/RkeF+bohfXdekrzgk5t00tz9zYTNNohIzDfkpVkm4rMkey7xHnhnI6G9mRtCBJmOfzGAT
2qTixJ57Yt5IV3twuJ8uI1GmbtXTOgz9obE1qDnCHDk3yEMkzQquDCv7KTE/1g2yzKJrZ2PG1LUJ
41wTHbrGqRlpU6aTEjJvCcw5Zn/oxcbnSvzxcUjm5ED4DoEARR5XnfEDrXdgvoIX3TBpKkQZh6a1
W2j9LrYz3fHWzbnG1Butacq0tl4vfFTL+f6A1SkTHAzOur8Wk/BFZ5zmxgsEzd1R61hB0cea3zDB
prQdBjAM4mTLxQmqJH93e1s+sbTcoUrcaYQ5AtdQnwWrEJYV3X6V3SMpGB/qrgKPpwXFBMAicxHS
ZbafjKY4mrE9kOooL1OWkQnqXiwhD0g5S8hC4KcR73xoVPkZ3Amjn5V6QJhaQmqxfIp5JnZEPzBT
6H+YzWg7A9llgk7+wCYt7hdt+rCJN/mjrJ4drfMXw7tDKgr09kZ+TzVgHExALYNGC9szEdW8rVnU
qfhdpsX/X8bkx+rNXdJ2X57G3SXSrYEzI/+1NLopyzelnmJX2eY3YxPZvspqtvfNryOEij0OYups
TJV+XMLumbm1IE+sUM3ZfADkI8jBqPjbQP87pwfbzs+GK7tjk2hstOjXwKXy4U8+oUcfEriyewsK
gC9L7ZLUheknWfHqeSt+ikkiyxcN+bnuyTOag9FTGCrEG6bpVO/W2n416X3vInZwXqrhrVF04FzR
VZCUIxwjKsqpSB5wsD7osUO53WR7Nnb5W9VSSZeoqTp9A8ATtLaL7Fx0nBwGeLrWP7Mp/kJRwHns
Sr+xNFLHa8/a4wRKajVqu9SzflcpA46+cFFw5c5pxd+p+FfnDuSV+WHOp42FjZyxdVv8AVGBx2hh
fDSjCyS2nlAPasUhh/KyS9yk2kFGkaH0uOlgMfWWzXOpqROLmKpd0aEa2rV1TdP08TEBYUXlsIjy
LOCGnFlmRznJbR5lJpKre0++WqvDaDm/EQnmC9xvJYasacQZ5iaFQxzkMR0dDW2nL5HX/IycEKih
GYzIt7WtmFp67/fQPFDw/lR2f3AGsUZj6cxsHN2qW5sW4kguGrVo+FXgOgvZKfxd5t6p0QThP1SM
fBvRpvpglsV4jAvqevKctyZ3fyVmYTx1s3jOhUtiylXgqOxq2i/j9mukfgtGl5Oqy08rzebFy0ZK
gjl/7gbtiRpSBZauIKOYmEar4iaNMnkUihjhHX8gPKcIcY4KWr3RCTzL/JqJW5zKrFXPG0vgTmaW
cC3MiBQaw5CdqcwfyAh/0hiaRdtBU0FPqw4qM7IgNQkAezPRMFbJ6Y9YF296lXrnxDHGQzuKPKhG
gXdvYFS92bvaWa1DMm2hm7r7pSsmv0HEO/ImKQKCyIqbfGcbkvaBpJP7s4c5hYrjDQISbB64D1G2
ifFQ1NNedeVFtR4xYoZDkgEjBJX5NHSedsYqMFtkcoxiO6UVqzS1Zs5u5VaEBMjciwbGFyPg2J5a
Xu3AwxVLOklx3VCh+BnmxodNxgbd34Lpkd0AvLT8jU0rIlu7aeyXioql+oAE4YAHq7NQpkaPYC4L
H+OTE7LWEHAEYmfQ+nIUKlr4uKmX9CLAym6GtVVerLUBipXH7Vk02KRYMnVAOrdfABbxaVvLK7sW
XsVGLDKfJLGLldFRqe6z/nSme0t6GUJLgJBG1LNTMiaI/7MMnXVLPTdKZ+/LVnMOQxujEOmVz6Sr
LF7mIgntaj7nZi1DZo6vJC+zgEos8VtYDkctTQOR1AdeD3wcdXJ2O3feK2sNjQahLF22k9hMcIl5
5voYgnZNWm9MYOib2j4+ZlpqHBqX/RwJ6kCkLPvfnNtttOkdBUiWPNJhy/1iVaj6Rtjk3XIR4zLB
0RrXME8nZ7duPLG2xztN5ORMIETz6UC4LTpD47aFf52bkwVPtoTC1qnLYN6kFveMNXkZl6bqToZk
KSsGEI40JILccQIuWeOE4ZEAe7/8rpjddKZ5y0q9J4C86FTuw59yM72DNVXrpZe7NnN5KSS6VZyY
044p20OhJeZTOXtnlu+oirAKEVgujmHGf1Sl+HjwGRaLZT66KaepkVszHgIzYXcLMjN7Ok86w/K5
r9ZgaTwZKDSzc6nkM7lrkn8Ck1fN3BCKe03P6qVjNPdccI0A6mTmtLCiHOyDlpTvWBouA+vbyVsC
WqhXHV8gf3WapzpirEHCDLMPD1gh9xmby3YjwSpGUtV8IEq8PBLNaXZApsn6QW3sl/SjSppwXRbt
1o9LWGmqfZyXcaEOS4rD7Kwv7NDKL5lES5fjgJAh+LHMvXPo7Yd6zNvQnb2/RVIaYbKBrk4ZfvHl
H+BL7JQuyoBsZBF4Ljt4LMs0sQp4oQ1BCzdnPBARmtFpk3Y5jSXFnt5V/a7rHd4Lqrccr0jplB9k
BbsHfbQ5/ZriTSSHzLOr8xCPNdYNgZTGjjl/SgRjMFscu4WPXvVJGo6Z3HvSKd+sqTHBgDcITUZU
aIs4VNPB1LU1nFnrBhNpKIOid1WQ9MOf1XGqU9XndN1y0gKCpsl+Nut8RyiL3bmgsBZOcS6nYjmn
mg1yBlSIT2T3bgie+DtsCZupzXC8JRnS9lFrcD4T+519B3cQLY5ETUC+b4EGw4t6zaq78LxlZzbF
khO2rPTi0AZzWlSXUea/obRooYn/0AcswcNUjUfdo9Mi/TX52eL36RiHHnX3SZXelRO79LslriLm
5w+aMKd9tQADLfU9cuhhtdEwYeDgtasL4Pez14R34tAudpVxtsttOhU8G4btWESclx8x2lyYnjpN
iepYUO/pJ7eijFzfmhxb4zAyjJhgtsikfW8VpB7daqrQ25wDYID5aE3Duiu0tyRN9mrq6xcddy+Y
C+PgSCw/Y+jNGPiIJOpIYGu/N+w5QPeGcIMwbqp5Cvqh8Zi2v6X9lkVDj3nT2zSQEIXLtq8OM545
4Ikwp4ZZSqP8rswBKVVvpMqcExe0c7Lvv2AWfm/sYgibeLx6o+KN6AfC/97eq3sumXY2fERMM+gc
7Wed46fOGc1gqQs9sojSmTpGx9xC7nNbEt1FbsTnJJYXaxn+0AYcl7mg7AA2ArWIGstNvL/WRPdf
T1tgIu0yFIwgx++WjJsIDAXRXAoFxMyTt2Gx7uDi4+HExGa19weLOGa8UWgLGWaxUAdavJgKjsE4
iullGWfpl0aVBeHIo3MEiIHvSUkDgwvhQ0LhZZon1yUVxgFqj8vUEhs9P/caLMapb/iDbma3CFAY
qWd2rmtlrM7VUN/kOHJVDP2eJa2PoEDeje5c2EKgrtrAyMyem7ZyoYAUpElzKC45+o3c6vdVFV9i
Eeued2M+l4MzBNi+Efw355J5xjNzBusI3fsideZgZZwAFJiSb2wYibMGBLHL02o113S1v7DWqWM6
v+jZpu2sAVcvZif7GC/U60L9Kca6Ayo16H7utfrOE2LZlzXvhrum6lLq+h5VsHlvJmEdsS2oMKM/
PNVLMVPo5ZgoUGs5U+mbvHdifkiKc69InFdfyaLR4CUIZTMHu1DxikkgfzWN8W5fvxt/dO3kUuy7
dnmQ2X3aTNgua7I3ep4Ra+RV5PJjtTQ86s7blGtxsPSIOGtd793WEbd0ysIyYRjVTckvOZvdjoqt
PmALYd5X2nBpAVKwY9KEveYW3zF2euym4x+3RJVomYy3jtOfltzEJeeB5mur+HNa21Nhpzx8DYqr
A6Apkn5MjPo4ue17t3IU5vJJ1ouCRrAYPn0JeULJ/VtOo353VBkR9n8usA4z2XAmxqLtVg0fsLGm
ZUSK/GqV2IFx+cxV/MJAEV9ljt9lWlXAm9kETW4Dj6wzPILo+4tZoOrJ3w7S3rlKkAOSpMew5+5L
o0wPpPrXtosjAyFkRwCBirI91ZxqO13Hmn43oZFpf01t77f01LLT1cQdODZWUEA+4CKk78zW7erM
jc7bM8UhXP7Kb0wcGm6qY40BXrQfXYshf1yGRLB/T202+K3IHqbJxS/spcxYEipl6WJ2Q8R8Tjr3
AMgafAuWDONJ9EZ+gEVyN1uJP0sfX7byXnNrhE1Wrz9onfodW0a5M8YOUTAmcUImEzOVMcLraqTw
t9b5tj1GpXFabEGORFjr7sbnIF2eCByMZfuy4Ss6mdWAEaWMEuidO1DE6QOfZGSSVNHNrftFTrEJ
8vlNCUffDyL56oBgBBOhGdtb34Rp/LHzwtm3gzYcBLmbCHXrZuXFT9tgnxb69JRNBtoQqc2wBv2I
rmTe9DrWMfSM+Oow+Ple21X7H2PSj7N7NSrdOhgL9W7vUy39nnD0+KaiX8yy/NothrUzTK+jKNAB
3LnVucdMAiIO5a8/x+wa0zSUwOk+g3HaU0NDaqUA7WAm1GHcij90RXpk5A6Rn3jAN58w/5g7cChs
vfat+N+i5yNvabGEiFOtX/bUZwOaOxta2IFNM3MPYDCZxUqdJpTVDmuqvxJ7HQ+r1af+cNCwHJse
0WGIN0aAqfS1KVpzx54a3JasooMEdZ4sHilTtI9TWlintlFAj4C07XTZvAuVyLOZL73f00jg3Uw5
HxwQ0UZZ3yojxbrKf5jmhC6J/dSzjewhHqhbsvFueTe0/SBJt2tZpFtJ45dcGKHd6G9FXFoRws4/
YbJYO19uVSWvYOMixxqOBvuDHwv47N0C+yKrZs5chzuHmQU2rkTot7LJV8agwLeymFnC4H4ziPce
Nbe1AifTQFfVpkOke5pPBHC25HNajPlUzXjC9Q73dIZlIbb79twsA1kjlGd3AHLklK89In/KmrWX
OtxSb9yreHgZp80I2BhVHQGKhpnD75gbpNcFB12WF1hu4r2e0hKXeo3ORGIHNloduTGnYWowVBjL
2EQKsHKfNFQxOXBHwLAk8X0ZQ6Ye87F43Gomt6JYaAaNHjuemV2p5UnemHitm0bbuMbKPEI6GFCf
w3HmdEy8KbtOm3a/Bvr8venFi0FQIECr4IBOuLvThj8t1PucerigDN/AtLiD8HnjL0sjDUZr0E3/
Frf6g6hc3Urq2EJ3qx25YyPMNPE44oFDZLOulcX5qnHpZXf1FvncxVvNmM41tTfu8B8nWf5Zo6fA
ntLijdroD9byuLVVdu8lvry0OtQJfQyZbq5yNV9mvX2F4Po3qbIhNOAoDIxGM/mVKf0jWdbqvEzL
u8oQeebBmC8VCyVRitDvD25tfs8aM7sGZAWWTXAmjrvsucfUsa8RNmvjztdsDxa+Xjdp02ABBRPW
F3iQG3Zc8vQe1a4dFzxNbV/Rf4omKEbKD3Ce/up4PCo4F6rZfUPqxjmW83INXeZP5tIzjPAohHFy
IW0uyIPZD8ws2vQh/8RK5AP/6M5MfPx8TFiFUU9ZJOa+/YwBWk14Ya5Sy25FD+LCvQNoiKgg9Hju
YTO2L131R6CMtJD2toRidU+Ldd/6NxBsQOFe2mrzUdnO0qDo6XvnwyUW6M18DJMGlrUctSZKSO3B
3gjlsH4vLXU42213wqYaXFcurmoiOjur7bUdOpe7X/0jslTR6XfUm1kDdDjXftxxfJdcYq6jf05x
9bdPVyswCv3M+Ojs0TrvoCadp7o4u4raaZHptjfHQd9tyqfh0Wj30tI0GPZ1j4RrnhYK0YjmEeiR
4xw9KpheNfa1dqYpoJZwNmdvLlWUQd/4KAtYK4xHE7uSp0qB+C0GM0o5o9Bb9UepOQ/snjgVKxGY
pd1iP9MxLBRece49JxDlTL9jTvyzuB0bDvi7f/FaW/qXqDABollxOR1oO/QwSbqe4aw6dSuOTaY3
LqRcljl61nLtYXKdoAZ9TZZ3kmvykhckSBwvTCE97MTCgCD/21oLw96hic9b90wqH6+mySAlt+Nv
e1lY7ZO3LL1t6jcQlXtMsRvxke4BJ5Ty260zL6XH7966u3xLnMXNAyXrT7MR2iE3vCHoFKPUYn2X
NUOyRbdRYcr6APwEdRDOb9nRaFm4b/uJFE4xMNlNESfH5H40DkaPB//Sq67A+GUWQCzULwOJsXor
c8s7T8p6tJrhgYEe4bQY+6c3tEkwtUZ7jts2C4XbmH7fQU7N++IxW0c7oh7ln9HKs7KJkWj6iDNp
0C+2tV7F3cSauLCzSXEWAc525kKZdQXn9ajAc+4Gki4gfGW4dMPXZEsVGXrM1dsdQQthRbDleST3
RPqiW/aTxXTMVhv+sNV+yxbAOk32YBVBO7fL+6xOc2lWDIcaUpaLMvf2WvLaSvx6OFcjQhHEMTYl
I9yk9k72ubf7yWBm3tbEi/Qe7u8dytmrV22a71pVxg1oTERACFFBAccpqT2XyaY/QiheiVndbQrT
nwajrF924l+u35sVWA+M/egcgYjtlrEQe0wk385MS+io7sTsxjvgU/b8Id6yQ0rWmEFZh2lbsiYd
PBGpWnuwomEqn5Gd8cQqNwsJtQEuznDS9XZ7GnXnK00omAaUAGbEvELznId8/FxuvuHeI1OtdzLg
X+wqejdsXowWxgmUUudVaeS1kTLxELR4TUhd1gEIlJhPgvNgeC1I1HHI4NtwE7rjjXmPk7UvjrmK
a22fc4BDeB5/F1P2yo/uwNevYXhGj83wdHJqFgG2RiRPG8MltQPHvssOs2kZyc2wKBTMzq5tZzd0
quxgdWnz3KbpyJw+vdhUxLhBbH9wJ3nvLkmgtfZ1TIoIO9FHm8HBMXOBja/TwykuKNUaqiDq+3MO
GAqKFd936vmujoqEJ5nBMrX1E4AaDhOvfywgSB1WnOD6TE520T5bd+sDvQTaYiVtVBRwjzjQsfGw
nohl2C9p3b4BH3rCZnHaYg2yDXfIFEetzhs7aRobBMWbXLUrLZGciSuYwo2knJZQW/urq/UGdEGS
yihds8VAXowwz9vD1uGoGeq7ibHVnmGE5n6LgTwg7eLmfgePy58NUYSFiH85UmGsvBv6zPTguFUf
VTa+Wmg+v1a66iPZ0Aa9of6woUHvCCxNIcOzxrgO+RZtWaVfG+NLn5mQ3gVOSFZDNOokpwU/yRvk
Xn3f1jiKyWdW9lL7Yx1VJXHvGS5b4XDikl8ZHion86W8FO6knrMyqYOY7qgWlq/b3occTBU1d4Ea
Lyczhq0iaJk0+XGQG7VkS2RzImo8D4iQzpaHGYigQNw927XFD15oGaZkcWjUA6vOT02ajKHMej3c
8tnarQ6yarJgipSLvXfa7kM47Rf8t/UhL7RzmQLFXcCF7vho7wqLPLSi7p/o2B0UNv717GOAVM83
ZXw3/Ot7cxM/YqICzcE+Yj02jvYonipZvQJAg/q5sZGHvSQs7eUp2419/6mP+eu46IyhNqPBk/i2
xOzfqCFzHrBVMx/aSoOTFqBe/k7nhd/A0B+Jo7cXKNr83DJNhWVJD9ya5Bx7By/72nyntQHyFwQh
tZbkiWoI7M/GTg4ew7hE3EZFvtz2tr/33qscMyZtpfitFVuyZw8v92mj/12HDI5dizo/oAb4xbit
fh0bE2lPK5D6nEbSWjkTnNekza19MhylwC7BNOQBDxX+XaHtKpppBET3H8SC78Y9mjL5hUxt7klF
c5lvzhuJQefcal1BtLy4pj0C/v1MYV6cf1ppddT1IovMwoIWBw4NPZbjI6cloSNhxI6Yeb0rfRLM
ezCs2SnfNBuaplr2LY4UfF/Vw5qXiJ7CuMBBjtBvG1jAfMO6BtFrzbUnTBgYTYa/THv1cVkvIGPM
s+kS/0h79WY0mhMRsguJ2yLNTQYjlESwWiwf2pvdUZN2zvxck6w+VLq9Fz3s2MFc0ESSd0Om61Gs
zCyae/SdrU+PFaqSCdHJnywinliYBZTjgXB0xgcmLJfaobadXTGyJ6Bgm8sObPWKGYZHzrN31UxU
JRm2wBHDi1ihaa3Lw5xYxEJHCn30ZFafS5ogr/yZ++60eKT+Gaaw00Uex6L7lsx7nHT+8DLvRQd3
5s8pUf2cciCtSyeoJ4z1Sv5JYFySyzVITJQ5ync18xXBQ3DxLvQttdLSkPPh6HbL+u7S+V4AFe4G
gmO4T1hjQmzJ9zABRRnW99XKcJfqPuFmnAFDsUQTFPfGEHvTezKFHcDU/kSjIUnufk3Z/QD3RB+k
yRfwqjHwyoEvc2J6tbMB0gZ60fWBiJmCmq3NVkZ0hqMxzn7cyuHgeWC4CovYMcPZPZF+Op8lY/jK
yKfQe6IdJiEc9pi+FCXJFw0j6G5rtUtW3C13bNTdzJepigp8mQdNb17IMH5s8whNvbuQLxERG8he
rTE/JbLflWa/BUi0wnfQxbCTtSfoid9xHQ/n3Gj2xnhfO+QRQuZj5gLROxaM9/U/Zx39nOUGoRlj
n6iRd/aTaztHyypfU+xIe8Ns/3FuSFz3GjcNVovAtP71pU123NoQ3ZahCKSSQAnu0fM+Ul27EtCm
te9/tZ6pBRK++S4VBJfM2WNowgaWLh3r/eSpELu5CnFnNIel4e5fG0FRUiQfbn9wydhHXqX+ZK1x
GbPtrwtQwvD4XjdC1ZHuoM6rcmVwDJ7Ar7Ixohb6dhjPHTINiIKgJ/JKz7hp6lmNIN6BhDOqRYBJ
9bcqGTNM1MgD5Gv2Cpb/LlvxJZZyecqH7Ww1oj4Wc8WPq6XWXbXqxzK+khrTtqZw20sA1NrsYHh2
umgpC+qOllIrfdMM9QoOLGOVBh4DxidIv7HDpWdd4Ptj01/Ntz5O52jrpuEVMH7iO/ftIg0UbOxN
y64TIBvMuiyDtJD3wNxwj09B6ADLidWNrQDYDiWR3nDvWP2XLTItaLZub7jZJxnPWJXTZa4wHhRx
bkW8s7PG0zlYHrYClxm0jcYN5G3H7oAfhI1fXhnOTm0QCRY8fhYkD2hv6bj4ZtN/YKQYjrPSPvJl
FIFVj53fFkaUYDlKlzc3lr+gwgetaem3dSquxWD1bJsW2CiqOlxWyUFTqX1lY/DsycCAvq8BF+Xb
k93jRyUFybERs4Wx1a/45mQ+vecA2GhnC48TB8e6sNS1a/B1YKD/nQn7n9O7NuVdSQi87R9g4gKU
1UhGONOVuQJmXmK3glw6LbmfO67j16yXwJ7AHJh5V7IxEsxTDxGmLrGkVPIfTuDpwcY2J3sTzGNN
J8Ik7iRxCPU27vXM3P7mnvrDd5SDHNb4qWMaSUZcjU1Kq1kSOGfFXaITAwORoPpS7IwWKSidbHVc
quq57700Gg3eDk95yHdLAEahOIt7qrCvsON8FpnWXDVFV2iyn4Xz6X0BeBZ0ZfJ76jxxLbAwsSca
7Oxif40VHovcIoZrr+Q21QiCdcrV3yZnJL6yp4IG/7MWo/RRvwCvavKDVGZXNXg36s318+aD5SLP
Ce31iTM+MEBUU9cSj4PXOaxMIzW1N9P+re2jtTSw2bHhAOiuzfiIssH0qq9Jru7z/79keK8B8I77
ZVDRHabJvisEsvI3+2H0QBixQGLg3DALglGgooEdFtqLMlz7oFKoHcUo9T1+AICZ2m2rSA/OjFLA
GliUjZmW+z0tOJKdpZ3gj1yHqphQi/XnOOmfFk0dTSTDMGZ5gW+jS5zH1KtDdpYyEadIwkpkBIq9
XkRBbCIx+ni0Y7aaZOJe7TP+zsvsozf76oFVCH/s+MMoCLvFuCYYJuGByMaWhHIOm4ZVGNu+osvd
2XrGysS2ftan9R9HrXtNdfkNGRqt3SQ0Ccr0AOucVEnsHS1X7fucyiU3q/ypYSPANnLPVTnCWJ+l
Z9voY3gHZkyIc8Q3CeyFsGq317X6l9oQvhwjPRBHC60KVkJjsNaN5d1twImiwrSRz908/OI+d/F8
aHFyKYYmveRja0P+0olzz9YPhvvqZC3xcWHg6SyJR4LLJtuuV11YMKXwSRyylC2mnpi1ZqJgXzAR
qiGwVTruC5sB57rU4Es8nVKdHa5B0ywk7RhMWXZ3TY5Ei9qTWasDWf7vOtmInbGYG9a3xR4nA//T
MtG6/hIYJx9ATnD/lYpCNCXCtJY/+ZR93+f15JUZrClelGcT8xHJpJHwRY60bNfVFs5Estkqp2ZS
rEUbpklX352dv/v8tdAtxBd674CIoaaJi1nkgW7g98qaUgtwVvbIs+05E9nwOMWYvtN+b+XNeATz
eYHcHLNH0mP3rRg81CiYseOnSB3COcmQPMFR9TDu3cEPifY/LP3YW+3r/fSxhhsU6I+k6uYzo0l9
v27uX89k2q7rPJf5jGbuWLgVrfVVGycEP2kV+9SNbzSmt7QHU2RRx0zeup2l03/GwzrjNMjlIS/j
TyXL7tom6sMifB3d4w2iZgjaV0hNjpkVl56JCckwZkcIT4hMT959LYooXxnkPXUs8fAN26I+toJ2
bP66WmffuPOf1i6b6Lagsmureog9YLoql9tO8rzLTY1PWkkOJyWj1VmdGc5MIBW5tF1f3q2zNXdq
q2nFe6mvB3ANJsswwtGViuLWeCJRYGK1BOqysq8FHEl86pyXAuzv1XLjB6PtgW9vWnbNaiLc9cz2
oWxoEl+1IFsk2YtHU/8oaeep1xl3sScMigGV1KOneBjuOpE5JPa+suL0xPIZUh8mk42OgaJi48uD
mQ1ED5ZfqtHLg8tPEROhItbIR3xmbZbDU1JZmARi8z/qzmtJbiRd0q9yHmAwFgERAG4zkVqWLvIG
ViSroLXG0+8Hzpptd+/u9JnLczFtNoKcFMgQ/rt/vp/CTdY1kWfiCO2zmZnV2PawFbT5Xl5GZScP
bXLlaM/Dbxnzc6iKDwMkEF0lgWfTJcvcoKpYhJ2QiD95aT/+0gVwpiAvvUpit/PrjpaujI2GmgGo
9tMzoy0HbSoPvQibUmBdnG6J4kos7Jpww1Nr9NpZltMtrXx948zRo6by18pn3DkPXX4dLVDNrvHN
tSx3W834+NmqPpEd4otpj4cZcEENAB8MQI5hj/rNdsA8jTFm787Tp8khaZdLcsmbAC/vCjtbRHMC
OF4zqSXwpFU15dvEST/YRty1OTEz54jKjRPTLxekQyTG+OQX5c/O4OHPOV6OqXvNMbjSrjd5BOBw
Kuf9fU5SZ7PgF0Y4dYjP8INk0+BZQziipineTlP1lhjhMirBZFcEYo/BjCNMNq349MYtkAXeAHuZ
51OB4emBQRDWl3QJBMVTCE8WManpN7pGbmH090yf+n0n52egzfmDsURv4uCzFzGlTv7wOloNdAHf
Zj7mrBwnBOU7WnfOIxgYi1VaGO/Yt4d9S27Um+vmQ1BWqfOTOzYLKqZT9ibMIgIA8Lq2neI8D2Kt
PBGL9aRLmRa63VUfzfOI82aNE48fclBvR26Wq6DnXJAMPTFq5b/59FitctwOYAi63aDh2Yr6jGXS
YauyUWmVHX11UokDBKT9HIbLxIDJSVEj43AquAhS4rnhtbQ5Hji2Rvtam7GlFjOPK9lOR7Yx1DeB
oGRFg5ekt0r+hEQ2YcDT3L05VR+YNbX13LGFjzg50Lrpc2C7JEDc3vMhsDe5mUHFY9Y/deGdOpmX
wfI3ZSbHWzw+JNyqiDFXRwz3+SGyxmldDoPnR+Y2H6EzIS/EKL8dWLR0X5NN89p0cZM0DGu0Pv3F
ryz2FBMLZjK9dQDEjz5EVYc/ltOXg0hURmmPXcWM9vSMnfP8N7eGDqHZBEOkNOzbBvKq0PxqM8pC
clWY5GrMioZWFqSbIdswYJpwETbplVHIHSYUs/DO9kYLT6OOnUB3PpJC2Ju+rC+pOXPYM7EbzzVu
0jIs1v2U7sh3pUe77r7IAIUHLKAnovLxUTxS3qE21PJiOIvUr07k8UGf0c5geyQ7ov/6m2uInSmq
8KORZBnC9o1rccsgY7kNVl14ilwu8iO76zwE/Eoq90DCIREyWsvOIsYvk2gjW0hIArmIWsANsPt3
2xU3EDqPSXTDLx7uGZnQjJRm2n7URy+Me3XQdWttk0Q8DTp+vzT5hvacbCGEv7kd7pPZ74oNQsmX
LYFNOOSc12Z5baOx2lo+B49YMbPubdPltMjJlRoPJhFt4DU6PEG2UfyF6rnRIYFEjOG95mgbHSl8
d0rwwMX1NqjxCeigZklVQyX1rbJf+dkUroPOINbOkLTWAwHZBU3ZKTPX02NmaG2dclTs6zUAPWyq
7XjoF7eTL8GY9NOelIfkF9EVnuG460zGku+COIl2ykoBXFvBqUCQJcBROCCu4Q+aDhgT3Y9+Jr4G
eALMvhdZoDpQEn3AIE3ZwqeGob5URh+nVuNIRoZRTBqrdMNLhhy7jLPZSdvKr6li1CKCeIwU4A7B
WnexiQR+vKsipJ0QLQLTACJYPvzid/JpN1l2kgkO81DtzUBWez2jkyUafoY0UmyxAO7YkvA06wxe
ypohTpHQGGIP2Bp0SCP0h6h1c6pat32qsuwrXrhuqhM/aKXEKDdJrLx05ZqJAr6y+H1ce/6VWS7+
pUK7x3o1e92EI7zQbApyDHGJXERFH1M7c4tI4wxNR50vOHFZtIHCNPs+sBXvYHXe+m4i0Mi/wXh0
qYzWRm3rrrbZIvBWmOJzp+l3KQYaigurkOw9pzGx7iWFWA61C1nHXCArcxZdizyK29uroaFqlM4c
+OtKQfjI+oO0SdiF8jzCBD1SKinXFp6FfW7NP8o+1HeRX+MNiF5q5nybytT1jd4xxpzbAq+qfeVU
oR11DdXJ4Xx/mIx504afOTXHP0Sz4MQJLzUFH1AwQ1nnWHzj+/DXAcFTtnSy91mfDessz29GWdZA
6dSnnQblPgR2F7gt6X+dPLGGrx1gCMPqkGlXpiqJuE97hZR0USbUqplgt0pja0HJWGyaDEWS7H0m
e73vBR8XkQacQeH0IkvxMkg0zpmJsJG2csXLQa82ZoxaRXiIh0L3Io38dBH050b+1LIelIuBThfQ
ZrC2k/lTI23rkb/kVmp0Hm0P3aYWI9gPi/h+0X/1IE1JMFh7Hd89a/GX42Nox3qNrWLWsYcILsla
1K7x2YltGlbGmnguuQgOYNAwNnrrtzv8587Kp6NgJRLAJorZjgdP7rnr8gfXbVlQ7fGH7HH6Mda4
dXUVb/5R23Hp2Inj8kQn79XId0GixeF3XOPIGZB98BrhOpXWj4jW1JeoxdMdFu5h1gIvbLnWzyaG
LG47Fr+q4GOwg+ihkAE6xWw9zga2L9pxTrFJ2au/nCurSdlHKwj5ny8YTZyeWCBJsHUY3xAd7Un9
oBYy2eJk1BiBRNg7F/0pdCgWdCuONf12JBF/TAlN5BBqt1TMvM1zs0wa3O3IA1uV4KXa2qe9LLUd
lBpcgMMw93uuRJ35kxZT1pIhJ2FvPte0iKxSqwfyVU7h/h+l0hM3k3mwJ/PMSGjKAQxirgXymeBW
4wfYjKxVnTmcVTE+E8y8ZnrmlUGA+hgWX72FeBalsDysEViSMFsiMrl70f3ke2FxZMAYf8hG8ynF
Qr5NO1LwQAYPNUeaLZWpb9yY7/giXW8K65Tod/eoVHCshPUwM7hfId8wyCG72Ca12Ga2PdIf5tyA
Dfwkpka+QAu/q7A2Tkple405uQcneto4sGeYtLFGgjBdMbJlFmAlr0IFWB9dsU8jZ2+NKc9S0vAf
xaAz/JT8KQ+lN3PkJXxLlnie4drEOa+vwCFlib3DvXQu8o3r6I9+k9qbDsMn14numGX5exlA6jJz
N/MmBzmvVY9CR8fBcUKLWh4D38yne4PST4lcI09z9loF1rew8X2We61Zx9bTEPThJcX/gjFvQYrF
SzC8XbRzEs2G0DyFGKq3xGySoH7jbitOmTCf7VbLj+OA/8jtvmlY+/G9GSOm8Uo+6s05HilAE11+
S0eyJRBbbxjwX6AOGOuxSz7q9qtJ+da05jtQehy/PpNIjHWggfPoUsfNwxBWHmIc6hErFqhNaz9g
AiAQEpGSl7eB6TNrBfQM7RXRID5anfba1uPLaCKcSCvSgO/qJZLtLRX0I2V6bd1Du33Mi/Ridpzj
dZog1jkMp80/SNv6EhxrvK8VsAbsaT/sRTaPSd2soGOQsdEVzCX4ZzLQlJd2ClfPq1J9BOONA9Mo
oNE46DRynBlVJvoS7A4gLGCIkXWnrxUlngibkg3VjeuDEsF5Lvurr+ni2gn35LTzY2sU3/qEJGfQ
bg28LStkmwAlJF/7+mAfGASUh2XG3bba+Dg11nVyeVD/0YQN+refh3umomegrfMK0xX+PyPD0cG+
zuRw7xsmo5958ZvG2Mit7gwpNV03YMw3v4nd/xGy/P9FI/8TvPy/xTS/PG2f/0cwzYF8//+Z5tcC
CPl/nYr68+PPJHT+1L+g5kDR/6lscs6WresKQCgdDsPnAjWXuvlP6dDQq3QTAcdayOX/B2ouhBIG
XdaWbUvTAarPdv0bam7/U3H2t4WwlATAaJr/EdT8z+XptqM7vDbbNQhYCGthpIM8/0NDAlC9qGma
srxLpfsHswgf+8wdHlOca7IdOVI7+nVsypmCgDC7NrRy5uxyR5iUyDSMOK6OOIAanpctHC2SyCFn
cq4cjkZoFxN54NbUzpTZiyNjqg9pb974VIOvLLM8c5p9wK/Yn8xoerenBNxTZX6fqnDPXXgmk++/
1sm4yPXTmV0I3r6+nRG2N2YsXuagPACjJKM2hsXNacbEC6b8niaRBbJmvmdVB1BkCdEXig4jSnw9
lTaPftQZ2zHGzhVr4U9/rAlRjXI8Rg7NPX94Ev43QP6//gCM15cGiH9B/xca/u/PliYOiaZk8hlb
Fjj7P3621K2pYUQLuzfASzwq6QKPSTtdudm8o1MRZz4rGRL5Oc5bqKVxY+zqxu7gjI1n1wR424XO
xS6ow2qM/tGcMKmVGgkLFVS3svhVxdkM15NcZjFN3r9/7fLPzSL/eu26a1qmsBzLsMVfUPej5kwt
XqPyXhq/mXMFqC/GhtwH5C1ufJgrAUgKh8JO9N0037Uqs7Hz/jTw8KwjdDS6uKNXSGPW/m9e2V8g
/MsT6y4vCPKDcG1g/H/+VNuWUuDQrqo7dMZoDUyK6zqsAaRaUrFR1m4Lxn6nNML6I53gmcT7uKP4
04dTwOT1378Yfmx//YodOjGWQgKhTNcw+Qn/8StWZGDDckrru0MOknmmg8GtB7tJBvpZ50YurB6N
yZnKHXMsTv5IjAqna2TzGPhxc1F1kh86lbBhFdXwUFUfw1CT6y/sChfsE1ewGux1qG2CAk9pmWQW
RPP0LWs6awM4bVsTfjikXCsxSqgD/Zuf/Si+qCk9da6pE16Yx12l/cB4a685QLWeFat2kzr42oxi
fqumcdoUc8Joewxe//1nYy3v/U+PP4kC4fJFWdJ1bfP3Z/eHpWWootpM7TJ6SCZI2nSoT8ULhko4
1i4l2BXDRh2jMqE9sNmoLEmrdtiLPzoL/cnfAYtjitYv8eHmUpTJZYkWNv2KiNZZQHqi2vqB9MSn
qRD3Elu/Vk3wSiHnVYn0ks/TluV3pcCjYrKl3L0Nv4W+PFWR9jxo+jUpimPmapfZBFG9wLMsdc1o
EcQtpkfr1u7eZzVufDR2vqZuHzQ2qIcK9Fi27czsgQg6hWXbYi53ZDbIpnqU8XZ/83DJv64fhlA2
SzyfnTQcolDLL+EPH2ADGDjOJ8N54NhpOtTyWSGhfEGlEClsLOO4Ik8jNVZIcbXt1RZiMK6k3osN
UiCNs/3336f8c0+P7RjEqU1XChxbuunAKv/zyynmAth35WT3ttBuEjTgCp3Z33dt8mEMXQyPiQtc
AfKCQGz7JkL/MWvxRKgGxlStSWsnIogbPfRKnFo4cOzo79YGY3kJf3zklpfoKFeYLF0MMu2/rA1D
VkxB1A7pnRwgg3ETYoyf4/yoy/zUZ3ICOrmcRAfXwZLNBQ6n6s4Z9begDbIzeWlr77dteqlJTVUE
XK4i6rSV3/CrjoT72unNVk3xe93k7RZeOH6PMbpmLeSqduRQ6Ffad7OhP1dfTPJtAntWMRzKIhFt
/B5dWaZjess0GPKWNoq/W7L/+ntjQaRVFKqO6QqODcZfComoypZWgmR290nraVFiXiMf42XGTYo5
fr2RHI63nAkDbza+GDhDwAfpcR6GYzRU+kpmRraGio0pq6SYxOJ6w8wxfvpPnyJduDp/2DQlq5cU
y4HkDw81THKYD5kf3Vvfv9dxd8HtEJ4HcqMrLkvM4DM0FEm6VV/aCDFpfut78mHI67/sDIyxPQnC
bTjhMKaCySFDKf7md7ecyP78FIHKcwQdL5bhUjjj/OVMNAqXF5Fq0T0jhLzOgSAczGq23v3iV6gF
n1A4mDpb2s7UuQyukGdhMPKW4CvSjkmw8iU2eY1BOQEI1oY7yUcJG7SgeLbEH6prz76avqLe/IKA
E6wrzUxAhv5d5RWq3/+1fvA+WDxcyTIsTU4if/6ocU1POkOc+G61YPp6i1E8tO+rriX2VaF5T6Up
1qMpxjsxr7vUGKZXYfYeQI3JRZ8d2lzgH85I2Q5VweBYnU3fYfPxUdTxdAAajeArTFp5bGAnry2z
JhI0i1uA3aRsFX0LBtlNf1ThyeySN0TAHM65qg+Ozg/IdEsGZ3oebGr8isNcuDuL6Bb34uhnOrff
AUY211DPXmB9gyPrqvc8VMcpqcHwY4Rb8Vj0OGDZDmSCcNcnchdpmNboRp8Pk6kBVZzCCyP3BzD0
hBLyYLwmBCNbAtZn1UkkYlHb5+CF9pBgZxvoun7sRWNmnZu4LTwXuUq1HLFqt/lGTwBD3KbxvSDB
Dl0MZLroLkQEcN38ZJbyGFGXTX2isu8R1z98uv1zKZfR8DiV2yaSzIWTeF/ltvUeHkfHJKPWBsOl
AebkZGl6sTr5XfSpokXJJFuvYxrXBk5PxfAqLOPCxNx+iDk+gzIadzJmzFNHxWvWgYE26rm/mf02
jEv9ElC0xigagoRTEpRwckA1hsREmXMpvTXgwFe0BYa7mYG5x0WD+bzWZRc3AzRj860ibxLEoIfz
O8tMvinxZxZF2/KOzKtVmtWuT6ILVZ4Ok5LiMVFxc6t0hiU95vRJlq+99QPkWn425YyOhDvnjr//
rIa6WXeKM1JVpWutjeqnsqNGVxNbiluJQdf86kVcjQcATaQjzE73AOx2OCKwCja1+SOx68OYh+PF
crO3vh7wLYR6c3PYs0Vck0LVnS+8pzCLLXWyDXC/ydwQmyv4Py7tMqDOq2Q8UNLaZAaa2KjA/5j8
zovyIL0hUJAfLQxrw+T86usG/o+2Sy89CdWS5tzPxG2kNxniB/0uziknOQxz279myAA7lMS9XhAM
6sbi0HDVe8gN4wcQj5VtyewsD+HIhM4XvUVJQGCiEVABYtqNcWwr82b0LC/l3D7xCbyUIBdPTddc
Xd3uNx1kQuCHKdSln6MbUqAkUDTZz+RG5+fXu/P4bGz7iL/dbJLPtlE/eWc7PyVAHhnYRbvsR5Qd
J9Wfsnw62cEAOiO0bp09ROfGxAOJgRNxNLk1E/3GDE1U5XgkvDHEuKKGRvSsgz3a2x0qhd46J1kz
+U8tjlKj6azkxKi+4qOmZ5yWNwwemUa+bgTce5DzFcv3Icwr+0RmtobeRnrWdDXgZ2jEG41fMaFs
4VHhWHU7I3doywAsLPioVs5swMaqju4guGeYxY6EaAbQyol3KfzHvIFZ4H+UZt0fC+n+tAwxHcmC
R/gak90sBwpHqYvxRJYd0gIkWtiHtMDA2pJkPB0qIg9ultys2aB4I063XTl16x7V0JnQU2RUvxSi
pAUHCSoV46WKDZatbPiyBjB1I+/KjPtP1kdWfdPEuxXZL/x9cCIFJVjurYv0ZZASbFNY4jud7lqi
VOId6j3TvTh/akB0t/Ty7iadkpjow6qwZAzp4msDxovRg/dh59DmQ3vzkJgAgqQJVDQh8bRyMCvt
IxogVlGt1ZtQs98zckSiosbGnpocRIl8zp2AaYFmNPiXHiKKeleBiN4DpHNPA2oCuPOpabsPgdEr
8rMlX+mVRLYY+DHVtWczWUt8GEAUVp0z3hhbApXhiL+SIvvodfFM6Wm51cvwHZYzlmYqS6kPj0/l
YFACM+rAHB3rkCwIAQs5nfWqeS/o8tApj1/hEHrm0uigy66zwTU3PYVpm6Zwrg56rKcMsJZsvENy
bNviVhfzAcNRhs2IIakg9sya6cCJbBgOlFhqtF49cSS0Tyjwa0nO2qOkOmXPGr9czUJhB2Zu6nyE
oUkCJhbRgxOTMzbaBj5H+JYwc4KxU1NHnNQrWNUkPY0jnWlAOWkGUConJsK66KYQ2qVky/Rx5AwD
Huvhd7NuuxITEl/oCJ4vhNuJ0KoaCCmLEuKucBlpJzpRW919C4NJHtMK312OdDhq0dEfdbkedA4F
Tm89GZl71kfr1hMaO8wj8B0s2IXnZwrLUwLWzoYca7QEnbUw+spG955NM6HNvoQW4BN3890tKaJg
ZXlOQWTYD42vaSYG2AILduKejVH7nrOur/Hch1Qly6OfOoUnO9qWesBBS+qYwTCQI92mo4MVbwUz
FOWachOwYBpGQayDhoSJ3xsbYfvdJqZ0RDfCmEQjt/BOkDufI44WcbhujZpKbjyRcYVhqJw8zYCi
WvnFSzAnL1pHO44fTzfsD/gQFmR7bNHslR3rNGRe1mYjQ6/20UdTEhCBVzpZT6KY8LPbVLBIg4mI
JspDWhf3fWeRsa3mNfgAcanHjFdh9d/GjFxqNiOqyGl6twr2xyk3b86sHmEXIvyizONmGdbQUo7K
icwNjvG9bRk4nhjT1tMPF8BDS/RbQYZYcW5j9hhlG3geCZSlH11ESw0pZLqMKsubGvslT2rkki8+
cP1Yqsxddb9rl4xd183unmpnF4PHQt21dHmgufaYjk53DHs93bquFp60BT9SV9HMD9p8mBmoM+j+
ylnaSHmZxbbCgLyvCGfjK38IBKaI38d1iI/3Watd4mrAAvX5arlGswWIiG0x6Ee8xlF97uK7Yn21
A2eHxAR5uiGsiCudWDGplqHuqsdgoLMnCeZ+nem9j68QE0nFp60Rbjr35fjd7lW2g8QKbqIM3vVA
De9DzU7YDM6PuiVLIZLuOA8+n3vJqXALwgoa6zL7AZLXPmF8qbbE+/xtkPW4L/WR1RY72IOmCMYY
ZXCTWaldh1zoPIzYYkoVqlvYpq/ZMBuvMYfCI0UUU8O9IGfzv4aizfacgecjdg8QvrX2U5UMtJXo
tXenonbGwTNz7ZZERoVxhPup9b3tcmtvsNrGGqGo1CWOFznzo64hwotcPmqmfVZEdF5dm1i7JA3k
ZKEX0JBxqovpgaf3wmWCi8dCkCjm/DFywDh3GuXDrQjRetrtFKXNhtcAH3VRTgvK+DzVMd3LFYg8
fpBq6ySvEL2NAxL+VzAb8TbMSG6F3DPkzCirQjg1aR6AJIJLMWi+BhaVx2HAFIlfgsfbD18nF/CB
fW6Zpv5MMQszsgP04mvPXJUguOXYD31MrW8k4MkmhKb5AN6QAFNH40BVzDdXO9Qxx9CpJWpShPZX
Kr+oS6OSMpqLLWj80CuSfTdTQ9KGAF/aoN/hINZPszZw6MiG7ZTTImS1C/avGHSkpRGbL1jKfVo/
peU83dwkIqrizs6RWLSFbYKL9FSDFp/wAdU4MEhPmNqxj1kRcf5ydpDEKlonvjC67m+klaedSX/L
bRqyZS7jjaxDu9IuKO/SFkz4EO2Uz92VcwX+9ASgoamlHypXG0zowaZ00orju/6pdyagyNp/womH
w6iV1dbeT0knLsLGcoQdnZ631BjXTifqe27PJxEUySVrsaREA6y0lLP8GtAJY/aims4dyI7jDCCa
Rr7ksVc65d5t+pWrKEChDoJHs5inFbIvxFG9sncBHfVVY8pr2jcEbzl+dWUxHPTOgouQYvMeerC7
6citWAX6zfXx8VBrOT7PFh0BrcFRE5A8zB0YNo49ltdEz45Wkkk49+hDv+9Tog/fq1BNOwywAbYA
vuuxldqrNufPZqhdDaMTd23vB8VAGRantmBySTPZxZagfNVV+5lMwpNwxgOVqgAhVJgcg0Lu8h7y
g2OGlzjIL3qqxF7wC9+mNgscgP3ikoT6CzapyCMay+ZvUDoiyWytKSu16MrAoaTTkHYrB40JXyMF
yGPI8VGmIOPXc8ru3xdHdLCb0bDYKHY4JxVqq+N5G/RRvNr+Tx0P8YmM4Kkrw8YrehojSquAqoIJ
bZ/26Saz8pSSH2lsTWfiZjt9sMNydmQE22GhZJo9YKpXQRkdswVnGOb2tKUumLo3p2r30WA91SBo
8AV2nDBLa9rIJr0BbDAObDH8YXxLjIdvigpTn+valpPtx2CmiD7tvKvq7Fpk5cdycJ0yMtlOAQPY
iPyVRBfLNdvwCN6y/cmAiB8EKmUZWyMKkW0r9Z3GqwhTb/TD5gWtOPj+wrCCKa8lrI9nr1+5xrlz
g/d5CYAHkUUhiRsdsPt7+COY42YslJHPIdkldmG3UAGMlldLuIX7Xa6Oeqk3YNgzDCkuA5DlpyIo
o2xKAXEmemidcdor4uoHTGj1ZZzwiDELbrZhQTyY+FjInxPzT0ms8y2pyi0Qdrjj8EjunOkFQGTK
b3QaRD0zIUEnffhhhsmQpibeWrXmYewWvkHCNaer6Ju0hrcy+DValImaIk7PoRzeYPGFB3d0Htvc
yjcpjU3rxUmtjUXxwPq2pqhQewCXUoQ9Bsdu2NsGBzFmUxh0R9xp4PVPxVSvtQSqC70Mv6+GqV0/
9xxY1zFnsA1kKVL9jvnBTtlvkC6mtcTnncOGsXjDsV4cCJ2sOj1kpqXS8URKUG0CbT7nRsVKnvrJ
uemn04zP+pF0y+S5jUNgfCgRAtzqbQTET3dwsrfyXtv17e8WN0N7ylr6WdGzEAv9CjkgDrtrlnD/
NkMMbGEVrnv896tw5Iqq0GnWtFA1RzWa19o2i8c5CmK61FxnE7v1hj4Tf6uIgK4trp4301dAMvDS
951onhwHjptM7QtMGmpoRygwCgD5oU9KfKud89jFyecQFyAAdGvaklB4Ih8g7gP2rt04kcINuDFh
Thwfe6PMKGRl1R9iu9kGYccVpcI4ln6fZ7vZlWW5tD0IsWloVYADz20taOg0Ya5frcygqrZOSQ3e
qOXGXY+Kb1prS56ZIdo4TfiY2u34fpKt3Zz6QHugZ+rWklE8WdAE8q4yDkk7LRSQgKtQavnH2khu
SM1YSuvwu1Y9MGqn6MvM/IM1yWsbjMUVColYNRIqDnfu2nN8F//uBGmC4X91SWZ+rRqPLVXZ+OZM
PCNtOz+EquOqalYM6JP4atmE93BENkB4ynAX1SlxCnbyYIBZB6uZO5EvoPFWonvFh1J6BWdLYgvQ
Eko7Ov/+R9nUpBAgiKDVQx74/Q/uef6GgOhn44z1ydAUrL4ke6TdRJ547gFRlsZLFZOaHwMA/yW4
w3mwHtgscdczH1pTW0Do343qfRXhXXDi4UbBRkVWg04EItDOrijBSnK8vbYZm6pvMFvxtaF/WOSG
KWjMg1612xQkbz6U1rVPOhzwc6H2uWr3KqvoyexbbavGOD0Rb6kwJLIx6XM0beuiaR6y6hyybtDr
ASgVpOJwrk1ClyHzB8r0sGdR0rEbJprzoizalH0MsoEeHrKh1U1NFqPkcWy8zKmKTSFH4ySI2Qeh
yLnxtvLMqtaahjoFQwJFuRvafQ8oBxUApap34EM1JApyNzlj0NtyufjxO7z8+x8G9jEmxE9Wzndg
fgbgVpPaqB4gt8SbRiufW0xtBzuqxAHD1w4OZfOQUvWWxpNxbcVb25L+h/gNrWGCAN8CajsFMZ0f
OLbwUbfFm8Z/gavX/2IRyU5+l0EZT3/pUdVcxBCFfEh1ykURVTXfsW9Ovyh+g8yY8+ZM7GmeuTA9
OZatFTd7AL1BdDDs7BOOOjVIYZW+6BMBYTIEZP/G4kmrG3gcs+BaMKvhRKo17a5S2S4r9eSeSZOW
eWNftd4Z6E6bG6C35hPIphTwJRKECtoKW/SyybxAyryQNnPf6zAFIk/7kBE+BVF5UbhnPTu0cStn
3UOiC3UcyntdamIPOA6rs9lfcv7Qk1Xw2GEzIvVcUh2F13UHPft15F+6CBBrlhFHYWJGn2z5qVnQ
FutldbFER3Nd1pCfDM61zg3h92B0GmHezdQrwTorm00XzcEBsQOV8kL5tljXYWvtZ1Y5h9HKxvfT
E+w8cs0+EdS0ToNtyNm+YYk9dlNOCJFc2nYMGUUXgA2CAMiarTM972HnrU1bxevOktRb11TouETc
kmxxInWCVCNzj4Xk9kpndL6uS4hxxdC/KzqNz2ZubDX8Qu99oaHqQ22oSEGUE5fozBgYDSGae6Ob
vJu1kseEoSPxQYkYrLIX149IU4KU2tQz6RhkKXZ6E9RbWWEyzE1t3k/1Vo4mMVbbugSWfiGeSXqS
LEaMTTCj7NBMjI2bWFie7XJflcBhejxessO8WiXBUTRDsE67egOGa6Hiw2iv7fyZIB+jBdHTSLZ0
cwoHKrUECibpJtjoUXxUlSu8OZce0qTw6Nqt8bI2P+ORsjMTER7Qg/wWxrm+qePhlNeWvjdNNsd+
Tifo8BPMpFEPtp1hXw1HkAew7btV10xDQ77CoXY/YOiQTFN0xwwyuSulvxVcWjxDWXyFmrjNEiU5
SCqIJWP0XPfDh9Cny+yCne5iPMBd/wNcENvxhDJIT2ZgERjtjY5LkGFex0J6qlfjRRjI0XW4aXxo
D3BUoPthOpuNZGN3ZX1oe5cKKwgwKnRIt6vyZwz0R++1N0re1k5A64Zq+mrnmsELKpe7cRaEBN4U
9m+APyDZlNZFGyMONGxt0UvHuGHtF6wvg8E8TK/Va2BxE89RHGOToUjFyKow1ky7ipvfsmj68mJP
I/16RWg8OmE5Eqt0jyPuzyNd5SfNhToLwAw7I97a0orOLhsHClD8YZaNWtmh8nlz3cUuyZvafrUn
8DSAp9HYHnuUqcy1nxxpzFs3N2fGzvWnOxTdlpwDoVVs1Sgp1c8As8nGNborIW9S5iUGNlcTysNO
QM2bmbxq5usw5O3J0thUhJNuuZPkeCPd9ehA0V044yhawzc/6JCBcshfuTXlXg4Gej11EKHAe4Cm
1Tdjp9PwZMmG8FW7d1r7xJ242c599dkRNqLoAA9hP/F3Oj4exsYkC9azyibULMKUwfYNS7Oqqu+u
UV7jTIs2zVxQ1pg/zlaAUYLzpjl31GrIEim+wWPduv5nmv0v9s5kuW5ky7L/knOkAe6AAxjk5PY9
e4rUBEaJoqPv+6+vBWWZZTSv4lnOaxImiwiR96JxP37O3msrUmjcnW2A8gh5EXHH31ICGdbBsMSS
gG0mv+HLRkAJfcblnJ1RHrQd5hkpOaDrFCD6SGjiyqkIiTXDGNN21zubuCL6pm/iZgNO9K5zuqeM
CgWNMQYg4tDvw3RttiGw9qw48myiCYWISjOFDHDTtjDEjr/AsJ69xs+PBLYRB7lQdChyydCSofnd
I6HUKPT9b+FuJPoTPWOm0pNNXG1P8KJr5RvJIrydM+srXmzbKieIGWoMZxrqzsWUUbmkcBscPRxT
vAcMaQiIJMQ3tweaFSOGS11rZEOECmbHEKPRmhiPkhSH9IlfqFfj1Ne70iYCS+mOJ6zAHu/Yj1bB
GlmOqiRfdQbc0UOwG81fQWoYe59qUIPZ2A4u7AleQ1CHFiQKy95B2ppos7g/c6nFprHIGGwYa+II
nBm0G/Qsc1W5AMyyHSKUG0GVnMit6qliGJ872XjwUixfJVPKVVioiyC7fm1BFQsswossCYfIxQ/T
nQwY5GaavSQoXVecD0IwWsSTCXW0s4bR/bbJlzNXBP25mMKnaqCCWNxlhF7s/KqhmzZsdSsX0oN5
znE6xR5QlVB9VbZODjlBI5DIaLD7d4qAktUKJ5pe16L0dgXwD4T97471gGQv3HkjPzr0GgYMURTd
WoNBTzhhgxIh8mJi+lBERZ21k6Pt79sQcwrJwDCOBknudT9fM0M/VZjBDGzBb36SXo3ffWexrnKE
+Amvy2xneHEhwpDvwEJi4TMgemAPjArCvQb9Ho/g3+MkOGPGAusQ4skzq/qGivc5VqLfoiuM1yHN
UjXBep1J7WHp4G+gBrA9ui8NnDFyiQWlMS/F/BQCfaHxSJgRKFWOxGn4PMw5Ite53go8X5VmgqPg
1DAKF3sZgpKRWFxwfTcbJr4j1HGskqXXv81Dj6O8vmsN48ysyvankAxTkndcmGpjZJY7EMoIWbj7
rY8IGm7AsAll8g5NobmQCjTAKbaekEI6sDwAKBq62pAIAgrWaIoLHY8Xz+9tTLgaqfUAqEeZ2SHI
gZSV3rCVarhHGu6vIfe/9hi5WxtlWDx24M3kue7KTSbJNvGd8CF5wJt+o0BugDsYD0WgbyVUKCcr
DiYjoL65DNbAub1FcKznEQZy0EJjTvf+0n9smPCQ+IE6JAmy98luy13ZBAcv8q/FkklENBj1rMnZ
0ORQUc7Lpe3wB+GTfJOw1GktDlvQzGvlgxJi9ZkFL6rsM3g820YrgHB9eSBYZh1xlamV7E2fqEdL
PvOco4BusE0DwT9bxUCYYucTrBoBXDICJAccZlaVxMKQOeGeER9SqFZ+0nilrA2Sd792oFDRZM8c
seqMnVQp2w48Ew67K14EYwUV79aNDoj8vvnw5MVDZ5cw6DRy/UbyZ7uXBLdVlv0xKbmtM9pjSZIz
yY5efSL1VixPiiqMCpyZ7AV1IRptD22ciaAfRShosgdo063qb2aSYSjMJmaos3WnSJUEOAvcVIPm
Rjq0DmQxrQojjsBUTZ++pj89LjEqblhtDQ0yxCD5bJo0a0fHdmJXNOqKOF13xUm3RKngGqVrZH5R
SxPmHAb4XpPmjpwS1nHJdc/3Tp6gSi0xpYFJ4D4xHMpSD/WOCdPDY6QJpQXDJ78mcLz8mIfzs7aa
kbd5GyXtUwe1EO+ld7CcApxDAiKhCAC+oyGb5/5I73SPhGtcJaXfr1DkMwF09TvC90NOiQNLiucn
Yc6IMRTj8sSSaU/52a+RqBqovAhS+aZiU2wZcPfrqiIiua7ox+RZeyFXE0B+A1SbrlHH8r74HDOg
okCICJ1le+Cg8DUtDOlyeoEBjRqrR9Cra1KDHDIg8RHaMkCHhY+bsJre47wuauYyAFFeZUUuH1vj
g0fSGptv99Ub8WXRdcVeL7YgTPgUbozjQotd0SgWWQ7VKyPGKkGH/a0wud1iCSM30XyZLRYNxt8R
1sR1zc6YAr7wgoIUgjJyl+wVOEouEtN6gECh7ihyidM0xm2zaVJxRBwwH5JwulS0ggFamuAqqk3r
j/HShyaFvkFbZVBIVj71ncHaZy/JfjmTzGge5kPjR+Isc+fUZR0T68KLj/3gsKsTOQlCtqFn134H
7KYO6GzXOVW0ieeA/gSZ55ZD/zLE4kZdZQ57106/ldEEyoTMLQ/GrlNWHBE4FseZVquqIo/VF7IH
Nj8dXDopIsQVno1KIT3scM/QPjL2QjgX1037EznY3Ukos9zWFm1DhzJw4w8wqhMydDm7FFV+dipp
7hAJjPjJ6NpWma8wn3biMa7dG0TPi6HLCzHR3ltYcWnIXQ9vDvOV0reCixvEDx5JrtAhmVa5ZcE/
ZjaEqjujkxD7quhqUownDNU9HojZBXUJlZ/XzCH9sD/VGRhTuzWf44QHthgUI+ylE94uco1+kd7E
7uqr02T0mdAunND+xciDuLHagjXsJJ9OGzAtAzqfc1DcMz3vr9oChuIYOJ3J7Nna9PELtYhvBnIK
cClitUBJDPWilm5/sz2SqSx6l1HXKJzv8jEhrR4TRnQJlSj3nCiYBRPNQrFhkyQS2+XBdHVMHf9c
MzCw3JNShY9Uc7wzWorZdAbawQCYqBMJpw1zHZyWhhcWJ/S+RS6DwvSr5EdNJGrwMu0qG9YC5asL
+W7mXE1iHR1RDu2YVApOj+l3u1qEQ89NW/8YYwhbCBLum9l7yxUgZFatFy/hA0TiMw3SRydBFzOH
kn6gl75b4wt5buLcGPYLC+ENLJuD+0qv27K1n4I6xdQfnV2Ay7AORE44xMEtuFt9I561VqeISedK
8/omyXRCGXdsLGOXgR/18+m1gp98rNRP+qSEN80zClxxpIvLuCEKGxZEhuoT0/ZIOmqPmeXBLYD1
S3DdVmofG5+BLc7RPbEbISUAfDk0jw8u26yDhh40A1XtdFSp+NECj5Z+9F5ganTQ4VQtoJ9Em/e+
5T7YzQXeNHP9oAXlERjXrJ+/iTp5ZMCAMNHERtrxJYI+fsP0eeldAC4EQ19nemVV81QkQ7ctEZJv
eXHyugL+UFtLvAKXdhjQknrGxxiNbxOVee6yEqO8WgWfaUXenetWR/JQtk0df/RTq1eBlTyb7iKR
NawtImq6xy3shHkzaG5CWJMu23F2cDSwSyd+mMeLxP/Gr+/eZwozUQ/xHawIk8cAnkKRBj9awwLF
4GwbvpwF9xhEl7raQfjNn1ruLiflkuNpD47VHOm1EwmX6mE9w3SnToaiRDv4TS7sStRNdcSsFS9X
S8OMVAUAKOhQA573NZKgjSMBSimzANOWX5gDpU2PVbwzgNo1wSnTdCNS67mweYOQPaPZIIBq64yY
6Y2upUYf3adxZAFxr846c3t/Df7wpxQZ8oMK33IyrVtt/Ar6MwfhYGdP8j6tqasxPpFhYXTxRXby
m7IMiNJ9BRkNtUnKjrKiwjqRI3m2E/TmFVPOewa4ASRFCERRT+UWYp5c4WK/pxt1iYR9VdphIOBw
PyZdyD2htcSR+DAw/YEVskX8QHhwzOStu4oG4mdSgfBKZ2ZiVgQqoi3OpkMp4JAAvjaYqaJEqu9T
8t64cfn3Ht7bCgd3uB74eRs+2mvBIWnFxOGhH1Ai9EQsIXzJOEp7H5C/qnXj9JdCK4mVIUnWoaeZ
yw4QGepLbjGJyVA+w66lUCgKEmPgJM7zwv1O5nJTkvW2xgUg92HgPY/liGKkxfXquP0Xk4bsTKeh
hvUqjh3if22jsUj9Gnlx2sKIRjF2sPv0jkC+gWYoFpS8pWXmTzFaN1b8ImpehGm9IGK7ZiS0Y89l
qjnDLG4qpq5OS55SrilgxLuEGUGsfBGQwe1vx7aLAVtcm9DFF6NJmSp+tRlt6aGh0RBhIuQUz2zW
xOu/VMiZcRptYGyl3Z6qIbnXbX2LpYUfurfWlfOzSco7JEVveDN2GYI3tiobmzFYAqCS3lvlZN4+
AErnecBiwocp5RhAOvDvSv+OgOkPF77QDooIH7pjAusy53WnIEePlvzy3wazf7LM6VeT2pfWme9R
bu5E6Nj7uEWhxpKpVv5PaYkPJFJ7tzK2Kmb7FepRpeavRjIPgYBurGEVfeXNQA0QVTfCkBmtELrS
dQ47lB5O9hA/DMJBFJjnPzs+0TabnF3FZNlC5+9E6StA9vXsVuJM2jldIZ4aJwm+8PYQd17KAfDV
9G5dyoavHffmpwrFU5nhxp5gRpBg8O4x911L114o+QNkux49oB2uzIiNuU+yr8Hm/Yjj4R2LCtKg
cvhOEUOclomjsiYznLBSKTRnZpoxOrE4BUTOp5PIO8i790g2ftQKk0vHVxAesqty/GTMMl6mGMG5
PaS3seN39N6+m5GBkVu3Rh380QSR2IFEO1fNcgJR+8As+m2NJqzIxm5j1Gcd6rfShtFA2QemZbqS
ng4oBfjZVNIp8URG4zAbLz1fEWLbU1+LT9V5CbVywSBmyL8ZaLdozmwIbwcyJINTkfuM+B02Prty
0ifh/tBmAYOI/rLnhN2xHHFWNgYaiSJg/qgl56HIAQCJIJauW4aqZ2CqbjnqYqblXb7E0yXSf3QG
ZOtJjlim5nGlvYW0kMNcLWY0DNarKvUNQWO/Z+juRJjIesLa1toCAxY+SYPD+CwXOCXMg11UMhuE
bL5vTRzRwmNyEhf2s5rc7BRglF2rgTkKlWJE/xdZWkKHv4PPA1EQHT3nUqMcR6itJejWiArUzV0G
y0nyldo8mOFSSaStvXJ6DFz2mKfbqOdlKrE6W2ARzWXEkasl+xe9jG66eYNzCq69vUIqihjeG98b
QnSIZ83LvX+rv/lNLo8iUmyezWOPbzma3Z+V4wfrwHY/mvDDnuUGqskVN2i+tb0UGGua/GqIOJ3m
nNz65hnfCgN91Zxk1N7bjfpM6PNTOenFjmEjZ3KcDn5sCyIqITzceDdbIJyyEGiLzrVqX1MMFgjx
4Pe2Np7w3Ouvzmx8n13/4E6888OU029KraNwqp2YTFCyAIzBNetl3n1Cj44srj0VgDIx79Zi5yTu
IUpH2rc1E5Fksrdi5ujVjP4uSbuMjmVW4TWLb0AJIH8mAQmC5R20CtSXfe2grdWPBNAeaAPoUy3S
GuhztwADT7b23twhhUm44DEdeFoJKqdVQ3ND0XZm3UIS5/vPvc3K3sBtGVv8bW37i8b+Q9F66pSj
WHyoSlo+KeNOqrLxlLrxqbR4dO1QfvcSQlMliz2cSOZsU3xNrOIt7Xwfu5bxxJCTQ59NjxoPys7w
i/kwYChf26wWMJ8H3IB9dJobuoCcej8t3OxhDFIuJEGVjAhmfjMjMG448NdojOBcTay7FkH3ycL7
jNMnCFY/I5rh8XIWTBIWDlv88Ko53yEQJ0sELcVWe8fOcqEOGET42i2pEcz2100T7Ytefw6BX7/m
hriykDJ1VocQbbIxsoP2UZy8oJJON/HSK4pahAW2pvXtTP2h9SGsuonzMZJJtKrG+YVT7HXBhSHr
IZ6zBz28IoGBwiJj3iPGAIqoW7mbLKtfna6Z16bVngM5rD17+FGAVsVsSvYLbsySmglFCHMhmsOm
wK5edQu0ITmFIeri1hMvURx+6NT4MZfJrSAS0EvCbG2Y0Dtp6aOyMPPj7HhP5BGWYAY3psGYsMjT
J0ojJv1EztWpDQoLnUmDBMOSebYOFA4vWBl3QYF80LKiYZ90zi1PXXsbTE99MD1zGDsTMDqtZM8h
ryLxYjMsyBc3IFtMmuGBNB6mSWl0NlugSQbvMNYsTFHIVPFyIwc23uw0KjbVUD7Vst4VQ/0jddEt
kjU0wDs+wROKN0XLW2zSJ8n57hs30z+iwgW8pq6NghTXDMC1a/MqEE8zdUCbO0P9WBS+PMT0S1NB
Q4OIHVLfSJnk5PtQhe5PkfI0Ddw6np0T2Cp4Ng5jINymK2W2W1lxYm1N/Tol8Sm0itPE6kJC38BV
NX+gOlwNoTdttAQiaIn0XI+0HSxj4k4tv8Wp4nef7JbKAgLjFr+6LsAIZhNRSMBzH9F7YdTHlkWY
iYjK1bzUVOYUEC9MC5YHet3GVLtYCrZi4IQG+5bGVGIAlQ8fndFhq0pc0mCH5Sv0Csun+Cys+uSq
vkYaYfTbtq6vuVl2O7SML2OFIMo0PmBHvsT+8F2m+ZNV/XDj6qvGS7uhgXacK9x7ncUtcnv5TQfm
1dasVV4x7oyEiArph8BCqvSVLhrBvfVeDRUYDDM/sHJBG1o+y9RYmreQ9wU+OJRXhaqy5clupcI8
okiFYPIdbSZ3sQeVhJBVTuxvsgH4im18l9jXcPFxajAsGg5SBG+tSbmvtG+vMgvINp3YK1DqoxUb
N2EzA1TR5/BexQVt+h6vQ1Nzz8h9UE30DZHOm54GSj93z/KBlbHdBjW5ipBSPG+BfPIffTDLbbSD
9hxvkhwqx2yanwa7G2gCIrUYNaLtQA5L6boOY/UZDSQdoj+Hn4LEzlSsyLZBnLIcrH1fny2oEZtu
OR1DE3r2Y6idtt/fe1nDyd91LtUMFMY0xZ54w58hjoldDUCb6eExJ3EMCRrK2SIR89HN1b512/qc
Cyp/HTFiYGr+NQbzxTQb+wz6/FamoCOVGGmxROZjbbXT3UBPZcBOeuz0dCPV/b6e0YChu1t8F7hq
g4QRRl9UX/NM+mbBySenK3YkRlfvzMF8qQvjFsyCdTXsgVXygg7Ft4CfvI/cuQCeIPN9KBgtoeEC
J/6dxhM5A6wHzInHA8Kz1XI4uIi4v01mEuxFbnLyTrtLiQg8VshhiQFbj46V7xP9y3brZbrQfc9T
pPQgl+FpusNhHhM0BJHlItj8cioM6Un/IUTCeb2o77mM0Y1QSjbmxIoY2nSEBbKXzAx0TgE5mwzH
sRaD2cmQYPLqqJjZpuI0WAwodQcvOmZESUEAGcZQ03ICZEUPFoHK5K9aSyHIsqB5VlgjJLUO/g7H
xTy/MYxL4LcAU6ZpZ1KpnWxrg8APWFci36AcbEsW23cmhh+Goo9WBLSj3dKvzmizKKkY5kZ436YI
SzKfaCI6zcA0LsSmAICEHm78/bGYwsl9ZjuEPqGX2yinuhkwPLbFsknSYxuxB50UF8s3OUbJEM4Y
veTcYNECmDTvJOd1OL2cYczU2TPUj89QRoPLVE1vKQpmOP14NCqfqEbOYMiSyrE7lGb40zGb/jxM
gtJKDLtQRR8Mdk5pUl5zrXd+15U7r1rYBYt13FQdfSeentHiJ+aA4ENZJSeDajvKh0eNQIb6ngjZ
XFfNynA9TvrNvNNdXpwh6P1ykZrteql9juHQEfogb/fLKTMlpe9M05Keu3B3UTMfwhg5BeLEVxLy
XmGitjtAsMPWTKlxO6mOgfaGo7egQwLBU5qSwex3ts9dW063cWPe5wwisJYGr4JjG4BQ3n6aOEj4
R71NKtw6pCNhR0f4K7JoP/7K2an2U8hxwurtQ9/wvXyGGtjbup+FlA3LhNNs3YnjN3E5qyme7RMc
6aXzhiNWc/kLt1UrgsTm85QBffSratxULpyGpArfQW6JbeGjJ3TmjHLNaHYQjcxdw1DIMFCIGkVx
n0XOfp5CGtfkOh500rwRC0djww0+kRQQtqRVQMXckeug488Oe9halUj5UhC7e3OAfm+LEcd3BGtS
hvTaiT8IN5NtHqdoaZovUpPY4xSTgKdk8QMk2Q8DjXa0p2esUXuEu0i2MrhvqjOmYy66h1qayaX3
AEAZmuSiZrH15yFg2I7x/h3MJWwZyOIiKQP8E4Qj21DjO2sM9wsNYltRBXNy+d3dQYGivTHdI5lN
TgxlehzQVnlLKYjCzFjVI1u2k0xH2WSvcAzrfdw1nz5CAg+ywClraBWwjYQbKtrwSbE6bQ33Pkgj
+4ayggM8djrePx2dC1shayA+oB5w4TX0RzoA+lQRA1lzBT5VA73WKtLBzGXqYU+oxLorXAhLjU20
GsEX35vaWOe00L/XxYfBABOQ/XkAjLgfPeM4zx4znsJFBqv8a+0jZTVIvzKJOnxObZK956h5LrWM
lmJ/+BAxbLtisTRO3U/OKOzq6JEAXcDj57Fep9DFraZtTl6U81vSCFUPhck+oePa6NRkbCnh/ySk
KSGVQmbeWWCToZpjyDHQPjftCpihe7Ike6/TY+jxilI/qG/IyxeH46Tvo4EMjKSFpy15EQZVhY9u
R0ybN0QOc/u+uTYCfkjjKIcBG1srapon14wtohJc5u0uqLuArPv74A6ebbCNzKB+Jb78ZYLrFZmJ
/2BYqdgmElz7kjvTChXdi/nbXJP8mzMp4FGc5wsiIqTmWl+yFprj5CCqdTzJGYZcGtvJ5pMeNaoH
YH+r2Hb02Rpot9JbJmIybK9OzOfJkuG1q2nZGaYWBKZXHHbrmmgqmiNZCeO7mBjQEu5ETvpgHCV0
o1NM1Uh4ozjR9dbbeIhJ6R4tjlfOL3NE8TovGUV+TQFbT4FxnuFobDrehy3Gtw/YhjBeSOsBj1+f
YmHj5xRm8RZMmIty72owc0+od2JMnjccO2tzNusnizBShtp77hriE986SWIdDgNu6HWlB38bj3ID
+LNYj5kMN9IY5k1GF+aKbXPFkN384NYtB1GY6xgldkDIgP9O3RMuPErIZEDo2zLSxKxMzCh5JmfL
Ni5pGGaPdrmtVPrheHVxmYNHQuSTvZhauSWcYToSjr0e+ft4ePxhl8OCWRGZ5n4bGjDwpYn4DzbN
c2m5j2aP5A3XYbbOlMruzIIAxmlxQk0xlyDAWYs1OL36aD40E7yTIxwyKqYZ/48ILz3xGlvgWhE6
vwXdus/ioLjE36I2OaPsGI9FTvykFc4JrrYGvvBXWvaIclhMboaFh9JUwDQ9JKdx523SquJtXije
rUp3UU0PzJS0rJMF12giKDNzhCiJL8hYRHXRN69OWEo4qtifqpZZ7/RKBrGzcVIXjZEpz6Mu92S0
xRe0JZI40I6tri4OffstNA2ErBLsbDIe5kXVx+nzc7Tz4s5xvpmycg5MIaFjdtl2tIkMhfXzgW4R
jX4VHe0ue/WLBhWFcuctfp3bYj2a29S5d/n5JorFbdcH796scfvmxEWLOjylfRleGCz6ZGWYZ00n
Z9/WFQlETXAMvRrxt6FIIiY1jrFV7p28bgz22sC9Yg1uf8wX3TEGBvI0DVI9kG2vaxL/zm7GZKbx
abREhUrX/cDm2YeGjexi+u7jKCc0cb6L6NPuRrrHGUmUQ+BqlBkKdqjqjrHX/oLpnW2p94Cf5hWg
OLpxZR67e5LH6S4ezFh+GHnZ735fKiG4vSOqUkb1ORlmbnY1deQelxm9YVKoRXJJqo+ZYhNo3x3t
IX91ktB/Qnj5ZAATw6PsTi8hSO9Ileh/AfYdVO+8I9DueVA8f5dnxYgXoqgP+SKUZCVHnabJvrED
SRODLevaL//4/SdkcJojWVZsk+Wum91nlUNw5xGx2FLuO8a2QBY6RTEz6fMG727zaPXWzzmknmTv
YDAhVLijKsxA+vvnrPKc+8gQXwAC/HNnzs9B7IFCSUiENavGufPCDuQErgILZdsok0Oz3EddBnQD
y+LshcHbZF4dRdIfgTT3dUhikj3ehaYYnpuy8dZtz8tjhi2nJqO8wZLOjqPPYH2c30o3TRajjbNn
UJIi8DRRL5M3QrxHsafbGq/TuATmmnKqCvLM3ogi9C6Dq8D0s9+YNt2HKOd/shqOY9ZO6IH/pxc5
9VDanbqius9JBaPq2YomJLlrKH4YvJu7YOAc4WRQnrPQhgpNp6+gMD0gfERM64LjTcZv4AbDE3bA
B6OMmILrCgRff+57LOvu6LMMMKpas4t+EfK8Tbgi/00IMvsyJWNlOkbEzfFXADlas673v70H/QyK
8iCkYV3noEn2o32ftg2iHYvkT6cvsxPxKd8yXwMFXlglZlsig5VM8SM20Y3lBsCuBPGamiB6lRbZ
rrVhwuFw7lBh9Cp/aWwXE4U7Pbn1CL+4TlGBdRVTalGti0pSM9ijdZxzlm3y/o5GxxRzoq7dOQ0R
qV4ynadHQxb+SocT1XrJaT6cGiyCMRCLPGvWjjCR1HfRwVTsOojpyNjByhZdysS7gyRKwc5NXLsu
DeYak9Q6FExGMMW6/QP8zzOx3ausJWo41ffoK/nt4H33wdSvrdzGVazHgzTiiVsIeaWvOGUFlUlr
qHGuUUGLbhv6Lc2Qul8PPQkTQzg9YiC7zJEFdXzung1NxyfH7xDG1l0pwndDF7+IJfxEJcgkjFCY
KRWUtYG59xUIW0cPFQ7iGWSDY9986TxNAXRB3qS7TIO4tMzxy/QIhuWscZfNIlvLcXj3E99ggOzc
N/KB5L6C8yY8pgyLpUrfApvQMkgL5P3NT0mVvEWE6tkEJkxt6ZBsc9Fc4LvIeo/mWG3V8Ktq0HiD
vtkZOjyWcb9AMDixm/5Cvfpd1RNYsjJnqY9h7P1E43pItLsoYF6U9L/R4iX8OQxpZMCRypOBdDAj
RjrU5CgvFfEJ4L6pCYKMAWZj0XCkoZ0op3upw7DYz+Gk9vQMbqS6kFHSy/quZpY9CEbSjofmziCy
whjYl40aqK+cLBxFDW0JXz/nABb2I0XjsTOzx6oxLopmw9ooJ+Jz42L/my/z/wGFxFK29fT4S0dF
/mfUIEyy/zegcJHK/UtAIX/rfwCFvjDhdFumt1Rk/Jf/ARQq04E+aAIchMoFbun/Agql958KgJYE
GGj9xi1BWmqWX/Vf/yHlfwrTlKaPVdq2XF/5/xtAofwXVCOI3q6yXekr4Zh/gfHQ+CDKzTCQzNpq
XDl1jKwsoM4YYVSvtPQPumiuIhdYkVwkNCXuOqCsa5ECFKLBRzRVjJJqdNpbwlmGMQ+znGhxlHoe
Up3pjm8VnWpUnPsB/+WuHfUX/YfuGjJqlvX4mAWlOhR+RNcESfaek2tPljBsleRk9veB7zI/SizS
qPw5u4by9oebdf/f6Ko/MgStf/H1PVPYtgudUUG9+wsDrC5D5fptre9NsZDirJr+s0ZPpbqAPe5a
9ISTWjNRiShirBOLHp1uvDYTNOF32XknYNvnUcDkGVwDKgEGbmEw+Pg3n/Jv3C1ByBREc9IefR6X
v1EkqyJEwJmm90kRxWs3w95o+zRta2uIT3kVvThFialbTwZgWsoGP4t3mHu/CBoytuEwfyg/qw+E
y4kV4/v49M8fz/470IkHhxxrruHyh+UJ/yNzin5dU2nRFPfoV6cbrOJi647DD5h+gF6RY1+I1dab
BIcZgdTjnWp70ktI+SmRsq94K5f9UV+dTCFgFjCxUzo6cdEAeS31M9plWvr5L7thgwohT6iUiCwe
aTDD8Zjt/d471Xgzz0ZARl37w24b72picTnnRG4/1g5n2iharLye6dI2IG2r7vS4Zg5J6g1dE3Ac
iF2b2XHOA2kaWx/0JQNT7+ufr5L1VxQoBh5ofZ5wF5ShY/t/edSyQDYTKT7pfV731s0Nwg+36Qtq
fEr7Xi5RssCa8NOk2cEhUHDDXKJ49RXiDZzX2C7pAdCOyRnuJ8FtiCrCpjqBwFsZj3ph7P3zxxXL
x/kT642PC9pDKEBiC5juL7izxqxj6TITvS8yWRx5czaDoS4AMqjLJySlWWBwvdOSIX8jibpZdX7w
nDHOt1KrOHTey1BCix7b9Dy7rC6xXnxcGMrH5Rqr3v9mSyve/vOHtv/G0JOma5vQ2VxXCWn+flL/
QD+bY9cvnRYjnisZmmc5x5Q+9h4aaTN2rPQzBJ1tOhveOdnCIjA7FT+3Zf1MDkF+66X/7nBiYY7M
X/H4V1tHF7iEAgsvol9hHsrr13DO5o8BrYkEQZmiG8CYZ1+MacCU7YTnbLm3EkGOnoviimhxG4BJ
urQuT1w9TwyhSf3IJf0icgSz5ybKt0BjLmalpofKpUYdPYEbhcCmBm+0N8bzuldEsf7zdfq9rP3p
5krLpi6RplAe0YQL//aPb6wDDiQau9a7qwCnHQG0YvPssfT5xDMPk3Z3ltVzi/OhOGax6G+6VN8K
c3LOzMXE+t98mL9x1PBECeFJy0G+zJ//sgVBJzcamnDNnS7xVWlGxbqEX4Tn1oQOgGwhCE7l8jmn
WFjHwdCvkSJ3EkEBvhzD/fm//zjLVWFDFOyw7Mt/vjYtI/EOzv1wN4mclxCKJZi/moUsNVlw8TWr
chSoghuxWIvzLfHqESddVIs+f9q3RvfvrpBYbsefb5dk9YBy65BbQEXwF+4i3GpPGyW0IDFMj2Vn
FjddzSdGfmkf7g0b66XXoKPnTLCWdU8/gmC193h5jGMmSlAl2WdnCEMT/S+X9vemKRKQ6Tsyizdp
6dJ+buNx1RrIH60wc/7d9vW3pURSqSgHIiqFC/d62YT/8FZmPFFlWxXkoi4LgO0Z20WY4tJxOjgN
dIQ4ZZpnBbSZy4TQTMmgks45oIz++Z/v7d/Rg3wSzP8eu5TnWRhG//xJLKfTXsH06y6pVXxx7J4A
BPDRBMr18S0BlgP9CXYrWbLzOcMzaoekYRZlABVDOYQr2cNd0oWbNh5ueoLXT4HNxRs9yPs0BKIy
HI9GPN/oIFDyM045yCjmgMkY/J+/iPX3hY5HUyppSVp1wvr93/9wSTmP+SGOcfuOAUG8Z6QLf6NN
PmdjZP3yyXTXkBsmsJRPUj4jm65vOmCIBBl0M0959gI6EPG9dnBklAFyEg9c8j9/RPG3okXK5TJL
18JdLKlx/3ytTfKN1WRF9h2fYlMHml4qaSOHvmLun2T2qcZrbaniCAI84gRUMq4t86uekOuV83td
29MDVkZCdwZcEA1hO72T+/sKseAl1BSXNE62v182tFewAdKcoMBEoMhgePzPX2V5Kv7y+v3pm/wF
9Nh5VdYnQ2jfZZl602F0svz431QH8l9eLY/HkyKUXfevTyaLWVx72hN39FDT+yLUCgCxRVGHD3+T
WEAsehuX3xxWPwZ8Ion3fwg7j+XIkWSLfhHMoAJimwKpk5kURVZtYCSLBS0CGvj6dwC+xXRP2/Sm
rKe6h8yEiAh3v/fc+Gv5W1eRsL9yXBlBCAG861u2WKWv92pQAShl0lkTie5pWbmLg2ETzHqRzqXl
oPWiOJR2+T6/uPsuUq/SjLOTGVeVx6EJJ4P7hqHrpqmFcpa2j+gly7FvKMbz/7662j9dXt5FlS2J
bVu1/rY8MAme3M6KjQdTN5qXWHWftEhD0FdFWBuniPOs2qhehTcO2Fn1QZ/HvjYWieyFO9KptifU
g3llPvzvj2X816mW55eCTacQszi2/f0soQigswiwzAdkz2c5QwQakkCYAeviVDr3sbRwPWSQbSB3
JjeZoLGgDCTKIDd2DPJx3bXAdwJ0oI+MN5ezD53Kj9SCFeXXVbQhnxKSgoZyzekIpZhfgz5iV1E1
X5y6SiK3nw+lsY3M1qyMbO84I+cOi7CTwg7cH7HD4aTJbv/yvf/hdlCrwkR2NesfzgaTcEUv9Fp7
0JmMetE4e/TU/txINdoZHQLDNtN2Vo2JEcaG49mQBrDVdO5WK8SVVFF301ooTMJe2FsDhKTrQ9VU
kXZC4Qm3ra7pDBYmF+2ln+8ZGNEPTafv/TSW9GfhFJy1vPxcrlhc6afMVvKrJeM7w3DsqqHl/Mtx
6J+2BWpfx6T8tdyZ5frXpWpyJvp6CV85K38w4iee3FWZKtlgfUgiQXGpiNzr/ALvejH8ilrnc1LU
9kxBuypRql0iDJrE6xCWW4SnIO1f0sp0tt1ED12dD1IdwYGQB+CVE4oGm8Bry9I5/ct9m9fTv61S
Ftxfzk8wdbmD8wrzH1tCWrqTqUhNf1ieGu4WrFepZKch7vGeBaO6Ws5zGob2te/H1aFSH30fpqYA
ypWMNwKynJVaYYq1gaEeciKE8BIXtacZ2mOHyneVtXU8t+vjM0viu0XMGMwDhSVKb/a4xJjpddQh
KUmO5KZb/1KQ/Hf9ZMx7He0Sw4SQZ6h/WyYE3XZdIu94IIqK/LOpP1lo/TdKpn/CsXDWjmVvonLM
vp9UkZFd2KS/xol3Zui6+lg4DK/97nVsUNwPrQgvSEXsuwKW9F9uxT8crw2L3Zl62JwPbn8v9Tqr
nEK0UXzUshcYnUyI2QlG/sGs0xMmQXdT+DkXLnOfRgU9TsJEgznfXkrC4P/3Y/HfHQ4um+2YmqAu
skDGz6/7fzwWs+AgrZRc5/ClIBEaCAhWEZVpiTj4mXuxIZx72JgJrjcTbGA6MpwwskxcrIgK1Kl2
99UcEkEIhb+bh552ZgLIhfPwbx/0n9YdBysM/VBo9q41r8f/+UHpHwXKQMs4sN7CsgW7iZrNG5nC
N1Pl3JfPOB80Gbn0r4hYf0C3du9tjYSxALQRyn8/uP73FkCHTdM4vPDYuYih//qR7LZqbWPQpwdy
yFEvp4SpSr90dxUN9hUNLhzHIQqaiQghkm3hjzVqpl2XLgLTHLGKJCCIYIr0nd4bnfe/76zz30cG
Ph3RZBaVsmGaNAL/csFshkmNzRjhIUuBRUJwVKAwqyVAb9SAaZsaRGRiihYuChtfFp8N3bR101OT
Zk5mH9PaZ2ZJqlPTYq8tjNzdZmhke5x8SDiYJYtZURL7Jq2T5JWBSfkTNIl2heIRFdWMihgecMMp
a7MS4EuQ+BIxSvBuMapsULVT/lz+CVQZxxJDB8wSy2obJJXN4fQzpPUClQ8VD7Xl3s40yzOT6qJZ
zA6+i71Qv4EfUFBL4YmJAwvFfEWL0kzaCwRkAy7IcZz8Z2QRPlLDvTq1qgdcAjW6GDbLUifhl92i
ML67Xa95dpmVDElTBsm58UyysQGBt0m3FZHza1j2NIICoKxK2cd7Ba0R1i0sXZ1QNmOhvWtwaDdy
sYkrlrfcYge7CE413dxqxGHFEViMWlTBv9xmXSyP2V9XdqjGdGAsSOOWgfjnrzc6zYGWQqn4/5V9
KofwKtU9GI5oJ+SvWqjJqrVLQDyzWaeE7bSpFJSLgKnenCHDzJGWj4O0tn4c2NfAEG+mz6bezoWq
qrI1wSmFcg3TeWMAEtpqmc1kPy9RPfWmtQZ7GW7HY2Sq4ZPjMn1hsvwwRe6XbkA25PyJpw0O8Roa
5bDuWw1IcynfFfL8TsBXV4V+ASzU31oFMnJl0lDwwWCN+tCdgiZFkSSvTTx1dyUKtnZPMKaGrY72
JiiFNO60na+AQlTcmiItCdxNSF7EJRllCSaYACc59wVSW1ExkfrKJoNuDfwY7JJK6sZ5qMptgip1
w0hw5NAmPyIacOu+HspNZae/Q7DAK3t2JqFt1Hd90uXoI5Dmk832tWyjujr2n7DYAv57pFVRBGE2
dz8A29xSBa1sSkDlkLjbvMqsa04PoBJqdGFJgvSdkU1zNXRepEAkO6V2Ag/F1Q3ASb0FQYfjbvnw
GcN0Z0CrJMY/QPymvWNGn03e9ZdBOF8KST8YefKXtFGPjcVPrmMkZ0tTLiVlK8dnunItG8vxAOwq
GPqLZSu8qnr6u/GluJkyeLXVzlkZJCHdlt6F7rbY4FTUpLo5J8+F6nPWXWdQ3Zvut7NZjila1345
6Fl3MwalV8ZPwlSDg9WbaMQg9hU0k7fA4mGJyFn2aPrjLoiUEsirEm9Rqwyeo07YUOoDk73qnM0z
+oJzLZkb2lWraaiwbcZrK5v4u0HZQCrgM01VeRPMyOTQvPRqQl04L63d1GhXx13pwZh92kXgdUW3
QT7RccdoJi7vuopIblczEtSh3O968jzWhsWNSTWKhflJV4qy5gcDF1BwQlgUUFeZ6jpGsOHdcrr8
lAfAZCJWua4Z4F6m/n2sBpBMaYXxGo0+CZo1+lnSF7b4WdKqtyF321zXAOirmZyDicN8Wd9buo5q
imu20dRLNh8xBom2qEmhDqCNMrdhjNxtAN4IfqMoFQ/3ZroKCTjQVcTsZUMDpyUDgWZT9kMicVqH
pg8OZeq20PCrbZuSyT7RiLraKpmEFu70VNhAC3xk+jQBGMDHYMobogiZeTpbYwKPJdKOSIdGG16N
m+MSNItBIKEzFH4YWSweh6YOD0qRQnqshZe1pjiJUr3Qd6DJpXJCKFISXsMEIAVXKNgymzbsdTa3
P12VHqUtmn3FPjKH74pTlKoHnlJtjelw8hTCCbaaUF/z2KxOQ+N02+UpLM2x93z0ojrM21WSJ926
dP0YrGemPk5N/GiEAyif2t9NlkYi+nysDPwOML/TSNSczXgt+/TMREG7du4Dv6p71jXzN7QYuIrW
9CxdG8nkAcZSvVVcnvH5a4U16cBNwGh8kGjfxFX4bvua0ABZG3Nv041iWPbNHJFFxsRgvRGRQe4m
9jSPV+rBD5TLcmI0+XXI/An2Az58yhNV3QeTdlgeNURt/q6o1VPkQ3OIyerY4FATK0MD1RJkv4r2
zR3AMDhBul+qHF0lKzFpwkMxP/goGxVIDPOjbWvGsHHS7o8jEcogUT/LIj7WsTRI2WXEsZwvO8BS
W5wf/q4uNXQUvv4jZGlylPZHyHuvmCotIbc5DIKYzpR1j1ZB63uxmezUhlW3JxpiWeyWEi9Tgx20
yuyo1Nm1yvJLX9kvaDvLC3mFGE6gV6zDIMLRZdwT8i3SVOdZQQsxd0WXV3GaymtmRAomMcO+S9U0
73Wbvy7/rnfgXvSo8c54ENWNlUVfUk+mS9wGp6FUP2YXqVoWeOBcrgHakeophz6J0MgwH4y4UTfL
J81bxYDEQaE2ddnG7+rpsiymKtqVrkmz4/JfkSAB08DpL7YvpnUytuJk6iWCq1jck8T9jeqQfl5c
fNGKB1qEnY38RAjCSMIfp1Bsl1uQqsFHZhUlhv+sBBPrU+3OTcull0nRDk8tAIxk+5fKUUceHQ11
CVLYLLG+AJPlF7XQEZkhoVPt6v8Ph2GoXQDgJre8bbzcMTOoTFT6bkjgUVORHFBl2o/lce2L+lbi
1tOKRr4J2JCXqLbpLU7wNLNxfAFAWm6HDCev4ENA2baeiHa2jh0GCOg8ZNuH6o8sHsvT1Om4DEww
g4DRqdFJtz3QtcVErCKEr+EvgWM+OXKmE8hUI7Yz18ejyYo0TTAW4mb4LApQWQaxaF4YZR/0Pnn7
5wLHlBigy9T0veVRnJJ3TTqYe0PzNHbNox1M47EyiXIh2+JoA7Ik1dthfDwp+a5Geo2I3B5XVptX
3oACfA2N9Alvb7CBHlNvYJPjrKqdO5rmE8eKas8lYvMcGBGLTkNUo4WvpNzyvIRcypuIiwsxIH/q
TGjH5ZDk9529UYBH7fS0yB8IvTRRiS5LMy83JA9RV3ebH8GyAaCjCe5JGpIUUpjmxfc5U2V9nB71
qOK6diPoaMx3VjEx9laUYl8nqbItRUJcfO0Wm/lHAwENvYrkca/sQCA04/Ca+0bwmFQZujXCBuiX
HrJcPqZBYOwjyWOJ/yVj96ArXn34VeVezNw+RwIyWicmTuxR66ENYkNUa3LA//BMzYHvgw+drzx2
+NOGxifJI3HEuqcc2helOJQaoaiGyMvv+2LHgMyC4slwYQc29NrY0Q6AooJr5ZbEctfTxjIUf1XK
qL9FcdV/NiOivFmsDZvvjs0DEaAVj8cU4S10Hn+jqM7ebC/AM6JTmPXIjBJYgfQJb1WBNhweAxDG
eXHS23teVsl5KAghmys2Urng2U1um93NLHpftnlVlqRyQmZ1yOMo8Qv5jEDvy3tN9XMIgN9tlpb9
8upZjMpuynQNzNHrBncNfJte0/cyxKY3/6+Wvy7RLl2EKHCl1QUndTXqH5Q8HNFxD19LobG8epMd
Yp+qy2ob1Wm019VZ0tz/wosy4xXmP0SMOavchrmWbSYip/bLahlGnX3QK/XuSoosQ1pXrUwOCUkz
FyfAuYCxax20xXgk1tZhr0YaYUptS3fD3k9Ool1Hqf1OXfB7Sm+GXs7NjFpr5FGqWMmNyt9aOEVQ
JeGULdGEsrs6IWFTnP1ffCJnnNbNvWXjkp0Z7IaMUqA0cA43QbyRKadCKkDUFYiKmBgtk2e1aY4R
Hkug94OG2AOh7wg7pI3mCdL8OqfxLNmYKuyb2H+ULmiY19DlLM39cq00rNDroCvlKXVNuW/M7KVh
8L9SWUJ3VjAATS2D7JTVnbHpsqllz0HPl9M7CrQe10nwUxgKU87R7TcsT+ZKFe1PzpOf5sBu589D
ND/y90DtxL5RHvw6fE6cuptNOsMtKdObBuhm5ZelcgnSY5lV7V7HAjSJocQPnqGhFZa+SSxeihLY
CnEVRAb7LiGOhdvmx+WBmkJWoXQCdgQaskHPsW/6XruCNToxoYWJZdH/S8PusYeQtp+w05ayaB5d
Z4/Ng9T55BVQSweQAYQk1nBmw2b5mHVWdslNP/JyYG9YAZIPqbxOGul7PrPoK4jcNQl5DgWos4f5
S7CeG4RHNJN34tghuwJAXqkBB+hlM6X/r3i1ZXvTPJ/lLILbI1Ko6uedVg2wZoQKxbzhaL9Frhj7
ALfYqgT77+kg+1Ujv3fNk+wIIe6z/svnGSJLZ/YzCHZ3Aol+F4xTQxQAB3we9XfpxpTQSpiAwSzW
tiaKkk0n9CdOVPipCheirRza3dKn7zUewxqXiFeTVNkxQNmWeevvOHKoe6xB2GIKgG19I4aTcJNd
2vTFNo5pCkcAix4nm/zQyZwkXcUS9W2MuyOpaqCbhu4+xI4LlIHqQyPNHFBU1h+X3oM1IeWvK/Om
pgsKnf/3SHhELYFxsmI8Ten0K2siDuC4VNaAk879Zak4pugxIoxil4RBzKfDNRckwaGLxy9lDL/S
MXMP0GtZqbSWOwDZjKwrgnEIrBltVf+eUZF2gEKZonRuYshNkXXHIDnVNS1UrvLPINaf4sB8lXyi
a2sOX7ZpP0fMDo8Nxxivzt2r6UJiig1VRYNpvcoBqgP9OUQ5hllyoQuy7VDwlk40IlEPo2tUJM3K
979UE/OloZYqyLrihybeKsJIEmHtlQqQZmToj7hkOy/xp/JFiV7CjpyELHoNjRoChI81t2G8NrlC
Pi6nxprR2ao33TMC/wbETwZxQ1eyzXLFBUO7a5I4GymL5LtiD434JprcvKrhPXK7mbLZa/DA4Lkx
BxgJZEAH36ThB+nu8Y6YjnFd9S7T3EDTQd7BmJRlH25TU+uJi2HGY/uY53HUibWodNMLTZNeDPju
nVSNT19JOw+vxQR0K7lPKTEOUcGb0OT6G+dWUEXzYHtw7N9iDJHgDtMj6t6rDSL0FvF8VGY3UZPP
KhORvEdDjwtaSZLD0nyw+7bZlLDFaOrwJGSZjY8UXsXZCB2E9Vm0DlXnCnkguTOCAnKq3ljQA6Rq
cH/G0aCgq80tChRODWGSbjS8ST9RZ8l1L7lmTVR2R5gvH7qo3AeyOH4neFC2S+XbZ+pTEUcwrWAi
XinN55CUlsZleWwGYJtprtX7jAT6nR9HTyTRvoMLGK8tdRWmhDrnAtC4Xm5g24tfoKGKO6EVo+N7
ioKQOKJnMOcpR/hr5jCInFTf7sa0398QzSo8rU1+dg6GMzpizboHnHEKCFPaEoVFI660uT+QpSgz
i30zFWfwtEwD5VA9RMlVKs7vNHaSJ72F1KjCRDBHvG0MJy9yjDSCHN131HwkGmnFr1Ck+8kK3pk5
JM9OP6PZ5BbcbEMtoK5ULuBVaazT9/45xasYU8sGs6H2FFcDcoXUPTZ5rdMo0X4UZv1RJFNw12ll
IBzzr12WjVtT9KxFaU3DA+fme2L6R/CX44xBK+91AGa2U62P3uw5I+nsHH7TvdCS5351PdC1IdiN
jVptABVGF5wt9kGmKc3vQI4HvvZToDcQ8EgDf3IzpiVeHw7+gwTiKMCsnayp/g3g30bH/1vY5GGw
X5hmkv5S1bd66nZlYVi/m8l6r3zXuReWsnVm0Czov8jLeKkgxoUdja/0jdaneyhQx7GipG8oLpM9
a33rtR0PGVSRwhySU5+liMzjpt1kSmZsE80kz8bK+pMxmt+vU10rnTfUwUmYuksMTzRhEqxQsueh
C1j4DngxxNI9GKvQ92otTA4NYpOHGDXhKlN744DdhaqG+uZZVfPfE6ryiRXx3LjZLs+4ombYomTH
B7uaHMJugqn5wn3K9/JHLCd+8y5njVjj1AcmufLsR8ihZN+g7Ahd+wgXgtHfkF4n3fjjA8Pbpw1q
ACfFMR2mwYPdx9o2atv0bEduvEpHOBF1Ow6/1VLhyGSTVdlV7r7v9Z3PQT5F7cBEJ9N5Sv5MaXkb
Y/ESSbEx57AgxO0+Ruv3XhrYCy0ChSTJQlwYdglaGhhNOC2PHzYZRBhgNkjT96PhGFsiHo6Kj6Mx
moOL6BCDAjAfG/QND03cemHav7UFhlqGxcAbZPMzb8AX+namXtieCEcaPVFEGlxcDR5R0tCpxH7P
JhxsW78mXCmmeM6G+DJq1aNZB8O2ky6VT5EeoUH/iDMyGMkbwPnYP0zB7OWtohepZy9VZtJ/aAlE
MPybbGhGtQbVyhwCpUbXbg6FQmdBPFRlR55ROUdCGNotglBUEz22PMNaxzlTusko19CkaR3Ohisg
Oq+jIIwqm2OpKubasMBRjc+RVSDqj6ZJiFWc6s46HX7VWO7YyGF0TyReKSRfuXMElrVR50Ask2Ss
bo7IKnn5djmpWfng3uxC+apq4hd0DYOqJEUjqzSSsNjANsrELKxCEn3IVKb+PGkuCV0D3WKstLq2
pvPOs0toTUa3NZqDvToSvlKSvpwsgOujUYNHc+k61gQhxCo6+zkiTCMrDCwY4GTry+w7zIC+thng
Uq78OWDMIWkMJprgiIRRPuJQFjvacZ6mpxRd6AgqChsCy0qSyxCR7sl0sNYKSw82rhLTBTFnKnln
PhTnAxLUP3KOQgNu3m1IX1hjhLNPkzSfoA7RxLPxxKU2E0kVLohf0JFC1JftOjGAVMkeAueA8B+V
or1yG4LZGhLayGOYtmTnmtsB8s4c4uYU/XPmuH/oEtKyqt/IpuV+zMlvlHmHeoDmKntS4VLi4bDS
IUDTiMDwHf+V21MAiR6fRZS8T5hlgHFxj1ulewg42FOtejmPztpVwAfKOZ0OFMCG/fKprs0/iV29
h8TYBV0N5pZcuxCYUTwn3cXuTee/XBVzBl5EGF6HonVVE+S2yarQc3vxZjUCII6qG8ihK2fvQOxZ
hQq0xXTO2nsMIOOz5eQ36QNuiDFB9Yma7hpd8TfjGyeJzsMpmO5qMGCWnzwFExHTYzi+ETbDzp1z
KoOcoWz1RluF14iD6VY4kEcjYb6AEs5p8+AE66v6K8UYAyIG2mTd/LG6Lt9jgLkoro8NKy6Og1W8
qJk1baaML2UTn9jrTuIRYHF3iC+05xzDATd0DTSdUF2qIR1xuGMmBzD0Ec+wHLfhFO8IgSJGgwbx
sVCsTy2MuyOPwrvZygs8MIKN4p3NoGhHptFOuB04feJ4sPV6CV3wVQB5jvefsBUlanckOCbqJnbJ
CKKA3Qa61Wwaq2jXk0UYm+sEJPHxrcry2iS6eYAtXe+ZeK/osXmWApSuVCFVRXN6JHDanwOv1sY3
rZOSK1gu/Tbfx+6TMvSUPnMKpSTWGukvZ4X6oOjRQ6dSsHMxCegmQqkLxYMVoD1JCbe0svY0zoF/
8YcM9U9i4RjMYeCp51BMLfyCkpZagP+GLHCfZVpAahepu3Zh0a2w5qX3VDrHUet+JoaeXHuI7wjP
Yu1YFKBy4WYygGtxv4niGNOhcFu92gE28Qk3afqbwsyloLNXA3nEhtQO10nxL7FCzEuaFixYJU8x
14LcLEzAK58coC04zGBdBqnG5m38DofOxz4UckIoYwBjyAFqXXkSfUPeos7qCSlDv5C3eLQM6ewV
M0JHNqbOGQrEx6AU2VVTMTBbn40ik0sN8pfJz9HWupR0p1ISZus0JMejtiip/BObJCwYsQcgcOGu
FiLcQybD5VD0K8dguEDWYIFwpo82cSbsW+iE6H8GlUZ39RP2/BRjFPPT2TEBhCZ3nPvyRzmQd9uG
puq5du5+/x2OrS8QDeK4/FUF/WATdRMsGb0U5+UPm5r93OB6RADv214PQ+CIofxXDEH/TDuWmAqa
IhtrYLKXmyapR6JRqOLkDNPtmfbN4CVE/PSF4D955gCtxi6Qyc+tgmjyaXBTJzPZ6D5Cs+2emba5
ffIYpIVyWvSxiTb220FxH4NmfEJdeZi9AvjVLGjejAN7JfsTAFk5hQFrmjvexNSA9CyG96pCk1YG
JVNJCrLR6PuLoj+RGQejTqeLvXT+F8F1rTbu3qBkUWjMJi2hV9KIXrHfeQbJqtJw9nkkyrVMkCU5
dfOhRXKrVUUJEakEYh3bw8WcYcSoC2if1vBIwm3m5t0PqDxaAIKl6Mfq3sbAhebfQKvxyS2ReDpC
QXVoCeh2UDPsOhm9IiYPt3CQfYNcj/W+ftCr+qMVVXfsQLgA7UMHLoxrm/eHrKS1YoriedF+lb67
h/bJlHn+HUOvfNkOIaRqhws38Vk9ZgLiIjtGH2ZcVBW0r06P4uTqeGQq6z1TOoWu/nj0Vf1mgn07
NX0+kV5PKZS3YQF2DvfALME1GKU0oSifRlToK34SkNK53xdETIPHZPiVM7HauLR+jjkgRYZ6hVwF
Lp41P3W6s+XyY+EgE5ZMhbpJRvjdQtG1laPUT3FCwAD/kO6kZigeBRdjeQZk7WSfRMuwiqYfsb9V
g/Ua4Sa6edOQR1iSTPLJI8X3vzXmybZFgBXI9lcXIu9DTOZFa7fQeCQ6MstpeG7mr5U1ojwErWad
heNeexfFYJTPlCuz4JxutckGsQ/0lQ56s+SZQJ2rGhulMO+cqlNvmdaUTvJWI/9bERshnpRCYQ+v
T6bjc+5sTPWY55zgLZzSu3ZkTt6HeG6y0et9i1ilvj9aZKaeUohaQLk4yeTud88zGJxu46fEiASZ
k1wr2QIyiyzf6wHkGVrbHfBNMI+x+qfM6Thx1TABzXFuVM4ji4ASXq9PABa7k21cHDIDDc2WR60A
W0UZHHooOYpLaMtn2CE0btvwSRtyj5xF84wP+IErSvQiAdFrHPGAcozkywybymuCAmrcfPECW29W
U5uJ3RCawf376oV4SDGZ3tSJUqyMYuMFos2+n7u4+C2uoUcCps5GI+Q5yu3yJ7P38KRI89CLtjwN
Cd2Mxux7wDO1ufcbBAAmYRo2eMNt5FvUz+l3R7eU6LJU/0Wm/Q/wpy6zPOrh+dnJq+LBKIevsVOH
sy7Rpcf+r2W1IaHNOUVwSNXJDwg7jcGllSRiVK2G4cTv6NTWmecO9ZnZPDZxIkzcJmjuogyQwzYh
adZkBMWS/sawyWH0kEkw/XKK8SVOuG2zifNYjuixllaBznn83mj+lrPvvOAFU6rTOyPxcjQpaHn1
aIJHBUm7bWoOWzQ4qDRV++7PnqvOorFSK5tUPY+0c7xlFDbahXHS4vR1mF1OLAOCREnGkVVaQ4lV
M+aRsyg3Ejh+e7XDO867qsVSnCZReaGPWEXWugd3yDmEM5fQRqo4oNN7Col/LPI+uaCGJYUHzM9q
EhYKggzkZYqKb1s3tsPLPBm7pSNPKyHb0/FaLUMpKdVXRha1t2j3es4Gq6kgzWZ5TGj2OIBw/Xan
sDIzfxviHSiRz1gpfliZ8WZpgHVlAxZJscujTpsX3PrwPQm1i4Lhgy8boggibRukfHmK7BVP65Yz
xPRupCV5wshuXEtaO90eYYHN3zrOIOgtvz7Nc/LoAv+XoiBAmx8QUCWAGSa3PFM44tx2h/KnnaL+
CEDWtBxZnkaBMnNsHw2qzX0CQHM9hJW9xbb00XAVT6U+cdsGtQakn3Xds0ZttogB7UgDaatWD0Xu
h9tlTeQ5xVweGdT/MTMaEzuZUhbzUde62V31e2lomVM2rgMfjEAAonSll6q/Vh0VLvisxZCYHw6q
kRlUWzebPtbaDyYIrE3AXGB+E8fYmNuoz3ldCegNbkRIt+QqTLLy7Fn0Gxpj5oksCzwuJUNtHo/Z
tlajHB6GU0F2BIBnHRIijbWNqTHsBbiAjkIAwFU6WDB8nZOotT1D455JQka3CEIdSyokHF9zaeRu
+D6+gx6LyCD9WcnKsy+6w/LRwY/jgu7CcYcLqtgSzY1OoMLopItI29jyhf2LkLCAiXkogoOgUcoR
Ckhmp/Tbcha5BDDRk07X9rEOq0bRvpXNyBE+LXJaHxoaq8tQJ9L0Xwrthc2cajK/dukh0pQBHGDO
MS9yrsuvhbD2OknA0wFtY3RaeUfClnLWUSrM8AaI3QjDPJraZKAwFj9AdVjj0iFoB5B34JAyhRmJ
fodsXkAAPNR0jU5u7cQQ5YtbG6qk2pnmDQplEjvFa1tOfzSjpr+RWf1nlw+fTSuSMyOi1fIKT1WG
ZieRn4OVmDuXMcQtRqh7FiUjWmjREWArFq7k4ELCWkI7lRI6HO0F5hwJPPPvCRem87MTXNB6kdVb
WYirY38t7XYEGOxYD9FsUF8elk431XvN64GnUz5X7Q3lHcmn+Yk2Wf2Amg0S3BaEFSuxD/T/nLJt
+i6syElm7a4SoClasD0r3BbO3lLIxWj1jtvPrrhrEQt/co+ozJzJ36eBelUS+ctK6oqpd73Dwbif
k9ZPTg0fh0Lsqvt2sy7CtttFo+mR6ZjuirR3PBSTk4fMvF75cO4epa592pleb/i5xJIx91tHSW3v
yRS6I2v/EwdudlMr+q9CtxhjReOtL/WP3klBwNUIS8hBV8/wPThpLFKWIksfEaoVyHJigcikNybC
zXr1qs1/kNBprcJHoIPd1UlCcgDZMIKAZMp2VtgPvix/jhPZr3o1Oc8Tla3mtPErQwxj2w6IQzRe
2S1yJPkUViBOHJeyr+btjcM3HQjdprYy6uV5pRpkla5HP0o3tsIFagA0EAo17nBAl/tCip1RkliX
csQ9YDLYomyGj2iM+6Hhd4G5+lZlx/Vn1rdEarRMSaDDxgc7PUo0Y3sRxGIzODVQdgOdTFAQ3pkW
YG4DNpZN5rv5yglNsdOB6ikCeuFQ2tD+B86iKAFPjg76OcS5Z+ixsVZLh9YnoZeoQipi7uofy1ak
+x3w/SC1oCGO+3wanEtSbolmZ16i/ojMkjGHXx964uGpLDjTao24FDGAxqLrgBgVHTkjhf5O3iE4
20Etjm01XoepO5GSZ36vcQjDGHIa0W8l6py7lRPMloZKfbV85524x4cuEA5D3Oh1DImVRIV6Gg3z
FBf+jS+aoIjy12Vba1eai6SScuRj0s4ogWJ3G1OGk1ps3xu+/3pKYGuh5T3AXQUdnDU6ryA3veYZ
vLqyFKdK1uCnAxoiAf7WtgDbFIkCY1+eHBj3IZtS7BceVuggBub2rijnkxxHSHxqTIkzAkrUUCYc
Ro2nxlDUg94am8KKr1lOmpPV0CDpEk3uENx8TtJH7l8cZWaXzDHkj2UGGxokLJUAOjxQMWgO81o5
kPRILBGizaPFcXdN15S6cpFXgAI4EZOSySF8MkMBGWTaQedyqWGno6O5r4baqadlA+tylbN1UR2s
0fn+Vcth2i3iM6IhuSszsPHEhXME4s4ys0dZozR7bWoZkuiH3LfMU6oiBkEidLV/LQXcTGdPM0KB
VJDQy5JHPwHG5Qj5WZn8Y2dVlM2s8man/4AICRccrM6GBk+4JgYx24OKGcA3F3NxcpdF55+sQPml
uYCbDS3vXoQeaCtJfPZe9hrVRqla6zbjZYmEldGqpBrIinggJBNI6Lyd+I6l7gYboArcynavFDZg
JmHaeOAIzyiU1LOytCK+JWl4I6lIU1GDfNRgfnD3oNdZvA+z2it2lOhgYSaYVVKKF6jdaz1XX8sh
WdqTujfEhaBh/LxOoyPkAOTaumb8f8ydWW/b2Lat/8rGeWeB5CK5SOCc/SCJ6mW5d5wXwokd9n3P
X38/KhsXsZNbvvV2gEIKVXEjieRaa845xjewLNKR49DlSBm6iVnWy4gkzFwQrooY+bYq9WwXtT16
lo55IwzDvH9sNJ8IFDsYXcny1+dNc+xbKrmkbKZFEXjpui8T/8QtZMDuRzVmHr3BAyZo9MdpQKrU
2SxOLNC1n0XUJiaBu2SZJIoDNNnR8atyqjQ0qMjElXBoVTODmsSIbkIVxLHnNxsu7wbkwd4MS/8Q
RNFrHNUkYBnNcEai4seMhHIr+O4XdrICVWPvA2gmMhbqPiprmrxFdfIH/ah04/wxeM+eptEZGWBW
W132YgXD66ST9204hG2PpO75Hj16s77ypFotiBqAhlj6z2CsyPq1AOc7Mt2mE3d2awHq51H7aZ/2
kVlTn9GvLpEOloBPXGayKD0QkqrFJsVcdUVjE1WEcQ27iVjjWeDp1LiLLGa4hjlLbILi0QeddhiG
kehhu2fIppHOPJKHAXMc5VsAdN3Ci6pzgNiGOvMV1CnHiwLCG5TUvWy2GmKyrdN71covzZFXRfYS
IzUNaLfGQE7Qy4mJtLPa9o49B4kyRnkaEwCQk2gXzTTjwfuaiZb0bp1yRS+ASAsotiR/9X7OczMN
zdrSk2hd6cWZ2tWh26HF5MIGGzwqB0zQX70y8FZ/7x34g+MJB40kLsDWhAn444OkvGw42RBjDKJw
VhzGke+dVS3CRrnvEsSmTUfhZqs0JEqNChhQN8AZVAdaFcuNndB47j2g9RUTsaw2D1zQhSH94ska
9acWHthto4Ya3rGMRgwTs4hDeiw+MYz86T1giValMA1LE/KjYaQdKjo9BbgxVZ8k4naZra0wL05+
SfUzNXC/4Cm0AWpZr+jyUx1FrdtVQU6xMhhb4RGtBMNueK5JHtht7ZHRk1S8Hy3JhB4cjhcIacUC
JmLwNHY5cRBR9Im0X5t9Ze+F/bBXIMLo0pEaTvMPjIWwcvqu9RT7p2WLbLt85VUetSmwcjYFx6FC
RuWJZ2Em7YNg8KrGWMRG8anD/HcPvnRszYJQIfC2Qdl6bzEgQKWLitRXzpfqUMmM6jFjMDSKrCOj
NiuRcADdBBRItFrMKSDVBjoqlKsHWw5MLQYEp9q8hfpItavqa0KWrB1bw6wMgi4+S75gDtiLkvAG
UzXru7+/n8UfX79pqLPxTdOF/sHlRK1On6eZlHMhChI4G//sFcRo2PoA7mk+cNDbWQXIh+lCsHg6
gaK4lyqfxD2mcJXcK6b56heqO2S18aRWHGH0VeBkxVPWkvWRySenIthx7D1yegIP+Fg9xSuvYJXK
ojxDTahlbo9yd+fnkY+GVHarKmqoWjL7E2jN72gOKM40WzBCWDZedjH77X9xSnmJmVm9LI0zEyBq
PlTGV7A499NcCF/OepeL6EHVoXGg7eLSrl0HJt8atdBFaZcxP3bbftqJPIgOmYPpIkY52mfBm2W+
XuoRtbHz3ScX6XcOgM2rVqUmbBq0jvFh0aGTqScA5sW5ghLglmG4kjm2eXSmd4LZzcJrUFObwtn4
OnECURrVbq8wMUtCpGOj9XgRfox8KRRZ5pSmAdzZwGi18zeXYq4yUfjUs7bE9MD4ObNn5FJW1hq8
SBnqTH8I7eLAAxxmrl9NWSkuNeen3vc/vlNwDaqDq5RUvg/WrNxg9B4AnjvXLPJLM0RMNRbTqx6V
cCu6SVAZYQuNoJ7aAEBVxejXvjYkq9rMicEBpbpRh542C4seulhZEnrCIegiZqXLa6ycGNFWwpyy
ZQbyyVX6fVHiKpngETC0WLyDD3eX0Ek1zhT81Hi2j2oe0mSswmSZjGBQWuJ4oPlBewPZnLkNYUGu
H8kl5EcK9dlE6OftiuSJcI10xjxGdbK0U861HnM3lIlz0FAibqfUeC6K8gfSKpNZHa7CDA/2GpO/
WFzuvtLAL5bjvKl7Z385hP79m/yDmdRW4eRBX1SFacIZeP8IzYQP8nxCHfl3Q7dlKttnLYl9FwdV
w9DX8A5Gt9L9PVkR9jUQui8xFNac8d0mJxZhmRJcvK8a04RmGj740RgT4ILCOWvt4ZOt+g+bhM11
mBc1Hh4h1Q9PjaJ2GpMQ3F9hwiMMFtZcYIYDJBsQpMiqXewVg91OL8eW9Y5huGNmyYp0zHz5yYf2
ux2SV2KbJrFibFjoCt9/aL1OYqHSJfjQNMRzwRD+aJxanMS6qEm9NhPNxoc21TsR0sRmtHSI2ZDL
dHdZ/q3aVogdgFj6969K/33pt1XMmdytuuo4hvXh88GRhcMjY1Uh2gyIxCwzRqhMNti0RXpPetX8
qGkZ4RgU35w8+xKkB1lFG5OZ7xhUr3mLxRF/X7zKlRb0Atk2kNyGk05kyiZX7R9Y1rGLcA755ASj
/eED1bBrc1VnLImlfti1OOTlptrX1nnW+yPb3Xcq8nunwOd2eZrsjsqgxHHN3Nl5y5kGa0Vo/Gyt
JnV7l89e+SRX//m5hPAlKXFgzQcT8XGDwctNqMsQm+fLw6hLyJq51H4ME9GvosG3YcxYk0IhlffC
vLkUZVpG8f/Jtf3DOsp+bqocVFVHsO29v+OUSlOdefRyTqZo3AiFHTcSO9INyV6nTltQoY3rgvH1
MMWc8ucjas5pjlBAwnk8Vbo24HH26wLg3BzfFXkmCOEREv3cqTDLnk0klyejlv5nL/1P1xaikTQt
DdyBZn24tgIcIGcRyzpbRqkfZNk/JUTG2aQPVZiAOGMAaGIUFaTfs0ENDp6NOafudXoIQJcUNA03
WQ+T/6ejZjQMCHiEmCGaNLZx+yXVcwNTlte7dandZQ7FqxK16n72tv3za8AHbxrcnzpr5cejVWGI
VPGFBC0KDROkn9Ldt7V1ezk9ZUH61NvBmfwJ42yM+obxg1zHKtOi/ER2rna4VNI/OUl5tyXm04C9
jDNvuOoPEnNLP8Te7d+/4svi/f5YbVMdS2hJ8JJmzdv7u6YZcoMWemueL2LJzkQbacT0i+qReA4C
tshLsb7jUPAwLqXny82r+sYpNemL2aIVS0cdoysjjHfMOGP371+d+B3dA1ZNYxU1dMOxUfq/f3Vt
W+TWFBnh9UWrmXsMJFEPEJaZ8OudkXprkEhzLJmXqyrs78os2F5WA5iyj0wQ+1MLduGusLQnHa0P
gFzSlenqQ5xWjnVhDuBfCawh9UppoO3xq36O+8C+u3VsjjeKVLDMm5uLASZ2mu8cZYFaxzGRXF7s
9qQHh1pr7+Qsqvv7N/8HMsJMupztzDblzm80gsTsDWUomoimNfuDasMvxWlJx0A3CH5A8xCo7YNd
+cHBnnRvdxl+JLHhXPvRJ3wXFlo+6A+3ie1YFiQoyevhgPH+QqCC7Y2p1oPry7nKpzu+K1JYHnkO
VzaDQ0WzuSKuMyBS9FxnhCOyuwRz8MZpKGyMSVhhOkuDz6fOvkiycfPm2eNZRDt7U7RliPRjWLWl
+pgUVu9aCAvXlz8mgVBOmzM3OV4wLmvC28ygmStJdT5qSmcvx1DGcLXnx2gkM5S02noTF+JezOLs
ek4tm6wRKBqWnTbs6M0TZB6ossFVR8dBZSgzsORBv8Zvqa50c3pMCdS6rCWZFb8kIYnpYaWdkjrX
rgI/XYmyVYh7qwVuFRIX4/Ygtfyl7ajmWiYAi0sXRYW5H0TlF8cib6wLUdGSbkj6cpBaN0MvH2mn
IJ+Mzn4zpK+ZkZwVlLgUSzU91uyIRVLc+Jm9vij5owanbWSUKxPT52FihEuLbPKPqbRv/Y4YIpMr
xxgDSXKKSRkm76hhEi5I9CqNH6ZawWj0KESd4DXMevP4z+9TEJKzbxoknWp83JlxcsT48LhPLx1Y
LXWuUsPi8Bror7Y6oG6KR5o0GvT7yzz5sobYbV3tOsQCn7yWPywYDmdUHaShbrECfzir+g5TW0bq
JBT6BBJo2Wi5F+9+0at7fETd9vISLiiXN6LA1A0Fa7msYm3npNP9QDt3VdXNmqRTWsNaPH1SMPyB
MILuUEfpbs0gst+6GJ1Zi6wnixB1KuEhI0VAWuvPVYptsS3K6lGbPDcYkNOnECG3YkIdHrDfFkYI
F4gx5bKwxbegwcIR5IW2bKNgJ7vo00PNheLz/nl3Zr6PDo0M2pSwPyy8Y+c5Xd77yXVgKUdkJflR
mf+Q2nhdqxZ6Nx630sx5sUalHALkG1g5yqVudOQQO6M8YfTD/6qNZMYQ9Oa0wBsvB6TLDX0pNBVw
QcRlgP5QUXSaYw12Imn1Jzn1xklg0bsxgSnGjrrK9cJyfYvIOWsMy4WThY+pk9oHWVevTibeNPb1
jUrwnFtcW92dQIriFt7knxJLvx8E5W9fUGsYSo1om+xL1EfcHCPNzGRRhQq2zsqwdwJF9VJDbr3j
gU/CtthZbfN4Ud4XBo5VpfQR53SIB8roQcsZRsY4rJE/V8WpMvONFE4Pc7/SgGAnHT3ABktWUXgH
GvBvUB+CTRUN+ZqZN1OVwKpOQdlf4bTnQxia/DbXEZbqTgTxssB/DPIeseYgTn1Nf0sB1HrdMvXZ
JMpYrCeW6NVsZhySZpsV15VqDXsbnfsqKrNjnyMHTiIMi5NDkm3bj9OVkcaHqmlaApi6aG3wKxbR
ILWnSxO56GLjVJjXHQEG61DW9U4zx69JjcpymKkPaVE3iyqNaSeTi0m5EIi9XTk3o5rtx4i285iU
N5dhx9CLZ1VvGYQm/v1I/ojqQfKJnUPjdZhPORIPzN53dLU2F7NxjjhnVTJqJFGgd31zGrGZEwZr
odNh6uIRyeJbr3qIHm76jBSs/16801DUgMzaYAvntuj7Pc3vc4PZdZJf+4FCJ1zExkHVR+pE4zgw
59g3QWmSfWMcGEbo59wn5a7IScJtDctfE+nAWLiK9Q05PxztlDtn8pZMxKZNiExhBapsIXumi58s
cL8flUGNqRSWOvQ3+AkfOg5Wk5RTokTlNR3dhkZ7cSxBGR1GbUTNqMFcNpHeLcssRI+AetkoCLSY
dyk0qZDsqgeCesXDGAYPf/+6xHxOfLdgMGKBnkT+LOcPTgofFowATWiSMhe+AXOITM2uSaJ0qrVV
K3tm2Wi6nPZaifPF5Xnq4oqJp45Rcu6DXGhFMim2llE8Jawja3UmrVCmEtuq+vXh8lVoudItFLUA
gcCMECKVyW1jxs9JihnQN9YIK0LmtToAjbC6tToDRoKFDMlLynUDrQdRyniRrmtXRA5yXvRoT2oA
nj4pAjQ5bzK/fhYG4zMJe5pOBMel3w5Lkjl/YbZje740zi6H/2I0t9TzZLD1nWuXI/D8Jv/SNmhG
lrS97KNfMOe6mOWzFOVFLcOblnwi7aZh1XVC6zEIkp+NuIkW6j5w/PPlKKYaX3KiNLeXxTXwmNNq
JeuAF9VERZDFt/ClOewbTsErPDjpKX/pidi5HGc7M2A4Jyu01qR3kt0RDBhxEYGbiK/2jZeeQAhu
WkZmdxzl8EJGECjHhkw17FOSeEcM3FmzRc1qXXW95a9Ixv3e6+NwN+ry8UJdGdWvfdcc0QI6y9Rs
mXEn+bMujO/CxOsHupAc3nhy9dwnEnVGnkSyoREiBgwbHWe1tCWHAOHCypGMMgNh31c+kkWBfHA5
2iNaBVtsalISnGKvKfqSelB9uNwfqVNmJA1HD3NIYdw52i4MjRL9GzfJZVBgGQppPLV5upz0xqFC
gdNWR0mXLi5Gxo2BvGFImGx5A+Ga4E+GNeVJlSjH62oUbp6Eb4q894XY1whJ4CwJeXOZFuc1iWaG
4WYNqFYrI/XaLONgLXHEUUnXUD0dZP3kMiz0oFj2fi/Ode2DabMQycVdvLZnvsvlp5Q6+XPYi8vz
5U2NHqdGQiEUHAk5LBfu/q7Ry7sQWtlcomno0jiPTgWmh+EFb1Ph+g1qGr1KnQUw6CWy+3B3kVUY
NlFW+Ips9SqvS/YaDm9odBGzDGNyNMBZb9UwuBtkoO2gWwO60a91rTU2smpu27baXurUwLTudcji
9134hmJDXdupZeywiOKmyXie/faoGDnMvCE7k5OXAzhJjhleNwIWP2sQfSxR6MMaUoMWLiw4ZL91
zE2nz8ZIq9Sz1/bBtpZgT6cYNWNtBjHPHZ5iEdRXlQajkC2q3xJuZPw83v2jxIf7ICSz4qV6+xfF
SPXyvfnv+du/58VYhX7Q/Pu/3/3X6W59/7dfsHVv3Y9f8O4H1v++/LX/lq9empd3/8EdFjbjTftW
EdZQt8nPX/6fr/z//ct/vV1+yv1YvP3Pf33/f0U/cKT9ZcOYX8l/vu/qJeX77pp/Hdvv4cuvaRGX
b/mZ+6BY6l+slI7OSMoRXEaLJfVn8INiaX9RXKiOqnFqVmnKsk3/J/lBM/6iMwRtDhqlTvUh2ZTI
SJiTHzTxl0Q0yETKhMmq0Zr7J8kPH/rK9B90jsA6DWENe62lza/h1ylSrzcWzrs6WU29yYqFqSj6
kne3yhdnCSJyQXN7WWGkaCb1k83k/Vby+y/+0BnzkMWQDjP/YudsRE9RY6EjebAoe3+5HNc/N6df
wx0oj95tWpff5Dh0MHmHjin55/1bjAb0idb8FlvMbcTC3So6cWvCfyxs3IP6tEGPhIBWuSuK7Jo0
51vbaqGhk6aTZLvCzI6FRkCPwiy8V8dNPCQ/PMqVStNW/Fjy5a1FJ537sHBuEXypbXfFyMk1CRLS
EnXDcWVtVeMqjduz2aDnVpIjjK59DXzXr6YVwpvHsgu+ZHALZ1OI1X3tsFE54TLDCW3r/lORTZte
j55x9u2tYtyYaAP7VqBawmCup0cl0k+4LI8dQd7oURcw1A+5VB5jpyWUQjnGutjrOeFiAH7VOCWJ
ayTlOnAr1LcYzW6tvj7C8FqT53OIhEFcU3IjTHkcE2uRhe2yFDWSjLK9Mukz+KZ3jORMBqC12vt3
NXkEAXKFyk+XSQYclLnENMbf3lyaZnvSmNeavY04M/kWB6g6PXLP39J+AnSRkFJhbK2qcwtEW19Q
kydIbGv0qDFScxVBWd2tI/SrJk44Mpi32BfR3ChJvS6UwW1Q9BMbvscYc9/6mKNUNEMk69nAYaE/
kMHE+QlB0XDjB6dGQ5U4pVuQ8W5u6eyMCZBL/xm62HYDS9A1OlQ6PcZReTda4TLKQcuk5Zn6cIVL
54iDdGX0zn0/gW2wfa5uvCHbiVRLbH9k3jLWmjzrMJNrm/il1uMfsSDxKDs08UyjqF5Yll0USUdf
xjdlGBC0pRwzR+wzUzmGvonRkREfutG85YOLluDTbgwrWs6fVI67kn7vvgegS461KJNVCN8lV/Fi
qQnhfibSzRbaSH7t4ebXqQcR8rsJ0HzL69YmQ7kNoWs3xGu5ld+jOCE8kJYQvIZM4Lj35+CV5TC0
hySxiFsxSOQartS8XxuR3CYK02J2+8bLF30CwzFIb/j3qrObXVGPV51M1rh5CBpa1U689Qu5QATJ
gQoY/ng1f6fhmcv5vh3L7pCLZDWk5B/kYp+SIjtJnqyxg88mVsEAjwjKjEAcQ2zrSmvq83zLMS19
6YFOzCTaOB5c3a93ZWNQISrbYbijznIZ7rjCCm5Mh05YzeVJIXVwqO7weVLPr/q+WzuesbWbe6qt
L5IodOrt507g+Efmnbbp1/lLmxY5AJd0zPhInWNO6O2MHaEfh4Kfh09Jeej8jSmJotTCW6U1yfIz
Z2AbAdwmGiZ5VxGWKOveJdlsM01YdtIrq9Cuyc2xu8P85JklnjKTGyHJXXzh86/KIp4jzTnGfkWe
3rAcDJhiWs9ZMNnmvA4ZJNtmfvN6gYx0mYPjoNWy1qN4KQNu+tA/lbX4frm2tuOuo4nMwGLYVIxo
1GTWHbbLYvD3nAq2JcTfGahQKcmWTGy4/9BZ/P4qH8HGWKgkeE+j1u6UsD43arMTlu+WLYT+WEV2
DyQSAajo6x1aoYWMqMgrom6hWOckfRA+bZfXdrJgQkX66bkBi5bkLK+5d/T43HJyz0O/f5bpXUEE
cGkgK2PsxPJgLsP+RsH3PHjRc6rzZFeefKhr5anJTUY4sOLMiIhGmGRN/lLL7Bzq8pRV4mQ48pWD
KzgX/7ZIQZSlzc5IKXwV74mNlVKLm4mZnt/bV7bvL6kZO5bIMjqKFm8S1pfGUik2n02AHnZVoWtJ
DnHKIwfZyJ2NzZV/jxvpFg3iUvQ2Eg8Gc9A4gh82SFFfD34E6lFpNLRc3bfKwheHvA5nsLHnZOxC
n1qoWfFMJCKwLMLjsMmGPc8kt39RvYBmPIcop5OC6tYvYIhZBI04R5UYjMKnd9Chmil1zEfeMdba
Q9CMyaKOnHsgtDhHX41cebIwQiLZOQaszCR6HquWT8eGiMO8eMGB/K7BK0r05jFJuAOD9qCFE6SG
+KjG/bdG1hjmu3VZGms+jLtJxluzV4+AywZl6+MdKkhrsyvlxvINXEf4NUvPxV/sJlI/OY2xlTK5
LkLaPRmTOe7K8FwG4Y1v86aUeAtI8grL67XM3mgibalxn7Oc7Uf2CytRl6le3HX4/8XE51BEN6Ou
3CiOfcfB9jjZyS0Y4puIda2NzJPZjN8wpKTVpivqb4oyEjVlP+SVCm3zTXPaO+zH25Fr0iZfywoi
hX9lGzqRArAnHXnfOcWZ5IvThEaJj4gOHrpfB65jsbO75K7QqO3N5pvvRF/VWAGBnfVsLwO7WWns
43q4SgjdYRM/DHWy9YZpM0qfG2Zahcg3nGvyl1/Q+51kGF9DTz3Gnr1mbLMeVc/NO/vBlIGrYye1
SXCEKmpN1isngFfHDJmglwymU04S2jMO6qytdhP+fiV5UXGuyXzcKF2zK4W5j2qxnc8mpWfs80re
YppNcXQGeH8bcT/Ql+l8XOS2MjOfFq2PIEYxtm0eoGKaNk4S7iNCConm3BD7voF7tO7DfKEA1uun
8GvQ53SIS/zExUsbQV8oIMdQbhXPHGkSev3G2cfWGHKAwi7jhiHJ1d/n6xAo/lknJLx78RC2dIHD
YZkstX9Ue/ypWHhXbjyFcVi8vYYvH0uKd1/1p6Lkf2HNgRTgl0PubzXH4WV6iYO6efmQUcc3/aw6
bPmX0OB9M2EkMQxNAaf6n0WHYf3FIdiRDtFxl5KD1uF/ag7T/MsQGioKak3iziAD/t+aw1D/YtAC
FH9WBzK4M8U/qTn090d/frqqkT8pERURc0Ht8+Hob0MxToSdDusBneBTVJA9buxHXU2fs2k9NJa1
nvBmg2kIF0nsjZsOHqCbwMqvC3/8+QfAAfQ3qrmaBCx4VFaIbsuJJDacQLVNdhYnm6rxxvMYTIAA
pBDXnih2v3zqfygtPuoNeSP0wehIO6YlLQGX+X1lERACO6m9AuVWx7sd9J44oeYSp67trF1qNzdK
WzbbiYYgUdzatLOjYTfUgESk6nrziNDPdITChlC2rZed6LkCWk76eKcIb2BPG2OorwUHa9Gfcv82
oQd77OBkGiRirga/g6QhAvMuKszp5ON1iaWpAdIx9KMY1c8C3sz5svzS/Lu8W1ShqoNyj6n6x8nJ
UIs0VwZAe4gojA3pN/5q0vE88gfH4FktFWGvRO/IGUZ3Yuyy4+AvG9qjXZzkC4IJ4HaS0b2qR40S
ZlAtUrFHtJFNKDhIRfmV4gXwOrRI2wLhG9x4QggxkcPnjRo2r1jT7r10qldaOuUb8CZ2P8GqnP+Q
o8rekIDXpM0mT0xmyBXM2mXoTPVZnYhCV7XkEZm76sbmoJzz1jqXfU1WbqwAAUwHTiGgz5dxnZVb
zYkHIv1mNIxNFTJO2b6pkBBP1pWs7U/KYPmhVy+Q18HPpcvn0LAneG6uXn+RcRaGiqhMJPE6nPGi
iVXBDFbgPNQqH1ICBHLRjdqO2N0I88SrUNOM0Oq0dauyeTQx9e4sWEErv6kO0hgZ70Rjtk7GOqd1
PBK3GHlvjcTJWWd1AUXFxtThhbdVp1b0X3Gylx3vvNvl3cj+aEGzNFSOUGY0mpzBwCg4/IoTPpWj
PTwEDtMfG7HmNjSMRW3nN7lGb5e0doMH1VlBlDs1HlyJKCspjnGwbgp2d2XM1DUAj/5gZu03exTa
GgtXCBax6cj9aKxvUfc1UiSlFcKVG9i7Kf83cDaaCPxtkTRPfmB199z42nYSk74wzOIxLTzsIqoC
KF4dxEMzmBLfdK2s//4Rv6xFv9z0wtQ1ev+slSyMrIwfH3FfTky+5UTuTYTdt5zlIHlOl5P7tXcV
y4BCLpeKiO2jJNV3I7T6zZNJzfAf0ZkZ+N0mtZjLUQtgEJkgQ/js7U1rlC5YMa6IMWqbsOob/N5G
dvVmRc19qaYRhQd1Xakjr8x6tOAkLTS3TpEwbM+Q2WME+WJEjf4yQh21TN97izt64eo5QmyBZxzg
QeJl5XEcah28Wfd9Qljb1bb3yQrIeMOY5x+/fkI2kjfk0fwNIkpNGvP85Jcb2BwVsKyw6/CecaTL
SbjYd4xwl3rdPIcD770n1+3k1WsyOJj+4jGCyBwuBN3boYRlljfdG7DzdRsm8jr3FxOCIIw2XGda
88qyKazXSpjFosbfA11o+BaUoMYjrFaDtmxaMo6ZfgdLlAT1TZBiBoqVAVGXAsFbg9oSUse7hBz/
MIqjGsUuadRM4TR6WnHd+6Brp1tSgPeBP4qrTOmXBugRcC7FUwVIWxbzhCFI1x7j38Xoq826w2bf
IG+FlFluRecfzFYwWDBQmOkx2ai2TG6NMD1PVoZ4NQQ3PrA+7mhPu0lctK6q+/ZSz+L7riwRdpko
ShHPS/YFndv+IdaB/Vmt8X3AviJ7q937wAiDUh82uRiWhtkUbm3ZcKCRsLOhZOu8AxWpqMNeZd9H
EpI8NaQaLFLM765HEoLtZBnz9u5Zi7wAkM1br9NJ0K3uqVcJICTzZul1wELjSr1np0sWo1HcZKw8
q4q9FdA4fkPTCTDLFNkZ+oy1chr72Yb6DLaSlkQGBb//7iHNXnhV/8yP2DITN5d2BsOsYrQuRult
4SvIU6uN33VwX5n+IsrM20dJjWVQdl8J4bNI1eH1GSlNt6hnJtpPy6psOyywvbIhdi9dtIznnpRq
VcTh49i28kUt+68poQj0E/DkgpNxU19vVvE0YXmSDTEBZJyAtNp6KKjAPzUrxnfdNswIpPehWyxw
XeDCCaZrswTRpWGU3+EAg9gqOPTWKtNpa1qIMG32vmOs6qxrNtXQv8aSXLperKVEf84RZdP346Pl
xBDZEJFWceS5DQKRnZl1CyekC1Xb9ND8ic+9p1/IsBXvEJPgnSpNmlaKus261CCgdAlLyFzr9HcO
oA39fTt+tace7Cx0/b4ryeKFu4MrN4hWSHuMpW6Hd0jYFdfQk5MfAePVAgT12Oh1Dj1wfMiZ3nAT
yI3MSbrwQ5sfVjePSWP8EHbvbYoYb13ZUxN3AVzzsQR1Catpw7G/hH/inYQJ/6r1OnLGNzjr0yvY
HZGn5UuhOHBGI/UgKifbOiQgTM6b1T7angFvtnNaUIMKGvW5uUqIFkJ+puOF5aOmcx21fNYDp95E
Ds8L/UxT9d8yRkwYtoav4AirDctDugE+zjUKmAFO+fM8g11ldgsNRgGdXwX71O8D6qVcByTM8zxg
0Gtj+M2dlh26yVyFsMkjh3FjK7h41heZ2fkXthd9weB2RIPZqNibbqKwLLcOGDnERTRbTEb/Wo1h
uLk2JrNYNTjdD2xV5I5pyS0CBL216ge9aqkp/TvPb1/9SBRHPWepaxBqLTHTrnwxZZvRNM2rSIf2
2YNR0+2vkQNUJzfCjvcZ+C7hJ+IYzhkduZVtIPNFsO8V2HDm2VKsdqmVOuS+PCZLOeZEEEZ9sKCC
C5BVeONxTBu5dszuMffGfThVYuMTmbdKWvBXfgXHRwbOSRZ2A41GsVepcfakApXAQqZWKKC3hH4P
A+lBK0gDkkFoLYSo3lqRepiyQd/EnimXYoqrZQpfYSqi5K5WhPMQdUurC5O1LsBJVboNU03PbxxT
gfWlNN7GpyXAcUBZeoV+Q394zWugjJ4/cewQEntVv5yaGqGfHp+GybwvgJCtASMDiEvRjJRJQUUd
KjsOZFcd8DCl78QV6Hrzphp4nr3Zfonat8LjSSOPmPn0GGrOuW1QcLTScRD/Wl8NZbI2QhJkMgn9
pZzOiGyMlQ+deB8ndxB+3zy7VB4G7Hjo9hJXwaDgRvoPpy3NJQQEFdD2sNIHZTiJc1POykqvotEs
UZDrN9kgvtQhJ261VTZj69DP1nDwF84i6bQ73amQ+QA2E14PSFZeezQj8ZFn7GhNe5+qXFHd738M
+WCvQXKACGLFhn36kuWaXBlQn5aZGJgFUM5I4rw246AX7N8dqSsDlXbdtrg7vzY+rSgzozWGg61b
ao3hLMosTa44xdaAipK3PrPlEgG7uYPfcVt3Gp5wK3moxBN+0a+GGogjB8ZX5K4POeCqZTu8WYOA
2jxhyA/lC+eib1YDs8PKowOre8surJn7LGBbGwEUAvDpnyqFEAQnV26G1Ah46IxDug9kTNZWwvnZ
42j5EPbVVwwl3UrkugJyprU3mg/zpKhPeo0oyXMsAXujhJRXl97CMcbCHb7g2xg34cRF7nID1xXB
G07gZddDwO4ivVtbqgMTo3YpLe4Gi1tiVbaA3domJBFQj9e6Oh5gUiIsdW76FlJg6UM2wrq79IyK
yFRbXRV87VK00VZwEL8pKTQweIz7NmWm3PjyBobjN8PTdFboZpc1GCsaH3lHRzTNXmjYiOu4Lxdo
R8C2tDRRuYX7g59N1gpen1h6r9mk9Yue+cIclLIotdjldMz5JgXq3ej0/WxrGXOE3pvTwSO0YRqr
a8XwVDz+EVAZ0gZkmXXkhQ3tUh35sTaYu4YPZhqQ8+Veca9XwddRS21WbkPbJjAssag7+Zp5mAv1
Qz/5MQbh3GjH3ToPB8DZ4cj0I2BnUDTwPqKbjy41Eitz+OZMQb7r4rbg+I+SJNCfFY0Di/9/ODqz
5baRLIh+ESJQ2PFKgDspSrKoxS8IyXZj3wpbob5+Duelo6c7xm1TYOFW3syTBXOWj6ppMJlHUzo/
+PwdexImud6fN21ewvfVMKPxgu4gYv2zA4yGesiqTaHBa3EE51FyTBvv0q9j/xo0zDlVyRM1pTCj
WFZdoc5jmRpaK/YTHzpRBSWJEuVoYYNKV0BBqTojkmlYxQ2D5A5+JAshqwdlCyXE0at30rPvncTj
L2AWAftU7W85ip+0aP/aA4hxXB9FVL9b8+JfR1k/erZ1vksGpOY2jNyUtF4/0Oani+VQ+aBu6MA5
AgGHdb10Tw4fOfwQK+WVwii8lXlmHgKuQhBW3p15WDcV7p5jor2DsNsaNprjbzo+qdph3wfeeONb
mbfJ2UzRcPZSd2u7B+vHW91cwr2leONmsFSeQAL6GwktcR8Gkziz13wopNAZuzZlhacaNmEFucKs
owPBD8DIEL22hiTZtcul0hhC+sHlR0K9dDbX7W2gb32zrLQ2NFz3ohIk+bZvT0kyqH0/Nje8xtmJ
8/ljaTgbNRKEDbLLc9rxGOj8LEUT0H0o2k1lF/PBB+63ZWDsAci8cVJNtB6svFakde+sKjla2owV
ggkPF093bdm8tPUId8NCqR1ATqpSnYd+ymhFyL5BKp6nNSg2Nrp6XNp9uPegcsxB1d8UKRivarx9
WSgYHY4DcnsiVemr5r1AiDi0825MJCoCRFY6LKu7j9JClXzKRmht3xjpLGrYmAeUwmXZcBCs/Ugr
gK2oZAjVDy8p/03MVzmZ9lOhW8RNIOR+yFLAANtfLd6J09VEY6KtxrJAobRjBYr7QaaxcM+PGf85
wje82Bwp94mECpQ19bvCjTiU1mtdgK6t03454F7ZOoGsD2q6tY5/SCwZ+wE7mnnilwgDQH7iaxbL
erFQqSpj6p7NRsFpG1yYWqPNt7Q23rOhfDIcYl3szrf/R8yAmSmuXR/s4dbQwT6TYYT0vBxCV+SE
IlswxD09bNWnahd8SgbAIBsJny+8tLjOBv6aHWUYfAbt3G3zNCUWP2gARQ2G9GxmOlJieFM+zFe+
HOW+Exml7guaRJrOP0OQJ7vccv9qb0731TzcMSJ1Bw5sXFz28IPNFiDWsIQHrNlkNIOXSvOldwrj
6nOjuzm8P+1RrdAnBTMNzRx0kM0vTZL4B1HwWXRuBJxM7LMKSnNnWU9/TXu0o5F9eZxRmHVqTOvH
gi26Jdn5PS5iBm3szcDJnOZkOuMFb8xzukjv6LaPo9JXR6B1zt5z1WvSWP1ulSHkmMnBTcj8EiGP
vvguxWnejDOZ39p868H2g0hO48oA195of99ah75loY+MN3M/zIwoqDi3VhdP5///4gP8xFXGL6d7
iA7EMKyOyr2wHLh+tK0+SdD4mPG3zty7BNa7bWJSATkjAYWLehOGgz5SPBD3aYH4UxkA/tyKXZJd
b5ohM/cJ+FFusF0etXTUbOx2/V7Me2XlxCaNkc0SBnqb/p/dXNov0pJb1TKluIo71dxL+rUATT2w
x4JaCFZto8zfyLdB18RpFur2w+6yI3GMJ79IujMEkDx2qC38/9+s0ixjLvx4Izxud+7ssqHgUu8a
ACRVSFsxG6SopvSCAEmTb+cZW0dQlR+okw/W6U21HZt4Enp9alTx4qogniQ0s7xcrVtS6Lc6rN60
toL9WCkLpc/oTrJhLoYF9OGCdAzGRm1VxjI3ba2TAlN5Ykk2JNo46yKBODGWkdPr7kRjHDdPNz9P
hGF25kyzh6Ot6u5M+P20E5sF1PdNbITh+6rA77nUjOwKQ+/Wng4qQzw6DDSNUQsTSDhC3LK5IwWH
snVPAfkm0CphGJvGJJ4z/P6TARocsWiL2YYtMauKRZjp1YKox/qyOKEE/aXt3AupZ+zGge0dxz/c
67bZsdeYXjWR+BtL2Ugu0tybmoFaOBl4cPu1xv9RQHq9BKJKnwuzOzBbkr9VdohT8IPG2pKdMHxz
AsMVucbiNAWsv+nViODnxGuh8mvNC+MyiWvb9TP+tQXzJUpmQYfmk73Y37Nfsurlfd82PaIi0E+/
WJzDw0HqrCY3npRCvc5eIdDmJldrBBHlNc1Tl3oizhPIcOCft505hRDZbpo/a4cJFDZ+/p/nrx+L
8JkLnfCqB7PCV7380rn1ZPZgO+oXYKVgUNDvDkSZmV8VWMh0CiGDq4liqYfvE9cihBtZ7BflVGe5
ZvX5/39nL3N17itmWCN/TtwG9b3Hn9wW79O8RKTLKlB2Jj6QckUSFv7WSZAWQ27YHnb8y+oYZ5V4
hMGoZjLmh5rUfEv4TVtH0LfWG+rmV1+ODH4RxGF/uZndlDt0CGsbGAsoj7Wgnd5D+yQUdHUgSVo+
3za+rJEXin9VWn2HBd/qZPgxVxqUpmC8SdPnotx6B0+BsmU2ZfNd7AeDTGO+zMd8/juVbNO8cYyB
ypPIGarjRCI68gq+NE3Gh8NG86uDC2xgz39yATj1s39lRjzgpnoRxUi3u8XUlLb1m71oPDx8jHBh
162YMS+mhjts8ixUZyX9jzm0tk1qsDDEfXgA8GRw12X9kx1c4iQQzDPaUoZ6L9nvuUFrgyqj48Gi
Abyt+39guVzwt3DabRyXlgZlZk7v0GiM2BsUqNg1+VX54X+UUhEFWKDRuLOF+mJvtZNyKdZ1F5sO
A26n5dG2jDQqHLSSpKh2IP74FQ1n0xRAhsaH0dE1+A359asjHVR5yWOl9TnV4xPs+GlTB8zRzmj+
NcVySPCabmjKsTSYnWpF1WtH7pSIq7xHU3c7bcZ6pkCJN7HS/a9wledZvVEusILSo4TNpP1AwvTZ
BDmb/TxJ4rqt7pRE7Wjbduh3zQ7cw8ZNP8FlMQBaBxrTgz770vUpHuhQEX0FVXB2WPObGdi5yeaY
yNGBTfmVrrrcpXX7k7v6lPvaidQa/iN1uV5oy4n1bIiLFv+19PzEy6x4bOt9GSr/bHp5d2nN7kJN
KFGHzvo9QV8aR2lEXiW+Z0P28G9mtQVrwxBWW9ZzuA4rd6U3r6GQZ/6amEuhGauNnLmmjOaMU3ch
eBIk+UXP2SHMQJ3NPJFO0Y2cnK0fuQvzUFamr33aDBdi+6XrrycfHm2U8O2Kzdqe0UtBP4PLEbFH
IJchejTicVBL7OsZBXftIu9BLC0GQgW0opUwiNHMum+RQTAs0+H3EMJOcvy/vTXTFzlWEzcO8JWy
6fODUOGTNTniUreyiuE09wy4HOe5fwYyU7zIroZWpuvHM2C9IPzVNMSHIpqN4HPA0fqEkadkwHTk
OXXycGO4HVOiTTPA4BzZhGpIeJ51SEX67dFmPXCoHcbHAzqFBbUm1iGTDHvT4NrPtSV2ZtH+EkmO
wcHsMIyHDbfgSjlxPZK4Q2K9e3b+y83oPHct4yozSb1WXh8XaaVHsFLpJUmZRAcPRIlB9HsnZvHF
Csc45cUh6MPw1JrG22KBOrTx/NMWTe2ymnN2gu0YY7dKN9mDuQso69GGSEEVWUlIWj/k4N67tsah
aBpnBwLIhV7WCnO3Lqqj3S8LnoIMXzWfFIN0+54I4NBsaHe5U59WVWdPZjMynqnl90yoPzGGL6+Y
ezSQ8LljA3lkP/W1poNNKXR6ydoeg0Q/gOfNEoVt6hvlDfwVLLksE+d3ZuqK7wP6XBYGO2fo/uR1
+ReORLpfvHJbBmXLkg8yx7J8mGtN7JFbVYOJi4aM/s2sl18rFtiNMdMF6ciV2k8z/0MpFLe6WnPP
d7IwMhL8EvSrI3FPx3xVzo3cUr9xGFXwsOHmK1L6w+apP3NuTockbP3Tap4SBACI/+K/0bGbXWIt
hKbBei21QXPCenU6R29WYEn70WwpBOR3nCL1j8sib75Tz5xGnUlPtqTFxPH0NinXOh4dFN2gDBj7
hhQDnMeogbNmR9naFmokjsKBIaL1WRat3rKX9bI8SZ5kbEZoykaPZd5l/IeaOxdUGj4u7pg9Ot83
TjVh69M8OFe2DyyTUX5Sl0WPeFeC6xgN3m9y9qwjCL7PxXG+aUL5Y/YStF397PT+K4stcWwHQO+m
ZPuXmov/cPPyFHE/4+HzOZXrfr6Gzb1lG/tKLc5mVUofM2EPWE6wzmVtcjfX0bokPojdvjAQV5jD
XZ7/raIFK1KG2W3BlDub0b/blDbugkpfE86P7ZCX8IuM8SuVbCHtPk8Pff9YvbgxLDUVjTqFuTt1
3IeYgSLix/5prG8WS3MY4GtzSBFC+YdfFmWVFEYkBQW0jTteE6889FSeY/x0X4cweHNAa0UYWAld
5FhhgrCCdg/ErUTeL5nzE57cSWJI7CYJKywpokpc7Lqe4GJ2DW+H7A9HNwXU/goObIHiyjZlHquI
udbGLmaf3aW3r5B7+ejo55g6/xjCq4tcDdG9saYXJ0ROQarKAOXaMnaX7GJ05j0veX9P2agAhDVj
pMRskBNexGYNGJFHaIEbQSaDGQqBEvu+V/fdmUTk+OTMlo4710V68SlwUwPNIvIBgEqTv5IAyQbr
x6sQHtjAzH23RUzahTUC8st+bOpN7iZdJBsJMzG/t9RCUHOvrB1RRsSm9b+lWwgXegHyuUWjis12
byfKAAulYNSDqce2pP8OEZDQlGwmwZogW2noqGFvRsbxWc8muaQh15sUevpODmn2NCfNdiKZdi66
NSqKomVuCH+X/oi1kJkpwC1Latq8jiP3UhS4qDOHH00dLIBnq4nt/N61s95bZfeN8eI8Tmkfj77x
PEqu54Xny81K+H2bV5y1UspLVoFgnNOSeN3ojDvX1UtEz2e+bRWAp4kye7Q5yP5uT1zXX/RmCLt3
Z2HyKObajJP2A6Drez5Q8G1QLupmeMNSEkIb3XX2ppU8BrNXrHFh+UA+TRZL6yeCZLNW8xPL3h0A
6e4UBvgKc21tjYSkeEE9BYSlMT/oyrurldtSXtD1YzfD3XsMP72ztS0UvqxP5dERaFL9YP7jmdnl
tVtfJ6+vb5Qa5Waiaf/jsF+QApKWN0JISccmWROKL4LqQg7Zpr5hfqEe4WtazH5b2MZy63zGkXmp
5cmtXXjd8mp5QG1GqQ3qaOyPYNV7eKInG5AlpD9YwWC4rxPYXMzw3KU9PyfjudUsDvcGdlgy+sOG
sDcssFIwKS6fYxm8MPf9wShRnltzmPYjkbPINmkAqM3whRLpD2cGz9Glw5cQ7XDTozgXpKU3dteE
fFZuulmshYjbgxxpYewoSF/HsCOK8+hRVTZ53qc93oKEigxaBWHmfSyypAgoEfIwlh4u49T5RZ3f
jDmyh6pfUnSvZsQg31EF4Xg4v1b2qHFZ2UbBJ0uF8ekXPQ1dhXhZ6MejesZ8DSs/uzi1xvxnsL8M
BU2eJCaeq5DtY+u780lI95WqPLaZ0x1uPR3oq3XyhvmIU/1PggaO4k7v6QNWmLNHiFpjFVCcovwh
+1RDuPWs/rvJUQhKqlRs52vMKCGC/fsuHOOaoxKlXvdPpcWHN7BN5WKhGU6T9GQorrWFnvF944L1
uL0urdz3IOvW4k7rlP3k+c7TkPjNgWKkl3TQd2X7j2CYEStlOE9JK0iqg9AyEwqs8ZScMCH46ENI
aNKiN9RgARj3HbjZhgp7LoW8sKuMuBdKYVuE1Z0j4DU3ahY8vm3uKZF/GhvvuBC0PBEp5k5lT2mE
UD7sByIjGSQEPt3qCdzxGWMIX1J/pvwJfRMnSb7NLOc+ZwAppOyqLwZIGmYRcujbM+Myg+6Y5UiA
5LbvbJv7s3Sr3RrIR5JN7xzPmcDx4Hyomow9UzjjgrHU71pxwNHxE2ZZS4BO/Ah5nfA3v60l6TKE
g42a8H8lK1tr0/Znip0JIxcakk8OIp0SFoGqamCPaO2InZt1Eip1j65OeAfW60GG1Uvr2QB7MQ0Y
ssnP6QLtJsCGzWM3buFBrPGjwXKpWXjpMkNcYlnVNX6K2ZyzmdwUBAdXsGhdo2QEzJBqdK4kTZ95
7O3H8fFhS/CUtbwF7fjWTjcawtKdPeTmpfGpejAxgcF+Hg55lZXHKsMEECZvSbK0GG9qc7tmD+xo
IGLNERXRQpHFfN2/DQuukV1kbfxQu/dzQU/XqIut5JLO8FihNOB8Ko0J4APleuzy6TOZvPWg+5TF
dmUW8cRkO2G0stlnYE1KhIHg5nGiKGU/5Y71Sm5JxKbZ8sphrSFaG7GtOyHW/kHMG7nP9yCRF+bo
oC02fQKy1skRuWv3wakQiIPW8LEMr6FN6SCK8bVvi5+QDrXNNH1Ua/Dbadosdn/NM/KrkXqKP885
LGh50bU9Pha0X72T/EsGzX8/4DyxsZ47Vr93k+w4DIsXrwJtFri1da3fYaC+YjPhhVPa2JqpbuGI
bz9Wh9GAOjhQqipJYzrZAiTd7KVQFDjNtKlvrCL7bwjhVyU9g471OdXqBakx3Bp86zIuO9a+7EtS
wb70KOR8XISCod9T2eDEvfhErDHjdZiOzeMKBjn9QYaus0OQBj+FZE1PS8GllQsR7QAs3DB2d4vw
87as5nDXeaeZPs2ntELMn6lvHCWCkKVoBXB1v8fsscf+eXXzdSWzX4w7TSQYF1e1B3cFAWkx4gDT
wYiZmspo8q096/jnx8wo7P7PiLMhHrsyjBaILIT7DSo/2IXbHgWsS9a8uQzoXeAMz7nSf4ExRMmU
UiSW+39Si2Yxa9Vyz2zm7xJQsRVf2MTOBVsYUd/sfmi2rmWTz07XLA7rdY6UCaW+972tl4lvK2eb
ra3a3ZVV8OFANl5k1cZ4M9jkAxPZlOOrDapxr9P2MtpgevUw4UU3BeCuLJtObvnarcGxa5PiySy7
E0xJdGZzNwUQJlsXQj3LjwigOlsEk38Exz+iObQ7cgmmksnokaRrf+P1uj5CwY2TYf1Lqp6vaRB8
rgsC8pCfrLEv8FvDODYVvu9avQ3W/GxrQOqWDoqtT2LVKOd3onXTS9CkUOAmrkR8runEiSAmw9t2
Iul3qK9ss9Ljaq/TaRmBLabBQF8cD6jd4dIZ7Rq8QhuAoezxB6jBXbh20DVggj0firKK7PWfTVRG
wE6kgFlVexeCBbU1Wb5nhfbFTP/Th511dUybCnaBVFXlDLlchMLbQmYCSlyJJjdZzSlxaxk5qSqP
hTORuAUUkUCENq1wfCpy14oB71EK1dt/nB5FR4S5PBsUYEb0kc7vLhIDwwwMNcNjKaWy+SenTAjw
O9t3c2vzBSaFDdDYyY5Lry9to+5TT2vBxLyz67uREjjqIAsA2dCOnCfaHCguWBNE0UHdA/Fo1Sy/
fM0tOyi3WQrKgrrrPcv+O8GMmKF5peuyepfBDN7d8fq9nwhsB8Rupo5G+9mDnazXJF5aA3Dxj8OF
iQLXhK1FnvOHL4x9mofZZVrhjIwzZh9RHytYW5grxrj3ILAhoGRbv1w8zi7aXSmXwFWgWGJoYAsb
kWKC8Zuy2jeNmz6lHm8js7LGqGknvPgLyjzt6g9CWbVtCXRvB+1xKme0ksq1YmXC7210odl7fQln
W2FyC6Y0LjDdnGrncRAEP2EamohwmHO8or4uhCAyd6yfvWz+jwJJKZYKT1e2WUfNkjnsqRfnGI9s
b/xtcH3YNZXFzDYstBcAwD2oCqswM8O9e9SittODyDO0/00WtiSJPLc3RVOSr28fuOKC2uS0bV+L
R7SN2ftzgHAf1Q8if1EYNNfQpFHlxi9HKzxt2YL1upH8XFjl7HSux32nnGmzCmeT2MnDmlazkjfC
b8tagfCmzQ5ZA7KEBByPxnMyVuWiK31jCPo28na+pF6WbdSCSFpT9mF0UDvl5LB3UEizVHPobaWN
7yos//GZ6wsZTCAzlDQipFUgN0+eKJ88AwnUDXeZJY1947Ai6EdCLYgRVzAMB4UJlSUNPF8lspNf
6DGCoH6zCHZEnsMUubjd76Jv2akP4Xs48mZJe9RtCzElblNqzZXJ5ZbE+HvHFqCkXMAbEZSa9XUi
YUaWBul8pLkcLuv01BUwzrHGNARG6MHrXO5+bYeyO6QGw5fF+qrOjuVkHoiRFRdDNdPG6O2ta+Ze
bDwgTV5Q84aun1OPuS1sQDGt3dCcmKKbYqCd2Taop1dqeTKH9jxp58weiIIgZ5oZ+7n+YAvlSiDm
73l6xDK5UmcrfzjMaBSgUFHJHA4aNVhlRDcAleFBTS1XuogdnqutXZdutMqVJWThcpPt8ou3rDHs
uZjULNeqFALNjF9C9V6+g07waqaKFKHTHMeRcJF5Epg8Nrw3/S0o3V+y9o3DWv/nV0YbMZcXX2Ej
75z+WAUES8c0W/5jmwtKbvFes/zR44VP4DKq+p+LDXavlPk+5lwUgV54zopqyd1hY1vLjc/4RPe8
PHYydaO6mK81Ot/erxH8XDV8Z5ZxWwv94zvzS+XkxrW0zMsirJNhpbcQ5mzUOytwPmK3MXX2B3uJ
Ui3EVx9+5TPX3FGXVtwUlT7Xzi7Ec43dvANzoftt4vGoY7l7pcvjVK3VXzGwaDad59aw3iZVBIdO
QOzwqk8jKGPRA5Ve1YXMHIjngDsuSxNFyxpYPIjrO9OisQeSJcsKBIaOOWRjBu2zMNWvSlH7LCr2
/iMJLjgVNM0EXogvarbuY4dNEQuFS9PPn7RO/gQ+flHZlyGOPu/CUN7vrAYgt7WvK2fhfoCVLiex
IFzCQHgcAW5tq4k6M/lQfeXnquRALmE3uY87DUJWLCdjZfmcvGO+RAxyf6gQe2vqhzzIudDJwN3r
qhKsKucU67ebxhJv+Ya0Cp6fLL2OHd6owTnkawa+EUHo4obNW9CCfxOdjGZpo0F6SbTO07/eCtJn
N0VYTMXDhdFlFBUo/j1xyd0ky/FKQQAzi1WecsYdr2+7AzhN3q32bz/J75U56bg06k+MwLzUivKd
XoeXYLovNZlASNH4JYIjZgN+3dkMgYdgazCgl8bWxGm7CYLst4l2tp/oso8qbzUiWFCfYUqzokAi
4/Q0rfbq5dOtpMl0szzocH4wsk8WyaumTmJjs/SH0EiN9dTSUOozdgYh92AeVUbLum324KrUxnZm
ezcMVCBWnEV5oT+SpBPMLCSuyj75ZhJihDZL+wnTIcG53PwOEzaZtSy/Fulga0a5KsIZARp/IK4h
NH2qF7cOSRskC5DixUxdj0PeK5mUee2X7zodn8ORr7ds3iSprg31nFROBQ2fCWeiLeSpV+FH6UO/
osvn0exKjrtdcGFmYb4cS0cdc3rAyKBV50FO/xzDv1g4xLf0c1JVnA6RSMn6zhV9aKttHv1kdnf8
P3hP8n6lpymDqpekwK6K56LLmwu1trjY8p+c9Q23h/EShh4v/+x78ZF8zKX6BEEMkLcYD3aZo5c3
5uuc5e0vqax9QiFVPyL/jmuHt7vbOn0dbk2dKSj1EAUV+O6UAZLN5p3Nn9y6+XPGhuaVxR/e6aJ+
YrFxMVd7ig0Qa0e6L3izy5mtHz8Hz+9fFlWfLYXRDlMgcnSbPo9WMAMCCG69gT1T0o87BOBeKnh5
nqcu08TROzSVvTULBBauQmRl2jfo83gC6nzaMX42PrkZT/6khApuY/AfDSFpFC59H/s1y8qmQptP
ZrRZ2nlJBqsBKiBuA2fJb2V+q0csJyltElsrcF/MXBLYw9hAl1bOzhy5nL6yw8z71W5IBKIpN/vO
WvuoZwI7UwjxNE2Dfra95Nkofvvr5F/agDfjBIzsoIjC0s/KdTwJ7EPGY4lC66pN0YXjtSAa6E9J
jgnIcnBddDScTYIazIxi6PSLbP18gFhNnWr4BRo1+TFNIGjcmLTI+XMmvncOQsGS1euLL8H2KBrY
TuJg1V+DzNz7zKJT1TabUQGapkmOdRpQ0zTDN894+7q+N90bO+sjERTJfQmC8vEmGd/T1DM2RW4e
UHubWw8rdj9Vcg8Afd1k/OYn5YuzAmvZWZkB1s8xnoWlTo0j+rODr8/CpvUqdT9G9ZKY2Ijgz0yu
dzOHUJ9K0+dbULvFcTLJY88+Px8CCVHFD95yRHrB1kRGGs91dq0fO2HDnTbSSXldPP7XOg+PsYj5
ZUrQYVIz2PK1YHGkgpuFTefctdCag8cO0X116e4+LjVpfL+1kru75J/dg9owG37HD1vAiAjKV2wB
RTTX3P5D8SwCAnBVE3zbKKMHI2HX08nEPkqP7FA9FIi9iTSopyswvQiPD8Rsi91QOv0v9LLPSfpt
5BpgBVoe++Oarg6HMBUpqXRQ/C49jW3CLZO7MZbnRTjckCb3e+ywhhTueCuJmBxndECMi+oZU7+L
eq7cU7KYWFb6YYHOG95Xt+lPBoJIFAyOs0eMdfbrypjFnPy+dHhHMxzrnTN8t6saDn4xf7E5wVFK
KTQY/AtbZPOYE0gnrTCdeu1zQc3Jh0/EoK/mIHNeIF21a00gqa2j8VdZxzpUyd2WHhUbeXoRZm08
9OpNvqzJW4F9AENNMW77xaQDK5fWZVjEb1P4/5nzUN+I6T20kSVaGfXPExGPszV03cZ2m1cKNLMX
VSKCFaJ4JdPDtI4SfZlUVVODE5zCkP2m1+X2p9tl/7pO189S2v+sqicysJ1S2o3V6A7vfaZiVzxs
5kV+HTry7NOUXUtaNaU3c0H06SvPxnyNDJ+vITL2hcaSUri0M1VYWbIqr5+ccaif/v93GFKph2jh
0yF/kO3tZuOVd0x+SDXng5bma9crUKXA4Y5ozMXB08n30q7EHsISwR8WA1cRqrYFV9IkdxA0clXv
k5brDI3wVgzCbx8mqPVicC96rJGI6Twr4BgyEGI8DSrnIxklIkXWf881PAfWki5BFj7h1BdUrPD6
UOX4O81wofj0irIhwkgTpl20cq8v4YuUqDoV3dl737gWmoZjv6lJbleViufC9uOpgHKy4oqu1coS
RSbvlNuZB+3OwTUIZxhV9kSnYpmURwp3vgr2bIcx/ambrt4PPsRnNx3pJTqM4FLIV3Qbq4eLocL1
ohN7OjhledLrNOP1qeZTDZItqpGGQNREzAO7kTvf7wkFy34I8hV3yxdLKo3HzbFj0g4fdojRix4f
fTIzY0cVTnEgwqNPMCVfVSWP3Bg+MH7jRlb6a1xl8Gxa04DJMO+v7ZSdUKrCqLPoaM9IJyJW9kyH
AYWe0iOZl9F4ToE7yzAQ+30mmtOUd2wW7YT7+JTVV9kNnFSdbg5QhcyNZMn9ISvvsObiW9sFJ1V+
y5Owvq7osFdogeaZKhcUk5W1HoahXcak8Gyi4m6bwesi0+GLho3Vx52Au3YZ5l9ORXyS7K66luXC
lYGPBa0Jp03akTKQ3Sz3VYEzQSSaZ6N4TtL6v8Flq8otyQjN02qESMLV3y4xV9ASYx4P0GxAmcy4
LujsLXhS0Knd+lww6G0sMRzrCdYB2KC9O+bFnv3bWxjWqF/W6lx7L3CujMbxtI7ZZW3O2I8xr5hr
HpU1CSpbEaSVvIx3Arc/FvwULwuuQxhmIU1gBB2nKo1XipU3uW31Jxdn5cbMHw3NPPfRyqDPRoRr
TwoWP8rzNi4lmYwVMAYtmc4rS3b+/D58TnAaf1j70QZcL4+vzp8lp26oQapE39HLrhnDz9ykL1V3
y/Q0eKiJVKJS84YypzrYHcFCFIKY5VvtvxXaH85Tz6TE65HpLIGAhqQk08Q4PBqr9cxKphJuQof0
THVq4aNJ0evzmPnoiiz0pS6HTwsF652L/X7CuUOLYnY0CAbsbfTnKaBlDRqkTrGqaGKnw8OE1g9/
PfY05U4XUGhsHyc6n8KdSjI8GaphkK0X8IazDg9esZRUMK5Rq1uq22zSnX4VPk+0x0GoZpPAx88C
lyb4dXDqlwlegM+31sEXqQv9b131dphHCEWrAXnN6Q/1PByXnKV14d8rwOCnVugTSuSjgabcp5AH
N54KfukupCR15Ecb2rZ+ztrijddzvWlDKC6amTbMA/qIoMjt1sqmXnRh8HRzxsbKEq9WSRpENilv
Hin2YuLQpgNxa+H7i7my83btkutgml3kLuXN4o54UE37uUz2R5K7PXXiXIV0ybwqmYRkMovzWv0a
KUI1q5qcT2gfhd/tWxelozLXduOnXn/3WiIKbr9WhzClGnSGNUhL4Dk0lDpghPjryZLvNm0uvLG4
Fy3ZROco7NWuMYmK+uUHCY6bRfYFGTz4R5iIADMqSkP55NFvyBZW+e8ZpsMTMT56esQjbGC2v9lI
t/t2nT8H1b8F6P+eP89PTsCkJCyT1zQl9jInAIQ5ykQ6mk5ymvQ+EMBWGcTObvI/ns5sOU6lbbpX
RAQUFAWnPc+t1mBJPiFsbZl5LOar/xb63/hPOiztHbbUDVRVPpkrxUvadCyU2FIPLou9MYU51eXT
H8Mxw0uvktewtvFA1USoM0YNuMGzW1LMT+ypvuMo+OpcKzlGRSU3CZPTTeYv4UXVvyCiIivQ2rfS
Jp7ooPWPlo7EWZmQAMAv7zuv27QuPYDOtefAg+sOb3pfe1g+k7U/h9zCFtE5Fu5qHUkzotjW//bn
ND/P3fjiGolaJaUf7G1J1IAWXW+jx+gVJut0F4Tq5hgYTh4Uh3oM2drmTrEfSo4zoL8PeWy8Zu0C
16bg96BbZ+XNbnrNmriF/mE3a6yCJPZSBnS88WvlhUhXJqcKK0vOIbSPVWXQB94k8jJFSt3mYVC3
yG2bBQLWrEDQKww/9W+sdhPzu+Exd1N24pD11e0l+SgN55G90a4sfC702T5wkM7P5G2PRYbAP3Dc
qjPXf5oxgEa14d8SPtunqmvXtGxDNiIRLxm7kiVhSGRaF20gYLm+cTeLJD5hNH1488KuzW3q1WrT
XMXU9uCoE+Q7jLUUNJamOhz3uidOk7LVOuDb+lN2GZ5xe/wTWdULHS8CnzP6kJf233qul4N0Hu3d
MfU2hdUulMh4a1AcfVIG/MfJCti8p4i87PvMpBkP5qTcKweMY6SWY/PQVB9+1smt2bNHsjJZfUR5
8/B7fMBxXL/3InlqUrffN2AADMQpQcwcprE6y3a5JqT9p+NBCsgye+oL6+o7RQ2Wrf1KspHeRx1M
GDiYQc47e8Yb5ASR3JRl9z753Isksi+ZUy5WHFyWPFPjJCWJMXsTjhkwdRKJY5W7vGdRr16oN3Yu
BsZ+yd2+ATzc4+zt0je0/2hOJzzBikJwbh/bTEDEBfxPRaOzy9Tw1xeBmW2r5UtXWtmlxlKEcRS6
j5qD8mRN1nBgm75zlfC2ZWj1O2f23rGrI8I0Wbz1a8Fbu4SVAiGMDQwuB+uWsHPKt8fc2mrdfnZM
D1ZT4LEpjZa8WJkzame3tMcV8KochBk6TuR66KxjlKr8FeL9n6oz9c6OYnbWOD5F1bkb1/cSDLBu
vKlbHiOsgcmLaSfVxZ/zhx1AdE9NIDMVbd+yMB6kJUlrYrvJMXq3oVEcaY38nDleSXtsNh89NK11
4fb3FFzzJnXT6DmkygJ0VJraK43pciulZe2iikEcRpZ2XQ3EghOuTMDUkIrwdTP+YDuF5Y7p9/hA
0fAT8JcRcQEdcwXORL/ou412uovp4LIjBo3duJ5UTPMYP9Jqab+0fYqSCbjqDfB0heY1vLljySpR
E/txZQZKz0eUExH2n/A+1ml8Y2kc9ojZaIGap2bcsxegCGAAstZ6xe8y/g/8hXiIADlb+O9thYlX
xT5UK8m5zjfJs4afvYPuKqThM0FhMbUrkFBJ77z6ucDNGhTGPcvqjecVfzP6fLaMBScvQxPtu79+
zThkLrBHJ6MN7i8FJ1wa33MSLUNOmMAJ1obebdp7Umoq5RHhPSMSR6JZv1JJA5UmF9nXlbmiq4Sm
CdvftNplsFQONaTBZtfr8ZTZ7HZGyB0rbMGniZgtgi+d4IIFRWT9dC7q9Dky+4vuBm9vRvMh6XV5
MKvp1eHJisq5mW1pX3LH3uPWmZ/6iNXZIbh5yHoe8wKnl6/H/Cnnx716XnBz7ADLpxx+QQCZ70lR
kFehh+5YulVBlTUuUAMQ1WZg8n9v0vjd7KuJQpEcRTmMUfXsAWxe4+DtSp1d7E33zKDe1nD5PeU0
8RAO6N3uSkcA77VyLOzFbu4HC69OXj0hoHxWaQNdIBiS7Wzql0x4/2A9UQgKDnpjQHfmiJzOSLX6
eaqkfwwx5jMWie2N6c8ww5tUnfBPuRhRcrSPwTo5qrgZI9gBu/TOSW+m50hHN6dZWC8V+/RKWVuE
HDGV6W9jpkcWHBom3R6JcWxs+tExBDAF3Oc2ZaM8c9cyyqJdU3yUqjtXHfUxQNwxNtFcHHHtY8+n
dEqUufOogg0lr8SoKQ9CpN+Y6B0bu0P+xupgYmLiXx9g061U371JKW1QzDTTKhG3G94r+1CMgWCZ
4ze3qNDexFFB9RBzQC/ckRC21skQv9km1oIMKy2yRlIR7xtWeGJxObN7W8/S1mf0gAmlsLp7yTnV
9X1iAYC3Uv3rPPbFXsAE1M0/S3ehReacljdpHXIaGHO1gqL+rWqEXu0a0z4wv6XVn5ip+OdSLwE6
h0hCuSPgGt84FznZMvOmkMJIKXpR3il0i2Dfme1nE4//dV0JcS5p9qgrKG1JGz4Mi4g/hdmMZCVb
RdJwVrOfDNPmpoKmvywdAbv0wxjQR4JLvXwmvj1uxkQRf+cNweIhL47Q9ZXb7+pZaCKcdlvCQurh
JnHx5ZCUD4u+++ikD35fq3mtpownEEbJk6R/75SNMESoO2M6VuXMDgZ3LUxaTN0EsVAqyBIddx8P
VVjHjqk2Io6Ppk02vJ/df6Ryhz9jxJg1yfBTiLq0V0zlCJdWpK5t21XHbhNPRE36yf87Chyjvj29
QzGy7nYVvlvcVOxFBfUGEdbGqQu4OMP5L5LMI1a0K5mRj2E8Y4wwdvWdhgMseZwNhN/lu8Y3Ugo8
5mqPuYJTaJP+sep0fFCS0Rx6Up2bkSG9+sV6aK1yZqGbIuirm0gX/Ulqfn+z+zMbqjsIbnLygAJy
u8+c2gRbmObMHqgeEArzptmxk8tN9rZtdHUtQ+86VNr9vLhsrOVFeY29oaNzlXUZl1rsc0zzoIdw
AukYO6el+aqtL7trCFES1hkcy3iKcw1lDrkywSRy8LqlGaH3P2UetNuoxUFCn0K+LgexvAGQBWae
fSzi4hTTRtEOJwqOldHFV5hbJQs4MU96eGYwAtYmitm4xr0o71Hp3nMPaktj2DdyUQfLGAK4ENV/
bkw7LbzLbv4TyWQHrUI8qQhCRB8Y6bqgLpZkFaOAPNnKmkstJB+5bnPQ6nnK4CHLSx5CadTt/TD5
nB95H5S7NOQR3SL4m9BIJ2fu9hZS+doOWA46qiFrJmvAO8pVxVlRpo04Y+nGn5QU2Zlw1M6iQ3jb
RejRZGzdvVAdxFRJvBrqwE57lXuuBkBwJg+scuCIjluQ4xh12UVqP7eyNg+59H/Dc+mBDNjGSpYR
Rt5AyrOzMhsyUbnlEoAJ8hsBLmuFye5EL0O/q3ou9lrqGs5eTvSheTeiaDo6yjuGSHI4rDh2CkU8
YbYVl4axeBPVZ1MzXg+HYxaoNQcqirNGxziNZt2Qpebzc6EBWeYeIi7wCl8WeypT/5tbZOjAl//M
ZvHHfJhwOH7r8TW2XT5G6KhEKzx8lgpb1tTbxwnj5yaWZPQmp2OkP+NrsK0DpAB4rK4971ugmFBh
CSbFJYxcYxT5xiyim9t50Mf6BAsh/+ZutBgTME6s3i3VgCXlUeGInG7SesxOjrDEriQj9+aN45Hn
qNok4XRpPefGGlNyFTftQWrX5OZAUE1fE29uDjOOnQs1mIUTT7cwdohf0ly4Bm2NG9aqLxia+hPl
5nhl3D9qKViWhqp3syR6k6n62mKO5AzMms+AFAF/MsSqSBvO7nT7rvwlcMTf6h4Ko8PxwnTM1v1T
mXCqrofxOcfxCQ0rZhtLoDithxATJDyMiR0/m2gLqlRU4VBMNJ3L1jMXbPyEQttt/TykfLsNSP47
oAKoM1GnnxfsWN/z5FB34NarHpYOlI1rRNAWQxE+/smwt44qww2E6rtKyJQ4NovAVFiwMbSGubm8
4CzyN2rCJ21paGOtOubB2N7RzmGH5BhdSCk6R2qHkoXXgg8inT/TAfdsi/PVEqV9ELZ3NPtwPCcY
EAMbg0+n6XkHuox5X+gjACj51k54fqRqwl2qXOi2VDXtm2nIMHo1d6YOFMsWzAODHGYH05H0QglB
uY8V7uu+ca/k1z9cR0tGHGVzKKfojElQnGZlpxtwn9j0wv6ET4T3PQgp95u0/UxtaMIiJfyPhSww
dPEliydCPJZ+y+pToz3oag7ToH6sXqZOPFull7+pkOgvCzo+PU03fJ/PDz1QeZxi6ylrxhNeb0kW
mnD4HLOSOQc+98rFAKOnh2FnwwED6txhr7ZG4wFE36cDKvk9djn5b7ChMHXX4WjNL5BdwdixzudV
B3BggFVpBcMHtu/uHjAmZ8lfRXy234kgI1FVS0OTx7w0Ri+xk5lWL1nqWzUbDaNiH7ZCYDMLVeGl
SCt1cNNy2nKSw6OJEWbBqbTnrIufvVZ1z5UXaMgkpAdyegzWRTxQ0dX6/zgNG1vL5P4jb/cEe2ul
xSiREDAUO070n+kqg608UE/wtkx3ndJ/VHlhnOqoxagq/ORvvgfdGh6sEVKTPfFI7kZXbeueDXUf
ug+r8v518FK4/TnEhXYdnNyB2V9Vk24ayx7PUFUeBYU6zHt1uU/7DFJejUpbkVrDBNr/bdJq78Ve
c7Abq3vKWmHe+rld9V2RXINSH4bOM45GEhXrmVHctkoI/bR5cqQJZJU0VnWrPMlzNeiCe2W5/F85
So+38D4L5z+hk+liCnnvCujfsWETGp3hSGl+PZb6S98LwmZF+v5FYumpZlR+FBSG1LUbHNlTfk5u
o/YYqJ1rG7822FY40romAUwEh8aXf2gHMfHepx3epSpgqaqGXTPwLI/VX4bC7dZ29efU4iwNOUt5
pAZaEqNXp2NdqwceL4Or6ZfDq8E2ut3mkcAOMy5dHnZNrLdTn1hNGeRPBWG6JHtMsW+uUf7li6Gt
g20Z+1FJ/VYpGFziBesX+xwbdIiDqxUDJ4Dc2v3lesc8R9HPGvXPb9PiaM+fPxv0qXxUqZWcqZoN
12nLmBgkcXWdmiE9S1VtquErpT/6FmS8g5Lo2LEPza9+ltlt+nSSSd9sx9rDmxo2TYoXmc7DfwlT
S4KF31q587lb5kr9kmdG0d0EbvFeJssqbX4jYvhkjmpcy0yQVIjt1hjQLpPGHDbcWwWDhqiAIvPJ
aTfcebDHIrstX3CJ4tyU5qvvZdXLz7c4dmUzkdvewPmkqS/387je4AjBHb8kHA3jY+a8ujMVRiD8
zzsnmP2jQ+H3QZXjBq6DuroiqhHa6ktuDUDdA7AUfpQ4l1i8G4HRnUmlA+vGuouWTLCjAIkV9RHi
Q5ZhZmUA25cRFCGtbkGRquuYvsxhVV/cmUlomfDGxroN1joTxdq3eOYqQ3Q/58KrKYmFuHBnOBx+
BlN3tpWZvxVteXA0MUHBzvKQd75x9HyDhKFvz9u4gIiet7y1nqfFNjNT9M8luY8U02zVFPwdao9s
PRRNQcX4oWzsP8Bw39Q02zTG4ceZdfVeOdOXT8Tz0uWtf4tFcR3kdAsqybUUQpSLJup7zZZRw2TB
2ogokXbH9qV3HL1NIapdcPhd+gYTDwxsHI5OaJAmFdo95/WRHuWAae0n2VxxjVTobKyZ2G3fmh+W
nuyd8DluVF3i4G+d8kvF3qKtD07RXMp61iemAfoUV1wegzMg2mRxc2za9GQUA9uwJDgCA9MEpMBu
5hMXjGkBmbdUu50Mbz1Epr32phb+St++eq2cl0br9dizvI0ZuD1oRgBrzIzBykDoRmH16rl0YO4c
5qaqdp4zWgRu4q8oCPpH+YAXFkMVHymF8skKQJglakcRMkN9FAFAnL7xj1gKxvuwPdVBd6CW1tlD
EulOltcjwOJhw1SGr8cFRNAulDujVtvctup7x3AVb8TBmcOXsGkrKltqLHkeCPUZTv7KJuh6+nmp
upR7aXCJ/GvgdgHHtrbvuUAEFiKF4tBUVNT0oD4kGuSyBmCajQyw/OeC0N7B8opXs8g4UWYJqZRO
7bAQ8Rw28++44NrjiBsCONiheScMX9PhYRNquMpB7t1geYtCMgue/JQEuyHDwcrMkKWSDrzmHNd/
48hHOsVHwflPr007Usz0rOlkjv6bjuV48Xz6slqOEvN8529uybO37Fq7fz8bpCBwOAXxsaRTseYM
ZdxMTq42fW1E3qgT2EiR/RFZec40AlHIW08YwqWpnUO958zcrslHP3by8vOStsxf0f3fq3D+1cPu
YxMFO14xJ9WCYI4nU2D4OSmi2YhevakjQleEI6zwb9TM7Imx3I3HT3TSnRGsxig3gOc2u7Tn1EBS
7zNPcJoNu7EF/VmlLf1LXdEtuVHSE0JfK0XzGngAdutA/g/xMNwzu/kdwFfcxCNqQ2UaPYbu3sVD
sbz4RWL+709lbq58SPMbQZ55Czjmm5BKsKoZx6DgO8Z+aIj51kKfxSyPLB/HDlcB79uY3XMpzhAy
MQByetsJaf2Roi3IVNT6hL8S6r3j0wbRIwAihLSbRornRIAD7Eoqu4mYr2CQ1ScbYMkqmqMBtACU
R9MiXB/aOOUo/7sG9H6S5MPNUHKe+vnBMSETapaSWF3vHwOr3hWF/Wug1n7HBaFPVsijWNthvDER
oSAu6vpA7P9laIK9tqgMLMvmVCUllOIk+t2IaT9xseFZeLcbmZ5+lgpOQhU2TJUfPWHs6q6ID35h
kauPMJ1g3WO8AftlF8YWg/kKpYnglK1Q+rvZ+pqNYkMX43gKHZ9NWdCf5yGuDknXodb4Jak6wYRR
h7k6ZkXmgxCzMKRhcPitEb2whQzZlmQlBQWOEW8H86OAN3XLK6pRDXATB2Sk6pIX4xFNPQI451ww
WhMMHzni2JLqx4hdy4HDnQUfZFtSbn92fdN8QtoWK80M+m8tARg2GMHiqP6NpLnpMsmA0MR/btIv
fCFJWC8Rh+5XQLgLezd3oAhOzOIqwh8p5+KqAksCAW/vaGe+1vhk0oEJq2k49Wcv7+Zgv7CeuG9u
42T7nKHYcbAr8QzBH/3UhnZS6mG6Vh5R4rx2/3RA6lYNiYSuleMeGBGzVOPVp46QrLmR72AFJ78q
0b/7w6SvITXva1hOFHVQ23zuXBpK9DyYSBbgif35OU2S4N3zQHUMYtxOKLd7YwwOIo9w7maTWk1z
MJ9jzJvbzLcFdFBZwsoEUhDnI0pZPH8B4/o30HHxomuShLlrbvM2avBWmMNLTrfyKpGLP58Sv7oX
7nvgtCRSfE8ttgV1x85JOCJaqyxVX6o6OQyS/4Zd5K2bMh9uaEre2ZowpGldxx9levbT5JDdY0OD
zgpv+FQZTMjVkLuYYlQfHYOBMD+nMPoxvhobUJCbxWI7RxYxrra9ghMYjjoa30aFXTuKWLPKgCip
OYd7JS3z0lB/xmEu+jKLqXkHoVRuQHh7NKz02SFhMcPK0j0GsOGXLkkfnKX+EXtdwl8ftcyctTPm
/W00vF1jVAFGuLbb1wA9D0nob8K+979crB6U0OLJ6EZ8Dx0I61UzeeK9QhNe1aC14eyYFObB8oeG
APQ1qa/woF6JAnfH1k2SA00JIVKPmo6uqd7rCJnHEaZ+yzkcW/Pg/BNR+bCaNvwD2W5cuTET6qai
0qQkVPGQC2GrtkS2khyfL5k6cShQB4Wx4+SjuFDCG2SH3gtgfVXFfy5QjJ00YvupNVo8NUrLFyy5
7XowovQ9Vlg/KLewf895/Ytti7MT+LtOOq3IcLIXo+SzR5woq+8yUp8ctMLPAFLHumrJzE1NzsYY
HKbVewv5KqwuBmC3ix0QbR4KU75ONV0OVu5y/mYvpcb3zslAHk2gZrGu4ALf1TBafmPUvDFDLM4u
hXt7nePGFB1cjCz+pOMUmz7OYvjmi7+BuzmJp5guJ7nt3bL8ltzWk/MSx1b013NqWA7NUlxEdtgd
VcMJHzweLa/2PeVsAINsG241O/EX3bZqI1NhPZnaexDUYGpju80bULhoxSS/X9cJIxlYcOjPtfoO
eozFAU8rI2/qG1wC/Jl5+FRHFUg+7IdMpFoQH1QI66o7Mjou+LGpJfQYT2uLKFAzjb+ju58rYEoB
96GD5+crJlErxlfRS/uLDMjNQJr4ius3uw6R9GvnU1RvVQPpQ7W2vOLvru6gj0i4TQCtmC9k5IdS
CDxWU5wNFMP3ZKE9UxH2ytFS7BJuTHoozL+0w8p3gvAAj6DccObkS012doUnpb6I2HDeUbVQW3zj
LXVgczmZqJb9CihQ/A7vQ+SCpCA5Fsww0t2f+JhnjYdc2MDArbB6SzVJAacjquMksQBEh9WafsLg
bBbsYMM2bN7Gtn8PcpqW8/DEj8eIlia+F1i50yMKJxyuBNjboCMh0vE+T0xPnlkzQNV32dv/ewkP
IQPcV7VQ2PoK313TVQ/Z1XgmAQmL3jG2JmKoF/rD/ds2VPRG4znbH2ylJzSk5K3EG7FJ28nY18uX
JIFSyMZMBQa4PvuR7AhMBZkcHMOs6Uxc/hmMTieB5YiKREM9RUGOsB+ZrB0pvmitEkAc03j30vb+
81WjG/eZTPP656tKJbhYaiM9ucTAOWbQIMVu+hTpPLz6Gumudof8XQ/1uI/YH3GyD/J35aQkrt1C
n37+q13az4ABypXQWXNySitnlE3KNIHD6ug6gzI2MUQJMU4yXAQQFaYbr21f3Rg2fdsGT66j/LNo
ymvVMt3qDIZjbQ94MA9wgggS22cyTPZ2NACtNEsNq4PvckvcBaULqROs8ILdqajZGXeTkZj7snBY
lVMCIhyLH5Xb6H0WupcBEiHPfJ6IRkIhz1wdglpEx2zGhYR5d9uh9a76OP43Wh6Zh9GzyRSIkx8X
/c1aVhZ+gpXLb4lrOwnI03kvKpXOSzdtlUMTw2QRcMjMEIVc+v8cqBdrQ8bBtgGvROSDrYcK92bB
fAj8xMACPLXLdnxvN1l3adI6XweptYUV5+3Ya4mTmjPUquGNAwsFUCKlKqJeHHRzd4ttag5nRrDP
xXFKGPeOAfxkeA3Q8nlOHrRM/qgyjvd1CewwdsyD5Zr/CYNa53wmojPMxZtVTtR/jmpADtdQVEI8
B9jqeiQggC5RsBqGId0XkWteVVNjrSJJlDv4h2Dl9EcULsDKMa1HiUPgpRnNCIIMP2gq6QxKC06o
WBkGLysOaYzhEqlt7TQug06JLRJWYofha5uOVkn5T/PKb+buO2feAQiSj5+XuVqspMjMJ226BKhs
kshiLKERfvXsxUjVynnjy5DOsHFat8aA0NhY0S4yqgtrb4LCwhnX5kPBl7xtKqt6murk2cC8ToaF
aVSzJJp60yy23P7ZGVl64OnoCow5drUpM7imZcvEB5MN9/sQQ0ScE3Uw9Yl5WXVqsl6CJOlfGi8Y
drxNJivcaGxrbf8phBrP+TCNZy2bk2V3w7GZ/gJZmC4BvOVgOTbr1q8PFuv0k7aTEbZviJQ70GYK
e+Bqw2Y95i4zxuHC0Igjb9P/AnKjtyUO2KHO//VuWB0mJ3rHLgARY6LFaSJ7UhOiw/PCav3ETAcu
JbY19tDLN2UGFtaaI6bEVfzeZbF37FIbhsf/f0lmY2/FnbOLVPxfnMR06zQs42ce5Rcw3h5uDSfJ
MYTLcqMiMjc1DRF7M6aTY4Ut5NUcvP5UleAiAKrHh2aS7ZOiTegwUw9Pdjrtnig8gzAT9Qiuiugg
et1ZNUN9b81AMd+K1ZJKxkTVoxCa3h/lDd2pU92lcmzzAZiLIWerwUi5VxEk7vnnq7oZmPSo+XMa
s1+GF+crI2iSDbar+pb4AN1kVX9WDpMORFOyKRy3L53TwAwgGaOScOZbrrvJdfFeuThpKnIgSRIb
N+0EL2EG9rgqBA19cW08ySr3nzQni1Shm9diNwzaf0GZdc9TTjwlH5LfHdbma+UMzr3yx3tOvmRP
4y8cR28azjO2aAowvF3hyO+mLL+SgcTvIOfh2MvZI3dcsxHCILJqzXo6D5WqsASa4SaPI/t1MKfh
YuiE3u9JeQeQe+RSoPywUce/Ni+hOXHPDY+sAky5Vdt6Nwd98a1IAPA2qS2YMLjWNglHqBe6fFV2
KXdT76dnp+w/abPwwWdwHMzyAo60iao7RClZbm+8t0a5skZizNIuv4a5Uc8i7n4zsovXYQTDOSXZ
bY2Lt29O8M4B5w0LtlM66261QRghroEhCZMDUaIB14ZOvVOMyrN05jGaJTcvKF57DumrrOqLKxBH
Hxqc+s+fzJvNb3R0JOe4ktKynxceg//7E+o35DqMyYTQ+V5hBD57uPA9sKrp4UbGpyBMuwqDtthq
a6IJcSybCyfEbz7YXzxn6ebwVHfPsA7qxNzB7zhXLH0bVILhdytzcHXRs8ym6tZmQ3/O0rzcMPds
f8OdedGqfakw8V8EO2jUpBxfYQ5nofeG8F4qXAiFvWDKhkAcWz98M1Fa7vZYX0qH00vZp+na5brM
mW2sx7jzcCiRrSP1ULXzrvj0J4eOsuGvY3HE1bn7imJCPSGpSQjUZAZaAo2kcW6dBw2c4gk5XIAh
x1fYHtHVb6gnTGfj4ITua0M2eevxqH2kI7hii5nIejJAZ7ttLw+wk1KUM/dzbCNceUZcYC/q37tm
xrND8QlGoGwgbMHHlCaY2ThpA4cQTnr9eSm7JtrW4ZytE8YF//seSmyDzDfBnFqEVI6GE10gkBsN
bvcsmU+BO/yX2XH1C1kC52ZZ/KeV3knLPXIox/oXo0ZPbfCmVOABx24xeuiRS6y2737m2E+j02xC
DXnACzHjUqrD03Z5UXU27FOrGrYZ8XZ88yB/0kxjvfVxlXW2vVH41c3Zj68/LxpmP7KUvDWJnh9N
wRhJgpAkaV2YGV63OQS2oUzIhqxIH32D0o9G4twMrdK3DvjYz/eXP+QSHalj8n2deybgXZVukOeD
o29N/WoEAQCwZXhh3m4ffzBjJSPgnVF7elP7H4NU5LYIwR7iagBUGS1ASRsEfZs+dYyNtljZ9aqW
gOk8o6HELQ+CS90/EsMm9FVz0kMS+ZaRPPjZsg3Exdr42t8BXfa2tIwmV12W1P7BVUD/bq7eYu72
M0L1EFo+wyruV3HMtd947r53a3RPuAV0M/zOwo405/LiCRPAO6tImmewje223SdODF5TCfvFjKrr
kKbluU8/eSetFUhMHjKWek9TdZCgzrk63KfSCxH0EgOTAIZfbU/FPtf4MXwmXuxEGJp3OYOjgOPu
Qn9geOv9Y1BFKDMaSJ238RtBz5ylfEKkw30f2RmEQDfHUU/Yzs7BOJszVeMUMrjnfmIJKbmrsUFb
u9ZQX16inEvV4lrUZQAxL/AOyei6Z3O0jZMPMyItMaLgR6yfneWlssmJOq+m1zES6blLE4SvfcUe
/j7VBvGepMY3FhB/I+vpr/RsB9slSmn1QbyNuwD9uwA7Vja6I/LTdexgN8JA18M92J7RzYYt4Wmo
HpMDQlLmoFba6Aw4YiW7HB15KVTo8WxdgLpDXzHGt4yGLDAmhIl7oyTyIoLsRg8QahUa3zoMxQuU
u1/og2xW8zzlCZt9sP9PXsERf2nb/PIkNS3hYp40En603FCPAFL4Wbcpxw13fE+mFuVHNfIlIm6S
lpxRBTm6HQ9gG9vdqjOYEiSBfaC6kc3XfExDum0GJGJX4MsKJVJ5od6soLEXpnq/n/CEn628PqRO
GOy9gQKIjD3Nz7YLGFnKuzjlO54JnzFegXMU4Zjvc02RILN/Px+HLWdifzX0izHTYWKcR3IJMi75
O7gnyHdndHhvO/AhsnUofYjBzXCyrbXMXGpIFmhX1NpU2AYyRT3PeBrE7WcmQINpRcouactqKxsT
W5VuTnhNGdF6EndgRWdT7jEcf2oG/ktlLOaxrqblhKIejvMNpS6ZDagosD5632XUHbIEuQJoTBt7
mxmwHi0c1YNsmd6HYy+xLaBbEOIwTunyUgzZ/150W2gGObTWiojIXAmPdmtDYqaKBlCdzDlcxL7z
y7Pj/KCrpYwrCcVBNOGVUMtwTWgVSR0E0IXNZrdiuIjJ+kj9ytzY5OWYPMqtLF3/IENH0mn/bFVR
feLjmfB5BecxMyGDt23+HE9k6l11VkrQAlrkVxFPHvGwbNgigzfYufwS8DNCdZcAqwuL7reFM/Y0
k6K8xmCbSwaHZHUGuIXdLwjz1cZ3AhpfwYVhXGHMAWXEfCOxts3ywH/qywYCRcDxrxbyLa7H+RAK
S+0MCC3rVkUpK0HC85gG59Ep9G2oXTD1MCpV7YS7sGpIqeb6nIbQPYps+FaOOV7CpB8xC7DfV6p4
tmROnMtjLqNcJXEw+vva6xNSHPWvmo+f4LV+8ov5QELDO1ppFm28RLzKDB0ldy1i9T7WOdhDXGtL
++PPS1Tf9XIEYI7JcO1DWMl3a3GyxhnhrVqBMUZZz6EgMj76C4gwqwjjY+5k8HJlIoqFz4lhw8cd
tn6e/SskEyVkf5Fe/38sndeSnUq2Rb+ICDzk6/a+rKpKeiF0ZPCQZGISvr4Huveluo+6T2kbIJeZ
c8z49u+/lazSQzbipu73bYBR1SkJBCwt8ZKP6G0HQOFk8gJzH8zc7nHMr6QwHgPoFDkGQjQpkg/I
FfTcfnyoq/nKgM0c2PQlZ6hsP1HKv3qChVNoh3889o3bMepRqmQkfSVcjp+2NOcGiqItwuFVybp4
0vQ1CcG2k/WeiMR6lXzopSv+2HbOfJEyAiM/RKfFm7+hXJKXfz+80ZdY97Dvw+u81MzEk9xGsIl4
aEpRZOja6o9+0OSYOJiRqFBsag+qLg+/5yVGGRmsq32w5+6u8JILSBLuOgJt6ZdJPy2ir3wOk/X5
4nGFEnvkRfVFz4kiGQjuVd5mZ55LR+Z+b36OVGqJehe2t/jODViSlJp9Cmu4RH1B2TrD9+kRTJwg
y/XKRHedgITC2+ng6kEJtwDhXAYuHcn6GYqoB6J47twLMtn/5DTjJsjlfAZ8SjBLRXCJN6FvZqpE
Dnq+TC9u+62Nx+fI9N1FOtUpzNZ5+WBVb7om2gmD7d4BDMHjixQ7v9ZE/GR9f1M4MvtNHRUUaVxM
mJ/6CFFYiq+cmd51VFjXcmccOkZkjQVaOQ2RgGTyidYlRymH9bTH0xFp2hMFwMh4L7T6PJxBBITB
KjmpZrO1bJ57ahLFXhv1HHoBScTAvKc5vmU9okeYNi+M2Y/9JsfFdEs67uCsq/ptivftYsLqb+bJ
b4tjkx0EIw0pthvsTTD+BAEx7MM6xvTgO1dt+e+BgZuA+K85MPuUm3XXhoKE3+RPEFuQcjeir57C
YYWmknVltxGZ4qidoM7U91SNRIllaH4Ly4IpkmTvgSMgouVAFoPVkUe8lLlPLbxk3YItZNAkrx3B
Ky5bYMLZxujRWj9zhg9X0jpw/1JgbqZGtddkntKPaOIonnOUWK7PhiGLwdZMNtvAtDyGkVTXMm9R
LxAqk+wksG0qeB3uIPNsQ6f5XtBmH5IWQUpQ2BS5BpWnTJjccXDdUoUSbGDszHW1PIPf+tNIMsVz
tPgK2hCMQ/Sy/hAF17z1i52SMUsFA0olzb9i9Ucazdk3OfWGCTeNmoIu41IPstSp7tJLUah7SNQ5
UjVi/nrH4lvvFI/uvQaHFBhVXG0v2vo+cxq3hsdCifOM93kmb2B5CRakk6GqX/my20OTQXur16uv
WlwoBKV8ajgcT+zt8NkhD9zoqPpbDfgZxsmC05spEp9MhMmwUQRM46/2vUo/GhaVT3wACatyYuwD
SC3SRow+KXA8akTR0kOfyarxI0ojJBiJwOLX9RPQnnpmkpHnhIEM7YMAH3MJ8oDhuo25DDHFwWG7
1/kxOOUa9KvPnjYNWA8SUomnfp7CmwhnsLc8sX10zaT2lDH4+4ikGyu+jigMd1g9q9244sf6dWSh
Lovke3bd6XWC0DRy7W0GH1i5vZQ/nIooptj6hZVPXcg+aq9NmgNDnlr2Gd8h+GGZgRsF3ZqT0rd6
6ys3+je/+YVaNn3Dkf0nWNLxQ0XjZxvaR4wICH6dmqHTGASH0aj3RjKAywW2eqMUW2fyKnaRqneO
xVq6oX/hke5fJj6ca2aaYucyIaPJEyfiGQ91J1/cJcoemu+sEOdpxG6OcGkA21hbd/R3z3OCUCFg
dzFsJkMZgjpGnbDi+Ntmqcn6aCJ+51ze88QgO1qQlU0+UeaLrYejIq3nhIINHDtRnD2ye9PE+aUs
+//iySDNSop010/jLtm1yzhecMl9ITe0jrBIgHtj9gSrMc1vKcvCvQOPYDO143wwRsoL2CbI/aZ9
nkZskS39+J5t+QHRtjmaKn8WA7gjgVXGuPBsyd7wr8KWOC7nBtkT9Orbvx9EmO28Uro3cGfYGb81
urdeEWdjcG7GFbQ6nGXN5JBWcgVNAdld+m+cv+MpCdDcBvFPCjR5gdpePNcYcjCWIJCUd6sHU4F6
nPDRkesrKiGSzTbcGzdMbvUCgrboq3voS6CXrnJRpYfq7rKnxY9gEYwZaOQBf+fEaXY1agz6kO5H
MUlDtnim781CnEoBr/kIpz0GpHx2axx9UOejxJ/e/NEwLAEfUPpxcOS8wGGr0KiDlzlGyiazleCf
tmQRLTUtTKDyO+NV+9wuX/A+u4dTeX9H9RaSY/BD+nzzSQYZFXQspXSeONexgHvZC5uSuwZqs1il
e/ZTd5fnzxPlAiNw5DeDa52qyTJY8hY2OaY4MfWqCYETC/aueE9gq4H9zVYdAECOwW4eSMQmE23K
EF1p5yDNui9jGefV7MnsJg1PeiKkR3DGw+5ASFOFzKUwekb30gLFOFBp7Mldt5/tmXwOK4NzZKeI
o7JURETQAtSsBG+zc0fEksl4LjK0HDgiwq0jjzxb2JuG9bArWY3/n9h2DA3Iw6XCYx3WLINieKyu
tc4ziENwq/I426hehLYvMs12SGHH53/qRIlEJPemK2U+RMDRYZ+smuA65Ibeqab5XJbCeQon271m
NbiDiqlruyC8iK2hvlexX98lCa27hXjFjZtYb1ZDsBBMigMhb/ULunbEH2gZ4hoDPLTzFCAgZYUh
3Wer/DB7U7Ssx9aCC9CGtDtoseMjFUKXPSqDAIytRXSwdajvzjBd+iL0jxEzx2M/Zo9OBzD6Ut+6
Afvddm5/duc4vUDJ/Z00KXqltLj7ERv3ZuRm4CCgcJ3mEzsyjzi1wd95FiOkirHz2BE/w/WKDJLt
YJhm4ZWx1yMe/Y/QayNm5vORTMI3kzLRyspmW/SSXLc8fRYYQRnM4WYMCH1aoH6/+dHybOwe9NSc
JTeNj1CtKfKLTJE9hlhXXWd48wIyJpS9Btfg0NyFduLtwzPxqeE9QCs6NKq5NKJ6jIEyaEXfklrg
XU6b/lSLce97LUju2fsviQmLnLL4R9eiEsy0OEZ5AUR9Du8i6JGSOURXqPS1KPrbEqb9E2Fd5EkT
Y1NUp8FGciAxyXXzjNZH48XIsDayREP9ONnxKVE1us0loJZ8tzBOH1J2WBsCSLkLnICS3x+ZODPN
JQWDwXsZY2ghvCi/D/wq4uuDLVl55e7fIy3Dl8u7jE5yDqNLhXN+U2VIcE0BfVYRE77RlTnCn6EM
KrKvEsoJGCX77igveyp4yQZZ7zatXHQJyGeRq6ZfrjW+rC42z4IFXX/LjcegU3oXciaHXTYUZuvb
HoA9m5QkR/NKohpNp49EOKlu4rsegvaUJGHMaD45B2pdKkrnNwqlg7MAy3MtivlchdiY2LblRXjB
2vhgMm+fbSuOGbJplkFC4Huz3F8yCfQlMh5rC75aJpMe4zjKoy48Eg995hl9oOq5xwRllt28POwo
dHFxi/+kGa8mbeRPq40ZGlsPEefIMNLmCXejvSVKFc63ImiIighkdNxcHLsbdrT2xXbpwl3UTH2z
iZs+uvx77LuN429zx7w5YfejpbC8N4FHR6LGdv/LGmR3td/E1Ou98WPomRDobk5u3YRM+5do/TFF
GcIwpnQokc45Rp9IVCxzcLltkgazB8wBXGI88+hSZq6b6pfwSnXPY8CHS1yfk4DOfXI+mxwrBTmF
eq+tNL2xid00hrpFK9JZElYmEd5CGFDjsiaSpeiPPMHsBqPpURXDAjbQeapJ8rrwGp8iOc+PCVnP
o6vLcj/nDENsD34Q05WbO8U/WN/z9PbG+ww9C2x5du5sEmpqONo7Z8JoiKKt3U6jAKnTzDeO2HPW
l8DxRjmQqe2ZazDhEilqtgyNl5AH65DE7juXvl+gn6HtxqJ/ZTX5u5+y/uLjs8IYVH8fFKGmTeH+
CFFHZhCz5MwJ2vp0aBSnJL8FuILh7p2IeR1RqRX73K1f2rTLTlUVfGHoSI4BeQ5uUyOTsCtmBYRB
fLU+ALqB1qZl2OIhbBPE9hpn11OKIrpwN6g364cSBEgtkXt3KXUShpCimfAOE6hiw6rmpQfLsXOS
D1ehOWVgd9LaEHHiIHxKKRqagWw9pIe8lZHr6QpYQTBNDD6X1vVvUSJp4vrke9XG+T7C2rwtaaNY
d0behRAOf59F45u2MnoSJsHcLzgIygjXwNLYWNj1dAci4a/rlkuYT/25h350d1I7P0SN+P/3+u8N
R3kr7yblMphhM4MbxaCwvoJ/P9Koh55X++pddthPM5dQC9ziLLFijpxgaA8klZgnq12ztIaOJ3Xc
zI85AiVgZvjq//5xWK8cK0gGju1VhLv+42ywLiO135L+BPpqJMq+tZbiMPch+3wrBMvuplG7dxFR
TToNbpaHIVCa6mRRBB6XtvrQJSQVII5ocWr7nue/+6y0IDt2VP/D9NElst4NDsS9dkYOwFX/7kzx
KZrwhC058IWJeOltQ4q7WZ+ABIy91DZ7koBdL6F7y23A9Zr7BfIFs5htUzXLIyqjYsvibDzaM0be
yobgq5uWubADTrtu5VY20z1Jyu6g2KARICWru+el2EYDvHdicW/s69nKzJPG+wC1o2mZ9FsF4PfQ
udcVFVclYkzkFAqTE6vXCPAe0jqoaDglDzZ9WWkl9l0qRgPA766CvvFaJ6dwsLI90WPU1Bmpv7mC
6suVsDUS64Rlzx0HGGKzNmEsPYXLK1/OtxAY2mmySK7zKy4epxx3DX9GMeAe3Z5E6CLqj57jvTeW
/BqQy6PBanaq5lldwAKAcw2IOQ6p8mKru7pRTwIDju6AfBrYSFFziFkJbIK4+JUHhPFZdRPf/QBl
dmTbiMQa9iZ9eyEU7D/0Ms9mqJtdn6D47gCEDGQSPxdUcxRbJJzUqXruReqxvWvLN6T/+jTb1e9J
Wy9oi51DXXB4woGv0dhNlwg996uRpCfnUXSXsn2QWHMYVd8xR3bmA3KxU+D1f/I07r9BkeIwnU2x
GyNma7COxan2NaPUWH34mNe2dRsTjpUTJd6vuRIZOqod+nFKzsDQdJtyvKYOGYh9x3OZ9eU2XSf3
4VAzo44EkKmJAsZ3XzKfZiQlF+QycW6ydQGiLpl3ZS0UDB9T9DH13piaBG+B09rHYGqIs+SvBDDk
6UMczeueynVOvvL/Tq0/HZ0leZ1NDfOuDJt3hWQCw1CH4uZRunXx0uRFtsGhJo7/TqKRbon0QEkk
Wv5HxvOrOWfAam44oHajQvztl3VP8NlbPBHuiJZxDNgMtj+qYjpUHooGFkdnQfDVMcD+UYzRcrPY
tMY6fhTDz3ARF8ESYJfX7VdQwqOq1bfGRwNR1AkxF0N2A/73iCn4Nzlg+hTkn7veb/WKJYwbfQSW
/gckVXPI5uqKB7/bzVhzdgNTxip8ywyrg7wm1TbZwTv4jHkE7RSZAJslfrT55G39zvyco/Q/A6gR
/xKa4t7t/lJ9vZCGTvc8hTmssWWlV/sovOcKgYN97cRQnG3JEkVSUfTYvi5p9pETRnDnotg4LRr9
ovO5e20OhVEHX2NtGcJTDBWLFRFx6+gLZJZDSyT5RXbOGTslBJ48zfeylMgPCbILcpYtmc/oAYcZ
CIUst/YjSZ4jY2GeLGQFzjGEynbhpsDnfnYNKdPhOjXpo+/4LjccBxxphLQSvlfsKMcpwNG/Tsn8
XGYkrtF6fzi5hi6a5agp2ZptNTFlmCmAX1ujO2z9HmFrwhM2bewXeyofCSkTcck6FD9CeQhRV64H
tb26vXsYBx7z/KLGfxlULlpMYQFPp3lsAGFmgTyoBFAQd4JixjCuI8xnpyDngRpk3s6E2m0E8BZn
nQRYi7k27fhbGbTodVVAo4+Vembc9dZMcuHQmmAg2WiuwEH9UDG3vGYRijyZq5lHfTyJ93Fw43uD
igGlMHv+lgAVxxXNTfBMzCTwULctqRwUya6GYa/20B5FHgIZQglObhp7+8ajvnCdjaURj80B5MjO
Hm52gYaJ++ZsQvf7KEmjjmsQouA52mMywpsPMEx6yKpR2D2cYI1TDIAkLbhI8c0KfWT5kp9iNbAf
9tkJdtWuW4JTV7l4TIGx3Bz9ByEFVWPwolLcd8onJafAcCMkeTK2Y35TgJVEIfUs7tvqaOB/oGlx
ufER1pXw0gG1q1dyzyc8vy6ioGM0EK/ApmJH0fx7tHFOUB16Gw+inPEo/RPYvExYfngVWw6NhBNa
Z9yihg75TGsAlxOjvyYFJBEojrBeOExjkVjJU0Y693rByw1CDKxvvQ+9u7KwQREbdkxRy85tfoz8
iCSUHh4LSVH7SdrivJhYXD8dyybbeBbPHv5UmGPLh2XV3hneyWvrWUQOANMMO8Z7k4eqeQp+ATp3
9llBeT+z0eosbJoeTibaGMSKXh6DfOAkaSOmGxL3lF1gmrAiPMF5lf6OF4SFcz995oosYlR96T6Y
yTzGw31Ae49exv+gUG237arBFwERY2P1xzdYGqKrMPirNP7iQ6LmH47PxCe2a6DpvsBoV36OPDkg
zOBhAT2yxaQY4Dymm3djPL9CvjJNTnfEUJMjsIh3JEjoz7FzTQtR7m696k+ta93joy2LEfVIdBpG
IujRNrCgcNhX2QYW5sgsMHhFU70GwRIcas1s1PCjsuek1gxlG2IvqRnsYDOgWKxPAEd/8up/sYBu
H+gdyLn2PJh3a7Y587oF5QWuPFTsKclXM/at9SaS+3Dq0S2x7zSGUsvRbJwUokJw//KdYI5h5zil
v3esGt3RMqGMSFeuXLXUl8D9RqIpcDJL298dFAsFwoRNJjusbBdoxeA0++UetuGrjfjsaQm79Cyk
/xduEfe116h9NQX0yCHZxGSOvXj8tWCrOIAy+5UEn+5Doi1r9C+WqdgwsteOAIyNHuZwH7vJ++Bg
aURTYq3LgC0qH/PMXA53XAEaDk3zuVz5P/X6o5n0eXar4uQiDGKhmewQJ/x1w3M2sfMPOtaFeY9g
WWK96vGSRxNmEZYqjWQ8kzAmoElgm2hFYMfcdDgNXvFX2TM6ALz5Nbv3XX8aybYhvDlE6UgygB5o
VZu0/iGt8gSzI8coML0bNAbbRNJKqXn4BYPmT4TkEG3m+Myy+axhWm27JSbYqFaHYRb1TVf1Z1Zh
7mnqGa9gw+x4btw/ztzg9HR/d4GJMOsNh2mldNVRl11y0JMto/qLGHh8gmfLOS98KthKdUdOyfzW
wIqtJvi8MkruVZt9UDdyWoXCvTVt/neycJrIzH9ZC1CHzJajlwN3oUcr8f27G79PgoMqecB3Zjym
q+ytGJk58n9FVzFkLQLv4Eiy0ns1l4d+jK9kbfdnslv46LGcetl6P8GsE1KXdy/MCHmqAyw1kJDw
rvUIwEK205tWox6KBCSbqUoPJhg0dZwLZsrSz/GgzkKVzp0IAzal8NKaiV7cqt2CP4IbqKX6XS/m
j9sZkCSOx4RD1uUpRNM8q9DbtkLKnT+jrZyW5D0Y/lSMozYAvwinyMwx7PRymTSM/4G/nErXdIzw
gvZc9sE9yFbyGNaCXdb+8qGy3vrskMLSjhkWPiNB38eZ7bKC424YRBm9eOyD76LGUBt+g9Tqn3yb
8EIc4gt0BeYQiWbhZpHtzfATkWaJYXgWTOQLBju7ZW3urMB91ypYd/7hiapQ7jATI+0e6o8kG1ln
RtanNlZz8n/ZQqcnrbpoN+IDYvEUfBPt38r2bqjhYWbi6d9OrAKcRh0YbCJohnQJsyZhHxVOb+No
vuuA2zJh3L4HsVSd517vplaToixf6cblnogBVqoDqaDVfO4frkz+Sv2qw5KdRsZdYEd+f2qFOTZo
8w5lOH13g+S9tpYzWXVrFOuArZY8oX1TZh8xGXn4gVRDcHnU3cZk3tcC7qKLnC7zEHm0GXt3oTsi
49olu/TOe95zG4/JZJ31KnTz0/5OZw+vqXUQQLn8XrAjJAW4XySvXvjMtrXqiSrG4heCiiQDrIYc
glaHO5BgZBsU8gCy0+lyJn1B/rtxPJso9erl3xpqLdQV78OS1geXW3lx/Z+ZjSKa1u7NnzLGznHY
vPIQ3JZ2n9KKckxaaFdQIVr7fmKfn9dPBGj52yLT3lYpoO6+6+0qv/IOKBQzgGDxJtRxcCrcLGVx
BiN+xjaPCJWhOvOefalQOzkNJuCa2RRm1IIINVAg94qNXYCXzkzd3zgW4lQVGHT5xNj8E1XNBM75
XeA7TxPz1VbG7Iph/O3EzBpZ7B/dqXwmPei9YQG8teFQbKLAUIo6zvMioR4wRsdUuRoRu3qK95qk
0Q3fssFTiCLWdvK/66l0cPEf73RAI2sHGGMQRiIjIZl1T/HsgsYffg0kzadlH3InaXAVg+sfQT2d
hzC4ajqxo11222Bw2XYklWKUwVUuOXI3ZYXSZ+2VoJWun3PGcQRlgkF+SHjEcG2ymRK7qr1Lj3Kk
UvgsgoEHkwhgd0RA+SDOkhPF5BYjH3ORzzyE8aSWf/gFiYY2Gy+99g9UyfokOnIq0wQSi46jm2Lw
fWbSc3Y1zNEuYFyBha9+NJ48Rr1V8Bo854Zoa1fhDl9nEpjELH3Kax51HhgdMALdpZ+d99I7C7vF
CuSIY27c8KWnsju5GaQQFt9R4yNltwDqcM3wUQb5bci/DwVQQx3dETFPqCNss13RrIE+dEpkJMKW
MI4ZyNx64X54DThpgc7d5Kq51ebThgb+pInJOSOn//KZf5yrQmzzG5bAhFyidN7ZGQea01Gt+6ie
F0rDE+cKk43RfXYTZ+MSZQG3295oP8NlS4WGnak5tY6VXjvfD/a5RadCs2qfCotZZb1k226F3LVN
/8OtEC3exrk9jmAGGWUJRtcu4482spqH3armER5m1psZodlPUAKHTQfXAKAtKR0JjzhUQaAK9UBN
1ab2CZCD2fTQu4BCBfHGdqV17U37GDPoXpB9H/Byf2QtjK2W7APT5x4ReqzFbUMidGSRGuoTLzpm
FPjMefUJb43hqEYolxgFaSoiqfsf+q8k1rUGBXXuV3vCKu9GZkb6+0h20lCjNQprqv04lMGxjt8R
gfD5WEDXF9j1VetcZsau+5RIkWkMEfRl5b5u2Q5JiC22nMobDL0NyyP/kgbKB/OXkW/u62u0eqxh
/+/DouuRg8efljKHcceRQARtuKbwgifo9MDhy2oOae+4dwvN3eLgy5dN+moFnUJBmd88Rjw9pchT
u7yKPDY7cKqk3NJaOm0dbIRa1LNt0ulEuAFLQyIbhpEkoLbV3KzIsVSMWHRazcqsT5oTITMR2lEr
Obh21D85ukawnJPbls3Ej3ZDWjO0G6rt4P0APECWqK5Zl/XxG9Nk5vjA9nk1cbznjfzBRuQj6li7
3DUPoAiou2cXKDd7oG2iFfxqIwZu5OAYI7UzjQ1Crxr6c9JmNPUYyuJggPfrs8aK2je3ioMLs/cA
eK8hqYhRWur7DFz0WjUiQ2K8q9TRsYim1inXVDcO6wKjJFutpdwe58V6SYhj3EQ/ktlmXVoEMGRx
hlk+vITwPWrRk+qQgQo1s7WI8h0x9NWOiFn3hPzP0SwUB0D1T/5ubNBaU+f/KkJ1RsAAk9sZzG4Y
QSUpr70jCmq3zvAnKOijB2gom7QiMKgMT8mKmOwK7AA1BnBcHHYZvsdlbg6D85tm84KbKT7Vc7FD
zdmf8xYufZocwiZrvwovPOsRaXLP2JEZaYw3goC8oqIv7+zkbVlbwSqdELsTcH8sbIshjUDRFDOu
Qctbiu9uQk/fzbseZgvh1tnJC+zllYIcT7YbapYG04ftvTkOvJ3Wsj6JE1Z3cKXbLmJVMFcYDyzM
UvmqBqxZGHdWylI4zZrvcNf7LTVdnLjLGV0djD16Rer78jsHSnytTBVeQp7VjY+uY5H4r5Eu7DQP
l+/9kuznMmLnmiEA6Aq/uuAhvraVSpEHUfQPrAnbXq6Dex+tZTRGx1STn2Db4WWBvmVmR16GIiCL
ZF1mdKwFTadRNCZQXUfL8ERbfBTWNnYxxvR7jb0b5BLMC3K5GIMi09016+yIo2MzSPUOVG65T9gD
kgWxLRr4N68kMXNhWzFn0x9pF5++53vnfpw/s9y9ltJPHpX3LqqIXPnSRqajC42lWZw98Kt0Zm11
k6rFa8flz/TFFfulrO5icuZnCNI/4jaOSL76WQIg5+tb+ldk6Tc3Fcl+imkjlcAvGQQj6pt15lhJ
damBGLGWAGuXSdhAm+xvg03zlhtIb7b3t7A4M2RJv+NS/l2mJYKmHteYf8Kwv3Y4LPce//NhGMvo
iIqFfrCDKgRBiXvEvhX+9BR6yYgTXti3AGHlDj0nB0U37it8XtCMPo2Q5WEqA4bTQgEAiEo8ibZA
TwHGvZEcEQML+82saiCPCCmhhe/6LgOvVrXeLmzZPiu7b7b5ChlRssX9HJKx3jXsYeKsp1dJXyPA
PJR86x6c45UkH7I6Uqn3HUzBfWs3Xza7nFPu4rWNBGYc5GTWbhqX/JpUPSO12HXeddY9ejVfGKxP
31pNmPjc1ge7QnVVzot55cK5WYF3zARDJCdyxpuZR/qVY9R9KCHb/9qUpIWEOIeFse8xFWN41x5E
ptEzTykxchdMv7ADso2O7eG1jjPIRsb3Ny2dexozJ0XAh4M6Ilk1Dz/iINvKNVkS6e4Timi+zySq
921IKsikzb2x+cyi8NoIR3zrOlDI6I6AyzP6AcryxNyNZK8gPQ1oUndNEx4s/2sZ8P4Q9LIFJUGm
Uomaxm6timj7Pl9RsT+t3L/1Q6fOBkzgWQzeGYAdRAlCjLasDt2gCFBLqvQsbcbWSaDi09BELwUR
xLyFoTuzHQz9PP3eO0fL8uovO3HEhf72jwj95w6W3Xvr9/sw6VyE5nZ5cIr6iMgP9mgQENs5uR1/
Xk1AI4V9xaHGlCZW8a3r+7fWc6eNkWRRVG300dAB7WMx/ZTTgnQUVYghLfIsu//caWQUPNXVleHQ
fmw8fWaY4V2nMv4DZB79pjCvsgV8UlmfvkOCVRirS9JFya7UrGihfeNtD/FRsv4+lTPqNQ1+gTz2
mIeDQUBGcZZh0EuW/ZJ/+HEfvWSrXpkKqcDkgWW/Bok5qCoGSK8fsI1/m2HwNtYy/fQE25hJhznL
9+Y0ps23HJ89+a2se7Nx75UI4oRfqtcEasKrrekwA+8xV4PHnTwU31DxcnAFiNeBkqBrFA+cVdsF
BMBdLdVTZJGywKTr9d8PS+nfpab1ItwFgRPVNKnuLObl8FUSZn8oYgb4fYUvJHHy5oHwsN7hXYV0
6WtIVmjmkEm2lzFrDlAtYToCOXhyGak+iFgCD56RUicCdjZqsZmrFQ5yLtlDjRWEY/V/3Z7tVBmR
RSPwMk5Sf1FK673HQwHpFJc4gryFSkyoo65CMAAtonCmq/+Zhq0TS4tw6xFfFbf5gy07Wzqq+b1d
lwlCDT+5uwAxl76yDjApjsJZRTQQc/ZzsqaVGp/A2xG5elyleqXK1JeyG4lsTtacvdSkB9dv/8gu
bQDT92sWlvYuuZ5XOhOtVLcnjMK9tAnfEAHH0BhYR9tMvFLdo1Roh+GAMhALSoyHLUtK+QLT6yga
9zs9Zg81K5zP4tnKljdqDAZjaQ3YlzARLnwKHRkQNkSincxz6+B54Xcx3GUOcNYYXnvVOPTwYbv2
79HAeoxUlSSQu7TmSjZ8vhfhfLZVbo6+Gj974E0TLiuOdB7MXcD03PH7qzURI7W4AR0tpGCGK5SF
2Xr9txO8K0o1X3gHDgT9ko0B/WIBS5p5ww77Q/jG4QMFwpGnfJVza9ohpr1oKZFHhfu6W4cGizNu
yKYv9siNg0OVqt+6iR4+SdLPcEi3wEx7lQWv9qC6pwk1VrskvyrczscgHvxNZ4x7DKGdUrdNsPlc
F8exxFsGqrgIg/soouDTW3L76Fl5tJ97BhIRBuMjSm2wui44DJqCbUmQCSI9+R3dq/Ocxck70mj/
RCMLunFu5k9O/Wd2KpcEayQdJ/hwqwbbAXLHhAQBxD/CbnnpkuiYKQMby4vovIlvecqzmvieLkj3
Q+oRv9ux10m98mUK+eB47ZfMCmB92zPrh/wsRWdDVlflC9IdOBmTzo9yEki+JCT7cP0X0RIyxzh1
U3KdHfsKH0kgkHCvoRr9c2yNWJZ1xKZtil6kVdvbFnEaNLJueeQBbH7quXyvg33If551pT+rBUPj
qAkNrJfq18qLvDiys57wRwNdcyofXGeP5ACL2DYIPfcAN5WttvOgCkufosZpDzVRUWyeWVCvZO0x
xpisPJ5DIvJ/xh3xcO6qf1XZQvvpienZX3+Qj8Dcwn0ltaoiNUPFBNUXqboAA3yS7sIgocpSGpaZ
bQNoooOGfHkyaXzoV2/C4g72OfNtFEiF9jadLwnSwM/io0ZA+RZzowjyP0EYdFQiLGfnlplwOE4Q
dJOTStdkSdslP8OTxckeGR53nGtqiN+ciIOr7Y8dLd05siJ9aawO0ViOggR96Xz998MlD35DNRLg
QUFbliE5WT3afEIm2v4bCZeKzamLOHbvR56AXUcTm3pFs0sqsN/VZ0W1DNPKo/5zWErwPZqdyEK9
Sapx3ESALllTlp+k1oObqX4vQuEAooV6TjlVYUatmbx0DFjQDm7m6hfipFHm9dAaey5D2kr3vVC0
YEAywaSRIZXUTB7CM26QI8OW7qXv6uHB0bIjBMm+WXHt3BbB5KgqmyOEFXrHJzvrFLIknDsYSY+i
MCNfbFK/CYyWxF0TQuN4Dg442R68CN5drpf20ToOqWVKVDdcoNeZwcYjqt/Io5s+2ZXTpXQj/MCi
fPTplB3n/3F0HsttK1EQ/SJUIQ3CliQIZiqnDcrSs5DzIAy+/h14o7JdtixRBDC3b/dpqr+oJyFw
5jW6xI0Ud1urAcXXqXNicPjJILRN8zO0n+g/qnQPWMJXCA9kEgP0I/Ehzpv6zK2qWtJj7nyXcW+f
uyze15bBNNxaeGpnxKTiNytUdcsYDc9wfcKKhOtF9cV/YFZwIRq8gfiiqW8tM5wotr/Nuu55BDSd
bTtSVTq4WA76pA7FQp6IHggSUjxdt5rHvaelA4gwkASqsH7wFG0aNlg9RLpc5Na9m4tvzf8qrJyO
46UpnhKvuS2qf/aiOX8RBpAJ3eWmNPt4yzQY+h0uwHCy2sfFKYybgOiB7g5Vcymzk0ffH2+zCLK4
Dzfekfmuzvo7obm/6LVsFRX5/jVNYZgU03vdGueK80udLc1x1J+kwrO/JNYOFCturHH+ZuCzLjSR
sg1bWzNyq55CJRYsiW535kZlnbT+NhOWoqk6e621Zjku6+9sY/o0ypo7Xab9V5EPObCWsiwMTeAu
v3pvohTYK7/jwnNYTw/ewZ+GVwdX3WPB4pYZ6ydK+5OARbPTkORCS9GcZtjHOrU4ytbA+oaob4MW
Y0YOGgaKPdTRcho4qMPhUTyOt5amGaRhQF84qRcsFGuxnTfNMw6XD5cNQqcM/PwgX3aDNDqwK/OL
McQ9Vkm2tr2PHjsk7HVopo33lXEyIloCkgk6u7DAhjktK4nUQ3yku8Y8VK5AfqKdBLDPAYequ8Vi
fGZ5EW+bzjMCLHHnTPnF3S55GQdEpKUgTQaRMGV7QyY7LtNjWZWBKBDfykR3wl6Ph61OFoDPx40o
IzamvLXWHKwgkuzrrEOv1yQ+VKyrQQrQyGLz/hLPbQz0tQZAPZS/wFVwf1HVgp2i2VLRAexfS5zL
SB7O7HCB/wvT+HnHsaCAcEAaH+Uznsn4kxm/uTXbLSAYJ79aYVFYQ5bMJh4IU4edxR+tBR6l6sF5
wR8HMw92tqGZCW22ezeR7FQ7wtrTjGu89b/tkQmPgN0Vghpzs8eqM/pgDL5nAmGecfeUJBHAgeW9
sbTXmn9LA4Txu6T0N08+vZH5SO2NLFchOlW7wXQfS+TPWz6Baa4eNAhpIa5RElLJ7PD4XouHFLuh
BoFtTl6y0WnQSSjE8NIaLAA5zVoAmczN3ghtf/nV9Sg9Dqxhsfk5uCoJbZTqs3W4U0gL/pSRYrrT
R8JfhNZZUq60Vjn88fUUB3rSsK5JJtYvg7i5mXojj+HdbbfMcKbVazFIFjq6dWqr7jpkVJok6PNu
S8+yGf/AH2IsRyPcsh68dFwxNp1PPBI0iDe94EDtj/tUrjq12VEOjq153VsSSzX3g+5P22bN5lwV
kyz7L1PfIJ/hc+rPM4vX3RQNV33AoeuV/bcJYLLP1m9pYCy1yT1wGRwbGx/mzOF3krCuJaXStSO9
s+2I96wboiMzNNhIZs7JmuOzU7IyELw9Qg1xYaldqtsMMgyNRdze6Eh/2lyz+0k47zhrrUs1m8Yu
x2/QCOsSJXXxgD2LLI4jSH1OcrNUBkMQtUuRgfe+T5gXQRho2zR2Xm1pzQca1fpmIm6BGa22zR/V
IqtaELsjbzDO1Ae9jA1nk/wy1GPGaliQ++sp8TIp97PR4YgEJcHSdP0+qDOHPGZF2BCMZQTDWpcF
skHfcqyHg40Fhx0vcYz1mEBkjv9mjRlhLmTRPdZw3G1ayakBB+VhsLqZ1tUABNv5OhMPbnIblkJR
K9YvS/EsllLjhNE+0yFL56zPEB13P1Y0PBXeo2patNGcRT5uEg5J9s4slI4Q4Mu9R/X3QbV5F+hU
aHAze8BtUoV93T4PuWbfXKUbIY+KfUM+Y2esTR5Zy7GYEz2yKvt7swdnXU7J1nPJ9nkjPW7DihUz
dTAnt3aAdgNFXW7wimJzVE7/aAmUYKu/mUmX3SsqFbxnxbP/rJDBsCeMZZi7hh+0Omb8CppViJlx
hh84iV1VwgI0dCBREXVYLEvXgnMKgBbwCWxXVbq6JmiDXBEsPXuoRU0P7BPx60QLXzgSYWxv5KSc
szCJASJRdW+kQGWN3O1TDBCU9OaBZc1AbbTssHVdc3faKL+HsatDB22oiR2Ct3Lpt4Jgb5osG53u
2FZ2f/gfBeQR76dbJMU/RnPWs/6Xleq8K7qBscXGs2ys9pvq3Srr5DYk6RE46AuvN8aKuA0qvqdj
5k57XIehNo76y4oX7xH6A2HwHOhqmR3yIr0ofXpNTIrp64jjYDIwwVNopb6qdHhcYnMIXKBBFN6w
DrdJj4bFt1/SbW7arDdkgjMUUNdtbAxW5IgQ/X9yrvyD5rf2tqcB3c+/gJy+D675MWCZnbk97ZRC
WRYRxl+aGshQBsoQGNb7eAcnjeZkaqmanoKEpgM3bBf+LpF0LgzOuoDjbrOLPMxQmvnJlM1Mx7rC
0sm9erYJlbG2xaWyWD9kvfZKidRTag3pJma3dRwj2uEWUzuhp6LxIkptecWAeyzzLU+pIOkwntWo
qCtrofPYjAgb9FNFP/Eh1jPsdX1oy3m8O9iAd3TYVHsbMNUZd1AwaLgvoM0EVkxYeFyFvJjcXstK
WPVdODesZpKhwb0C9PO5MOpq64oca8c4FnsmD30vVJdtgTIdrHmCI5HNLV4MkE48nI6DMiGhYFxi
k/GbRZxKa0kbXSnSlevBY8WqSTDwLrm3DXQdFZFYq0ZgXg3G/CS31IvuI6Gz8vQB0F8dhMY3YDK8
9Wx648DFhqNJ/W7MviksHO7yiJqvrLdoqvNseWyBLjxhN2w5G9QUiVLEtUkBP9ywjuAM6pC2US6m
50Ro54hg4LFy5rtJDJlAME9laZXsiX2H3EeRnJZOQDBIvhe6APISxU2A8WQ9ND4NMaqJQJDBv/I6
jylWgWYhjdRJvrmimG4CGsWjOYnrVFWopdMIKmRsz000/Kc02AwcfZyNjbsolgjSduPjrp6m+YhT
ttm5VD7FW65W+1o44ifFrpf36PrMYfExjfITsbD2SO6aSKKwCT6rv3aCuDlz0yb+QHkPRVsxPS46
XVg6D/5ZNizeWDvs3Ub/cTgOPxrk1yHr0/etJdLYacIuj7k+qH0Xl82+KGf/yHwr1oAKh0rPU4c6
TjlnSPkqEuAivO90xx8/EmJuJyL1ZE2iPpStVzwSxyGbYHt/mBI+vQSrh050/aKVBP0svX929RXq
Zlvk+wognvAk+kbPjzjMuqOI2Qo3QMA2GO/u7MBIq3mkg2CRwdzljaRZCSuNUmeudMXRMYzmiTZ1
nCsGElGUk5M31ELaB5E9aGvvabHVt+OIz3HB59GJCZ9wJU/zVAiY2NS8l6kdOLhea2JLG2vsfiNR
vk9smg+zUd5dPWVd0Jro+136DsdegyoQZE/9XE2BqqHYCt5gGSQbRAQz3ZnJdz9xX2h1HnC6Yi7S
a4/12cRfkBKcWPKuUg33jJR/MZhtFhnrWC2os7ftUoESyB/8XB6Ew/HYt1L+uSSZwJsuwcS/lTjR
mNWbOYgcjPTIDiAfN1BqCugV8pD73Sfr5R0xOrwefv5RtdrW6lS/mU2lvxUTXx9vmjCPQt3DMTuz
MftMquhq68nFSQZ/ByeWg46dOVeYmFWYq/5XXy6iMKYrvvtbkjZW2IwpjwbC893ilD+YkIjC9A5F
gC0qfSRFDpEs9TbJLFEEBfFYaubYNgLpvhCC3Dqt5zxOo4ap1SHfIoFMh5OjEfjsCmKoPsdKLNiQ
g9JaZxXCfaBy2YB0SIAcW/oVvc3D1/O0Zw4mV8cFRzDpBrd3rStYF8QEdmYHyE+Uj1s9ItwCoOh9
jloePQ1kGW35WZJP2xr3lqd3t4z/f2v5xgdlAFGR6k+elvxoWJwW6jo3jOj9HgLHe1M0yYusqz8C
SkFlKTSFztyTOMKDDOB039tW9ejJCpPEpN8Fn2hL2RFAD899ky/pjC+HARrzU9I9FqWZ/o0mZo9K
sCJJh59uVQiRVZ6EZr1OZnez25wNn2BySNNiYA6PL0kNZ+vfB8rZ/W000AnZQvspk3ofLRH1XnMX
A4GvxEFnn4GfXT/UGY3a7BcxtnGjSgoNIbWVA/NYd3PTSj6XjcU3q2zykLHYN/1zWVYq7GaAjBE7
0HCoSxRugfqwQ/fkvigRripqM8BNvEHVhFIDFwfhcMUHgI3FOP/pDeC9+9x6X5Im6EzXCRRFpMCU
pqx9ga2DnJ7Y317E8reZnOdKVn/S2MREoLUvKWsdsDYDCyC3tQ7u/IYQfx286EAgiJX6k+OFsTnp
hzbqX1J2txu3zz+uLSGFx953vrgA9nPqfWH8fFdVOSAyNqdocN9jh5uYVq99S07+l09e7h1LW5sN
EmuvGAGhu77HnSBq07FY4qixk6vPrd2m1JNsyFOeUsTVytvrNiOT1TQe2zGMQ3G0wA1YP5BqZGVt
fSe1o4LCbd4YaZ3dNFEew35gyy1ovGERKjcU5d0am0iubRjbCd7Xzk6eZt8ABrcY+MJIHqNFRLsY
fEg6j5hp5N/IAIG1ZB7qHwCUoGDOZ30PR38ZkOyR84cmOjquF0jLM8M8SZ8dgD+eA8fDpXYWVTnZ
WATpFAxDHtoFa+iEmG3cJ0Hvlk0AXWYk+KjQzZPkZjicduzxhfabNajZW0EquFtI58ekASGZWSvY
Nt7MUUPXr2QEC8yxTzIW2FvHmBhZ/LyMtOe5F6+tPMayGv78mIaIK387ukv3aF3UOLHypjjv0M9A
LKTAZ6/DxKWDyOUkBt5fFx8Cmng90a3HiIWPa6jfp9F4pe8j0Uc25zHeggjsaM0f8mQ+eRKiLd8m
/ucBis2kPeQiynYuEtgGZSEl5gGi0mMUotEv/8gj7LXT4J5UPJ468vl+2af7coHyE5e8t21rkHtM
aL/lVPBonLGUZOOV0lzeSmxoNpNJe2qLRhcklXLZzWO9yRBO7U4gmnSEdQcDa1kDlDxusJAWeXd3
+hF/C7Wxu5zhJOjVsmr+SJiFMxPIoVN3MYFEzHX1PBl2ucuYTHeIUaee5w5/qXaoGqq+JkWPgM4T
ZqhicJTid4RedpAeVtSYvAH46/e2YhhJ9cHe4lIgNuTgZdi1uY3R9qlIDPbyHvU+fTI+TsY0hDap
hW2mGx+0YJiXnM6zthPzVuLV3dBqE1kj+0x2u4BcGMJb94f2bYaRFXsEGYph0lTLvtdpqFA+JSSW
KB79wf1yR23Z0u/90qQMKsPshvNilWGZlyjWYG+ofGVmiJS1OsGMwEa63bVrSt1dkkfUDSZr2gE7
Al7lWvo8MAdMjH7wGgVm0+glKcqXqrNwC7SSWaKx/pQLWcVU1MHgu3eYaiGboaPxDaGsgglg53sU
1GQ3ixDnUkzFRL32D7SXItbfmZpArHvr02rmcjQjqD4WQoMMYiEorpd/6mS5OcK4jbHr7ujQBDjk
M3+RQ9gO0UdmGNc8Xmowtx82qbOAXcUTZNvnXpiQ3G21AyFOfWsD0Y/DqD3k8qiBzlDefJtHgXym
Dr6GcM9RYtq4rGUZUg/jnIeerr1VlTeHgIDeja57F2O6QVDY2yWFVZ3bXE2TIzmveBzoJq8togO8
bmeiYn50HzqLDi9XGbiIcf/4WfUhy+lUiRctr6ygxYTJ320/Ic1SFL32ld7aCsMSvS+7eSpPThFn
Gwph0Db2SW7/4CVKhHgsohXChLRvNvnGh9MkIOsU1aWDUCEcytL1QW+PSY+SwpH9iq8WNtAmjyYc
JHjaU+oEgk7n1CZLIhCcQxd/LT2aPixpfNnA44+kPkFHzec45vJJ1fxfUTCIeX1+KxK1zV9XVWll
Jexo2/xUyOnanAIOi0C7sgB5Y8x/G6KNUN++Plihq7K7yVJ3IwxFtetkafhPdsVDlWHWLRsea1PN
ccH7MXK9OheTz47QS4I1d78R9jDvjQo/oBH3t4ilcMMdZwvUkA1Ejp1Sxsu9nA724Pv7rnHNAyQ9
fd9GuH9z6v9Y9Kr05Ge9+QAtivisP+mEBzy+/virww4ZYiZdnSylfx8icS3BJB0KWoAOxM0vrU7V
RRnj71Jpc/EWXmTVQ3dEb1jRyRSholHsWRyUJOjaAPwTt4lE42LjvbYfkc9NyliZIDEi0C2xAL4i
a9G1zjX3xxKTPMld/pg9Wvs45LhoyxlUTlfDQZxZYGychrQ6EYIjwVubPm6zvzCxvNpVVV9I7b82
HRuKNYuM2zmY9HNDajmkD+I3a8oX00Wn4Cd5Gp36VUVJtgqyHYpAICvHBlLdR1RWzdzMpApmV716
PfcTun6zPdJ6vudqITMECn1nWOpptJrXf5AzhwMa97MKs8RKOgPdVO/TDiFlygBQTob53WH83Zbg
YG7m6EXcjeOOlTDH/cQytTDJaS9pcWAHgInPWMxUADVxM6hSkKhBGeMntGVm63+s9fAOTYQokWE8
txo2h8zH/q2BvwPb/UDs9G/vmW7IqphMWPxXixP6ucVYrzs0OhSa8u9kxMCgW/Cq3Oz8Q5qYz3pF
rUjF1DW20XxQSAuSczZvwIy8oE9GN8ZceZxmT56mSf/VUTs47jC208H1VijfPGuFxHjnb2eRLidq
6v5rU5N9JaF7DRjTPMOL8GIdEeiUq67bSr3idAbKySVEoet20NfEHJHZ1EG37Ks+qebqAzgZzILH
nJG6Dx7rsYek0r6aeBgpapvKe5/hws6SXYrxCeWr+1k6ZIi0LcUJrM5aAIu3rvetai8RdLZyif/w
3jxyAhkPVZFf4qZmRwmMMmDxSkx2wUTTzjVPMbNNGc1XMx/4LLaVCnC2KcezO3fvE5jBvd84SFyy
eZl4fG3dxN4oau03LZFK8vRZck7hqxYCj1VXHw1IWYFGB4k5URbNurgd4/hgRTHUa5xhg7Ahg83a
b2JGJtKQYx6MBV7vwhy8tWj33RJnKK4sBYvr1CseuCUCUQreczEpo2/w72Ua8iZW+9nULgIXs2WQ
sYGJix8kZh/HmeiEntZcCsul9ZQ3MmtQGchsvDe581+XkvpjCqCVeyHA1MTRVcSU0ZrE59mGjURT
8jXAU4AG0XTi+8s0T3vTmf+r9i0FrRdzpsTDGHs2s2NONIfTa4BBsC6TOx13G3w88qHOEx0vM3pZ
5tfyQa/7S1ZV/t7MQBONWcdZe9bpWCm/VZYUmHTioIj43LAnry4EfwxwFHCNDqfH0sm/B8016YOc
34mh2AeyQCeANjttoBvc8VhrJ57IrqVW02k1AdH0oCiSY2HT0XIeUjhMRmqEKmlnF7Ydv0uNwTU1
ZXtsmaPVPCLeoKtyAV2hJ9x8c/qvHV3jViXdgxGZD7J17BsZuzboWvtaOZUMMirBwHRpA92C5hhq
TflEG4h+tB1GQXsn7WmldeGu5015TlKigeDc4VuRHd1gEox3hRUqOPxXzBBeNj3FY53tPZvTGVA1
e1MwHscSezTgOmKjo0W8wMpu6ejbdxyEB4qQhkPpzleL2PdpKcV3Y5OBHCb3VaZU55o2mFgWxTO3
HVJ1CLqdIenkAgld0a19HNz6kLKK3dYWJyut1h9KHTc4JBNI7gM/nhZhNhm1kCY3eTJ6RvupYzz4
h0gAwq32Qx99ahZj9LLWBDbs2M9dle6JEtabCY9HsDakoLtV8AwwQnAO1d4FLST6IN7NjHKInOoI
LslnPeL7rQrOSAO9krlRHGLYcuFct9h9qZVAHYxRyQlLb6u8bsOUr5j+q0rHOu0f+syvbsP0PK4X
ZZn0ejhmXvmwZM7XkndNaHqoRQzF415A6b/qujxjuKTYtVjo5tO5xmrElwWyLLuVzvJurJG4Ezfy
+u93Q73emaKJAXTSbwp8+LaM8N+v9KYYTPQmG3R1Ta3GwEhhGwFaw4hdE+kgSvG5TrVL31yJ2V+1
14hV8TZpG+dt8SDUEkdN/Dq++PYiXzudBhjFKcaMoOy0oDAJfg7NnnyAduoWsTfHOT1NK504cwcQ
xQY3U+qrT0rZzd4ya9Y/NXCcLJvF1Rk2TmZVV5E1tKJIG86UCqL/itG5szgUj/DDnasSaWjw5L/6
OacNQc3ytja4ptIyDTPJYFeJeDUe57+CsOTRJFm50jk9gqUYBYEYUEwGy1ITQPtFHzRGVJ7tJuHg
IezraBlcSp2uBzFVr6Z6r5KZg3qPNOrK4qIls4VmWl/0PD67PBOf2bGDfk7ejUhlfzo9/StJNsSN
kd5KDtyXLiwB22wXo8Dspwzqmit8MGQCNtAH2O+a5rWPybgUMvvLEyg+oO/8Z7GKDuD4uBsK44yT
3mADGSdgV1NCSDOrIf7btcd8Qmf2DnPPuWmof1cTxmpihA5u7zG6yEJEl3+/Iun2mqGW8WNyQgIL
ON6LRSOTQaEUV+q8LTL9uQdJFpIsYy04MaQ4GB1efLfS981g4OGve6I2+AB33vxO9qPdVtXcHUyM
96woSe65SIwb6bHP4UX0JiH3ZVSit88+BDu8zqkvH1OCKedUQuiKGKApYzTG2whaIEPOPRI6eu2a
4c3uce8rd3q1TPjTRZlZjzbHvnQt6ZLmvJy8dr34eXjwaAH9MHTGazlVcJ8L5P+GLwSax2jveM1o
9fIzd+81pDpwybhIaSRc+9XiifJGlfBbwUiXdQgXRtkBW2ijL2rtWNLosAa39fIdNcB2Wo/GQj9V
+abDu1XrJSV2tDkeZjDfXttmZ5HR40fh1klmyx/S2vXjrKXwoMxyn0vXu2dB7Snt7poZouZAea/m
V7R+Up3OC7FQ0ZXUX/CRXRBUBPcckni7GR4s7dBkGj3RXtyyDqTMoLnkPLVK286Pgjqzkwdf+byk
1Xxo9eng24b7oPplzzKIi1AlZjib4nEC4sHUVoSqyh6jRJLEsSsfVbdl0QhNgv3MrO8HYgBuP5f7
LOUiRBOPzmD0vV0zgDB0aySVvHfYe2NR3i5VPIVuPT1GWaXIaMpiJ6tu2bITkrso64jXBwa3vY8G
3kEQdZ5z8Ep9+hyNEPC09YEd0T66o07gVCtt+jsYYhMcYS1Oh6AaNOyR1ug99LHrPfgTbZkIpJ8L
a/E5KcuHfx/G9VdUeWBUzgCp55yTgBnTt9y4IyGphgqdRV+RR2ypA5oPHpMhJZ/hkb2MTMLdRrrz
1beeCqzn6O3LNPHsG65TDODWpOeKV266UgK74oLJkEt/T6ih32ULmIQ6wkaVgnjQ0DCd5mvwuDuD
HtoUHLoBgqVVGOv+JdVm42DaQ8gq1dtVtUP5jZYdy9qeb2O6rJXkJf1i8bef6+9JTnXsMoOvYmnE
/iAnee/kP0AXVNBlYjozc1xQCqanVP9HBTp2acY7a7Y/QQ8u+1Q/DTQ97NDPXuYZyy5GVNKYlBzb
GgdsL9G4W1Ca+UDrFm723NlhgHJXXMxa+FnqZEZG92j5q8FnwMLCvppASjUGqUpqpAFqU5Xuqb3H
ZU+Bno25phovpmHfTeiaG9NCqyRKsRBebEPKVtbgawkfnTVNtUgIa9YzT/g5yLronpXDGJA3ECya
iBaNTJ1oMsoADNUdpM0G3oogYYNAp4ZOsgiJ4d1s506oq3Tw4HS1jqRl+U99qvYAz9t9IZ36GCnF
Zq8p8B4OIcadjmsWs3HiGY8e0lZoWi7itIed3gRCN/Xed6Ps7BF9ludn4rNEcdc1l+8HQtdPJYqQ
ww1vi1ytDjgUiXRM9V2zc/UwLlW7dXPUrMj1c6Y9Gxt4y1CfjvUfz+/BVGP7DUmwZGFmAWK0QDw3
vro7PsdpxWGe8zdPZ/JtAyZVWEViSPFStxRGDVN6sNu0DBtnCFJH/eu/GA6j8OgRNlIbstZAfewo
f0AsWDhPPEAHXRu4zYBPv0gf4TCNh4G+Qj8FurW0w598zjBUjEZ6/vcrWt1fInfosdB4cGtHGKFt
bQXEx9pTVi4TvolLYyWH3hqgLw/DMa6i59apvlA1CMpO0cti9UEpcvlBFe58xLnCUX0ydtZcSw40
DPc9vqvHwYwwDTWJ+WAg2gb66Ow5tE/hkC/qSDuWDqxDvIgYhm3MVei4EAs8Z/7C4bfrDF37gZ5J
wK2biqdZQMkzDXcnhaTM1B4i/KKW2JIjhhRAgEe6q+qS+/GXrUXvGt2tT0k3LoDZVyIgjC2atcXz
tMj+BvnjbBdtvevSDtBV3ke33jSjW7t+iIcmPvmsckVtHMDqlo+ri3LmpRsxURZg68Ne4zze+OYS
8mVGyI7FOsES71jCwli7E53+ljoa3RFGU+7//baSo7xhTczOMTuYfWnrT7M++jjab6WRmpdy7AWf
Jhn2ek737USJIEZdgz2WkuOlUSnfrTbSruOzTcogHg6VOJrZsHEZqRDSZvtmJJ2358YECmWSLdF+
PpS6cY0K1R8RTH9ZrdImh8PLoIP3wdVSGoV0sAITFWU3O69fVGO6wWyWy64bcxbqyTA+165HWtTh
bWCovyLGCNXl32IcE5rPendXGsgNlNPhtkmNjw6FyVOZizm2pBeo47CVrGGPqDM/4NWyKmrM9lCM
CIINoZ5ewN0xewoBqYXV946LsRwMtEUYbjEfRFVQNlk15FknClFR3j7munn16rl/NJueqhbsmwgR
Zmhk9H0soPtGyG9EXJIcOzZbI5hcBJhN8+A4WnSvAQi/cLeJoWJMbsi6pN1Kj/Jm0crpkV0w6mi9
HAbFig2JMH7ASfuXitGtNDP7SzNAOCcg747g+cQb74O9Gkb9YS3mZmU/kKwsknrHIiZ+S3JlhIVM
4wBqWfyWCbkmwXos9n5MZCGN3iaCmU9FwTnLRPMzydBoFTGssUU/Tt3W+WTSdd2M8i6VPvq6Bnkz
TvG2Iap4Q/Yu2bJRfsL/TLw0e5+9nIeKXfDqkTW58+x7z1z3JSJigllozEIfpfy1RNnGfWPJJxzG
cTD33ibHf7nTiAoio/rdjcCtP1vuPfLx0aUzib94TL37vw9M0JCn/7XnqelqJz6hsjoCSDsYrxlk
qyEmH9KMxf1fd4ttER81F+EFEFdY9PSGv28HegViOtKCvDMpceyBt7XF3wVL5x4eRoxG54bN4lx1
i2IFlrSfvm5eKBX+1ObBfhs7OqwwLUFq7MvpbJHz2Im62i1u3L1yvYSVYPUgbe0vbultYxDNL4bh
ESvGg2NmEC8dYrdR23+Ymcfw2xA5Wfry6gDvgZu5MkapoarjRZyT1sT6rcXyIqf+3Dna33h0xoDh
kFfMjawbKRV8f/Vt7nTrJmBU3cChHaTfsk5OFp7z0zbPgTGNVX/mHXbolrm6Ei69DS7wAl8xQEtM
Muxry+HA1Jfv7YpTPAYPLShJgm044icE/fTXfOVRjVmD3ROk/s6rHOPB8Cgyb7gL0odIJnp29J51
vp+dUj9CmzEYZZ3euvR+RnRMb+2vbF3VtvIdy2v+lePm80xkm7JzqwPdhwZPd2JM829P+nGbAgLH
A6AdUQM/e43WkbZJ1R1nFVlLfiyzY77Nc/aqWr0/IDUuRyzyx4i8WGiIxb1B6XfoAsghpCT+Qy38
58aibawnpBLU72TFq5c0SdJrOjc/WZrr+5lj4S4iBfKIwjOQfLNe3Yn9UMc3/JSyfl2QRMicgGfy
PAfDpDcfmtn4zGfarr7wvqnHqRr/FLnUKLpK221HU9X+XzFO1eIH1NLhYNOdTaDHzbej0T40e993
TjY/n0p9WDwYEQf655T7/rYfB/miZ1sTuOaNqo0c6EiPVwEJCWMZ55vc0aw7SX3S9BG6qVvSbbnM
LFhgg/w3/+tKbtbaZJ9pMch8GJcTLNdoktANEoS/sWNgWOacSrPIptUlAXMvvOYk1g/GsuwpidzY
qQ5BbFAFa0Ec9lgB4pNVUUqu98PEAzT7ml1zPJde25/wxHBI0/RdtiICJXLVcfb6e5SN5TnxBSQL
5fIQcS00PbKrOhnzEKv4We9YFrcDNjk31mnsJYvzJGMerLTpxmpFh6asC51EvLtu3YQ+i5uD2UWP
czuoW7HML+T/Kba0v5JTVxlrxCZxHjPB/TrxwzaPFoz18FWy2nprwNZTVTqksfFQ5ny9EcPuztTM
c5yivaXs72PlZXcibTStT/XwMnKG0svyvYRj9Db5nKgVTxmXw86HM4AxmhwWjX4URiymjx3NJ4v1
PC5gW8inXTO2jnfP0W6NMaRELZhiluGlXIyPBS/wnhU0xAWpujN7173PqoAWW9MkH6P8rV0mVApA
KmX3UNfnmIjWza7wrGagY/cuTmzcujYTNh2OIUMq4yASOdDXrKsCo94WFMlw1pisZweDW+AYEk8+
VMNN7c7jBzCXdDv6JrI6DQiunY+f2ZdWWz+eUuU9GjLnLtzoNVZvcdy1n2brp7vY6FH9mDN2ki6/
0JqZb7SeTru60lfQ848GwpQso1dSKam4huiSFVM0X35da9D/xqvR2e/Zz6Sza12tpL5KlzLg2vAy
6j3yhwaGhqhwB2YRe1oyxKEWqfHOvxWcYLvo2FvVXYoVx1cVqyCS0+7UxJiB8YvuONhiwOBYy9DN
bCVzk0IcNGByQSdTKOupNJznGXCGOSbtq7SGBEcV+AY/808eK99N7GgjDhrWt4w8L8NoTeHCg+cy
rx9ymCR7tSS/GtR8YNDEWuTgBE7efyMz4ir/n6rzWm5cybbtF2UEvHml95QoV6UXRKlqF7xJ2AS+
/g5Afbr3fUEQgChRJIjMXGvOMXPSkfni0EwMdXqkwoT68HMqnOGWU41b510FBRqTV1jw2bZ6EJKb
R0uHOLRVo+f+tdbh+ObQebbJV+lS6qyL4JBHpr4HT/yPQW2UZIb8vdHcXyKZvTYDX4kMUXDBD125
D9tbN/O6VYZFEGkotOPGaJwdXXHNqmhEBpmB7FGdEt29IVX+cjOF70JPYZpkhDczvVvXDXeQePqS
IfnBjPYIRnDEGxkAr8nsQIzxexLVgVCdW1PY+NdOmsKm74ddXjIn7zUNZX78ilqFcrypqrU77M0O
Cw9ajge5S0hIw+niunNio/TfIMn89usfVdUrqlnMbXuUFbiN9o59p65Mhz4jxoOSPADB6U8m+Wj1
0Dv3GHtXg67Bmtfjk9R+tdIkHbBWn5r6TWZ5sIoZmtforv/pNWaUuf431ubh3mHj9hnmBvU7rBhb
ohQuyAiYs2/uoyaLLXRW4oam4ofFzYHLR/Rb5vyD5VabtgV90JGfHZbMDE0TsLiQvDFtRrUpDP9U
9YANDNIocP+nhiEFQNd82c6ljxg3dBX4myBQ7Uw2esbfgjqDS+9ZCwcDMka6QQGbPOfY68N1mBwx
vlL5X/YiHRqwM7XXZB5/S0r0KR2Bs/Bz+2rk+oGUXnWyIqqVy6FgopgGkjQK9qFsfy8njPls35BK
Qr2Vp0GrwGckNY3KD7twCz8Jd/d25IRS1E2q7kyxvT3/b7dtyzmIQzRQEWkgkMvbAjtwQGDm309a
fj4tbiNi5CcH//2JXuWfGmzAM8GnzfP/f0ibD1n/91PL3vKjUVl/PxEjgEFBPcNhCLblJciw0dEN
lOjY2fVQsZwHO/37fXL5icD6NVgG2Z4sZF/aTB0GjMKUzPzx3ImEZdYIWbMk//VXEHJbJctrbYxN
+AiM9p1p4PAg1/CceMiuQXSjxMLbAuhwIrvJnrPd3PSZ+qH/JIkreCMfPauPkNzs59CiZ0vTKcXx
yrUBieNLGS5pKaVeH2uGua1tTek1Klk4W8wgduRxndEWhp89Dap17eq/kRLrV82bMx/hnKyj2ske
hpuNa88batLxuOWq3ri7o1KvXVw9eSWNpFTqJiQAz7lHlfYe16zEKJ8fdAesLSZaecSnSRZFnr7X
TUHTqxEnn37xznddOiSIVB/S7rDjW79YS3ArJT+L+gYNpW7qYRUp9zXXiWYq7erm2a3kjUwxKFni
KLtOUXW2FMWWaCR3jF1LaebaxSlGmsMd3Vn1swiG/IBWd1p51vQrK/32QYAG93tqBUQKEFNvYcnp
ImiedvCPM8Q3M8vc15mfesRn1HfwnlYu78JmLpjtkN7mOQo/RWvPZ+gD9Dm6zHkzJWucqoKpMtyW
ZQPY8y8jmH6tQ/EzRvx0RuKNhj3MYpbBeLZAo1I8caK8uGt17r/YBZWeqLww94NTa5fuyYt98sd1
cbbB0670PCfeWGNROUtN4rHJXxy939qY2gtkOqcOF6DRxLQbuvI4pmjaYIGSqTNMxwYuhlPDF4vi
oPsAae/uB1aOtL74TUNppjuP6v6tool1a3xIFo6R9ztEr4g9I7pia7OhEQkvjjpPiy6rr0peBqyb
QzuisIwrp3n45U8n9ffD0LAAa3C1OzY82SjKtoMLQnElcVSCN0Y0l0Zom7Ep1tcywsNgad4FbBzA
7tIoILtk5RUwu4uMnU5mPpchjOc+zNLr96n5fOaDis0n6+ozXm7QECUr2+gAUEX9jyQsx0fUIFCq
3Gnt2IANrVaDB0onbt1DrtkpM/kQIpu+Jj55jSgrR0xXPy+PKFCNnW2V7tX05NqPLYv+IwAwCjYK
EX4zQHky+oOctFtbJMNlefJyfHm0HIMDZR4yAEAkJxjRjrCW5EzxpuXrC9hn0j2q4yMsjya8gXXT
r2jFP/Hs2ggw/fERWPG6FrXzuhzqpolyYDM+L3uTSYb7QJ8yHHq004Im+quwIk2/2NgnOwg/P7zU
ei8I4QmZqWG1Htu/uKl+l21ffQBNvva8PzTUxvLO7SU+WkU7HdJw9IFTeujpU2T2IvOrn/NHsg6Z
rUOsrt8dTCXXSAcV40+1oGuFRhabsiLjOy5BIim5HsyYXA0X6bZhuAYq1ISpZym3ZWqZ6xZFxCns
LPPDJaCNtHm57YqArBV8lVc7Liy6SrIC8cmUPBC1f1k2qOZBBQhfXIUhol9arfcvTPC99cDwsYra
MoWrSYXAoIL7GPTeXAFu+zlixeedhmruezbzfUMdvUbDT+NOqHu9/B/FuuRCH/0LN3n7UjtMZark
GgUdIXhl4K2FiMMXZcYa/NXeeUMtISf9y+1oNqYdTv6h6stbmOZviUJN1FvBeC+sSaDacbHf+MiU
fMhEI1BF6qnNWZsjFCdRyZPe/OIGTr8GjRmLtsZM91qnq2tSDg4OaYLXQ4Z6uB+FfrRsdR/ywr2n
dJ4KKo/0GjM89ymIWB+kokMJ/76pwy7nAkvq6sA7JM4CX8FZlj39if4cqPF3naQ1jlMuGsK1EKNb
On4A/2rVH5hz82c0eoqiKSQQ189reqDh8KA4gh5vkuWhtPM9mo+bZ2jBzZk3xDLFJ9Ou1IEJzgqQ
Y0M0amWd6WyGL1A1vjQxEKxn4rMzQ2szSCoHlHybs1t+utQCT4TZbptJipfBqB7eqLuPNiHy1nNz
se99D9or1Y0miTvCIZytFbh4dM2Ob0TCF/B52fhA0lbAx9y0iO9WyEKfWJv3YbK/bKbRL15WOgch
EJavk5JO/TLiL6N62rnrApLGfaQ7sA4hGTIKUrnslVlyP2OVACi8cLmcqS4uX9qwtG41mIL9sjfp
9OJJA4rmqmr27pVts/adSZ5MMWbvWaJQKQsjIxqBs0UFEhug7spRuHAL0xF3x+rFnSSGcC87jJvV
fEz6unPJmvIIi3s6SgdzGvh6eB0JrSTc/tMl714mlp3HpI9ebXQAvlvLC6xGfJAjLEUbP8EuqQkO
cpg+f3B9gB2YnUNFONG9kVypVrE2MDCdJw8vRxvowbWsoxbZEFe2QimGFWyIP3O7ean1IXoZKOTs
ac0dB+Hr1xEmHPHqU/mRhow71B7arVMi78toUV8qy2Ql1sRgGjNm4LoxlVumnPZLTDO38GX0HMrw
HtLyPGKqLZlZUI1PC3EIBCn2pk1wNeoxe1/ERXVu3e4fSNr6MSvM4aps9QCo6hxau7aYGDNfj6LK
PLSh94Z50dnaaCTmfEP/Tp/egzWV89/FsX5JVHktpcqPpeaemFx6lzyp/6IHw9ZcU3MHQdzd6pHQ
rdTNnQtEfWSiEeY6uzNGZMzgk3LCXm6Fk6ybmBamaTs+H0JCvEwPlUKSdS3nyaSSOS05AZdCB/YA
cuipWQ63WUZRpX7M3aKDwWXyFurvvejqS+H6f2jYWrtxsGrmK1AASxot3apDRLO2MucdUUvOzQn0
H6j78/JO+M5s7ol+jG3YQsON9VeW6kST+Z5a17PNFnie9VrMjWk809mHF2Q/k5uPnZVlBj0t3z0X
mofIJ6TH4/lxuPNTnSQ2CUJcWPwLGUEbYOfq8bZsAvIEYBMhWq21I1ou9ZWK/h3SXvPFetAvv2SD
pq4JjWKnRWjXqLI8+ZY0LjEShl0axtrWidVMjmU9B/QDCXHUrsGW6c/K76OLRzrfusmj4V0H1AFw
MvazazGMESm69TPCc9x3TgoeUnnabvL9Lwci7b3IckSrycQ8AbeK0ffBitliDTtzqi9BztyrgXW7
R+f6WPbQ8X91oCEfSBzWJmyN5jbVRvkkCuIabD2IL5hFse/hzT+1sih+UIwG4+W+RUU3vOUjVcio
oJ4Njof5JAgBby7MNOGIr0vG0F8gm+RN9ekoAiHqtgmPOLXKHz1e2OV40ThglfLG2XctfVCdXgCI
7J7180kOcblvnQLMiS/kT736mTiR/5n0MUgpU/MOJLvnH3o4bB0py6c+8JFODnhZNA0hLbc8gIpw
Mnc+o/t71dVvcSnaP76b3gmONT7cjDxp0wz0ExODTcdcYtsGhfEaFFp/mjIwd9XMWspIZblrZnRF
kmN060I+Q64TZ903fth0EFn0OuY91Ns/lCir43LInI8vj4R+MZDToh0SF6eIowcKguhqgXlZ9lLX
7a6K0QVeteN+iaoVZ6Ub43Fk1ZGV2OQYPGzsQsnG93rrt+WpY6IQTjSQag8lNiiQQNGFKYZx1uuW
GggORc3GQtl0tX/QPLSNzWjfvFYzP5UGr4owyaPXFe2zjyd5TVdrWiG9wGZrefqZii4SLgFSIhwp
25b2O0UF5wa++LeZQXFWehZcRU8snmbSOlURdfBCARVoFFEM3bwhycsIqf/YWr0f3aZ/5R61l8ry
j2XYUWuOUZnQaTPtvW6q58qGy1P1zkbiKxejkz5hMTXe7Mq9oWnIgP23xtt8btlDu/xeRVyinmY0
+yEcqnVhN7Ck500o0nZfmzX1Cwc50DhmaifSwDuB3f7ySO7cShuNHsUmhDMrzcvGkzFvEshImsOE
eDmUunInIIRewpzI2zqOnHtoKOMQ4V5ZLbuJrgoXPIB+NQi7RC9TY8NWtY+nECjcvdHEz1T25rHm
tnN3H0jk20c9oi/0DEa0bN5djqVZSKKHE9xTLrCH0xXNKZPAIYkyBmlG6YV7z7OZGPZ1jla7GvNm
oG9ITIHEQjWfMGcd8fIIKtaeih+Ol8nFkTxqlbpgSlGXrqW0DIGf8X0+lkQewBUrxi/exwX2OT3+
44ai3bnZoB8VkbJ8xPi4LIGUPlBEe3c/h8Cvn6Ok2pdFIq7dvPffQ2MIJARoNVHeSx5TH8X85xmm
cUbaU+9PxXGUTDAmWJJjB1USqk8+jPSISZb4PiJVJndaTztbdHBTHb24C8ki3VW2fq/snIQDAlaI
3Ay2vYwKer0K+SmW3JPla/lrmQ3ebqoSZ9N6Fr88JdMiItb3Fsx6sKGe7TNejI+/R7/e5wXqdz2O
npfN8DvupP2kRBs9F1xoARajg98kX8tF2ETol8sw/3I8SLcYkRzyxQdmUip9Gt1kZ5V2g83B6E9Q
KZ8VnYmL0ZaI2nqzIDdL80HVsdSczCompzV4nq/NbZigwhJO4m4dm3UmCR3HyaaXJezplxkWs+eh
Gfd5563dovQ3Xm5UPzMDHkfrY/dybQwmQXtrZNXdpl6jOSeMaZPpAVnIACs6zZpefWqyLCrelp2g
fxLEUL0A3d74GI/uEWvL75VLJ7ViUw5WcFB28axQbm0cYsRTjJnQioPYxLxBOFBoMW4sm6Ly6wvV
jmjl6N60W2iFwQjAcEzV38jdFixynqraSg9a3XNxVZgm1z7VtbNQZf4gVNd/amtLA6aeBzdyNfst
wd4QnlRiXWm7eftMVr/5+frgaPqrB9T/vNyWytRhHkJeYV14w7UcA4CBIbA0hRf4GviucyohtdR5
UWzLWhvPaMdnJj5mer5u7kcx8n82zBLclIhaOyU3AmkSEbvuuregYCeRdRFV5++LStOPdPv3OkDF
n7WE3OxgZjvDtoMtlI7BTrfRecCxR5bsNw+Nbz25sJp3XpHYMMd/TNXP2pDiw9cRjXT+cA+HQNs7
83y7a/Pm7inSZZCsPZjKEDXj35k3QUAFZLGmRruaRjd+joi4e5I6YBd/dK/evMQmN9WG/opM7MOz
mqLaDHZCYAycZ9KshAei1JUu1sRaafM8GiV+EDq7eE5edObnY6HgFsZgxjQbrhMMsuwVIty4dqdU
fxUI5UhK7+HneyP+S18LniyEDVuslTD+0LJPgyF3xWRS8LRMXkgy8pYmPnVeVOPNuZk3IO+aM/Jp
nATYFDYUIWYIhpk9dR2tvYj0thOLaPih6OjMOLGeIidNtn4p7Y0pJ+Mko+ZHLDvriRUPUXk9UNFH
jXR2C7foEWrFzk4j89Bh62BKFxbG1STfkmQX0uzBGG4aWrDkfIk/AV2qpxDM6lPUYdQwXWRk1FP5
uFVxp86COSap+x0GOMrPPb1Gy8j8S6V15lPbeOEKP6xm0eRee7qndsNIlQC2+KWaN6GZRzgEihyV
GsbDSfJ+a3OPGis7MF/p9pe6saJdZitxruyxuoR66W79tNGuDqAFO5XBrTdCtB8k2m6X9eJybNlo
RLEeCbT9dCn1XnoqBAUhBK8w/+aM9bT7R2qPrK1DcISCUN04kQ/EJfo+J+X3yKA33En5/gpHauT2
iMwi7uLxh0sWuh4E+rsacFIxm8bdHEyfE6Dma8t89hjTnt2asS1/JhhwAdAFT5Lq5pNO6wpncUij
LU5gkhWDdmpHXNxzixv6tS35qkTRVRBafVWBd2Yicuh13T0EnRyewp5NNyTdPrSMAJxI95rhdDqV
tGoYKpsi3IwRn6Snr0A1xpuqqKyXFiIBwLpiBV6KaTUWUefUtvToV0jpbRQM+EjasVNnaYIRLTLr
vmw833krcru7RGT+xi6eQ9PjOgxHCGCkcg2wri3Lot4+b+rBbFjAm3+d0S3P3rzhblXuqhH7hl2a
koojtnlYUDGR2uIP8Fv7iYmov2O2iaYQC1buqPoBmWJuV1CRLifjWpOee/GCGAdGTVewhuq3jyTh
Esx6i4tbCPE2DRSOBicYrpn81Yu6vliEJh6NEtkZKqnfpMdpu8CU1XGYwCAw64kvjTW0a2+CrtAm
o3tfNl4s9JVkrEwagDzN1CMlbZgyCBDhfW/iqQQXGE+EelJ4/UQSPFzsIldXB30d6CjyYekD47r9
obJh/FFlXy5fzqfKGhtSV7NPs66z59wvE8pmU9/tuR1BZQpRbxKPAfwi6CcXjIxD2UaDxX4s7Iq0
Dm/gtc/lRoCENF8cgBXckNPD/+qQo4KGbvWduBZhuweeAoHXbiA+O270AmWIbOZYzGS/+IfLqmKV
VTDajdZwr8sj1aq3qCOtrMAAt5mEk52JqzQfmWF9uSxJfgEZsaj2pCPyOte5ihrymQ13TxJb/QAF
VT6EZf0eacuel0OGxTiOb2uNYMQBbyE6qhdd/Qxr+yUrkuzHWGY+cXe9tXWIyfhRjVg3pqL7Mnyb
iZSLbs5yNfVARiDhtUTDS24gcJcIMV4r6WNZdZ3uDVbTPkCRtNbcrMEEaIkXbY6FLJDlYGP1sZiy
MNomQ4P9ocevNwAtpAIyCbR0cY9og6pg2nfd1UDYeJ9UiauOSTN8HKqKedvptzwqHm1Z1ccEJNiV
Zkl4Wx75rPrWMgLyEiH5pcChheUxGzqHu6MnDmFvV+tcGW85veh3/mJ1sMze3fDFs95jt/1DP5N8
udrXd4UFoVAHlggWoQdvYFxTvZyuRVm/YXQ0L6z82nUyZO7PMJIkF8XARTu+oX1JpHRDQWZb10W1
td22PNDndinE0fGGo/2Ujc5LiyboxJ8fNtibk59yhGvvTaAMCu0WwUuntlCmOyb7+gp+po3wwDtR
/wxZKUdAXUX7XgQ27nj0hF0clHuvhHfgJejvBlwFGRfquwcPbzsOtGAanRuYaaAuT/zhk6kclUbc
CmWehQcfoPc7MXoIg5pLlAAttVuvOVNn+kS0M+7alEivMG1Q/NQ5anlULV4PlphV2N+2sB6YQ5od
gNH0kSG3Kikn7ysk4ej+CStMNBZlqRjiB18o6gZZ1R0NM6RcDWUCYe2w0QSEu9jl1pmIHDUBFLEm
uSGwwoNPNWZtiwneZc3UvZbjU9MQrdo5xKNVFVNeiJzWlqXMx1Ak6XFY0HkKSWs1Xjtqizi5RmAS
Vszog9vQLsna6toe82H5OwjL4dJnwxdeAezZc0Zlmf2Ngqw4p65eUfxhg7Jkg7miPnUsRGiQzkLv
uRmBG0PuyWL9ACl/SQ3NPIxOfSxLfzwKq3UvrG3C85wp0npzKIZDWaKSyAiE/MKaK0gwwRVkEAiO
edAxT64x5x9oaAKGJbEkwnY/wWwxG+ua9s68mAUt4xKAk8/JvDBqS3yipk6HMxidS9dbXKSzSDWy
aVW5QLW3VG0JHyveQqtJt77pMVK+2GVtXqYs1baKULeBNI+1phPXmCVNuYfmk96trr3FgS32Vmrj
H6/woddOG5MiIwrKQlhZTU3hyE8V0D6DQdWs+/CIIQIHSelCR9EmSrNY5I8yQsKRld6Eodcw94Wr
JZcSOoiTEuI9V3Hpi8Lt1GdQmDYdCIaz38K5eDrHkh6sQf6jg0DdSrLNMe/qxMyEYwg9HrRbBWkO
iqQ6DrpJ7SaNvLMeC+sjgN03Bkmwky6rg16K+JVq70ul44atJBX4OoyTNxO2rYSQSMcvvqYDCYl9
H+tnJlVJbj3LuP9NK9DcpmVA9GesfTpeER7LLlWY/HP8MUlZP/vuPANKSLmJvTq/FuN4LagqnbPS
yLZ9QyxWZQfFfjJxA7m5ohSlMYnEPrAPKqXOVhf3uzFQV6t1nuo8eNTZn66cyg0nOqoeEKKTNnwi
Hajap7D08A1a06oC+CULA2xPae59zb5WLnmkNVNWUCkXlRDDbWkIiI1ZlE2v4RWtBLVcKQhxHWVP
lAxefjpyME8mFEUG+pQxhqHYaQFeoSw5SfKUd5pLxiZ+DTJfc4NlD46jstfEhZSh7VDJJ11U0R+9
838MhFpAOc9eDARHvmb+qS0J5cM0B7pfxanNSdMYnPdAVLe2C3gwUkNLN34NqgubbNYpeDjxaIHL
GKhTOm++V1Az9d+hPDaHHtXZBuBx/FRqdkbgR/M+Onbz0Uwe6zUIu0XLzDXrKaoPdL8NYtPuk1vQ
AlDDpo/HvTa/U5Utg9c+Uu+BNzWHmiokJn2C/5qUbJNWwYe0KX5H2XDDAPNsTuavrtZAaAXjF3nF
BH/UotyIwHqMlk/wTh/+NpoQ2p+zJ+zO5RY0puccesOg/a6Rl56HPGk3PQ63KZmzEMtV6ZcllYty
pQQ3GVbfpFTIko7pUP+hAGaVD29AKKIS0CdG/CeM0/yCnpaqC2NtMmbgbRq0pfUhj70GsDlekxZd
nYSMsGoMzMxlNCJ47BE2+yBG0qkSVO8ssrABl20S75Aaif3scZ2wrGzJRKOIMJmmi51JewK3MBxy
m6zCDKqllkTIpDUYJbGIk7MSNpr3+Victe+6Btvf6XQxEurTFydDlOTvVBPV2xUALJUfPLJQT23R
k6NLqEVxGuh3TCik0PuuuuXx8hPLs5cfWHaXR9/PMudnff+u5eiy+dfBoSUM7z+/6vsXLC9nefiv
py3P+NfB76f964V9v6Tvw0E0RM35+8j34/+9qn/96W7503rkjf/5P//32lCi/N/Bf/0NVPaz6Pdf
r3j5vd8Hlif/64e///zy577/0PfD/71nyxMUUpZNC90Y26+6TTpCfzeY5cc6E1L7ufHqs2WOfFOM
4KiNOsIA8P19iK2DaWyQv8dE9e6QnN4q0fwqCvcFczpYoyo/j6gD4srz6QK1a2FHfyNPFOC5iFTu
Y/vVnPS1HoC0MMY4pQkXOURDwWjX3egoOlJkMGlFTuJQiMVoH5r+La1r71LX47oOo/HgRu1fXaBe
rDGmEDhru2S61m9BqzBkEDmKJYYJ6CaJtYH0yByKu97yffOgRoQTCUqoCljD0pAbUgfzjb43PPnZ
BiMVPa2MUCvmdXdTAiKStrLsCvW0jyODYCPvNlpAF2V/A+IU3cFcUP+c0vCQ1QcTyxnvhBVfnSRY
Qa9ybpqECjzkEIZTMoFuoTaPT/Oj5WwCSo1uP1EuYynWdWoOOK68atcTErwOQLVtC9zH67hHJZ/n
gvwRr8K9KzqlDmaW/zOFxHOQhLIZenisYU4ZZ5JGDvy6fNZj27ppY0K9uuHD8rQu2i/H3NpBJRiS
vmZJDTG61beYBRP3WjYPoNT29+vDOAycdN4laV5RBSR5fNmlTr2ytSa5gmJ3blbr0csk9wIAPV74
usP3XsGGtDsy4lU0C3s72pkVaShDL+CzEdF3M6QZnkuVn3w6VzdFE+3gYNpGUoRcU6+zo0YdsMOn
eKPbitEGra09vxI8e+YugGnLKNnRaBwIJVA46sOexK7ObIOdrzT8znMfrayNt6K4K9szD8sMLmpc
jVofE7IKNs/O69roknOJDHlfregmDfwLdOL6kbzL5X1aNr1lTjRNh2a77CYwzdfkc0Q7Wq104O0R
JbPAw1HxRWKsZ05b4pZjdRuyMLcZCHchinImWZdkvlyIStxNClyfDLhq5zewK+sXQ0wBlyqok4L6
zp1Szk9LhaewTcnjtcMWlxLJyeOI0bcpe2a4cIT2manLu5aWLRTH8pOZHK2hwPdXgho6LRk+IMfJ
NsVMVzcwV6zoJwDv7v3jsA40KZ+0EZ5n6TANhG5JES8W5wKjIyoReDbLVJySmaRHyNQYCgrSysJ4
E8wDA7t+W3amYS2CqfzeiaeNNkTZmxZpxhsBLznLm//8GMIVrIevy5memgEBv6/LL8iBEniO8X0m
7Z7iwR9fjeUX1C95b/ffZ4L+vTT05vs50v4U4R9i7dzH8jvK4Q/hbdkr44LcsYxjPk3LxauHbjcN
RYqHK11BKgueOtx/a7gu4z6Ygyx0CQwRvPEfip9ig8bYPo+EBl4K6sedlDFSzHeNOua9xuNFUyTu
rm46nnLLXRUyik8J49bKGabxzcDPns+vpzLy8Q37w67F2vP4PhenOEFAKC7nahhAfhT1T8u53GO6
FOkGIgyeF6DIDapC3L7PNerTINvstpybtO5vVmDQX87pA9Bb2CneZTmJ15HZbpkX37u5JAzNqPrx
/H3WQNfWJElwWnatAFp82nnyezdzxh75b2kdl7OZBiiRNQak9/klhVPH9JKA58N/ngviNgWkf1he
Rsh8e+Pp9bT/PptE5TYFirBfzvYh9iJbYWNdziKeS3ZaE2S75axQudpVJcn032dFScfIB/mynDXJ
bNtHVR5slrNmE2HRC0EsL7uFawwHlaOIXXaRNsTHMfbcNQw99TYmKHBlSnttOevYSXEyU0Fox/wf
jVrunKSDFe/7rNd10EcaAPTzWTvt44tgrfH9udo665oeHsn32Vhm7dVJ7fD7rNeUyS2Uzq/lqSqt
nJtZNe/DYN38dpjeqxofxyxTfbHGBPNq8rtIcBxEWSFWyeA1e2HXI41msZGyCj+if5IigXvRTfbe
CZLusmwi1XYXkCN/ElEg2CrSW+MCQ9cRmYUFsqs8sT8YMS0QOz0Mb+sDJ2P3anneX1Exh4VUHb9W
XetvOxFpF/wa+G5mVnUx1GdWsukzRTWxHhtiofSCgpreozw2UvVp+T8rIey/9O1f3coxfqRT762t
zh6ecJci5+vAQuOG/3SHRxZW6cEVxpF5q7YbGYnIp2idu2b7CbHU0y5w9X9Cjc8+mtk2jvkWEFyJ
q2UKPlszu0MXxTVpleoeIqLWGZxSQWaHsutPEtxewqlA/+64z23HRwGX00NNjMhgaBt+G4qfk97Z
8Ctq3SKCYyDvRg/ePK8arv6sxVdRLw9U/M2tzbKr9yoP29w/TjH/HekbJ8Ct9i/HBbHCJOSsGr19
sruCcTT1xH0KAO4i0GPWndl8o8LKP2WuC5AIVu3dUGZAh0rrXjs/J42Yy452evjwwiWLdTxBbdNe
VaApxBLyLaNfsQqmqcRCSxhbzqrUrch1gMVxwe4QExTLTZsmVXINVUwQ67xb48ADGoAn4jXozfxA
ne0jblR00As3u+Z4o/1MeSdVldib49G/0MO0KRXI0kZVrv+uLIhpU4A1Igiws+cw4GEoCGFshsK8
kMT5y9cTBjwkrhsMn/4FUgWfLM/uRIUk0AvPWkqfvFvQBf/dGGaPXTs0o82YS3/V+glajjrd6o6H
AMCbHhOct4MRMmX73yZ0ExOYug2Vcf4nMQX9sIicJ4DQmGBiUnNRugFsX0LuujRdMB3bfDiCEm+u
hSDR0w68iEoyvmnSA7WL5kQDlKYW8rNHfSIaY5Yw81OXDaGGcPuQ8COcn35V0r17RYB+3ZfDOsOq
f0kp717yedM54BDqSB2owfXcAEIwkNhscHaYamu5BZXWWejbEvlFqvf3w/SY+ekpTWj753r20SZq
7cohPRPOlF3VjNaIevreGrig3vKcfZwF94p20Vm12r4aA+/AF0E7N5Ydn1oag3nZRqBdbtKOzDPB
dWyWR//deGqYu6Th30UVls6LqVYUCvYO9rYsmODN09V0KMYTv7M0EmMV5lTpw22LBfM8RCI6d/Mm
bVtCPFsKyImDySIF/7frA5igFXnb0AAkxdI28tbp0Bw9u6rXdBlzUH7hvupY6qo0eEv1Wp2aDqFe
qhm7Jpn2ROtYJwz58BPnR7ZpjceuROaHqHvSiiv6B+4aeMGAQdI7VggTVqPdQ31NaNe5AmcJ7ohT
Dmoc1Ikpg9PgyoOhlMsErb31JLeeuXJ+ycj+FYpoDsNOtrpBGX2i3NXYCQiP3KjvIcUAtKOUfqNY
39ddaT7Hyv+C4DZuSWe1EIzCi+BzLINRHJLYo9xD8jhdr2TbJLARupKutjIIFlkrFwxggncEDCDx
i5oHGTE3W7UvrTJ9zozBhMdOppmcd6m+Y2XomLzbFowyPG075YLbkPSzN1YmuH9tRGO/Sj39sCwa
8b0Em2l51GMkuMemFNe0pd7qt87G1eCjNOTXnssw3fw/9s6rOW4s3bJ/pULPA124AzNxqyMGQFom
ySSTpCi+IGjhvcevnwVK3S2xqlXXzMNMxDwUg6okiUyYY75v77UDbMB7zA/vZ7cj7oJKBcw22FgU
NeNqNS1JVSBHvswCGclSxdA7/etQ4QDTiRIHyewQ5RassAtKdcGKCIe6R76EvEtOsl0+m/iPr4y0
6NAWE5iBZlo/kKHN3t8EiKRBgq7SmwWKEemBjQQJ/5TVlJDyJXwTgQUxsHMRcw5fdYGG04fA5BRU
09gQ2YpnVawP7Fk+BpKNZ4BwGRzjyH+6YaLpaBD0RUqq/mSwWEBU6ulWOJ/51C0Z6PQLQ5YjnFLs
zJRSQVQnER4owL73pVyezTVLgDhSgwc4tU+tFhUXNuRmEN/6ud70LJXJb3gIIvp9ZpbPR7WeiIBG
Ke7QeXeAe1RnPr5yppW5Jy7uZURxdEzGpFtDSOm83sZ6N3b2+RgmXyYCnG4aMt2Wamm2R6gT9Fa1
M0YLqTApA9gVycWrAp32YD+RkAf48xSHApbXTBBWNxvrZvTbs65JNpGsmSdQOCnlcwkGl8R6bW6U
CtSflbCTrRaHCnSl0pjORnWBPZvdcmdJMK8Pc0ZoZJ6Y53Iga1d0duSrZvX+fcoOwUBXdqFrFo0L
heKOnqpXhh7El7ghaTeRa7N8U83dI1t4+QqpkXyFi20Rcdqki0oE0RmsevslrTZ2inxu9qTNtntM
JTR2cjgb6kIkSHGh7PXlu4BEakLbj2lLaJ7TJ7hwgtYf9gKFvZIA6IKeQ3fSKhaUDDIVNQjXsTre
LW3z1Zgqbwkz7R6VaAqXF5hIaw3EsJglEdqyD/oNAny9l+ipUsCGwCL7zcBirm2346isTCPX1jGS
g9XQWZc18r5VphPHFsKcdymS43tsUv2K2BzDCRF6r2m247VN5D3wb2a2mqyCHMZe2xXIiXhcWLgm
Bztm49UwLLXUoLQ8Q0pOIp2iIsqB454iV4ggEAPqE114RYuCXbvaLSsBm8A22rCUh2X63NxWPhIA
VUCu5D481xS48n0XPWP+C9eG9KT4lrmz5PmqMJJ53W9mqhH7dgCmo/P8II0lpNvXsMDqTzUmrB2L
Xq9rNLxGCwdmnPMrCbsnESlo4IfOJiF8ehzHoV+bpFoSKefv0IPaNAv+/sXuk2nbphRGc/GMq7xd
L0TF1jx7/0Lby9zOhgUaMJPO3r/0s2/xnDQG+ls7PWYAwugX+6jbMlnfChCm3zwnfUewfL+U5fOY
pp+YWdBI4LyzWpMP377t88XLgnJ/xRMTEGQ3SKBPeJn8tWRX+uYeh291yCwppeMRHcGGpwC1/Inw
6AzHEx48JwuYlusajAwAanP1/gvvkLeEQc4hdrVmMd0VZE/xRTLsiHDd3Az34bIHtE3D7aGDAAbn
1bg+4L+uzxjEcLaFMwTBwQRqZaWCgSwEJR4ToYKLCmxRdz9xbs6+faEy+e27CiMluR1l6U7L/2tw
SOwzYk8UrPpn718gbSTfvnv/Z2Gmbzlq97W8nF+ztOnN9kvOaJGD0F0mc9mX47P3uf39S+hbjSdU
G9LN8pcovO97Td31xqitCoo1Zz4xoUuhmWSZDjSyllr5vm/aAtd1A/eAz+9ZIdAl2EeaR/j5i9mJ
Ckwb2i7aLKqLzVzfVL59lSNRIZOGhW5A/KYrpT0ruOzvXyZJAzXVZD/+P1/fp3EU7wOw1JobEwS1
Z/xX2VI2Xwb05SssUc0WeMMmGWD2RWqFRc+TDEN7suOLlr3qo5++xpqozsEdHnvG1fOuKEsAqoBL
oia1ziwd3FZZ5W9V29uUVPprNcl4rPXxzMu6iViaunDQ4pMuYGqyh9cxtrkahSZOc5zt1YK1SW7n
T0kVvsG+zNZ9kz+XitWt9HZgytLpihp2vOnH6YloEemMz1NCs5MJpwviY6aP13GBtaNmzU1T+Zox
+0ayVTShpAxl/bKgoDsfJ3fsq64bll8HmTbTugS6uEhMtYEsaYyp8lLUaMM3qPZYLRHuOvhWNzU6
Ulv4911cecTqHWC2PrXlwsKW00tsKotAxXKGXrlHdnloevtMtxCKW2VNA7M6TkRhpiJ7SAtwUj7O
QJU09uELp5UGbY5Gc8R2EjeYTD1CfvLLSsQ67YjVBepmhFY2667O2mkwf9ywXjDXWnOThVgWAdDY
kXjFZt92o3I9IdN24rl3Sgg0YM3cKoKhIkHi3Pp6lq4QVEXoeob5cpYrCdk2De5o6DzZZE3U10rn
qBEqdGkIdn1Wx4cyNFYayn5H1COeZEwkniWT7EAivLizBtOLquZRhOmbISeAiGYRu7RfjwmtMeyw
MaYXjNNbUy8ONbM32WzsQmUodW4Lh/XC0HPZZQ+rbmt2GX49pS9+mChOnwb+VZsM1haciLZpYunZ
QBC3sdI8dWxwv/hEpQczyGEDFsO8rs36Cv4R4XR1B33FgPOlt3F+8rNoOFINoDV6XdizdvP+pUKP
a2m7lPomL0LtZprzM43F1sw9id1Q24yErsDFpHunZ5Af6JQVTmwHVK7JWXJLejsQTXWuCukQY2Ev
gZAMTcwxrOqru8AMbtizWu/ybqcaZoe4VPDNaApXcsXUVttMPal+LEGMuZM5oVKwKSDPXbD/9Nu/
/e3f/+15/J/Ba3EsUjCPefO3f+ffz8j/62gxo//8z79tV9er99/4x098+IHNa3HxmL02v/yh89P6
5uMPLG/jH3+Uw35/W95j+/jTP1akAbXTVfdaT9evTZe272+AD7D85H/0xd9e3/8KAJ3X3z89U8EB
QXj9GkRF/un7S7uX3z+pqng/Q99O0PL3v7+4fMLfP92Qmxa9PL789pi//HZTPD0GxR9++/WxaX//
BFH4s24rJmGdhjBV1RDGp9+G128vKZ9tTVY0GVCthcNV0T79xjazDX//pCifNWEL3RYI5GzbltVP
vzVQ8peX5M/I5mzLZnDDuGAbyqe/n4efLuQ/L+xveZcdC8IQmt8/2Z9+A2i1XO7lYwphk14AMoAb
xbBkVRh87PL58TrKA35Y+R9KEOhCjiT0mZbfezXBdJZAaKFFd2mWPcgFcWB9o29VUzTOD2fs+zv5
8ciK+SeHpnitqdQFDMuUl7f2w6FxjpAlr2vgAGikhtIpMs3RUZYe7lidpN68ydFnOGky3ZEEQ97j
QCZkb6Q8hbVrroOy32UUfpysO/76jZmK/vM7I19NU0xLNyzd0mRTlT+clJqCLnb7lAzWDidQLE2Y
isiisQWGODuTaQfU+LPRDBCh3ji1ZN5j5Hlkm3pSwgS9gc5kUUYFRbPEBBraVJ6h9W8DQCynpa/l
xObkthXD77YSGkM/U9Y+1gGTq2wa6/K80HZxFlxDWj1rdUpnYxw4yLYjnFrEOYcB3YVu1xTPLYQY
L52Nownzrkjp4MZRQzsvuugWx14pKDoV1QARV5p3CTFhorXPSRy/0Aqx1VSfmOn4SbGL0wi7tais
iwTpKHXbO9NWr4gRpjeytJFXtpLOixXkqTdpVc26fqumprSyS/VQzWh3KvZ+iUmfluW8Z0j586wW
ePFy2KclG1EjekmWLlg9sG40A4TcFLFDqbI8Tfbv/J5iJVz4naTW2wJazjBSp7baMXQBSRKt4+8R
8BH+rCCpa6hqKbOX9RYnQ1NR0+tXvQCI4webKGBaMP0wc22lq50l6q5ovKwUbBpnc4ONi1YzIShO
g54dRcNZC1zR0bHaBkaFbDghkQk9rZsHvkvXsONXW4fu/BtBmLgJnqq0esmy6tKv2b3PM4smv+SD
G367bK5bMLeBLTl50KnbDFRjhxiQibGDT86vJxW5HAJHcpxBBi8N+wYhFH+16NI1NQikY3jlI+pB
HbcW5atkBTNe1BoRWFRhjJ4uPJbuldrUyUVwNw7cZlkg226jljH9PZL4Aq30N52Mp1yWpdsFDzyE
aLukpYidFLNnJYIgtsFP3UrSr1qshHnSPjLZUOgtThkeTq8Loh4vNE9YTxpXjx0HmUqzh1paw9wL
ztW+UQ/W4JOjPVgbwsHZtkE5Qe1uRp5ofVhOlHOHnOCXCaOrYEWaoe9zE2UVKOx5jbOSCMzBmO6a
usFOaIVvgqtPgOwl8B/qByRjkl0bVStMyzeporsVGx3qw5PYZASbbwbkkE6eSDCiy+DKsHWaCGHA
sZlKzyAeXMTqTDPAbtjMNvDxzXJa1OzONMLDDNKTGKDbZZyVNBpIrDLTh9R/VdrxeRzFYRqmaxLi
mNGRrSZIP4AJTyU11u5Ebxezt1Xaa3/6Whr5vKqbWXFkA5D+tHyhL39haCrZUKx1LbJrdXqN4Nds
NHwaWehkIQtjbarpcztfxDb3pSgTMlZgtJezEjhhzy+pYfaw3NBBReILkWmFH3PT0YnHH0GgtvYa
KQaieVG446zvSGzJsbfM5SpeGK7olRykvbdNVt+3EdL0ODXXJb3W3m69tgRlKSlK4bEOpcZmmPdB
R7ZsWqErDMCSOb06tSu/K4/0qYTjWcULZBwW5epVEcN9M2we3QTirhJ+zQyyArUEfrm/xPQWUnEK
9JYP2Tasosc7maxVdnn3fs3jUGq8d0sjYAIWwTz351kxIXSKeMdmUZxIMd+EWrcTTBK0WsLGBeLi
yb0vwUdC+ixdJXZ2FCSwOzIuhEAhRyIjWkdqbzCkXCimckXp0HJk7a3S8psWQ45T9Tzo1SCtYsqJ
gURHU8utGxpB8BMqbW1SbGBYupEEMOSBH7GWezPMh4sKxo3aaFd+T/LswNg5RLTrcv9saKjtAI/q
ox76OeGrWM4M+BjBUdjRGocGjMyQ/AwlJgVcLe5LfbybaAqprSGQ+DMwMFekUfwSyUCkbIGUpYCE
IpjvRvMruQJnRcOHKNrgKdbVPUacu1avZU8Krdu2ob2QhVjFm05czyU1eenVSpgQjZbPGcnPimbu
yfu+RzNAtc+4FvEcuaRFwf9otUsiUA/MLSt8xzjmq30Pa1qGwKdEX/KMmzQamOIDzbiYMuNiVK/I
cyuxL+ibDvIHavH63rKI1WQvERFU4PWzOFKPWJs2tThoPDcUKByGW44jI/XmXiiT8AG27hPMLI/h
agXccMnrwO5n3SbtLUEq8Du68MXymQmDMXwqCR1zTOswmWRx1jMd+bxUHtIwR0XNRGla5C3pVfwQ
wM1Q8of3IxtF3q2bipgH6NdSTAZGNGrNNs5s19RpIwx1/KAIls5d0VzagVF4lnonAuGoIz04xRyv
ic8walu4qLroqHbaxZgEa1GIPdNV62Q8rbIP3VZghRX0X0LObRQQsgE+43ZE0eb1VGzhV5O9QIeb
jND0iUIu0gIoG5HP9DRX2cP7bF8im7Snzsul8K0POV396N+oSIKJyfEmnOuWbt9afXc+j+mOpc4N
dMbepTSsujqqaadNoElMhBAlJZmJ8UvMyYOvwbZAkqDVxbjC1OgJI/lDhdtriFGpxCwRMFrWbhS0
Z7Smtn1FuBNLlegCn9ml0UorIquPWUiHYBjGNz+jtdl1NqHro3QDAv0lsbGBgvSL7OoxTunn1ioj
ADJ2aNB68JaJnnyyGE1FSzdp+cWBlmesFEfUtPa67xSgDJiyKTHoVJzV0mIosOSNQkKiq4IZhMFs
fwXgAKbe7PC49IdZhh5VdueslCM31AKylS0stp26jjVMtEp6iGaUQmYen4pMUd0Igqdr1uDCou6s
ZIRGlzTY7le48awTqUK7VbPM78wihiJTx5Oyw0DXqLVQ/etBiMs0fAPrep71GHR8NLCa9Az9lQc7
wK9El++pgN0Evj4xKHsvS6MBV+syCjKWRtPNiI8wD/rzaOYuRZhCgTiH2UX1nNuPM2I26YPf5UdN
KHfva4Aqv9LLrZkrZBY2jzqb4Z6iNezMC1XCH0QN0QGyirVtijbGkuRNRSSe4NOnpTStJ/tyaLV2
Dy4Xt1B8IAj5VCgVXq5hRn85jB5xINwLve5a+Nb5pshcsiXtVnqJx2RpL6srDkhf1iRQgzgC4SK2
O8attuqhugZpfmupOqdiOFer/CGbr2Mf3O88LxowmP5Ncgg7LXMtws7XDUQNikwNG1QoAvXSS5nI
47bQSTIy7COY0i412nCQ9qxA7xLInxCXoHTMgeaEgsZdnS1saDl61uIZtordrRS/vwgy2A2sFUeV
LyXMDLcbDbYFkv3YBfaF3dRcmiY67ZspfRKTQiuGdICexRj9yZds16SgN63GQCpbQxtLa8tTyoaZ
jrHPaQVrwS7LGB+OdgfvIG55GvVil0Up6x241m4SEsIOXAltrP7U2DZXdmSphJ/3wdCqm1/vND5u
gQxZN4UqNBOPg0XLT/+w0YDRbyo2fmnX56O6MyNwmzJ103hhJBSX6kx+OS3xZcmoVOnRHFkfYVje
JKLdX5kmBBq2njehj1fg1+9MtT5ugd7fGXsfS6Mioi9b0x83Z7Zh1NiFOmpr/Ze6GL7Uc/BimJO9
ypf+WW3CVLBGx05uujB+i5Punmj5wBuM4HEC+amiW1/ryOt4bNCmmPTqLMqCc8s8HrGK6Lr4QegV
serLwqQpsGvYluyqQ4l/Whnd/8KH0WVF4CQ3FJXi3s8fRupkSygpWxcVFME8sBAoZYt4FZpOdcfy
lWd+9sUJW9IlgWVH4CdEOIR7ho4zjMGUZycX3dghgajoJCOzlGgOhpAREWQqH8gq7mGWdLqEFMzu
jp1M4sCcH3otKP/ikyjyn1wWXRMWpF+6iNQHfv4kQz9Fcj/HZE6PmkzTV76bFSb63thLqXFlSqXs
KfPi6my4jTXp669P5B/2xdwUbMhxAVB8oKqx3DQ/7NiBr7SVTR/Zxeh7rrMxKyXt4teHWO74H+oR
708ErCwNutVS2rCXosEPh5i6Esa4HmAII94srUlLkaU96TDhX93g2ofyw3IkDqHLqkl0gWVbyocj
QfhiMIwX5Bh75mmc7hRxW0zjV8QB5zNdnhz7m94xT5vqMqSresp6ubE8Cp1uUtlkSabcD+mSHANO
a4M6x0AHoNyBfjulU7XhCWI5W4cvEq2oUuFGR1pxRgwKNqT+nFrvKZxY9VeonE0Ds0wzyE5nJm9p
cwnZaTFdXpgtOS7oWi5zwz8rOIADPSxi4QK8u2Nfw4R0H5mRTeF8UN2ZoSM3kTSPdbWTadmFktga
SQZ+gd2V52vKG4mjdI6X1c2y9Tfk+E7Jz8u2OJGPM7v5CG9ZCgqK6T0xSR2wQTs/aHJ1mvrkLQjC
NxzAOz31D7nekj1o7ZLXwerP3ws1mpjvWhZGTBj+jYkeyoXxxqJuuk3YT0fdPSm7kLrZ3o4TEkwm
iSqMMS5Up8BnW5BIe6gbm0yLEV+UwRvSl3XgEzrZwiCog7F3Ybqv5KF6aKzyKAZrl9nZQRqQH4MK
dYi6PDU0yd43KSKl5J6EyXH2jY2lIzFvFVglVE4uirk62cUsA6KvI+arfqV17T4Z9xWxCcOAazUp
VoNG9ZtO+Q1WCew9JD1Rtqgvm/He7gzfBfdmmXegFm+WZ6A1mOsNY7qIrOTMFix2SdpQXQAzJ5xT
uom6q8oPeG8gWGYEaQ+KMyTIaGPQ9lKhX016uhJZ8OYX2SpEfeighbsPqu48LKXXHGAFet3pVteB
OymY1/T4rEcLKnQDJyNSszl6CSVtYa57KamcuhY8+Szj+8jYaS3zAvoYkMPFGxv5x9SJdP9L1nGj
VVoH2oyafl1i5mpx5Jb5MYnYAkDcC1DbsAO2ZTdEH6wjKN2EnXmT9MX9HCtXWh8/kVZOy6tiaRAu
G6qomFZzCJioYsbOg/RItsIbFLWbnLSJFEUzgZpMIGKjymTA1oZ5EyO9oJvKk6VmjKiyYAfJ1jXr
5x5POhWTuopegJTCd3zo5PYhyuq7WmaJpNUVmPBil0Bap2hlXkwBnIGRWvxCUbKK5KWWS4oG4YWU
aLcp1fVKLedvw8f/L4j/q4K4YuoGawCaBv+iJH7W5RSLovo3llhUxX8sh3//3W8FcUU3Pgtbxkls
yIauC41x91s9XNHFZ2rdsqYuVWkmGKaf7+VwXf8sqKGzUOL1pYpOEf17OVzXPhv8EYXquSZ03VbV
/0w5XNg/L3wobC6lcNnW8NyxLFPkD9MCcdsGhri4vhV9fE2Yt2yL+1bNrU0Y4LdR4vSZftSTZI8N
IBkV33yEDg4XpYvSiV7PoBcbObxKWUm7gJBOTeizB5Em0qZIQM1RVChTX2xVckkRAM2rNMeXAFf7
BBFoXlOKeRSp/cBhWI+i554RpOcSq75krmTP7uUzjKEHtaE5rvPQo6O807VRJdXlHWdb7Toe2q5u
u62UkgA0KNNzlgUEdzTtrVITz2A3dIiV1lyn0A8gqYBs1gCe4YQ75EZ3JQVAtCUD3kOe2Lznh8Sv
U3hbDFMWT/agJI/Lf5TAzhBYE36kNfQIK6rwILnczGBMY5ClHY40zijJKO3wxsYYoKz0C8LPZpOZ
INblJjtga8BoVRNXOMwIMOkIc3Kr6ygubnL7JVRydtAFcTpNVXly+QUyH3EM9mM+PwPuf6jQwjN6
12dSSKBez1+Bu5huTSt9UiaNhJGvQRNvxj5c2yHKsjl6ipZhysqzg+3Ld/rirpVoDVvF/LWa56do
AoWcVCfUDogAmZVFDVQKaIIHa192egma3EwfllLleQ/aEC6E/oKgioICsi/CJSFbNZZ+pS1jWVPh
rTPAlpFW/6Za1K9HJle5rb0s1ntwlMWLRL2V9NDkSdeApQkqpw0TWGD252PJFGpGTGDsgy8zHWV+
DdqjA6biZwGhbsMjB3uKMiV2ulLZpiVguhpBPFx8t4PKljdXSpGQIKKX+kZuIVIPghh5c2AWpqC1
qzV0OYGyDqNe2WYzXpxc4HMw0/gtDeW7MiYDrz4iDgdqr1ME0FHgz8VToMY6csrpi6oQ0ZnZ3H0V
7GxHGJm+Dq0IH8/odEnFvWaMx7J6kFv+R5MSVKJaD4kanmctyj05e8ZQ7lKuiunMvb/eACSwoFmx
gTzlU3CGnrFcqYt7NmzVl6C/nu46qSOPt5eelYgapgAa0KcKN1R7LrcUQuzG2s6YCLFvIcKkQjrc
ZQHLNSs0bjoaeTTpqD7X6YOEutHJG3I5xBBL60ltLgZJkleNDEQB7BsbwuFFGOm8RnR6x2QJ62XS
DLyeFMKBF/c1a4kgty7MRtuS9ttRdm2MxSz/InPb6RVrrayPUIPZ1JvLYzdLmdsHBbDP6U4dr8sa
RUOdxG++TtznxB0pJHGSjEvbpqDPiOnM9XSfycUxsRV0L+qCrOkAXYcsLdNwyyL0aSR/3INRgaMx
2BQ1V0YBF6kpB8QAKP7ulJHQTuSA2MdHE/mXehV1LOsoj53bNvtfQhoaryp7cDHQwqGmcyXxDEXQ
I+BPiYY3oeb4+cxJ3pEkmfI53TYw0ahRrzxrhvIhTjKU/vDTtnShoWyxddcxuJBv0XjR3N2XA/N8
tMAtbQ3HdQSKAyo5PUCHDsm6MBsPJVDoBXTPSCTLH8gkOeV4WBxTxkubnxpOUFw197mcHSN9uphF
wLazX1lGNqBvYvtYhDFFr+xJm7Prpa6LX+AL6YkvRHpTCYRzBGZf3aWNxUJHpZDLOp3WwrwGHwIL
g+6TgWwQydZZFkr7sC5PmTF8lUKNzI3ZUab2lkbIVZsnL2ohbpYis18EL7N8Re5E4AqyG9aJVR0p
xq3KEoaDBmwdnUy3nmqomZl6IpUMsLsqCBjTui2wo9ST8nlaQ6AGU0phM50kRFH0YigsICxTo2IP
9oHyqZvM2VZa9BO12LajBNg9yE/1xIAqZSsiHXYmAd9L4QPkxddAm1da310iPJQcKsYrK8rfRGlw
lRewqQFBWgeq6xQN62chxU9aJB+A0ew0/CysUyVGvaU2ZGfDOb6MSwt//WywiZSCHLmF0V5Wc3+N
+8HAeI1PbsQHapMS3ZGQ6eIF4Adn8BwlQIcBlmjE/8UAQbG1ypfaHHukeNJPxkz+nGGnE5U0SqoV
tStUoQA9lvvfAqUG0Z2FXgYnIA3980hvcUwBPTdxX1PBYfjhRFb9kG2+MiIUTpTnV3bCyStFEwAI
ZsiNAI3VBSHySR8zSyHD8RtS6bODEiRPjR+8oLpQHFVG99FoDbCTbp2H1b0/suhl0IOAdjcLVsw0
XxiPS9SGGzaHD6NNFnOVWruqJdLGrCnECrm46LRrX36dBFsxIuKQXEsRMG59Y/uCDA48/pQ083L+
QlNrt6IHE1/O4MZM1g1aUvd0bqCoVKid6vw6ZTDaUB2znYVol0L6WTREywykyrPkytJ8l4Yj4tnJ
9nSQuHK25FiP5obLRnMXSeN7zwXL9iYUSOnlJnzpo+G874djWC6tNyLdwAH2tM5tZCUx7UIdDyfZ
zMS24kRj+U2o5sIelFaNTfN0iNt8o6RCUI39mhvwwVNac5pa3ydW8ITp7CG5sWQ48qYvX3GmAk9N
WvTYWbStS054AgSE8q2naPyanrA+wN+hshygx4x7DlSb+bWQwQVRKxSOn9h3RUR1OLZoOZaTWOSl
/pdF3u71Y7YQGOnxj3p7phFViLrsVrC3dhPLTj2B4ImFEUwvHGJeogFW0WtGqxQCk5eC+FIUSdvJ
2GAKQvT6iHoT7OjKPGgGHZtJpVrKWEwxV+V5C+a1EVDtCric815UhKcHk/ksE/pAnJTIV7Y0HCRM
zo6hJ/hXB+NN6N35+5L5/+y24ktEMMzrS/T4UUfzo4zmb/+PCG0oyv1qV3H++PxY/Hb6X9c/7SeW
3/m+m1BY/ssaNSnBjtcyKSd930zwglg2DEIDI0N555+bCVX9rCqAp1DdsB41ZQpD3/cSvKLIBqU1
yoQ6Gx4kKX/f7/wHpDXWUoz7Zy2LmpKsCRkUkrqIeGiGf6ihDsSbo7QL+7PZGNnih2upMk42bbHJ
StwsCTwSdb0gLFwM366fvtjVV2oabhT1l2Fww5TK4mrX63gdD7KJVndNsstjQ/0osM7DmqlkPpcC
sRE1qCQF8s24HY3piItjQ5Xdk+gsAeRwVeoc4MEvRzRyhABIhGR0MmFlGBqJeoS0pwIbJdkSxFk5
+ztz9FfdDJpuHl5GgltFvkWt7RK+4xHhRJ3ckZjxzPItbu6GlJjySrjhkHjYRljJQ5El3wc9dZMA
l62/+EH5OjLSSCqRGJm907vhSzCfLaykVni5daS5vM7k7Cnxzct6pO9uD1+gQ5zp89vgJzvBMwmL
HNW9sTbkYP3DvfQnEiT15xrg+xVCfGRqy1aPIA11Kbf+UG2sM5QFkYgJ6LZJWewfp4V5az8KxWIp
CK0DaxOEysnunZCKREeNYfgyNhRzmP8fEslq1gRorhuiacWMFXw4atUteU5hjG1ARNdpUa8FCBaJ
Uvmv37nyXrP+cHMZYM0sVTNsbuP3m++Ht94nPQlvsoBANdxK+sGcj3XIAKtc4O6hy4/SyF7xJufs
kYnViUa6tVmBT9J0CRR2ode6yPCBmmRknRn0HeQvdgZsheQ7Kp4S/UuplE5EtXWWvbWEueoIitNv
SZdiMfUiJHgkPgYZbkYpeKSnDxBkIouH7qD0JbZv/YFYhIOvP1SkaoJbDVLiaOaLNHhEhVGux5mN
w3ygUav1r2URXLboEJDO4QHdl/6tYgersaX1wdIOpiaUxfvcfjb8rU9cQHBVRAdTuY3I3pX6+1E+
wM2/QCyySuCE2CQY1eG6sI56Q9bgCN4NgMbETd4qYI9i0pSoqAVz5JnDm8Q/35N0iXYWzPRte0oF
0i3kW4EleQa8VZh9el7dhGa5apLCLfUW8Ea8szBM9r7uyQjFNa1cSYgtumk/99pKgc0HWo3lFkyZ
eXnolZ3SZxssKJ4gLUUnA4bYPS+VvqQQ/gM0+7k5eABYcAaVsCO7kdR3oHa1DB997DbAQxU1uG8H
si1kkpd9hKHUABSAYsW2Kum2pKssS3cFsSBAIE5tg0neZEOb7lnBzoZyLazKkYFnJhBEqaI4JBk4
8Es8hVsnPVXxOh/O6XNqFVYvm71JRoeOHik7m0Go31oY/6kp7r8+g/00xV089rv8rfg4DS5v5f8y
Oamy6Cr/de3s/DF9ifrX5qdJbvmVb5OcqX02acJpioUmVPvnHGeqnwEGk1kCmocuBuaefxTMzGUi
EwwLMoU0WxUmL32f5CT5s0kvTGazh3NFKOwq/1Mlsw89KZM2CoJGk2FIXVpr5lKb+3EQbcK5ApkX
yZ5mzZu2uMqbzuuKU4xxqOfxkQuk8OVWpN1fjN7K8od/GALfD6zJlP5kPqVhvr+xH4ZA1CFjlfcs
KTv93h7DlSxnBxEK5pAAhVFMzUTySoNscUazkBFRQkapmIJej4xaLdgk9jeZ9LeK55/MJ396Kmjj
GgoDJad4Oes/nopcltW5bqjUcXWQd7Q02HHghhqFP93B4ATHU7g4ePfZX2hW32eqP5wLXdUVxTQ0
U1E/XAQQ5U2pz5wLlX1aou67zNyOyDzUqXhET3TrS2+WIs6VQD+nyrTKVX0PImLblS2sgODe1Kfz
idAdNBjt6CmW7f1wP//JmfmwFHq/VDQNYYkLGt2G9eHtSZrd52HQyZ5lls54AvnlZZF6jnfAS6b8
0EkE7uLM+/VB//RyiGWZx9QhI+P90C0tE3PAxMZRcTG7dRbCW+rByR1T/R63L3M6DD7Brm08++8d
2PiwrgCybke93LOh6efNrJZQBdL2MjXvDWLnUohcQzleIAq/Ge1w9etj/+GhoBDOSVZodDMoGO9L
nh8eCmL+0h5I/kwZhPDECYdEAQp/bqGHSOv/3qE+3O1GW6kWCgoialuBHyxaqcnkYdleE0H5F5eS
se/nR51PxTOjGgjljeVu+vnBwvQ5j3IUQipGCZz0ybYl3zmlv/jrT6Qs1f2fHqOfj2N9uHCosDRs
MAEIAPKESpsUEEEGytwR6z44AUqTPKUgDw6SSiibePv06+P/4TFZDq/S+aDRLgzjY4Od/kY5mjUE
AguTCuI0o0eXPQWbwBg9InYcBlE3s/Ttr4+qqH/2qX847Iezi2syhQTA/hvtIct3yZy9gk0C4ORU
OBhUYIoU70KqMjLd7q8eluU2+cM512TW34wPLD8+nHMDxiYUCK6tjyqVOE/wqkvC08WgSuwmpFVp
7H0pf7Syh/g1MFqCoGd8N83O5PFFwrtUy87a746Xfz2U/+mlYBOIysJUUY58fFfcjmXUcic0zVOP
4QzVF1JGyMhVg35x3lfjTpEpAEsajYo52f5v0s5rN25lWcNPRIA53M5woiTLkmXL1g3hsMycM5/+
fK21sY+GwyPCPoAhGJiLJpvd1dVVfwCLfG61GHGW/ICNDcw24y46SOgAptrnle+1+Gyc4HTK6MpB
4rjcDU4w+j4C8VTf+FLatzR/zno6FcV4UFtjG4LwNYoDTjZbCYvTVm8Qgai3I+IPDlOGruFmtPzd
9KtS1ZXgQ7Pt+luq4BV5KLp4zvxIbqVksPAgkl0htzUgGilb46GbcD+AMGG3N7nq3Bqa/cSifszR
OAT5jCZ7JkE2hZzop8ZxVLNb3bI/qzdj091PU3Kb/ulZxCbTZFVRoMTTVZyvN7v0EAeasLqtMMK1
auAYdrenRb2rCoyPmSUrhp6ur+UGFByulrlOMqaIzqJIwC4/Gl3DEWAfU+NXzqkeOA5S71Petzta
O9sqz25Vp8NcNzi3Vn1SygmtQx7D8b5Ea2t7afmYoF5Q9DEFx0g86ZsjwuwNz4DZPLmFVx2Hrj6E
QrIIinpoKz/D8DsWkhLjrixa8X7zbQ7dh5NJ52iyBKPp7agpepX49DXcOmAboV8IXeHJIaqmnIy4
QKEOhluG1O2DurlfGXppVVLnIQmAzgMibvbCXYL6WATP3dWn4GuH6nU9Pk3YOtsj0cXCiSxCaLk+
mVhgiifQcTn+myeAU8SVHd4ueKPLly/N2Eb+kXaSnVFssPF9SceDpIaPujmdQFKoWLcp3ev7xwiF
SV9Xxl9afJZKOJMVi0T5lfH05pMnIfD01Gb8CW3B5kQzqqIUis7kkBc79EQ/CI8NDx7kkLXbLi9u
Q6nF4aRa+xJLi8Ci/Q96TSF2zZee6LsCkhc2oRB2EPM/G4RUa5JubSV4RAHyFvwmMlkpMqH+2hyI
ctt8ARJ8qDiy9sF8zTZgYcm90RacchLMrHJMMT/eanrnqjpCKGjhO16FuVW7Uy0PMZob1SxO0SCt
rISlvWeBLjA4VzRbmy9FOy0qGd8mNID7YNen4a6w1XPoJwjwjAeFJwFToFP7fv/7z+pcxEtF4yqo
UpAUsL05zlTO0OV0JDK1MvN2IidVZWlXpclR3EV6KVxJDBVjYapttjrXQqB8AO0vl3sQKYGKxxNJ
KDaOuChUenq0mps88/aGZKOfurfx1c6UYw8IgfMNoSDnCeTVR61Ye5SljM4GMKnz4Ql689tppgW1
kTtwxgadHiodqTD9WBfqHR3nR7DG93I/fGjjJ9QoblH6Pb0/768w2fmaoyrtqBw4/JXNy4mANycN
SW5SZhts5NTCg2bqJzv9CWH7gc7kT1+Pb+ErBxt812Rb+j5G3Q90OlaeYmHXsfVtbvqsAsrkYme8
2f2RHSEeauiDK5VuhHKK4bR7xF3dGFP0WqWTI3gQ43Cg4bpZGVq84GwCLoaehd4qxs0TZsngNpgJ
i5Q2ypGKNHFswRoj1e5U/Gy6zMfCLzxXw4+iaZ8aZzwUgjUFfEZXVqsGCzuQqVAF9FqxqJ/OzqHY
Rndb7uP/XJCGCFuj+FhV+h2uK66n2J/q1LwzHf9sIV7ahfVpsuJjrUtQv+KtZ7QHfYoeMoVn67jb
96vJ+NLHssEhsXd4TNOcPV9EM3RKLZ6vLvv9aKNICDKRheTGTvDb9Hdm9zGEgOO1q4fE4sg2Q2oC
881ZeblM/BHSRVZlLNYqeDTjECwlRi14Scajebaw1PasZvt7qOqf7y+SpaxR50Tgs+hQDwx99spq
EJqhnugj9Hdud9A/KtTx+6Lf++gADBHuikb0YHB+I/y0rYHZ+t19PfY7X4+O4KG5xP8uyv6DpDY/
pk561A5TCwqEa8H7z7l0TzKow7GZIXM7/O9ygiSn58bboiSGFr1W0YERYsVyqbw4cvwNxmCIXg+D
K+NTX2db3Wq36rC2fheWr4HihGqriq2Ko/TyGaa6mOJEJ41qdOZDTo9DHD50mKV7I0qeYwpAQj2j
hbCWvopvMNvINLPEgIqsq1cnt5KoZlqYJI1lGGB5Cxrre60gBoKMnmliG61B/ABajNMmZCcPoaLV
LG7h/KakJtJHh+T96vzWEP/3jKBgk1b+HifDY5/GD04p3SY90jH9jaoj7W/ooEu1Y8Y9A5+MR/xq
V0K6uvgYDpkzHT2LvuIspGNSogT4vHKgQJaHl7YxFWwnlIoOcwCqz0YV1CqBjDnsn8j/jkjhFtnA
jVJ0N7YSvbS+f1DqdheGpVsE50R2fkkZDGIVAeztOKIFUa6kHEunsSj3KpSKKZbS+7xcMjRrwizW
UAqGbP6pdPrbGpcHbK1b4IrmLzMesZ75HCGoshkCsORKAtYRLjcK3pH2IZHM7co2WjgTDAWqKtBJ
W+ESMnueCOOoXnFYSkqGtUSFPrGZ3icxIJpOKQf8d8vvPuKcSqbdpc4EjAuMUDCOqCFye01wuEJr
acAIduWxllY4qwuuC1NErjT7sH1UcmX0fVKzEF6hqgNRQZ75ONn2fpTIWEp2fcNDwvN/yBLovX58
9OX098pjLOROlBvoXVNLp3I/rwHFuYytG9JCblCmR9pnuFcWH63MecL3aJ98iibaMxNaX51TfI9i
+1NUIywbw1ru/K8D/cD3H0dkavNtr1LY5+5Al1Gfn0YJRiCqE3P6WGH10RRKj5P9K2isrQqXXYSb
Mpd//vmQSFtwXWG+SVpmp0FT2/hGqNPo9jrFckt2RdU2FXxe5aDj2ckTrX36hSTR0HSTeUeGgxgj
fn+TIFWFU2itP3AAKdbXIEDhARkKv6GNXXBPB/rvldKDr3jRpmf2Mbda26Jiyc+nGUaNYxi2TK3J
Egn8mwco4dgqTcUD1Blw0jj2n4cSyqK4LcfSLbp2R2ipD7mOHaMOmC9vD2BKt7KpPAzf3p/9pfOF
tpAtm6LgerU581xRUbGT0IkFX1U4bil3N8iNPkz2B2c8DrINgqDbvz/mUtnVoOCpAMtg813dF9RQ
HemgcrCG5F9ord0rjX6StoD9S+u3beA/RB4kwzClY3pYGXspGpkyKihcxwClX13NHURnzAlh3MhG
b/F3b9ifAPje1E1/01nGUXBoLDoldEzIxIJd15T3QaMfcwmzJs2+KaSPKw+0tBhNw7AMWmsaDzU7
4bFAr7LeUSild9FZ7oLHSa3vddU/DEl1b0b1PfaBgo92ytT4qITTCgPregFwTaSTJJqGwAHs2faL
ol4eCp/5yEuMV1gHU3I2fLSm+uDb91j2NmFxXHnj68jLkMjPEHcBMly9cWIGdj5G6ug2ef0d5et2
Axz4Vedp1LionY3C36u2tI0t7Yaq8G2orua+S4+gs/s4JMHqAAC63IA2JSC8exMMuj3tKCKvNjwj
PuqKMlmCmhmiWveDHu8nCtS68QWPJndlEq7zCnEnwWfIpoXKITQ7FeHFVoldUIegGncQya6Fz9G/
dV0klrk56UV6nM5Z8atUo02KEkQQjJv3H+K6TqDKZDUGbSOLQDSv0WWyNU2yA46uS9NjjIAjGqQP
IdiYusAgjTD8/nDXW0+VSQo55Sizk06Lpfgm6rUIqtWk2gMXUipjQ+KW9XAoe3OjUJ74fw2lzzZV
J+c+OF+GUhF3FaZgUfGxgWMgG/1aMFv6kA62tYZFssV1ZjZUDnnMwEmFNqrXsmyrB6zx9siKYdtS
cnpQEpG3cl0AyqIXGqm57+bGS1SZHyTfe3n/rZf2smMwwxQ/AMHNcwmqCSl5oUXzKMxvM6c+VZP9
FNjqXfBYdAif+Ts5Xq3xLWwlkieZKi+XOWqe4vc3X7XOa2uYkmJw67DfNx0LCU00rZZuS73bTa23
x7b62EnPBctXxlE9G73P77/2ddJCKKE5ArZLxFFgfBdPgFN2qzSpMbgtopP5ISJnDOKvvfrccHzZ
4+obL3xxlVObfI3aKggI43I8vYYAn5Xh4CITAZgnOFu590kHHN79E9DSQORqP1rZPnbsp8oEOYQb
qFqudbsXvjVvzX2EF6aVNm+9WHVnan0uIddXSjtZ8x+Trr9BHxP+OxRr+C7GGH6jt/YvZPX/bJQt
hAwCJohqOlEkT/NkPivbZtCisncNyiEafcKyQElTw72kFma7/kqEWnpL6iKcEcy4ac1LBR0ieWPt
4Mg02okbcuG0gmDXmoYbK6yk9CanZ6uU8doJdX0mqyIDBsdD04hS4mxPTzh+mGEE/aCjZ9QOTyZu
zVOEGA1iJRZSNcDX5ccspJBf/0WQVLn3wpij7OCY83qVY6U6avfY2pkh2baa3Pawhdo22OpBvNL+
XppcgzAssAPcz+Z9xUytHR1nEGyegO/nGqQFdg46zKd6GvZR7u2C3jy2wbCScSxUSREDAcvIOkKJ
Tp53BZB0RDnEAQTn6P94IC7VGhX2ErvFIH8JaQbk1nct7IB0+4cgdT6B7/9Moe7pz4MGiAkRs2hM
XCUhE2ohaDgjtesnwSHIjU1naHchcs8eBFq8GnaNuVZUWZxvHUiD2LFiz17GDRhV+JSnvHdP6uvT
m4XQgIbaQ6T7roHAmqW5RdKunIQLyTYESqqLiNuhpWLMD/neDLSeRnzvKg4qnB32o75SHz21RYz2
EIvaPNopvu+AUiQDCNX69OcTbZJhkvOxxFC+uHzrtrNqE8YDWxiBfBlKeH3COW+fNb5r3gy9trJ3
lwIUdUWHzApsxVVcnBCgarBSI0CVwa4M2m0cqXcwjQJ0lUTD5f2Xu8YcUVFGmAHZDI4+mv6zRNI0
AltGOontOowHu0Sa/h9lMr9Tw23HYY/0t1s6D72prpz0V0ceItgIRlLdhyFrvkIB3x66bZjTtgI4
7VYKYO0QhWK0a0ZoE6YvIED9jr7Xn77p65BoJKrMrc6F8fI7Gr0ftlo5yi6wCPzy0uog5cONkycf
UmHQYpu3Xjkhgj94KZC7NajMTDuFuxHDEw25t4vuFmfP5fByGcqB2VMekGR0sFX8Tj84DlDzksN4
W5jp73Gofzi2/dFGqi6Vnj05/qWj3GdpYJGd0bgJk+FZ7byVA+r1enZxlRfPRerhgK0E8TYvX+Ao
HUMCVsHwqPBYE0DU7WFsm6MRePJWlyp7O6jNCJGzMCHn54iGbTMVhQcLftxzkByc5EuCfYTdBw+q
I/+0kKHaljAdI0s7hrTwPJmTDmYdRNJYPyOecwgQ0c5Sf8d5uda/udo8vIwjy3xk6jCK4swiVOtH
ep80gBZqBIDaGNRIOrlZ3e8HGf5N0a/FpuXxQOOTQIry12xNoXpmjrKM9FnU6Hdl1WPP+T0PEHyC
QE2TNFPqk9YNH7LkCTm13WA7O6hbboXWXzL4T6Zpf0lMZSXDua6fikkAZUp2QztTVkUYf5PQ+uFY
Wy3eHW4sPyHlLDt7NUpvefob/KWwgkBassWeQzubnnaX9buhRMsIjOV2ZcNdpZniOVAmpTJGk+Yq
cEudMTYNtjJuESq3So/AZ53eeV79g2C688rRncxOKFB8q1v7c1eDtIFFXqYr4Vso4V7WqsRj6BzX
lAlAc8z3vda0Xa8YAsupJTcQqLdlHt0aMDxlCHyq4n9ue/8xdKpz4xe7tJAeCpNzm0K8N3aoWtKn
4QLSQjI0LecR3UF3kM3H3h/vvkeT9xmWKdB6eyWzUcXtebYrBfaBM5bpu0afGENaFEitA3GzpRuf
NQTg3/gMe/+5qlEyK+Ns61uYL3c0abcmnXGUT4uNodengJy+kYAFDPatVqQvBj9WefsjaYcQEL+1
qyYvQbVS+uh0HJ5U1Vc+uwhks0enLkFlgk0BtHNeGPC1orD1hIagbqcQN+xvlrKTlOLOwPhOa+Jv
eYb9Ug/zchDcIfmp0lexO9ePYMnAdwV0gPIEF4zLHTCWsWNYOPBRn5M+qw0Hdjps8Pg+pX3/A812
iN+3vXY7ZOENrY+4CdYKtGKAyzkgL6NMQDhVqELPM0SzUyUt1egQYu/6yQZth76S4fUf4v7ZlpNd
nZOrwv6LzF/vT/71scq4bH4SNEUs9nk8CixMINGTdANVv6sbOpEBxrXmj8bwuUimLv6YKyv1OoHg
0BCgLEqwGpKhc5hK08dll+kRDb5A/dmowy3+3g+6l30MxvxbIW/zqb/vDR2zBORO3n/b6wanGJtx
WW4EfWN+psLW8kawgZOr+t6vhrNLl1GRLGN8D01QWwCX21Y9RUH8oPWcok3zi8vw95WHWPzWAj2C
mRafer7YStTEejt1sHwbIAV51q6E8g0t69G484IWGk5zym+QT318f1zxKedLjEMOcIxigdGad8nw
YkG81rPwjKqIorQVG9WCXPwdKMD+/ZEWPzFYFACI3HUYb5YBj4hzJrLoI/ceYFKrBv9hOcWPTL/P
zRGk6SbsJCRYg29ZF357f+zrA5aUBGIirEjSFJTELncyNg/N0ExsJN9IEJ+kh96QVii/ZTBpSmke
3x9NnIxXc+pwmoM64uScb1vJUB0JyRaqqqCbBB2hpGSd1u2NM3i3opVHanfXroHMljYt8YqaPkv4
+ianZdEwKRObNvJyeq/Kz0xSv0P6B5L1pfAUty72UV9/DYbkaA6S68N4bHrgaENHgvUAl/geUsm0
bWVnZX8tTT6ybdR2mXlFmVcRYqnOWj3uwQ/QYOj75r7v1WNSfjDIn1s0VP988kFVcNiZFA/Iki8/
ddBpYzigOoBYcn8C+UOafld4xT53JPRnnE0sByg36mvZ0sJZQVOXG4EqIOyU9C+HHVjNCFCzwkw9
wvK7OUk5OjAjFLvQEOQP+xljcXy6MS0rp/Kj3MTU88OVzby0xUCwkC6RpIidNnv5lB5diTA3LYUq
+IS81j+V/6KMAbZJ0d7S9nIW7OLIRFzVVH++P+3KwqKnCmgQvajka1f1zzGiUIOwHIs+hIHb+Xtt
wAMSFlRtffBRxEjM4QfaIc8C6+6lyUteNv8McuOajcM3mm6DOjr5vXGLjIqg56w83VUlS4AAKO4A
X1CQOprjR3JwR3hsswYBgEHYx2ok/qfjhENhtrkfrOKchpg4mxI9twynRdkJV+6NC5sA9Aaq/6wO
QLnzFF+u1Ho085ZWZyp/SC37Vx/TX59wmu928SStLISFqM7JTaED2KcsZJ0uV2PZeYOuEWFdXzc/
G0ZzSuLhgxQpL2qkrJWxlla+CvRDFuFVaAtejhUAcO5rhbEa5WOhBbcCaOmr4bmAgJuboJsnFO8T
C8HBz8Au7XgtS1paePDhHOI65D/AY5fjR1gOQPzlbokA0TGgzD1U+mFKWGVj6cb18KHJ9xp9hvdX
1ML3hIPMlReYgErTY/bW+mBwSiXj4JYUfb0p3GGqdlAi41ygHReCZX9/uIWXVEHQUymkeAWedbax
B5i3NjKXgzuk9b2huL3xSZPwZvB7HNO+eS3WfZPzFznZK7WOJgr/rtas5NfAGMt2QPLYv2sV79YP
pCep6+8whGsUTKoeTWj9EZp/m794W9gCVLo5Lq5EKhHZ6boqoJekDeMWaZ2hOE+Z4g6+fiwQtQkg
TfxdCkq1GzYOPA7S/Xl+4umtNkkaC8lP0EOcTl4dPHVtt1P06hSfKu8ZXaMtXIaVT7twbqvUkQCZ
sX84s2bJdq9UjVZkOSdHH50DTTsjLrYrJvuTMrVIzcYbSTdW5nfpnFDRTQEXzu2CAsesdaOYaRpW
Qze6sRqdPRmfSzpkYaZtNaCHVQNxL9L3GgYWWvDw/qddfNs3I8/edtDkVCpMAnHEBTSanm06dHm5
rRMD4WekXbw1kMnSRuUeI5OKiQ7vPDzhPJ56Zk+L2+h6qijt2cjrvTFV+8jkYNJW0viFwEtNH2UA
ofQHZHK2T8OxUkLZEogWtO9zrLlLMJ2D9BF7icP7E/m6HGdZJmVAG2agbfMh5z2hcAiMTIVN5DZy
iPieUBjX9GmnRyjAVWHvytV49qDQQ58bbg1r2JqSei4NAwZo1R2Vtvg9IBBpFLm9i8fCdvPpj5tk
5MAgBkG7ESYJlbMY2Rk4ImIXz7dWtTP59wH0+cGjXAI3eA9X9C+uy6pAEtGWE+IW8yDZ4QCAGwzj
+ZG/D40UcfXsJeqzF6W6HUwas8G+nr6gN6+u7KelRU23mbOHmxuqJ7NCgWqnpZUHIRkuekmiDD0Q
NsIJMINZ7kKp39fwrN7//EsHgsH8AsXUKY+8Cjq+qc51k633ngPzVEOGQx2BxBQHhNjdbHwZBmQI
S9xhIGu+P+jSe+JAKkQq0S1jhV8etT7OrqMBaAV1LqwhbETS9OI+wY0uUzGUbAcE4vy1Zb5wLyYq
ogTAYatfl7Cqsqm8EvUjt8GpZoihI1JnkVqKMcOz4tebIYJqZyEaU9grQy9NMeAscL/U2blXzb4q
ToiRr0/OQJiKDwjybkdDtMd01C+xzo6+TtjgeMZKR2MpgNBDgS+HrADFxtkUo4PYWVHIoF2BURuF
X7IrjGw0TCX+uMXK8uGmAvX0lbQ4T2GGqY3aRGOoPgfbDKIqM6aNT61Frb2VqL84lQxEgQGKJIjD
y4WTVH0fDSMbREAFZHijRdvfiJvoKDdbJp+v538dtbU0eKmyo3Lp/O+46uW4fpHKaFpzKcFwPMm/
SSYWmTLKddH9qLNtUqCl+FtC903vBf/wL3aLRvVcBl51zT5rIk2O8Cga3bJDfzPqd3Xj3OLth5/A
ozrRWKDT+v6Ii+e6ANEJptkCLKHrYg+zCk7XboTVWSjhQYp9NCmq+wRPwsDSTjD0d7WXvWjFX6WL
FK/BC4hrB1HpcrKnuFYlq6uoGvZwqKN9HpiHIsMS84Tv+bYt+k10B9F05Wp3TaMQy5huDcBheE5X
hWIN+842yECQFZqKTwmX33HC1drTMlcr7yRPorPeqndGqv406Fb4ASbHSeqKzsXYZohxjt4BJ4i7
fkCvtUf3jLtStS0svd5oirfXMW18/ystRVF4SRRWWRZwXmbzFJQlImwQj1zLwinalw+oKOEw0x9Q
xvtoWK6qrhExF0ekayhw1UJHeL4NQLPjNKEOrtz6e5Tydxls+oZMwOhedAbPwjXawlLWRcUcjSa4
RpzGs6O/1obaC8ya2AnzEonGD0qdutaIa0OoHL3VRbD4ggiyyKC+QBHOm/u2rk19r2MGoofGuW3a
k1PhRJCU9+iE4YaL09lKnrf4fuwwxqI1Bn/ncq1XDQa7YcL7Vc5d5TlbFWtRIc6QTfcJprvvL5il
6ElCib6JUL25guhTvI6gArFgAtQKK6U5VcSxyPxe1ypQnHs5tfZC/uzPBxWLUzS6aSDNTwfPa5LI
byu+oAEtXfUfA2TUZNQXFU/e5ZmzQe79QYKG9BfDUi3kK9L2IIhdTizikmNdBwybjuEuLOMHCchL
0I8YmBnHLMYMz6dR5a2E6sWDQvBzRQuWjtP8EjbhHWTECsOGSO4W9S7yfyTTJ0WFMQhLHfIiXY8u
sTaeWW2bNVmzpdXrkFDpOrUa7vezd85KNKUzmYO4+NlPxr7XcfWrHGrUYCfjHn+CNVb+0oJCbJwo
TWP1GvZbpImuNrrH2wK6rSRyjehILemulLVzKn0eYguZ0r9KzylFydyKWFfmPHsEvgEP2geWidTs
Ccu6BINCF8/kWzlI3EluT1GSvCj2P+mU/HkPmUz5zdBiO7/JluO0bqQRqWaGgVE4IgqXuuN4CIi0
CaaDGEftdHRyyIM0/xRL/i6Cevf+wr4GIIlsnWQd1CDsnyvBKNvoVNkPNF5fnhhGOxteeuK6baE2
DsOCzLb63Ez+R2mVfb2YFlCAF/QjIVU1TypHvWqgiYEMzS38lFvUTYYvVSs/lzhmAMg4Z0CCnRy9
P8Ln88pri0g/v6Y6YOrpJmpLyCCMK+N68oF+jB5C1xnaxvFRpH6+jORd8Uw/9z4Ktp72a8DAje35
C0dD+AjVyhpY2GREaoG9eq2hzbOTsQ6M2GsGoNAGXYiaxkyKIrHvIZ6XbEN69EW5hsFayOUZkpRI
9NagTopHerPqZEctMZCeSLDJN4bYu3UwpWw+RFl9XJlkcdzMJpniJxQS0XHC22U2UuK3jpNWVOpk
C6qol3D5n1Cye5W93vlScVCxTDURN0jaaGVer2GM5F3Ih/KignB+JbIQOhLkrELhLXVvW6bGGejZ
ZmjOfSH/Mwz2kzP+ykP/lNjBI2iph6Yr9p794/0JWJxpiiACFSU0Tmb72zEjZaLKBfhaCb4iqOMk
d3kXf9Al7ff7Ay2uItGjRVdD52wUD/LmkzaprUiDSQzLdQ8tfQqycudgUzXGbt1ElFgsxB1NAITv
DzsP2AIGIdIb/gqs9fxUTCr8nbxR7ZALkQ+iuuHhtzcl3U634m2hRAfc6ei0rGWqV8fiv+NadOUt
ZJ2uRIpS2WhtPZJRi2jCnS/48mGw9csQDWWAUCbyOuWTdKiB9YeQpIPaWFtc8+ghHsCmtMKpjIiM
M89CKrmHF9lpnWu+OmZ9yH2EmtDvjlGLMqIn85SVMYYsILRiIroSb+zkwQRF8P70z7/661PwBKA3
WWBXpTZMEVS0QRHNKPFFlEAJJxwRlVyf6ro/KaWxL6m8vD/kVcx+HRNijI0oL0fGvKHYa1Ht5JXd
uVEcngVmdTS2Suzf0EfaJvLRjj7zXTaW8qcJ2L/jIgYstpEMl+NyhU9jRZNSZcYHhCy0KdhNDTdG
TcFj2PsgxPxsRKi4K62km/Md/DoszCsWuUkR7bW9+GZj9V7pZxaITRcF+LOQM2yz+r6pfwStutbW
EG/wNliKoShEwOxkpOsSixrhUV8mI6ovauo6ireJ2uKA7MKToJzm6q+8l2/SGNUmvbrX+hoDtNXa
7Txe//sIEP8V1jaRZDbJUhNXlTb2vZv98tFvFQNXKlmXIj+p7Se1wDAu1++04MvKotKWXp0SJf0q
jZxeuLK/DV8sUz3MKlDBfuxvMDTY9ElJow6l5ebbhOk17YKtjICjQf/crLodpVLcUpyVXb0UzbgZ
/vcpZtE6Vu0uiFS82gSp/pXNUE6HPO5PeR65PpAMIdonoHMrb78465QnSAXJta+CN4aWY6ENFW4K
RM8YIKrQDasGHZhPs8/T+IYeF4Lww0FOspVFt/DKGg1SKnt0Ia5rI3Ih1X1sANo05GFTNShjhtuN
nGlHx3wyEGMncVmpBYlJnK1yRhQ4LiBcgNhmKQGuaDEZIb6OyQioatLveqy9UX6aLGdnhWvhanE0
FIbwFBWYufkFvCX5k7yCroMQRRwwFBMeq2Z2W8pfCmeNvLo4maBB0TMjMELAuVzFbahif+0TGlu1
PYkrTNmgnGyFW0AIyH8id4qXmJ38qRojm5Z0jsRdSKXLFJwuh1Vymx5eKXEKgNCNFeNU55graO3K
7liK/OA3ROEZaA5iSbPmXCQpjTXJZufqePO+0jJQ0Cmt8BxHXEwRpS6NZltJEq8srZw6izOLTJMO
ZmCBZ+SN0ZQXsfNv8PfaFyEQleTpLZy1lJeNbXgE4Zqg5sLpSgeDUx5hD+p3876r5PhSB/ivdwXr
HV7yuQmfLLM9wWsS2Fnnr7IKIYnGPR+1PrhNs3J0Sjabe1Xcu43W7Yw83wg4WBnmH6PhttEPRYDp
B62VUNh5xC0JFiKU+TErrZWO1eKbv3mO2TEw2EEYUwv8lzWRZV+14Uug+Puo+TJkbh+ttn0Xwj8S
A+LMM5B6uKoDRllFom6yS41ouBF1wA7ggIByx1tJMT7mUrBtgvQQ6eBKkaXCBOtzbP5HCvv/pM4t
JZXAuek7C5mDa6BaV/S+AVekc5soPGRGh2EUYvqZuVNzCQufDL1yaReSXSNcXEJEav8im+YB4B8B
7JVtroOXG5mUFpZFRzpnwRLx8SjpFC7f9VZWnkMkYxNy+Mxeix5LW0tA6UH/iILaPHrYha/jddZ2
rqY0W3EhDLgx2IdRY3RsF5u7uJ9WcqqrFrGIWAhkA8kyUKckk7x80UktaxlvDw5aK/845tzFqmMZ
oUkf9huvexqqT5TztwlaeIl1QgNwI5vDAU2IXYDZgV/d2dXkQlJaWfVXlZDXx4KhSjYN6ha42uVj
2XizGUlodG7WQiywT6V63+KJ2WFnVkBd5UYjvwhGo9BEej8FWNpw2v+OPOdDy3mkJGZIciu6poLk
Xvr/eOGPQH3xKfBJ1er9ZSHl4APQ+nbo0RtXp3CQKdia9AP3l1A/av2N0B1re65P/c5pgkdvfEbr
Ba/Ntd7e0nlMrUkXckmmYAtdTrGe+GFfpV3nBi0IbiS1BMgjJKWqvOZRib39+/O6OJypo9DEjhb3
pMvhvDYa1H5oOgqKxlaT2m2O7JqjPhg4DxXtWj18cTQovwZwUlL5OVQ69qtUbZHyxFguOEgNemSG
ekZ/CvAwyYfiPL7/cks7V6xV4bLIn3m4sMYyV8eURZN1dJ8h3opexth8gzCAFUOIlwHqgsVa/X1x
lwD+F2GKIEncuJzTqK0ryeiVDqzX3teePIRPgl9OYHDNlXacSijsHWT9MNTOCrRgMQHB8RjUhgyt
+qrf0HpOhQId+7OXqbsr+jHy0IOj2jBF3q32MtSVqzf6trTXRAQWtidpOfUyMKSIXsuzzIf8Bpeu
GiVAX8Vx3pB2EsKwtVwCcFA2Ta2fBQPg/Y+7sJb4phTBuRIIiW1xZL65d9plE9pqCc3WUMptC3NI
xd4saG5jyXQ9fe3sW1hKgKA5ecGXgZGdB+TM14e6yQx8siSacAE4dJFeROZW6GRpB5pl21ZJVl5x
cVB0bbhwoatCkn75ilYbp6MD2su9s6xmhxn4bkLZyOcqXw0oE0rl/tf7c7q0gGiJvfYyaMhRSbgc
sbK6aSCz6cAUnTrzh4D84tzjagEuhtpTJD+1Vn8A7fU3w0LtpY0Cz+Aq2Hq+3mmDz46ROyIQXXAB
avD65HaInqXkhmbVRrQeLfOPa/ucaOg90kBSbLhCV/qmTmQ3UmMTkRS8ZYRuduW5Ks4llA9OY3Rr
O/XG+dZ05aGJ18gGS3GCe4eQveeUl69iL8rR9pTJfF6hXCOS2U74c2rPDs55MOzhpg3cNJ8iUISo
k/554NcppFAOtVTAXnM7canRBrXScVhNq3inaNmZE/YGMeVOBSITr4n0LC4sqq82tArBlJwfa3bs
O9EQFNxPYBQXvuPaPohtGFHKdB/FvyB2KOF4mPpVfrNYsbPbtOjYW+LEMQTf+HJFG2PX+3B8YePn
0s7xcduYhJNGeAbasKFnL/S8hRCgCFIWKm5/sbLB4IKDAnzF+8/OAmoWgylVFStbM7bixAt7EF8k
8EbwDMYEyT0DxUh/B1lypYxwVd4XS/vt0CJmvwmQamYy4UBSXSEUGlTN1rG/9W2+MWpklZvyPMgn
E5Sdne9bMhytvdHh7K28vshWrmYfDUbOJOLKlYj46LRlqespqww5KhOJgFzKDl241xHR1sMQXI8b
pGeBMDEj82yW9uc29052vtaoXYqkQkgb1Q9K8VQqL+dCgf7VFXreuknUPeRWt7e5Nw7j0cb3VMg3
hyWmE1Kx9voLSSSweioB0Oup2s0vyIOmxUnmNC1SgOpZ3oZyC+/3t7Bw0h3MVtj2ctCcpngtjIus
bTbtLHWK/4YQLqD0cfm6QJvwY9Xb1o1aXDk1iBMQSEvzk++bxzDc4A+9+Z6azXaok2Mqr1WElzb7
xfCzlac1uVJGJrY6Y2yc5QJwNDQSBwieXO2d/n5sOcTaelOCWvvz9cbIopMk7spQwS9fPC4cq+hr
CmYhwIMig+zJQTnBFSl3QhQtjNFplaQ9oLVdWDz1n1LpQZrWWOFiMc1nX/R6KIZDWmHVXz5EEnbh
VEVe6w7Rd9v+HeBGmqYUJFaji5jHq4FwoBciIKQk8+Vlhz0W09LQuhKfWYjDe154rhFoUjFTFZvK
YJutzPDS0lIgS6lgl9lNc1S2lFUyGUmEM3cR7IzB2AhpGRjgx260n/qvA66jwSbTN30UHcnfPq0M
v7CjkFzRuIdzZ3GujHnsGG3fJGEjx1K/Q+/dH53HPK9hOJeIU6EPbVf8R9LGbW+uDr4QRQC4kC1A
cOBaPr9PVAirJXHH4GUXfA3qbt9K0bchzB6s0nkU6OEmznbd5G1kKfvoOc1Nmjq3SmXh36ZQrsZf
LW9uAkevtlr7iGjfWri5TompwUEyAXYrbnRX66H09b6rvNo1+Qy2vrXQK43r4ODhl9AGWCTqxqeu
yV48D26NaX/CyojffhbJ9KHxpS8i/NJiWbmUXC9S0mYhtkSLCCrh/M4nQ/VOB02t3Sr/1hIE+qDf
o0jkpy+qFZ+jNF6LAYsDgh0FpyKKknOKRD+yRh0Fv3vkD0Llm/Wpq42NQDYa2QMm4UKijuTDnTZg
7Tf0gFHAEg3hbhOFx/Z/ODuz3bqRpUs/EQHOwy3JPWiwZMmWbOuGKFs253nm0/9f6qD7WNxsseuH
URdGAc7NZDIyYsWKtUKoFNyPO6dWv/hQRenw35+0vn5oZ8fBOLZ+1eoMBZuurvbUvsgP1IZr42+V
t/UVpf8jNsau+T2JUASB1JCZ+Xnnl1x+P5CGBRjOHUDL7oJQmC5KZXZKgxiG4SbIV7dV7yUFv6JF
cyVG0qesrtogPhBEjztrX6ZiYm0NjqsoZvjvfVzsisWUuk5t/Ky4N+TP/XCLIoFiH5tYITdAXC26
LeLfkrM3Jn752aJADZZD4smY+gWAF8L+1rMFO3vHSVwLOdKmBB1reP7hvhaOQSGl3Piw87SXx5BV
addxHdF2uPBWgwNmKq2eN74d/8dbrcthukILH7Vjqp2NYHEtHS8eTsH/GToYEXTQnNazB8J5zSBC
GB20bu962oBxgQfE1DzELViXawqkLkvMqwVh40skn3UOmByNb7ZJ0xBei8LHJKyLda0yPb91aawf
O5tz+UFQwMCmYqqbMHXRl587yZjV2GHIF1pX3DFncZ0gU1K+iJ+SI3sxKCmSM/gtg+SLPElQu6Ri
VydNVNDvb1ADmiv2cwQmknNjlSg5adONba01fiLTVm2/Ntk/CF7TYMVcU4iCC1tSw/2SpAfd+cHp
+XgbLuM1qxMRhVQEAWLNbFLlPguq1G78yIRYBrCJmujU3Fla4cZQJT5e7I13cPGsyIBzgUHpgm70
/vPL5DSs5jjGSbpp3uYxSp1OFOw1O5xPHa5ZjnItfWpCYI0GNe3srFjZLTrqe8HwMj0yGE4UJAVA
OXqcq99hG7NeljPzhy9RunyWGOstUXBoLIjNKHYKpyHBInCYjxIpjIWG8xBIhyGjmdX7f3Y2ReRi
q03hV4AfCcYqbjerA2AXRp4GaVj7Gog2VGS3vVOgiebZsx3+tqrULevazagWq6uwR0Qfo3s32TX9
uEyq2JK/foWIJX+VauMgcf/O1B9tfztnKQzdl2F+5GR+aZDULR4a3F0HyfAlPfHzod05hhvxUYy+
QeDAbgUBDPGx/rX6XATKMihWxUR34wnIR49w5qKNlseGp6LpTMJ3DNSnj7d+c1WdJp6J7BSImtiT
v1bN5zApys6o/Cg+ZRNKO7x8IQImHH0aBhwlJGsbc6ebv1EUA7cAbLGg6GOtaUl2NUjwE4h9tvW9
Poc/49SPo2tnmN24qRAee52rc7o8ppiO9Yq1s9FbnyBsMKAI7iMGn9flCfePEUpaxe1rwwCjLpm+
GvqLuAJEPTi3dO8qbE6yl5FG/Gwi9yqUzCnaPt76zV3grEP6Iwpf3gAjpPFYS7LmjUgjmnjd4BXc
wsydeEI9WJDExAUpGnnoyPsVGplJsweUv6GJ64+P+RoaSTo30oVAVOJkhelMceOXio6F1zVGxh5E
5uJzldxbDPPjoGyNv8pUcuFpokb7nKatl8933YspeaNmuXX8tcomiC97b2rj8iaVFv4esH4JUqs6
ctLzTLIZofYdGhPt8qKeFluhzflC2tqggLbzPjYuApEgioFA8hSuovffAi10aayUsvbHob5PnYX2
hAy1OGusn+qs/1oWAzPH/9zRIkfIuYlataDcmA5Sat3iZ01SFYCajMreT9tIGN+Gm9lDSguqivc/
rbC7Ss4ntfYbbTmNI26SfKMC+JZiANMydPWOIZzBHc29WfILHTOGkUQTFO0w6LHChO790kpfWwuW
3zXIfucuX5OSAb6KmwCUdkbOTRSeky5k5RLPAdEQhzVp0deLwquietx5RRv7IGBakSdAdqD+ff9j
JmeGaVmblT+H02HMvizthHu5em3r810fgu3BPorr4tY09gZGL+ak2AfRcUCfWYg0XIwdNeWMJVRH
fFatzGceGUXI6wwnpAgDDKgGwjRVxpgWixFfkHcAuj2rhFczPWpmejBJMi20qvufUmj6eTbcNPXo
gh7tBZWNe52IIuaiSCmFLvr7HSK9bVUG5SrfYdiFHpertaMbhTAC7M9dLx1mHecbqfTl+G4wm6t5
ZmA+BgjFIzShYzTr2h4CupFlvvtF4gr664ox4wld8NnmimGi1wH7wbLExmXceTGpfjrGqETAE3vF
Zz2bLy3Jp1L+b84xQ0DwBeFzUXavz3EjJ7kWxNzuXfN9qR6kzk+HF6GB1xJJpqHzxEkWb01QcWsp
wxqHPCgCxlD2SrCtdwQqhaIK5xiq0uqTkscgTxM5qv1OT7l1naeGpDfJiruyv8eD5kqe4m/il8yD
4fXxi+DR2EHxZmUgZi7DXXxcfDarK4CRWe5iAi0El7WRxGzEY7SUKd84AsFd7OU2UyyZGtAHOSEM
h+w3crrmn8F0YrfCmWanStuI80DkVGeEXsqQNZrVk34rY8ZXLRSEB12nJWy4NaMeSN0e9FTzo905
qa3Ll4sFeTpgYZ0BSFGT/HUqW900pUXTqjfHY8f6xwpbT1B2R4yiqsb07CpDY+F2jMqjrdRX7KbX
NDvDyhsEE2bQgQBgCmO6fhFbh3xp0CB1Sr+SGXpPTlGf+LU7L4RS6Het+bVhwoamgJeapGV6fxAE
YqHxECSYTsavVd5fKUG3d9tsfLH8LDFxgqvJpdZuS2+TwdOQL7borjrrCbTxGoF9fE64DR3QPVCK
ror9qX8adPVt7Il+jrsfdLfekuDdcCgFg+BiYr5BmGaS0qbyMUH1tK7zJCs/tae5Sc+l3h2q/rGC
alPg6pViKRXTa9/zIN+q0/kJtCc5LHicaauDoi7lRLKfVb6uDm5T5GeRqS2Y1E41WlTMmJmxRF0q
HeOmvxN2yxWDDB9fexvxApiTKUzydNFPEP//r7PqlMCdVRFXvlwKJkr/5ks/Sa2nznsct41P8d1S
q0RDKwcrsDKWcvpvTRh+EoQbIX/sjOGhCAmIy7d/+2x4OND55DOAUggm9v7ZUrW3ZkY3S1/AYGIM
VFWkIyrimOvtfG2XuyhWEvGf0WFBtHm/Ujzocj5YRvlmUwE5U/T/mPb2pGTvA9pc6U11nWKOkZP1
kZGqNC27vvQLgkikqtfzAu8fdF4f98CLjS4PTyUQJPpbaHStTTozvdKztphLf0Rbk3ysncKTbWTX
FXS0gEtDNHTp5bulJbkfv7ndpVfH0pxiJGf6sfTbtnmb4F1KwPcGfpz8jzHpbqtlbqk4XkjI2Fla
HMP3FxZPzUSL8CXDfctY7XBdGYky1FWJ43jdHrsZuMqq3XyCznxjJc5Bse/G7pQ2w52BGbrgNdlx
fs5z0EacJHeur40QQT9T0La5w6Cor50cZAl+04hBqw9Zo5vQle7yWyk+9aiSi4pSryQ/M5BVEfSq
GuPq3XaQAGvW2wGYLJhqjBPwOb0/2mmZdXbQB3xE0xcH8Lqe+WK5QZL0qx5nUGFpDjGeWBGtxn5P
vWXrtON/Ja5ScQzXpBwj0ssqR5Pab1K+YJ2UmDoVNNGV+cB23rt4r+sHhbVO4iTI8rTzVw+aRs6o
wsZEz5pymVMvtddinqnF+BtURiSSAYrPjUK0sj2FimhKdsgEF4+ravABqcPEBAzl6SqMzFwBDFVB
xUmH8BCxyQI4oIWvUAB8/LQXqJhYCQEA7DGYktfWEJ2ZWX2pJWbht4Z8wprksx7i7aPuURQuICCW
EWopsEIUdIbWcIg80aybcpaZJnqVUXEVm7aXoVw1yM6tIMXUaIdpyR7n8bKwFOuCAyEqiqv4xd0+
tmEV1a1V+LmkX5uHsmrpEPdebEqHiNRbAnZXcfSps8RDhul6jPobMvhDpPY4ce91yy/uPfFjmJpH
/RP+Jfo87w+WFDFGZkpS4RfhZ4cpsYJgHRaoiLt5/vD/kWJtvdu/11tde0NOoRI6AQ/fPiK46dp8
njAm/DqYT3LKU/OpWm3nOvnhra4VjbEoPjjpQSt3jtllksWzA3/DjmB+gFOwuvNrrSzRdyWOG4nu
CjOWomB1rUselHkp8S/LztacnZeM0ZBqUD7PQ3STyejll8me1unWx2UQ0wFiOfecjPevoUmaAjiK
mzOhYm2L+CBsbCO+9aHUdx57Z6k17A/3ZdYR7S052rh0tInX04ASWHeymw8o22vRgkKgGCBlXeDU
BeJOSduUYAfow+WYwXCwuqL4R54RRNCLL3FaPxJYsLLVnjOrs73gezrP33PY/UskeZYZ7eD/Fxeo
eOe4soIUCHaSvboxIiVwjKXgypIlwxPUpL5Pfsy99bqUWKtj8fRxKNs+Y3Q9BNIpdEZW6/VRWyT9
kHBJqHzmfXyoOgSZcWhD0+BQc3GMJSg3Z89xvhR9eBhM9IX26KOXFzVPjQAX6A1MP9LN1fURM4Bj
BiZpgyS9iEmroDm20+KKKG4jNGSiphTkhRsat8aEvILyZWcXLuArZNxovjKahMTwpYdpm8algU1l
CQe5v6pQIplaK3CXMoGEF9zpwX1PE6wJND+MlueP176EeeFVImGDVhWL0w4VZ/SvIkKljSKVQ5D7
bfML1xigSzJ72BJzOB5VaTgmYlZI7o8ZQ0piQgowBur9QYwyFkMPG4xuEB8i6Nd5qF/y0HTL8ffH
v/GSi/n2G9G8gz4tDuaqB5ICUE8FhgC+gDiFKqjsMGkIn0RqQeIl3RNmrmJuVzdSLG/2QsLW+bAQ
mRWW77Co+T7e71G2lLXdduzRFD9hDeUKkFNYvyVLf0yZblAR30Ps/BQG0Um2H6QmP368A+IzeJff
sAE0gcgiqVQIgtr7H9BF6ZxWhsUP0GqPnuSDjnWihn3Tx8tsPujf66w2Wp3jUO7EOmAM1TKi1MRQ
zUh7YQwADVOvdfDIjl0nI8gLuEHZu283X7WAPmiBmvhSr4cQNRgPUVTp9Flo79WHMjv02rFD56+z
SecAk6P8dTQX18z3nIQ3gjGdLkakGSRlm9csxLoz9MHAU4+6VjnKY3TOUsPvyEOKJt3BPjeyCvrr
yDkLBU26CqtvDrHr2SQkEddj+V5A9iHICRUanzvXPXBGXOys+HZZr0+QDZokqG9oAKmrN7sEy2xF
NVY6al166BiDuqaeNSBMg7ZiAvVVBVoVfWZdwbM4DABO4mtBKYf1LFr8sY6uub5Tr22kmOzDf3/U
KvovelRSAHHcAlCkduq9dv4a8UlP+MK80U5Ry3fqnUUv61M+pr9XXe2+lla5sYitKOXCNWwIR5Tj
yzcl/54Gs8sMrJsslWt3O9LG2+uSSaLRA2J0we5Ji1TBFhjJgVp+KRTjbFKCinEBfcQUlsZEoD8P
dsTMyx6nZDPGM++C5CLgP4yO1T6bjd6bocTKCz30kA0usMjGfyEgl3YUpooJ4t3YedaMWo9MMdEo
XpdcmYxUvZVNzAEPkX42oD608YAAK6g4jYuPg8+FF7ot3stfv3L1XlS9S1Jdk4Tp4T909Ur5rE4q
KAF6ajE8CJpIgaH63ZU6l26eyvQ8n71wipAZCg6BJQny6iT9KfMbcWbFnPKS7GRHWwkbP1FHrQKM
mB6x+LD/uiyrmbHH3ogLvxI2bmzmAlvWTtVPJiagopyOYar0WeYLopDwehEMpnniy9L48mgQFbG0
U3f+P7ZNSFuCMdAvXm1bruc429lp4dtPGGyfdJO2BdTLkYwSJpX4geLTlrXhiJmXHNR+xvzfInNd
m9EJYNEVM3phbXqNcVcb6Y/OBqwc5eCgdjtfnvgl72OQhfkTpx/DHwELrGKQXGm1lZpaTKpxC7zs
63p51LVX3dkbzbmMryyEyDXjTooQhl+9ploqpgkX2Ni3MhlZ3t6XcdyLEnQxG5oGizcG1s7h3TgZ
Qgmf9hFQC0+3Hr40EtPu6ZRg4mPmn2Joe7Fq+kNUn8J6jt3ACp6TSr+z4/5L2hQPDnBIV4xnuY48
6etcKPj+7I3zbYR8AfxhcQMogsrMeohELdpoitKcn2TRzJvlQ1pFp3mpnu1Bf8gm6WzK6TmLkGtC
aEdR3VZp/gmi8Euoyr9C1Q1mIDp7L9feeDXACahzcO3BM1p3amskd8pRG2PmdWM3wi6wl3NPmR67
uvON/KBLewtuvhnBcaWI5fXAPX//zfaDNfXJkMQ+wYWJv8XNbRw2wf2w/DIT2ERJAMQRnQZ4Tp1l
HHQBj5rG8AqDHOAj1I5K+Mkah71c6zKnQ3nQQAFeiBIg37oKyj2lhKQaUoRsRnUtt/q3RJF/DfW3
LiwOZdJ9jev6KOflNc6n4Tz+ho/7w0EZCY+FX0gFfxx7tzZJmDcKE0fBqFiz4mECtSh+Uk7KCycz
au5yqT1xoDs3x+A4qjy9srkX09QzlW9PdVJeLWoiu21CtyGyixOF4x4xdCOwMfqEuDYADFKXYEGr
F0eHZUQ/GPnQcrjKZDRmhXpfrX5rUoRcujTk284bSKOd6kbzrT4s33UH95tSKQ5S0l+NTXDf6let
Zj+blNONDJla0qirmX4A80xV2M57BPyN4w2/m9Ee4dUMMWD1UodBnuQhtPnNlXbb43E/1MvTrATX
owohPdZ+1bN1reTaH0ePHrI6O2sPSHfedE1BM35+7dom88p5jJh0M04773jjwPHbIDgxyEcx85Yl
/HV5xX3X5SniCP4QKLdlrH56rGX1Lg2nJ4ZUvmkOo0+oQeG15qsTVg9J/CPXr0a5/o108h40foFM
g+8JSSIEdWmdwW57/24zZDBjqUU2bsmcp7iNHlHofBYGaW17bzXarZxkiOgj5icHj4JqtbMV4p9f
3URv5wpOHRTXiwRcNTJHLqoEJwQ59xElQhKJDrOKywbNwzT+Y6GcE0fcmkpynOuQuie9bezuZ29E
e1P7l7U/OwGKaBnUHRQgK8QPcJUJki5EthbVBHScbwe7u2rN6DFZis+yDgTgRHd2BPJWzNLzzj6I
f/xiHxx6RILjSgKxqitDqFQyHQrU+5CHsrCIF4zTVsUdIu2PZGIR3h9z8zU2ToWm7byEjU8F1rcO
v1CYyFx097HcTEwptwbmganqwux2KUfXKfBtSebDyCBiu2sRv1FdUsGDIzBND6arr3FEUO5KLlGO
9ydAA6GLkhZ4QWIArYazWzvMsVpHgWZwKs+5tPPAG9U1q0NQEkmuhZvPKi3p9dz8j5urg6GLawdV
w5SDNbhDj5hvP+OL1ptI7eJNocj1P3IuxCIK+v/zTiS4LLsEjoGnOViTYJusAuvQJpNk5Obo20H5
GarLwxh1vhwUh9BurlXQN2ieEP6NZueWueRK8dXTuKCdICgulLjvv3oQHK2RJXt8IzotNilmWh6q
/FMKqhti0QGj5U8bxV/UnqzUdB67BTVTg+ZN1P0uKtWTwswrWjXmUxjwh02e62z4aWjTnRDV+vjT
2DqdDvaEQmZSyAWtArki1f1iSw6+xg01EdFhjJPrAUGJDKNVdD2NJN2JiZfQK5vz14qrPAU6itZA
u0BGS4fgC/LWs2po/rIhhYt0/F8/H3cnRA7gNIaM17Cf2ZnSFOcILSa4HZaqfl3q+GfmLjPeJ8V0
bnVi8ccrbh3/N2Y5HW2KlQtX4S7Jl1Hp0O0M258aYkhDqnC1x4x3Dtf5ixKSdmXqvVWVN4NePtI3
+/PxDxAbuAp20LhpDaPagsuCLF7AX/efLTHPrRYoai5lfE1udhMakHes6pxZ5fHjpTZOD0UizCkm
vuAUrzv9eV20SzajDG6ViScUF7CoOvSm5KdN/RnngSbeYw1v1PgM0GLORu4GSkiu+/7pZHVaomFi
dx0mljJaQlZ9VaR24Q0hmo6osiuhcS7Ln2GadqQY0vOENJuHc4vLCXcn0N6lwsEjNjWg1d4Nct04
NGXYuaH9+99vDoI9JCICUr1o8EXF3Fcou4y+hbUFB+WsDNqnGughbNNrC6w9d3bNKDc+LvJIZho0
FAXUiwZxODi5JJlEnkpfTpTMt3WnX1dT6qZBdoz0PSXojSYmbwNqjii8WHI9WR7JHRa/xUCCoT0X
iXUs1O5qVLujhjJUOQ938ZUxPpm5Vxayl+FrrUiyO8cU3kyg70TdrUvvbbAa5FyIfq79W7rKltG7
ziakmRN0qMu7THtuw+xhsq+wpICdqh5q3To5UvcTY5l/X/OT3ZBtmm9g53qQAMMpIywtMoxSSa6F
LMci4dfbXOnt3qDEhVWe6NC+6VHDyyL7tlZNwmoa4rIVUsRWWnx26ummMfVDYzdPAuyQ7OGoOslj
osRnbYqu1HL4VHXhvcENq6fHMiu/Wm1w1zKA1iWvlZztsIy2DuBfP85e3blQO6OiCEakdMf4ENn9
MYhjWLUSjHkU/ItkJ60U19M61tnCsBDZYhLs9VxnVZbgVDVaM7mUvPFFA0v3GDrfAZ+2QipwB5wL
RGQZGVplNEmTVXU7IRkI6jZbOr2Yjn4pFAzasx8Hjb2VVi8X+YYoTzqyRTErKqbAHBMXZQNpa2Nn
67Zi91/PtG4ApyE1wVix0lAyj46i2KggyqsNkDlA1pjJn1Fu/fjhNtqgOFcIoEqU38zdrYK3nld0
JlO02wR/RSB4pZp4htIfE9U51cwQ2H+m+U1fspgh0XA313syL5snBnxESPECb651kcaYnM1JkGMS
ETiEkj4p/WHfTWrrO4DQ+n+XWZ2Yvi+LDu9lJtTBnfvod58+w4cCQz3Gu82kjTxXaIswWoo6KYTq
1TfX5GE0dBZ6OaLHIcj4Fk2jrJaOkvap62b6uQGiI/9eD5U4RNKIwIfCPO3F7JTTozEwDajWxPlw
o+NVK3azn/sbLS5epLjznbDwpEG/Vgf7685B2theqOPEP4gS/FlnAYzAB00QmzyyEJVgloAmpRhx
HTLcOfsndJIek+pPk2YPrTN+yy29Z0zHHePptyTNNyBSz5Gefo9Ue6f22XgVpJmgS4IKh1y/+Lz/
yr3QubbqYqLgzmiwFc78YEu3GbILdWJ8xXbbSgK3rYedu+fySAvyNCm1gtwE9bXYrL8WTYMeFCZB
hEp1hqNuPavE+rn4931DmklMq1EXMrGGjsn7VYxEngJJ13vojo/9+Oh0yA7K31J9p4N3+WZZBiYs
50nUr2uYf5Y02L6q0vswEtxWatyq/EUrtpo+1dXeI220qgQMSMwxRZkKqe39M5W2Uo32UqOSPSd3
ctaQH/a3kxMgavjaWwBnpeN28bMKcePjA3wZ5lkY5B5xAKBaFMveL1xoVj0FA4JAfRW4pgTNanFc
PTtmu/Dixn4Kg1GH1IRllHVPf5ALNRxUxEhK5SqZAgiB39vygcZYk+c75/DyRsGsB0lU6IGi7bfm
4jZlATd8caixU4dpn1ctx5d7lFy7P8d5jW3WntLK1oKYjyOwALICtWT1tQGwq+2SsuCUvtjh/WT+
CCOfQUXhb5M8f/zGts6Kijgxj/U2fiWvKHKas+gYP9kdGsXfX5rgwelf8+46TY817qlIsvU/Pl7w
MpRwIEEtiOgMhSDD+f6IRFJG6g0Zytfr13h67JGqkvEKCM5BwVx49KcNdpKcjZMiBg3Eh6CJwkr8
oL/CSGIMXZabIVJNSUtnHmHzSXCVgpO2XDGN+vHTbaQCaC+gyw9Ka+kkzatPr54lp6oapL8UbJQL
Jz0VZoyUenM2c4q65BhMIO6GcVgM+yaP+7vp06B//t/8BgauyeoEm3Uda7pctnM1REYmih/H7naY
glOUyycrDk6GmruLkx7lyjrKc3rTuPRw1D2CxEYYYOSSPqFAqVAiWB1gXQKHbJKk95uicOvsZ1c9
R/XjQk/z4yfderXiMHFPUB3RK3v/agu90ZQ6WFCeamwvbPOrRntSzPSYF+WxbL98vNhGgQJ1kZcK
swX88YJmFkxFPBm5hkJNY3kqo4Kh8jAFk7u0D2b9OV80FLZ/lDagRPiDyeNiyQ9jMR5U+5fKGxjP
o/NDV+OdiLtRHvKriLpIBokZ83WWlI5G0aeYvfmT8aqU4yNjF8c8fLVT6yZwJnRG25uFKWDJfp5B
4j7eko1A9W7t1f6P4dxWykwQzgrRjuxO1tDSn35Suuo4MekRZnvsj+0V0RwFnqFBvJ7vCqylqvuA
ljAOqm5Dt4j63Y1LdGOHW6PFwr2UdzZ4e0VYtMh6oH21Tqy1RrcHh8FQX4/GEy946Z9wlT0NCCTn
yGoE0++P93QjPrKn/11vFUDmJGlas0FebMmIFIPmYSYHRW9Bhzk5lK8RyP5U/PPxmluXAHAyBpvI
+iikKKsY2ZH0LozCEu5V/MS0n3mlXclB6hnNL0nTjqOJZuICeUQ97ywsTsj7QhcRV5FqC4FKwaN9
/wXrGdR/CZVIXyWFlKEQTZXM6NWfbKTrXiE0lQ00fAlRmYVL5h66sfVutTc8UVRNF5wxtc3aBJiY
1avENbPnQnmKnG/QWLvsLtH2zu4GqsTDAigyVIJgESyK9w9bNINtFWrR+0N176AFMlLct8pLpB2y
8iqfTkHBw5qRpw7fG1D8k5bezdrVzo5vnS/eNbryCHKSIK52fEy1RGayo/et6XOjKl7cxjgPM+/2
nKoBVli6L1ePponY9eBmgSx+EBM4CrJjlWue7b5xQybk8nnn2G9dGUiP0dLgt9F5Xe1Nhh9pGFSk
IbHyVVQWadLTq1bgq+5Jjm9GTEbfEQ8mFSfzX9WVSiSFxUALE4fXX/EfQdNHajtJmcwETadhV3Z+
Lj9O405xtwHx8vrJCeDrgmOiX/z+9Tux2sZTyK0YDV5f4m9J8GCC6KyOV4V53f/ofxnw18qTJL8A
MZbxkTzF+erQwZevI9Pfq+nUzS0nTxciPSRj6x5CE6eGWegxlU9yXQyKq4SfGbHDSOjrGDy36i0k
RzfTcEA5D93TMr6E0rGvvwflJww6e/mh6h+ehzJ3p+lo5ie56lwtvtPnXVxw8yMFcIZvgpQsidX7
bZMYGpLQGe19Nb+ZQh956b5ccB+IbrNCPsfWZ5XRqNb5aTrLcWDKObNvWqTZAiwCESWtjvYu20Ks
eBG0wCgVRlipiNe1R0d9pSMuRHojesujdmtO9e1EuMbVrXWLJL+S5btQeWrgySRG7iZSfp1lmWsu
zs4FvJlucoRF3YrkCfrJ7zenjVQzo2Rhc0IUJ8PWl8ORPtxjGuVuUbYuVs2+IaWezVXZK42rXVfh
zpd7kYSBUqJnzF0sBG+pOt//BPzWaQzlc+fbug7vgXULIoaeejIdgp0q+vJ5xWKIOYFFECxwO3m/
2Bx2bVijN+YXkS8BoinfnPZ3HVw7s6tkhxZuWuRaWEPrtMLknc1+u+rfvffV4tr7xVXM5UNMSHhS
5bqPH75aqSsGvBt/jL4s1qcl8oBsvYbdlo4oEMTyp9E+VJmrZQ+y7S3nWU3wmv3RJaNnha6lUmAF
6NaWXvFTTSMvthMmHJUzwx1HNfpcLfd19zV1Hno5c3sd7eZadYfyq6zlLk4dHibOXhFlnrZUnjI/
KPkhtA6Z/UPvZbcm1TbQQBw1N8RqDjuB2jWjIwPf4fCKkZVrpBbKT6jxuH1C7/Dc5fct7KCP75qL
q4b9IsaKgXMmkS5gCFwFcikuug5LiycxCSVUgovZh0tAqxxtCOJcbh4+XvOyTcmwMakEjXpyKCYO
Vickk6Q+SSTkAAVCKdj+QnQJhoZbwd8ELyvTlwQxkzn8ERk7hdfG89Kb4onpjaOh6ayWLvLUmZ3S
fhNHVLRQTPrrzh9J013Lo2fRp3t0JXFTrQ7kuwVXB1IuGgr32Gn9kkwiZoLc7LBDY0S44O+hhKMF
nwWW3kKEb2ebL2Kg2GY0QgXeQxYhry5RJwsL7lGetTJi1wpv8tJ0Eab1BCFbaMvJ6p+MzTfMzFdG
VPiE8NQ0Huq9fGZzz//6HasSpJGnyik1fkewQOvFxFND6q0ah8MsIy4kTfiaLn61E/LeuGvrjYcE
IgoQh8tzHfPmVpPrIjY7f6h/dO2Xxjl36dcg82b9i2Sf7P73QPpK9ZV0sW+c2sAN6oMyHdP6BE1b
DIhZeyDV5W3OCwFUEcRcMCNuylVwcqrFQW0D0Gg6Ks3Zss7OfGM2yFx8r87SwiXvpqHLKCSIed75
mn3XyH4Zu/a3Urs1TtaIOJVXvxqj5wSPWnb18Xl5K0Mvduy/P++tAvkLhSkbPAyGGNgnifx6ORj5
EZ+15nOSec19M6PLcZzqQ2LzXd7mtzIcmlbni71ZyvNSXN0WrZtqLmrunXyIFBgA3hkCgDM+KNZO
/Hij1V78UGIVuoHQqpiffL+PeZJkwaKwj8qsH2x2LUIsiomZZ7wUX5OQmXt7yq8cGQtAS/HpTx6m
Ub3KnL5k1Kb5jtydi72J2wd/miQ9LdU3dLUO9UCmb0j3qfnHkBlUsM4ZbVTzUxXX9PD9WLbP9lie
jQxVehTzqASwPFCdYxEUZwhEV5bxQA7gSepLNyz0Qr6jpdhWT2mtf45l+QjdLcXaNO6zcycp/2B6
KrTtVeFS+Jykfj2bN1H/lBRfTfMqiUjjjE96fkK73U2l20iqDz2890D+HMp/eu1zzEGG35FipZ2J
B6mvSwqT0lqeojI9ZlpzpWUQeRBe5kL6+JiYW2FFeUuSoV6AaKxCqOEE4TSVKleG+JXH9p/wpn4w
xmOFNhS3403Snxe4vozSqWfFhNZGZ+YwTp4eIvHiMZFRq9dK6zn95yvcT+QkdSMFfavilQN+MIxj
TNLdXPH1aQ/Kp+4lP84dsengcD3/MW+DW0m6Y4YnmbxGRwfFB+xRjVOV3FTdfWAfUUbLHpW7+uh8
jipYxv0zs+pDctrZhIuMV3zKEL7JbAW/cf2t6LU0hlqtd/7cl4fie198ttFK/BneSz9avpLewlL1
nwBkaeJQPeT2jdJcKfpBz841XJD+zuquDPM5Kr9nzrGOO2bbvLb19alyK5rX9UkqDnOoek0BjNFB
4bhyonuVUe1F8clnFv3IxDQGCc+RcbRazUUwN/wCt8S4t5LXcbwp+rvQ8fKnvPqhOqOXKvWxDu+M
ALuqlBBIKwjGyr0WnCZU/9Qw9Mv+FQLjbRzutRu2Ngp2BkRUpIiBD1Y44yyrZWCrI9kgw1ggcnyS
4UGYELhF+wKHeOfS21qONhi5Nv0oiqZVJZLmmpJIVgF0HU0HLveyN8/C4iC1/mgJfbF0j/xubNzv
sJ0Ya6P9RVNyld07QxpJo5x1fsUw31y9CLkWoXT78XnbW2UV8Sb8O2o6j6AgEdFHd26X6WVWmr1k
5aLc5FSTGTGnCtByCTzkaPSFVSaoiv1TxfS/w+zPQhidgKaVdLrJl69OeD+IAXSucWVmaGka7yB5
HPSGQq7b65hvZYrguWSIiFww1bJW9HYYkU2MAvFsqnCCy6ja1xIqqIX9M0u+R4PqU1SGgeLXjuIF
3cPHm34JuaH9wDVDY0JMnRDr3t8zAUmzGSUamMNYuyJ3EyxFMZivBn8CSBJZhKwadIKy+fLxyhsZ
E/gPVHKMNxHoWR+qfnTyIUkAau2YNBiRQRV9mVQrPJPh1PLV8Y1+r5O7+bA0mfhyeMsAjasjls59
Th6VtIwOYecaPYmpMOEXInJVoXUo4C4+AezXup3DvfWWQQ4A7QmoskGr9/0+x3a5yDgE8Ljpt8p4
zSR3bp/EPlvJV7m7tyOmuiQ4lDirSekeeLxRG7+RdCGGoBBw4YBjzoY5AdAjQuwEbjrcZwJlQiHQ
GF4Mq9571I1ygLFbECYcMt/En98/aoXys50mDAAkUO+tJj+r9dFQFmyh78WAXduiomgxnYr+6sdH
auv9CpMfUk9cC+iWrrLwLLWcsXesxkdpyjOHF6EKbwkOePRMMHlTylFehFDOzroiHVgla+/WXaUL
eBGrPROTVOBIzY/Na6ffKuPJMV6wXnWDBc9c9j3OPTHHF2IV8fHyG4FTSFvRfyKe0W9f1UDdqDRj
CSJKD9q86mb9XI0/ginee0hxQtcPiRYSxbQu5ozWg2BFGhdEkY5IoT/P/aMBIppSwUZJ4Q96f8T7
52gin6x290JbvAjDYzfZrik/fvy0G9gLRAy+IXq3VJ0gp++PVyYxmKLM6PmZwAoJ8jw66pJG860k
W7fbBwG6DYbbOLo72dRh/8PZeXXHjZzr+q94zT28kcNZe3yBzpFskpIo3WCJkoicM379eYoz+1jd
zcU+3hceWxaHVQAqfOENhjTvb0nHXp9dTAGXCMH5IDK6bMUbXp5bia0Xc8Gk0hBNFCSAMoUMGRL3
oXnRFuF2Sm5Qf6938fmoF2EGjsFVHAp50qRI1xgYIFeArrq+Bqe8L4vs/sZ7vt7GguUNGIUyOJfD
W/36t1RJseM0DWKYnh628pgSu1WlzLoahl9i46Mwq2pcpHBHDgivbgytXS01ok2BU4HmTKviUgXJ
aIea04p24eRsTVS1IoBX6Ca0arrPCtSShfk1uDKdJRiByBQ64uZ0yzX5Osw6m8TltoqLsAgiI6jm
suxjRYkSbmisZeg8Kr7r3gT+65aX4XVnBh4F0jTYJyCaQh1T7PTfXnnZlU2mKWM5L5V8EfuABk15
HmnNxiqlhRC/KoQwr4TNhaG7uSrN2z67b5JkHWAgqd3iKb+TywvmJyqvrHTR5rw41oh7+rgKhnLe
GQH9iNxtumj+koDuzdA682tAhqTHPjLaRrcUzk/iHhV6wSZWdjj/zNP0rgdW1KIbbA9oP5gaQMu7
vMXmrXBBss6pE328dN7E3M9PKaYKVhqpfVQdqfedv8K0t+1RGRvUT4doAUcPhQ0I6xQehAC9Y0PO
1H23QpJGtduFP7VuIt8Lv4hwk7Xf9enYcmXYzdPQYaHYbiMfJRCoDaJ6UwXB1oxxBVTLjWRXt45X
cWxdTZxmnEBLkEdcqpaXOEqqnYVKahZ/84jmTTTueoSgkWgVwhVmvZpQ7uyZV9Leionf2erUzm2Z
bE9IZV3em6jht6aklaw7zjERBAr5lngyZkWxUlOUHTRsCbN2adY3jrT3DvOzkS+WGF6ELe3cqpyH
IxY6aAoIQRQhHCNGt/StnfL0RKH8KcSMR4XCb/38eMlcN+JE90QAZgH2v6NW1JpaJTVVV8y1HuqY
SAcAeWZOv8zbeC1TTNSppTfxuIpRrzCebox+/e4ZHf8wYDICan1J8ujiPMutSOVUl8xlPa2Ne2kS
fprRLIoPrbfGVm9VF93y42GvD7fzUcVl/9tJk9QQM81RKegh8JXbQ/2LLaIY9SbJ43lr3YCtvxP9
ng93cbABCx60QuMhJzVwgcu4Y4A4Cp7w6OF2SPKyzoT+px/zmb1PArf08eO+/43fwhZ47CbIqPPn
LaNswkRbRuqV3LWOnlR/KcfpPEnsGXzuwEje7Gk7xdvLVI1vDC5e5vnW5ul/G/wix2rCMYKdOLHA
6LYooCnQV0i1g+PR204lqiSc5uIz4xuwTWp9HaRojmPJmZW3jsd3ImSmAhwMjgMQIu2yPGv5OB53
zSjksuMZ6PB2+pRPHdJ42boPhdX6U5DWHIW3IFLXWTdwDhWddzhT9HgvzWPptQBqnFAEm/xyVU2/
psBxS0CZ8IRulHjfWdmkdiKdRtNQxKvnXzqwcsRRowYtMOyG1LCajaWOTTldr2JFYXMbTy83Pu/1
yc0FicwQfWGCFWTIzkc0C8svsSjIIRUMS4M4BILmauiOA3645li5xkAdjEZ6sMw7+9PHg7/ztAJb
S82JcPhasj6tPCUFtJDNMftZF0l7CDwXhaUA3+o+D1+H6tfH472zlGkp8SFp18OEuuwtpbqa+Fpq
Z3OZ6FcekTbyqxtX+NsXutguwAWhuSCjC3rwChrClRDZGXp2kj4sRw016Mg4BJlxgNS3HJMvqKCs
kfSG3mp/EuKsZmo/hkNNbTJ/cfTuZxn7E60nU597sTn3HdzB7KNvx19jAyGCdlqOgfPk9d1LizHM
rC6jtWF0lWsjyTgHh7MMI8lHeEM9dcGPj9/etUCCRkdQ1J4I9BCCvCQPahhVQyFDok0CVDQ16Trw
/MeqDLdm3+2q5G7sO9dWUA0e0r1gwIhDEZrKqjabXUF+Yan1jbd97VcipgS8nX2JtislxfPVG6HF
DTAP1brRZ7lSuk4GIu0xc7WeWxh1NEhf6DnQxYoyIP65KwQT01Fd+fJNW7d37sKzuVykdp4eqIEC
6wgND+LcgYAtD77WqBqYQbI3vWbncyqGOMPb/k04znsrWzBW2MH8E2Df+XsgbEVqIAnzeYM82Jj6
Sz3rlz1GPIW0Fh1j4aSkf819gyhXezuis6FYTrJ/64OIkOdy+dPQA0qpUGsyjYu7Mh/g8E7jmIGM
gsRo7GhxUjqPUbYy3lTUCrNzJ1OmnoCFCKJFw7C+sUrfmwFnmY6aocBSXIKH/SlRpqHOEcqT7yxy
eQXNJyGeP6JFi7zHzMNmwRj8RWL5K3Vt4Pfw8QTeuSw4WWD6CXo5yEnxqX4LTpRUDw0tNtiNAc1j
DU493pcRuUITFTeGenf5k2ii2iiUQa9EAQMpylqrTzMsgkxkvLqF6uyLgsYacTadDJHR1Hoza+SQ
TljiDsY92Fu3V7//p49MCQf4io7O8xvN8vyR+0oqGlSVsrmnyhvLDlYOYuxa7XOL3Vhf17ULBHGp
nAjNCmillzXQqZAjq4ngz3i67CajfYRSdnCsn4m3q1GnlLXovu/S/xwww6hc/4aCjQ/agxd3JNc1
7bZGQavOhlusD6spKHc0kVJp26bh1smqWeZ0qyhLF14THjTJ2IRtf+PR3zl+WU1A8IUUDHSuy/w6
j30r6yaoktKgzNvsZ1QbG9IhvM+lZWZUdBLZ7eODrSQbbYoXyD1Jirxq7QkhsGmdh+mXj7/6O+EY
/GV2GFw9GkjgB84/e4bmt5TJqIc4dbslyJijiQMnUX+rSNcVjkmIpVkGCmGjvPp47OtNxtDColEI
h3ATXZy14VjlVjGpwCRY3r1ClOLcW2WAVFt4//FI7604Nhf8TtR38EATx81v27kuNB+nS1pjYVBv
0EP4klnjK5bJ87buJLex7HDRT/mtHu777/a3YbXzYenUBXIsNCDBw5RUKYptqsbH3q5i4AfVvHPq
vSf7u97WWW7D8uNnvpbN4uCinUIEKjD6V+l8ZKiRalTotRXNpmyKTTrmLwD3l5KX/Qi6cW2wyKND
rAZfFRzZKOztqrzaT6bijm5SfGvz9OHjGV1HioIqb4vQA6Ec7vvz1xEldaWMISd5MFRbZdw5LfJA
CW4olKY7OeeKMW6cre9+999GFH//23fP+9owywIgjloeUYd9kqzks1T96D0g1kl08CsiH+t/taP+
Pehl1a4dQXvlE49Zm/MQOnyYjqsxpvk7+ivJKmZdGC6bKDjYjn/jcd//5Cx07kyapVxf58/bxbFh
eV0A/icZVmYO7aJu9mUKyiS08fkxt3GaLRO1mtVFjimp7VrWONeKz2A2fuJefyRredRy48bR+6bJ
eR5PCGVktjnNRY7gy41uG0PsSR4cu8GQ9n7YBW4MOtUz7/3CKWZFVmerKQQqkqNuT/gXls6m9PYV
XC9H9edT5X8JfRN7cy9vSF/zT/XUmrg5JRvUvn5OkTQb1foOCtHHy/Wdi/lN0JlWnSAD4MJw/jbt
MtYxkqdX7wCRHuxPRes29soHd2ulNHf6l2JojpaCZuMuxtwyokGbBM7LjVlc53bns7i4t4K4yaGi
kl/B3Frwvdzn+uQZYJVjaFVoy1rhtIj05Cj70a0T5L0DWlQq4OHS0UDP+fwFxNZgJ2WOFUDp1nm1
SnzjtZVHGpR+fue3yabXnGUv2wvZrylaDF882VkGylqqPykaFLbsxvnx7nkqrk6Mp4Wk92U1eFCy
GpA+SrZVAtyOwZIYmLOaBqvS5/Ryiqekcu771g5ougT/KXtOlMZQIUAKxcbK9TInHPXQMYOWkNCX
x1Vly5KrF/V2MpqlE9dHzc6DG7HCe8clWgQKZWRhm3kpG6fKvaVVtkZva9DuMOpa5mb76BnGAc/A
tTSOD7WfbT5ebCLDuNyovw95cSODF9GskSo/+qrsvShYtko68zNrgZLJEtWjG6/0naKcKDfCpxYG
vQ4pz/kCo/E9FLWjUIX3jQ2i3u6EgK/cKbuAwB70WDWP69zFHea1wuI4HhNAaEF/K93Xr5M+JNvp
MECfZaVf9RUbbexTFeeSuYHmZaK1K0uKDl0OiLo3w3WikQS2KXFZ8rltwnVUBF9Hrf1CORX/SLp/
gaT8KGWK5SHtMK/Sy3lcJsDf7emzlZRLS2tsfAXC58h4HlSQREW77Mb+OdMG+MipDRZUH/eFBRDN
qoOnJIk0UEoZHZ+h2keRvkrSfqYVydoojHtUjQf3449+rWYFA0cU/LmZuTWuROQ83AD7fkhEAhJ8
O4ST9dmO0pVZO0igy3brWh7wNnv8GnXNTvH7ddyqi071N3WQTOC+9XoWPRRNiggMUZWnlLN12vtr
eehvxIvXBzLwBVlQYvhQfKXL680Lp0KVYiWaj9q4quUaVan4YQq0uySroB/L9XP2IinlIkjjV38s
X0zN/z5itTSFt8w9rvammAnKCFwLxMwEsecLN0zaRrcLZmL1zrys2k2jqXfoIrtyW87KKd7Wnnfj
Fr3am2JI2J1c62Qx3EnnQ6qeF3RdZkVzD+4H+YCXV8u0a5axHa1N59a7fu8BQagIMimyhoDtz0eL
VHvKwk6O5rHyLaUBOpQNXcfPTnPXfe+bGyU9cY+cHTs8GuouXDQMJbAx54N1SFWXYYnKsaZ+1icf
m7jGlfJ68fE6v74+xDC0OFDs4qmwhD0fpjZ6xcD6K56PVr2NmwYkJ5AneDpa0j1keKtFKpSkKT7U
ivJ4Y+yrq5Sx6QjygJzkpKAXsW8VNHKZjkBQAw3n42jcRWq8HRLrOcyUO8NIDzbUFbKh3ZjbM0lg
xbX4UA7dHVnqOrA8OpxBe2s/vTsp+n2UUTHJIDo7fyFql/qVVAfxPImSbVgfR8AUcocaaWsvIg8+
1tRuMq/cj7rjOlLvJg6V0HG4T+QJcslYgFyzbojWXLdJxIsC4ccSJ1njvj2fk1WnSWBKEg7Ucr2I
zGovqcPK1ugKBOb9BPPU8uQZeTy6/dMOBapbFcDrtUhdGcUzaJgUtLkMz8fPCsUgVSyi+UCDOZ+K
heTdG718Yy1ev3k4A4KFTzAD31K7GGUYHaNQB3rZcvG5LR4Kmyx0OmCIs7yx7q6uNsoa4Bg4hQHN
AM25WHdyJekBqoQhVoe5W9FlTqXPVe+5NlYkUN6bhXXfeMGNUa8PDwYV4sgGd7pwsjp/h7nSRUYu
W+E8MwGJ17VQwXRlKV2jDLZLdcuVvRuxknhf5ycII8KsARkKyf6qhjZmWijnfsh5XE4b0byV1OKk
etMyNcND2nk3rsx3jhLATsQdJDTs5ysGfI2WYW4kXgTsXaQkKM2b8g6PtPuytxYjW6hxyoWjVz4Y
CePzjW8qtsDlw6KlKkTwRTvr0iRsQn2yjSszQn/Qm6eA1nVPvpNjutfltA9sFQhzvdS1aReqsTuV
LUjKNr6xT68ya9aVUBuA38PauqIry2GX+ZnMHIKxdCsuvNFuH+3EPFqhvcDt5yV2hlNc3QgY3xsV
8hyZiMDPMvj5wkoq/kKuuAOhHsG3mdxyUL9gBvfYBPa8COT7NJ0+d97rxy/83VENAiTcbO1rk868
VbWAMyOa19mr4VWLMBs+K+pwilIbv9/hATvkY3CTfvHORwYTy9HAfXVNGQvAoBq2xwtuK3upJM58
6KbPNoloKvFh9faTFb18/JjXSAguKKFiC+jKhMtzeR0ETkzYXQLioXa7jVvngK5zJO4dlB30jdZ0
T6Ncr3ooPn782snEIErQn7Lqf3EHoKeu8PAmbVpmdJEWIGWZBk0ERzBF00mXh1M1mT/NPD5IWn8K
OhkrY/3IYv80KNH3wbll0vXOHcT4pkDSU6alNnpxOqt2TVzUE91NcTEzjGlm5Gukb5adW3reqihw
nERe2MQdDKTrraNFPNzF7iYWEn6hNMSu2wGp40QV9FkiL6KUPh5ORbx3MIEMzeSg+NqdEtrLVA3m
TWst2JcH2atddDiWUnBTUUOc01dTIdVm2ZP6XtkFGZJRWEE+Em/L4xrNwawI1pSdjipiw5VWb+JW
BpZnL4Ks3Pu583kCTFyQLX68Lq/p4qxLC7AluwCdbe6x811fB6jH+4HQ+56qhZaM99jkzQs0EYVX
bxyO6zqdHmPP/KqVNqjirlxW5q6wZ1rpz/Ucmw35h5HI33Q1Q6nf0GYxv6Kdphtn01uT/fJtEZzD
QRZWDdx+59McyzBFu80L5mbp3JWhcQrT/r5WzWPnD8cA1GLcqz5o9mBuZIqMUaeBrT2NEDd3qh92
LYNKyXcEj/h8FvVdJxXHPiweojQ7ZE69xFVnMQ587Tun8R4kJf+lt57ljmO6U0wkWGyQr2mgP5nc
uQupjY+ZWlKoooVmh84tS713Lnj6tOjZ0zIAzn35qAp11cJssCIQONC8B1bslwsDT6uqgsofug2g
448XwTsXPNcsnBPU4ByYJxdxjI9jQJbZZORt/mvM45PJyVRW0QPZxH0/WTfqINdtGrHkoFXjbQR5
FhWv82+Z6H0cQ5nFeMPXTl1Sf7ecYd5M7TrXOoT6YaBFrb5qoGj4WNjlY/Y0NCrshVKBoYw0aszK
rPDK+PglvHMRUTVnNoIFQ+Rx8RLC3Msj28IOJFYk1s+3OC22Ulot2hL1r65aeJAHq1skrHe3HywJ
JACpkIjs+/xdqFKQVAM2OfM67LdS4b0ifA3sMn3uUrPiq4/fWm1y1cHcVna6bLxh1gTmIsVrwW/a
tfiPFutwnkvVFJBCept0jHOcr6T5x69HEzO53IEUSynhMNlrHYc+a+qAwmE478ajbPX3Nr1pJ/Kq
mTcq8k5LvlHB/GSXTX1oSg8WZeV8Gi0EMSsD9k3rQFP1JXRk42JuOU/D1AaLoJU8gC0hPyPDPMot
eOKhBs9KQmc+s4XQJR4MsaelW2eKoEc2008rHZdjpq7z8svHz/fernOgFQi5YYD2l0zjMowrBW1k
9gDPFnA1zI14+qKn6ee4zXcwvbkse3P58aDvhbr0Bv896kUlAPv2UqvzIZxDbcdc6x7h+S1IPW8o
Zr2DLgfOjlZx4yx97w78fcyLJRdJU4T6FKIRo5wcwliiguPfCGDFDr5aKwZlFBHGEvFcXCroydel
7fNYChorvqp8y5t0ZnvZg9dUty6wdw4v0WNFAwDtPARmL8bK6qqNpZGcchqr/RgMp9GTdlWfxbB4
E3sxFdO9rZb2sqzk77rv3GmovmiGGyfxss2HtaMVDxrmJPhJqdoC441TYJXhrMydbiHn6qqq88/V
tkNLIZrjFqXpwY0HOF94gsWiITeOrBhFE9Gyvzh38mwcx7IhiQy5aB5D6RFnKDjuyozQYWZH1o19
bJzHHdfjiXPwt7Zdl3lGMdge5de0hoI6fQJBve/9gnIpqDJVKgFxTjt5CjPX8QB7Z3n3YBYQyz1I
5SFuVb7sP3RycNLI5JG6XUX+p74d5wN6M0KtP8IzrQ2AbQUBoJpxjlubNXULT+t2doF/RARufFKB
OtmP/vBltKov5hB8jY5NI89bqV+FfvK115tjajbKPK9RvzDl7qnrdQ87cnK+Oqu+t0D12wr7ydTc
pqS9Xc1su/aWaqF+9W2QwiYqwmgQAB7X8cVNNSEDAnfbCedO5iyLMlhaYT8HkI+A0Syz7nhRi2Hq
YD5XuyJQ9oGmH58acA1tX9z1MqbimdV+MuQRJ970NPiYqpOclxHJZKBBfTUfC3+8izALDStXX+LY
PGsVKmb0BcbhdeTWT6VdIGWHoKl2ipcdNEzExtHZ4b0zV0p5XhfWqsw3HdL0sPzW/agsR3U9aOON
CsD5fmbNCIdnwR8kHwfJcVm30YdIbx2JNeNPgC19JOjGUyr/tNufH5+HF9Xyvwaiv/rWFRQ6TRfn
oYbpVBerlBqmGhLGVlesWYDPjZXVy0IOH5xxP6r2XYPnR2U7j6YUf3MgH38b7KPUzZM0wYBB25ae
rbm5hnhJrwCxu2XBcFEp/59JEixxTCLPcFksLuNGN6chJj0Hty1HzRezLh/ThLLdgF6w7kFGMBNX
b48jApDAfLN46cnF0ZPKG8D+i+jh75kIP1aEcUAWXZ6zVa6mgOozkTx7hEb9Ic2qx0mqvpRRf+jz
aa+21nbwna1kF/ddXz4Yinqnqfls1B5BKbhqry6x9NikdnGIdHWvDsFWUeACffxZL665v+fpvNlI
UNAAJXJ+5phGIln0e0m7xkOobxX7paq2pbVpjV8toCTC+qB7+njMN2esf99B12NeZAxa4UtDK8aU
M6LZsDhmubFyfiR5vpSl7gA+GUetQs12CUd6mJRggYpjMD1MymEATKAmeNx4yjLO4Q2Hhwr1mlp/
NWIVncPhHrrGx9N9qytdTJfqGsEVmsyUBy7rTmDB/Cz3+JRlOdxLerms6fUaxWOvF79S2dgVjn7U
M39jwR4YR80VFA7IXSuttzdpqx3a5lsyfc77Cq0B66iNyhesYtpRnSldu+30BkUtdUfsTxbRQL5v
0QaK6UR+k3Pjq6q193Lsz0w/nWmDAznDX9n+uFYr86iHiTsRlpfSPLe/Vv2sliC1KtLCaPFGiIut
MSZz8WdQ7Qsl/SzZEq7TykLtqRf6S60qkPNq5wpyZwCFVlodn+Sqeijb8iTYZVNvfVWn7t7vg6/+
mDzmEaIJWv/N6W5lHVf3HuRn0WDGdUtYM162mG099qrRZD2U/YQd+t6RZhOw175daOU+hAqdT/dR
ikDFk5wjopP9dYT+14/h//i/8vu/PmX9r//mzz/yYqxCP2gu/viv1a/8+D39Vf+3+Lf+30+d/zv/
Ojwunz78gfXiYXH5A2e/kGH/ntb8e/P97A+LrAmb8dT+qsaHX3WbNG+D8wDiJ/9///Ifv95+y9NY
/Przjx95mzXit/lhnv3x919tfv75x9su/6/ff//ffylewZ9/3DOHJv/HQ/gjv/q3fn2vmz//kEzj
n+K2QQANjRT+y+Ba6n/99VfWP9/qR5SAIIkST/K1s7xqgj//UOx/8qMG2ky0vMiiBRKqztu3v7L+
SXOKopdIdUm6kN76n/mdfcB/f9B/ZG16n6MeVfOLLy4CskS6uoJmQXeXrhcZ3PmxRg/P75KoThd2
abkRUqGpZc7HXCJ5MZdVWW6U2N4YefFICrGwKsWtg/GOx3QlRF/q2sfwo0TlpKDuY27qEGygr0e/
zNbbl+1DOo471WvpktO5R2dNLeqNZ1vLjv085uZckQfig2xhWt3Mp7+llMVKR2wn6fEEKvaBTG8b
kE9JyTzO71FIXhKerN7qCfqIZIu1SYxsXbxpqlckWNkanaWlnyRbFSyfZeb3phrvzV7CwHnYeSPR
Hfjg3uD4ado5NeGjRZbeZ/l9oDr3eu/d4/h9R6PFbOz90BJTBtETXkz3nW3iMeMtMgSK0qZeKv0C
25h5aUdHNUn2UTDtPFtfte2wck5maxzrdNip0VJuSPUn08Wno0KfM5a6VZ68OlOx7rv8cRij75Jq
LTUhJ2ol+3SI8YJrtnz8fZa2VO/6JW21O/2hD4ZjW6aLrNfWAO4PUd6hq1bcOMAvpIdwaCT5JWSD
U4tgHGjXizi+L3Ql9Lg7FyO2LXxKFRP4yQhwGteWg2YuvEKoCjbIm6b4CdgzVG5mdfGg0mnvmHui
IZeslG7Cj1N6W9sBekrlT9U+eUjL0EidhdDUaurCqj4Bl7CgD41UTeob+cF5yCseA6Ff2oRIpRLx
Up05X9NgUyS0PzJkMbB5nfu2gRFgclSt7Nvgm/seeNkUA5T++PY7jy+vBxU53m85SesMU2h7ib8A
SvnQ6s+DRfchQsLeTp0bccFFLPLXWOKSJabnLNB1/XyspsVgIWhCf5HJJZwSWLhev3FUaHEJXuLG
AGpail7L4tlUpZePH/PCrPJtbEqXOAKjPyrKmBfPaQbk91ORSniqSdsp3QcJvYAcN+UAySBfbL7d
VADa8/Wdh50epY+tUTqzrmo/VbVCFSW6q3zaXlL5lKovednug/AUShXWH8P9x3O9ICv/PVeoi4Cx
aDJeSa+Zeac4RRRKdGHy/WBnLn3lVRSpJzTFn4IBCcqkeuRQilykMK3aeVZG+0fZ7JrKeZKH+Mar
e386NreAcMWmfnjx6kJj0uop87x5KclLTbdqNy/Dl2DIcEqqnkkOWlfCLyex7jxEPJMkfa0LadH4
6d5oo9fOLB9vvB/YCqyUf4dsb2/IAZ9iY+Ah8oBLGruW4Q846V64CBu+Xfm5MMojGvAkcL7xpVE/
YdHymubtU24sJ90k2pq8cBabxonsr3ZDq9AQbCuec5pCvf5lKg55FH/WtehVC5N9oVK89oVzqTzZ
T7WtnxBXx2urmxk19c9eT371YJlsT982SvIClf1J8a0TQn20n42XXFso5PWiUo6Z/dLxX2zJPFbt
t6yTPsu1ftSyYobK12mYpx1THBNSpqDEJw/UhqYc1EZZGkF2bE1zX1nJSyYFr2kEcUIpvyZFMLqh
QkWvEE1v7VFRlZ+GuB1UTBPLuno2pnw/etpp0tBTy6bwES9DmgnmkUbC27PklXFqcXxy214/6Zb/
qTVPw5DskZOP3Hr05i2C4lVmHAO6nrncunGbHFs9fhVT7xtM4MST1Yq/w52rcTj+tXRmtuZGTtWf
NbChYlBOxmhulIx7LuDz5OXLNAyumVtHqzZWyZi+dHmuuUaZ8Y/E+9pP6kFyahUistbNAs/YNMwN
nOqqROwdKeJcnXW2tbGr8ottD7NRbrtZmGS4YBpPtKtOTRC8SCOBdmBNC94EugatA7k4tyntsCqK
Lt2PVYrZV76MajbU2EsDhGj9oMT+z1zhxlTi17BE9Ey1Vnpp2y5s9ydRgB9i/dTCFVKL8i4G5e1K
XJhxQw1PndZN13wrnPjRm/y91RQzGXqb3Y7UsKawcOW+bRaj5H+Ti3LCFMhPqKjPhr6LZ0jHz7wJ
zs3YfJfyRl3gV3MsNToOk2F+JS+k+x7Lm3ZwEMwTc7XVYdHl5app8no2NrUzo466T62vvm5QKw/Q
ZYw7jUQUfnvZl3f4leqB/0mlsu5mZfpiJtZxgKyXj+leK627OnnF02hwRxXKsKNQ7pHyk2QFm5Em
D7Lng5vALnBDMhYpbzcWK1hla8RaGUEfoz6K/izSo6WjuZOCPehYoASJnLAumegpWG4WZti6yNZR
MfjIfTrsHavfDJJFz9XS6P2lb7ui738gI/+T3wjFkP1i1c+Fg9VnoTnUnVqik/EhLMQXzEmOBt/4
1seOG1jSWuwpz8r2ESwHGhc0NGmzoW4lha+t4y2SyFJmTYJVXsezSFrw0g4PqLw/d4VgmwU8tV6j
1juIhSg36qyQIH8NOmeqbeX9XEMeo4u/N1r5NacsNh9r6dc0PPqSEi+smiNQnLWke5veT15G3X9N
wWy7rd0+KJZ0L/ZYmSWvdmgdKWVskj596Q2dx9CCWYO16dBbP71c5HajKUCUyUaSO8Fg2Is5jqgC
InNp4D+QfdOzZAm/4JcRaSeui6cucI61jWe5TSzH0SGX/F5Ey/ZlpKwyydsQsGlVdO8EzTNxHys5
wS7eGTAuqFAPFj/d5OEnnR6Cn0dMiyMuSF5VzTxIlv1gZEZBmIkm+NvUKi950TrtblKanefjheCM
CITbrbWfkvZZnCleyv87YkVjNQqijslx0rVTWSavcpXsRcyrBtbm7YV3CaBSqepR58u3MqeDBMM1
a3um35/yYfquYfmNu/a8H4ul6UlPRmusOsPaoDV2tCUwkJAPxnL8JE98PhFSe4W5GTy+mZZa96W5
jL10G/u9+nbUow346pgDZnamxNtUmkVj56M7RQ++hfiizNuwo7FcW2xypbyP1P6H7LSod4J5ZNvK
3awnlC78qQOHbz+JD5Nr1n6IjrG4aQrVYcfavBErPBV5tR2mlDi4Wio1ExILWDbCaKYoohNaLOLR
RvdM4YO1ZvmMEZ5bBFBAJSN8RRzg0amaQ94jsCdTSeBWFTJLUZIdS0k/NbivDjZKH72UFDMr5Q4K
HXUbRc4aha+72gmLWeIopzKklxUpd52nH8OOtyBFpeaWBdIuTfoS6t4T6nmvE3daUW1BXO4AdT57
oMJccTNGcrLQcObOjWg1dvjfxipVjOrJUZMnfDieE+HK7Vc1uvHI741AUY2OfZBM/GqKFUGvHOTv
4n+VsvNUtN2PIjtEytGpESWdDM6mLkh/lOURhOlJvLuBA1Y8qd1JT2lrnMSHDj2VxdA2h6jd2cFz
0Q67xpB3StQsFVxx3bdjwzaPSCE9+0J+VYuRuGwy56iM2ulthmjQvTg+rwgwJBd4mL548PFx3Xo2
1HyvS8WzJPXqQu3YTereDrxZhwzMTO5LddY32k/QjFvP9Cm0ZNwCo6MvrNR47Or2c17XDWkfW3PE
kKQFJV055S6hMxpI4TIX93ETVc+yH7wgNXPyU0R8QMrNxINWYXnvJA0uOKn01AIAmQYyC/5C8/PX
IdK+yZ+iwpvXtvKIvsBT2ufPU/vdGsKduLpFuOX3Tez6BT3oxN6Iiz5K1RMr5ih+vmyMo2H7p6Jr
Z1lfPAymsiMzI64wH7nSfykVzYGsfu4z/RSfygqRMvGvl9BAiLtZoIkz3JfRMQ0tt/JZqIWsl7Op
PopcdRRLL9Zxvw4iYqK8VB58IuEUXRO3LwErtwSCExMBCTurqfCVzcJGOcoN67hamD2we7nxVxas
kkXn6iQ5rlKo33Sf70OKP9d76dGoyQI6v6f2FW5rPXgxJIc6FleHRM8VZtBzn7DVuiJ5EdE5+s+/
4snaqQ5LlJ9+O/qdGZEFLp2T+VXJuDJFWJ92LChDVhYhgkuzotbjhdTvE6NC3nIKNiEvYQj0k1Nw
TdoW3d929n+ZO4/lxpUtXT8RTsCbKUFPipR3E4RUBt5lAgnz9P2B1dF99u6O2NF3dCcVKqlKJIFE
5lr/+s0CCAgv+VZW/14P2kMWPxR1j7euTRXiuVyBZCkf/YQ3Z5X2ZcZSg/GABw5hUHXeziOtYZ/W
/OcxDZ6xb/0d+MOuqKrzlHLatArx42g+RCgfjPidMhUyksGiWU7dpOG2aNyRqHQPQxZ/YuYpOf55
SMYp/41jwaWLo2IlQNIGwcTCUaz1HKHQyhH5j7nyfkkSLJcpB2U6KR9EO+AVnDA/a40yCH3hr+h5
8E7LOPSE2z0oU/zWhyjHBck5NI0NzIlNcD8xL+6MVZkS1RFEv8bR2FaD/xpTnDWOtfOL7HcjKAas
ij1pCqoQQWQdOqwj6Y/7SDcfCuw0GS+7xcYEtWiHXS2sbuP28TfZH99FYe/GMdjxzH1FASWZbvIo
R86Ub2TzMMdJvavwX6AMCTzQYFIVAxxKle1AFDLuU4+DrYlVjEip2NyWrNHxRrAwg/WsMYRPSqzx
sgeTEJcpGzdtg2F4Qn6yVHYaWi3/1k6cx9j37wbh5ZuKgYonbI2oz6oLibQ2d2ma/XYaXNnEhDSj
0eJdIbSvUkas8fQMpsnvIYYp7Crn3TT6XexRwRYRGGxJ/HSQ7NF2vCdp9t3pL64UF4xaAHQwrc6L
2gI+AEWOa5ySSm2ZXMhma0WYAIuCTaamyEEttjHq2Tok9lLgBAL3BJZ7MDEAa+KOSxvEO+EaRwQN
GNfG0ckcTWzb0kZfazyxKUHEJ1czQreebWyK9YQh3sHp2NUqxSOeGsBGGYLFgWtRL0suVeW40qW/
amv7aDmzv2ZqKsKsy06YqjzUk0OQxnIcRgDTU+9Sco1RHWoOnqUqY62Ysw3HTrI6I93aiFZe/KLU
176qHrW64ME23XkFy+jJEc4XE6h8bRulXBtR8axiD3xGNcE2i6Jj4VaEn+tKblDv8f2xXdyjFw+j
jtgB0SbJzkDuvDPENtazKswYUGP97nzoozEdBjXVpJnQ0wBs3RVD8D3JoFupIfoKJKedkfRmWMvy
Xgl37/VUthZ+yMtPZkoGo47BJnJYWJKPevs2eCiZLWI3MXSs2u6aGTxXheSZS1XxQqX5jIMcQ1kW
MBZeacimn6biUSj7wY2wnRQ9e5c/Ep5ctwKWQy/XjbK/RrjrxKiD5HUoeFPixPJ4OWNV9DBV7gaf
Px6diAt0jozB38ZG9w6z8JdTY/ZeJkRAK3dcDVnxvbRvLcXjym04kZFp6GvlU+dZNLSdaKnHo2uj
xPutewODemAhX/jGehjZQaIx+qBBuZM6m1NRqt+DwxScrWyas5XRB+95Xp2Xlyh95xJ02TeZkIcc
azo898/23L1L6n6l/GNkyHfp8DaW02BZMa2VvnX63nOy76W01UxzVxT10V8aTTlcl+ZigSuwhNiL
gd18Zm3OyzbQV8lvbEd+K41PsZyAQ6zVoYVCZDXEUeh0LoVklX17Y/5q2e2mGJW7TvbNQ1kna9m2
P93E31nJQ1qXP1JNC4dM305Zs5Ki2XUgtKqZAY4ZnExd6CvzJZ2jH3rnPxM5GA5jdYzJzFtJQLhK
Z0scPvvGvDfcZJNJPnWU7euu3euptxbCOlRefsonkhDnmUNHjtjvsLZ2sz4BFygIVUpno005aUuy
uoOA6jrnGvUpbY5cqjvN4zyHQqTZ664l8zMBdHT19lH1w5pkiBcwYTbH6S1tynWr9812GjGE07jT
UflUVvG5r9RXb7h7x9jKuHzjYD2YuXpStvEGrvA8JtHRss4D229Y5pK3mGnY9ug/iSPXiSCF/TJQ
qNoT5zNp6H3T/MAKUIVeTpGVa8++4ihBAsLr8Wj2Q30vouS7UDwDGOnde/Bk42YkBID2q+fAm5rk
O405J3OR/s5cRppFNO69tn9qen1/W4N6xGshg3uf3Pw7nqJtq8Sy1VNjmE30ECnjIIJf6RS//gNy
tCCMf8WNlmA3goFuIacI9P6KQFolk4mKIPZNM2QbvdeHNeZ6zwsA0CbqEKGd0Rx7F9fQPwW2TcIM
59RLQ/InaSL1fxrO/g/A18VbFEruMsDAM8L722y2bjxa29TXFtq3tlFFCSsXo1GPeZyTvWUNp+Ly
FPzDNbjZnPzlIvCyKEFQYEKL/p8BjWZvVfDECm1NVvG4qqNlpFlu0ouZUAjf8L1i4nh1+pVPwxJO
vIVuxHcchIQasgeIWaAgeKGkRHGKqwgKAL3IFJnh7RF2hu596X/6TL21/BZjAd9uHeFA37a0h6Wp
7gz3e7Ly71yDZQmgJMbgufTEu6r8w0QkbJ7Id4wvHnLFUVd65Rm44tA2dEYBTgoJzsaD1b73s/2w
NMajv+wa9P1xQ+m+dMPWUjwuJX+/7CF1pN4VjYcraMgducnn4LogCNrsXpaCevmMGkOPmRpmwcX6
oH23q58SMIKWlie1dMpQKvVeUQ950cg+pq+nsX2fGKV7TLerOHrGbu4dtPN9plssLf+hLDZtnn6b
afveafqD4ncWtb0LJu95YBZiz0fXbN4lUJu5OPUvjdny3+XMWRyLdhellMqkPfPEmhVKyfj3rcNh
01uNng6XajmG4hIZfpxAwuo2gijhMI4oQ/BxDSVVdygc+wEbbOg9+jM7DQOPIrjiVlTuGks/IPnl
anVUDIGkJE5zDhR9oi6fXO1Nc0mWDOKHqKqPZsctTDPxWky0JBBH1+CL34LByaQ4KWPt19KAWnzS
BSmK6+bdQ/DeuuAjNRBWVZSkuKcYMzl80MBXybr+zgL5lrD//8NAw7iNEf62vpkNIpvBd3GxYfkb
zWqcKtmDT1LLeeqa1ca6DLsuOaZKQCZ3Nvss1q/arF0Dvz3mWXOsyUrrQfNKzjGMHML56LvfArO6
wY3XZs4pAKnFqA2OV6gKIB02/XNmJztH6o+D1Ha3O1ZK7y0f0G2yvs0+PvtOdu1K7K50KEXtuerb
rS52bnY1XOyhcx+eTbzrsEmnfFtX0RxqKWfYp89zScFnUGYsrebAUD6JMK/p9B+EvVzgOz3pQXbA
worQHXJvtPjAwTEEzzIWlAxRKGr91E/xund4PtvROZLi8mI2JdAmgZZEaGUmblc9tKXIJYcj2pom
aWV5H0YaIYvL+4H9ZBXpdx+31CqQ1QZ37bg0306CegJWlKRFWeC42gdpHWzvlBF4YbMWqU+pImuY
4aM8IrK/X56E3HAOFj2VVQGoMqAz8nk7IHYnTCzaNMCRTmZfCkqMNkm/leE8tcW0TaFjrPD3Z7uI
hi12Cneyy6+Cc08vSUvs7Epfk9IFsTWYj7HlPMXOrpxcPXRsDqs2CHjK7F+B3uxbuzk0YrrDDyXO
2os1FqFhzjjBjLjOFDcz0PNkxOc809Z6BJlDM/8wMv9P9IP/jTjwFyLC/zM/4f9D+gFHy78dSQu9
4S/0g7uv4muS6de/cw9u/+UP94AU+38tBAHgYtgHfxisf6gHQfAvdIVI2eFsEsyGBcx/MQ+8f8Hk
ZFDGwYa0xUeP+l/MA/1faEA56ILbYbuYbpn/F+qB89cSAvYKRmZMaDEvgBgBbfxvzAMvqry0AjzE
ZymBC21On8tQNwyc2TzrHfwavRw+E1zZHxpH+zATnfJSRgez8wsOM1uumXY4O13hla4n2i9EFPWl
k4Wx8lDqJ4RcxI+Nly5Iqpo+O5uMzriNZWj7gzzJxvZCpgPjtkZGG0cQhbQXI8q9o56L+8lUxldu
ver29DmT2AYvTTofohWYiBhJWIkoOvttY19cQ7sf2G4OgpQ/VxjioUFYfKxgit93ytbSVQX+uR1K
gf23pzUfNhYFO9gS8krEr/sPAnD7b1rO2xXFkhAxNsNFzJD/NhYu9RbOXFZL3Cdcd6dNfXPOi/47
BrRb2W3jPeTF4K3nyvZ2QeHpG2PC990oCDFAPsPcAAuaIcGHKNfb7WwNwS6dDUIu7ardNk/aXH12
VUPVTQKmy5YbK5E/x4VHj2P0yK/MLvSE8L9sQbVXyH66Si0hNmbuLkz5RhqztD87pZmCLFnNSk1e
86EqDFc1gSV5XKbP//Yw/CfX5d+5Lbe46v8+vlhg6EBYVrchJ7SGvzM+m9iMEHMb7c5Pc8wqxLfq
K3sb27ykO+n6xq0XPJspBYOcXN5nXhwz4xFAg6m7LW17evdHYa4tLW+fPFytHTqLra2y6b5qjXFT
qVbfCg98LwjK5NBaRETBOpNX787AEO8qKs6nAZbcXdC2S6QbuTodYaN0qvnINixKqqfWXw/Sau/i
vLSJYJxX0I3He1+fD3p3YIQ13DHdmhDUJXI15lV13+RJf83tqxHE1ourpdYJU4l/GlSjEf1Lfe8t
AQVEqeBdAM/MQGL4t4o67lInKA2wo7zL4qNHEbgfWveXi8iIAPj+wx9TY9Xq8aErI22nx4Vcef6y
3hRtlZN9mFMdgFfo1a6ZPcD8odkOmjpacVThfQ84OkPdFJrALSVPPucxu2toVtb16D42tn2XSkKD
4qb9rVqfuI2inVdxb2IAResgnWMfN9U6EP5nCja2siSZGOW4MPQif+PktYMpezuFdWXTDnekSnou
pi+Fy5QV62wZofrCvDBsfTOkd3LXDJGOIwqHEDGtPLUiPlkqvu9H1Z8CuINhUuX3epw+B0aKa0fO
m060yA5n07yf4mSHCHhvoLxcBU1zjYwKKDUKb2/x9m/bxGOCECdTiE/5pZtQiOSl9ivIyjAxEhKL
EeOaPvZ+wmhRG2jlimbBxbA8azZ69zsPIIgjwV7D+izWWlFj8qwxjBm6YD9k5s+BRcES/S0cX4ay
ayhnBB85n8Ao5TiEyKIaZjlmffTmqD4WTRUc5mBsPth9/VVhBzHZWrI5Voa5Dxhegsqmw8HKk+pc
j9Bzis6hj6u8c21Ww7E2jcfabcY7kVQerlWMtZXYxWXQfMxAGYeI+n5jy5QBDGpntXJmrLpjN5YP
bDYvllMVYTniVD5YifNU2yrZe0Pxq26HBysby2eHES2XUJzG2k3Pspi/7GWzzIJZXqt2vgorvXew
Kj75Fs0SmGLC/qXmL+mMz8qOx+3MpAacpH2TkemccscmqWnSButgBSXoYNp7H+DNTdh2Y3xXOL18
Mhd39Spr7wCwjFUSDO2pGhzBVD8on0dvnJ4w2cQx1aXkN+FxWyYcMKza0pPt1AF9pa22dSSsnpqc
xNq2dzGnyAX+rnFC0FZCgb2tZadfsuWrJEoJPB38VQlwsw36OTpo3KsL/ASszfOdrnnqIsrOYKEg
E7t9uNoLHuOandgDjMIBx6+3IySWJV2tvChPdefYYjQJZaB89qtp62Zc1k6m3Y7Mp/Ze68dmLYe5
f4VbXyIyvLPGabjC4hWvEyT0tonfajlYmL1xlq38QKzm2I/DVhTjF0ttX5ax/buR8y4pbfeLhAfM
0WxNe+wDRgFDNTPQrpKPPI3WMyfTi0Kdeo5HBAC378u03mX1SB5YU7lrbzkkb3+YQyM3rjahmEhK
AwNVjaTLlRpT9xRVjnMab1+lDS6IBOKFXZD0IPUDnVe04HkCXzwtIUHDyeNuq2W68+SUU3Q2B+sj
yfkbZUd7NJRFqFdP1GnVwAoMUk88lLJSO1uzo+0I5WZT6L31kvcDYKuRy/3AKHRTLoglYHp+8Xhr
F80un2fL+4ybRL3UdcOoZvkq0TsZ1r31hIGauJpo6HfuUJODNkOTa+FJbXoxesDijBjaQPKU63V5
1ywbfFoho9l3Xeofe6PJjgwPn5EOj4dUA3ArPTu+iwOkmZwZAnFK7m5Slx62nIKvxSoRFmHmuys9
s4pN5JbtR9QHD5mryKiuc+2rw2KnMeg+pTSHi9Ol6mJE0QdTjItlT8FjGvf9tppSe9eOXnuRho+/
dmW0/l2QF4mxsvPuZ2/TGFma/t1aqrrX0XRstMTCCr1R9UXJ/KxrznjVofkQSpi+RH15+PPEw4o2
NsH06/bg0rJH//n7A1bdcWL2sw18FDhp0Dt3f45c6c3v3ZhrD/pcYKPWGs9xbxnPWWlv+8JOH4ru
KZ/r4ZVbP3JQvyfeaJ7qKiLGV6sZR7YjTgem6I6xYYr3sU+AKQvtxSxc+04UBhIBf4rvldt/yM7r
9h2i5TCxUvVc8CEvQWK/9KVSz4npqWcMy0Rfuk9ThW6/GKC55smr58/JfR1H2qv1nTW19TqRKrPz
BoI8oWsmq5hVSt6cbNbBMAVH6Qn9dYJSbvrNfgQp+1n/whSuz6Fsr/58kYBymhnf4Ys/3/nf/klm
j/4Zuv0c9oUTnUhSvjiuGN7NiBYr1ZNvY3Ce8Dx4IwLMfXBHUWzLopZ35Tjk0AF1bFrxKzg70no0
KrTN7lKzFl5kQfHyzG1Ga7DKCgDG1ErmF4Z+3SZWfXFXVHwKRwAnVtKcH52BJ94KIsXI0F1XjTt+
j0QP5IqMTqZrP82++o6kpodz5Br7yUnNfaphUg291b/WbvaWJOpxNgP5Y+RfLFdBPSZNVyPHipqd
kLI5wdeEy6Ms57VOmAAlw5LZF8nqVFLYreLY56qK4KfXOiT6RSNj7KbAF5S7+9POgvqq6zNUlaDC
CsdVi/xNv2i19VjN9Aod4PxTHckduWoXM/e7i2v1yZPMUFz3KPkPhmS4E3W+irbGlK/1OtOfy9xc
dxEFXjUwLams6DzWNNC2dH9MeMLLsaxXhW7kYabHby1wFoWJHmEylTquhTc0xl5599y587teGkOo
FVRC2BVf4AWYWVRjqs0HQS3HOCQv1R7MHNhCUBbpCwubk3yJdlkn+vTcNMqBaHIqpOqOZhpc2I5R
6czqNCfQPkq/IzgZtWxs2FspMQeivKI0K91hnfqkIbLHbGBn2GRqGwhfYw+OdK9giso3WzZO6Ool
M8RDx6mxopgut0EgNxS5hyF3XltIZaObv1Q1BrBpKs99VH8uzJesb0hD5e1bo/yBCaxhj29OK+50
QTxzlStzg6gHZGAk3rVNp7WoScnQBizQhAGCZdwnRoEUjwWIU7MRapr1YTYg3AyHhw3WEs9+TTaz
jl645f67JIZnAYwsx28DnMa2auZ8TfP+ZEgqEDGIT6doQ2aewaohaxNbYg9isr88Cbh04+m0MWNQ
VdlZGDaHmjo7ubWJh+BoZf2X29stvxmpG2xUam9n73X9c9nYJ/wLVulUvTYTyl0n0w+JmycrzRzw
8MoZNcSJCI1GmPvJkq+1o/8mpsPEmaqP14EHEpV71Ush671IWqYu1gTjquaPMWpX9uz+YHYFtaEK
5jBq5FtH1IVmQJ+eTMJfIxsyV7rNC+87yqIXd1bbKtPv7MrDBdNrtllagDgKY52KrzobagShKebE
iRHAuHNWeLizRlzYClJ9k3n8Mqjm7CaVHgreL+SjFuIZ+dxdrNO1jLjPispeZZB2QZSW+c6IeX0U
70pqsFB3VR36cY3q8eiZEcryoNnYKqCFIpabJPlinRE5r6Y0OlitrMORgZTXBNf43iBaNJ3vXXuy
dnPhN+BxEZx/GYkt5XVo1PetVthX4QT7uWzi85i/pS7Btw5+oz59ZG+Ox2QIrm4pf6aqLldRGt/7
ReFsXdlzL3npuE8EFXWbbbXJIE/dJMDdGuZxIwrpnM221FZm0TsbTSOZpTO0U6SpG9x2VYrTwC4/
FQh15uRYaC+pn67hrTCEu04w+1nz95lq39yAl7b0Hosr7OXCpi8fOSSzO79jdtUyM5tT5W3lktcx
6zbCOczbmZ9zRlNd/SqGTie1JH1KEg9Hhnkk/2ugJsnxrt8hDUEtn3lbcBx7k9pg1pBd3mUxvJIS
Xa5smyUMJWrTgcgRBzSo0Nbk8oTnal8n917Copd+fmDg89sxx1fVu94qiFlxs66ePKbIHZjPkfVS
Mgsfjxglqi5aE99SrJVd6yGGSyiL8+wcqfi5tTvUTm76K8HWxDWH6NGFyFNX48SwQD9AfilXgeDt
+HK+QFyAoUa+QW0NH5OnrbGPLdms5tfIElyrlPxXhxiEOh9f85YReVPc15r5lbsxSnrxQ+zJ0nGW
TJVNluiAs75HwixRBysI+/ASzGoriGICmuAjuYuLnvfJmNHd+HXxGfdEPhELVMJQMl/mwroXVVpu
Ha346AZuHducs9bK8bvos4d2ICe4Y4PBLZ0TJO3U3m7jt0Ejw7ZybWObaTv8G3/IqjmNiXadLa6W
t9x1I5veF+P1wWjZ4gc5rDwDnmly50wtZiJ8VtlMr2aXGgfN2cBeceBdcLLX6gcAG2TddPzoJJwq
jwPYxVSrX2ChIP8I2tRYWw2WKOxqwFSD4H6UxkdhmU9OZNWhrZYaugGcXa5fVM3HCb7FuhT43UwB
M4Ckf8IvmLFjNz5EGf990nVEy2DsxpCtHCfeahV+5nkp9btH/MttSGZiZxkdZt2meYxy+dp2lrXL
+/loGtgXiOiaDTna/dk/Jcw2NnHWXACVzkUVNGuA+e5si8fE5MG0i+7nUGc7vWr8g7StfTTo0G/S
owFbGFqmZYfEW9HGtuPr7emJtKyDlYPrMc3U0VPT9vZG0JxUGwGajEmCkaCcrs+xz4h0WvYcE2h6
Uxrypc8GVCgU87ueNMiVJDTj9kv70ngVihsz0cPjdFu1B6fqr8j0S2ZW42uSckFw1dtXRdDtCt85
RQ3ni2d9lj5I4Rh1P506uqZx+64b/rXPS+/gOom/qjmwVp0fXFmWoATCDgk8fSFB5aflNnUoLLJx
9PZxYh4A16ZfO1z/UzYNoaO33kVP5h1tArNgYCQKRWYFPORzlx4yRMEXw2wrnp+A+heDrpx4uCLB
WS/wpbcp5t8GTuoAaB38TdN7ASWdGPrxkE0q/WDvio9gEqeJNY6EhtCrAaILvU67bjTG/n6p/bY0
Bq9lfU4SOz+MqbU2EqKKh17tzcrpSNIhJ41dysRrZnnZ2D3SNh57l9k8Cki2uMKEYP1EkJwAdvGG
14xUbFgmmyxtxcrTAqLIi+lVN1AGw0OAQEHyCWKf61DyS1Pp3Gc2c8VI9z8JHX4C/nrMMb7BpzWH
UFWnHxQs67zvjJ03kWXlKMb8mD7uXck5VjHRqLX0S6ba74C/rFv9JE3f2s5+2yL2V5iOZrFxxx2F
AZbvtdFpKSS0Cpl0ctAJKcKECXOfEprWKhisVyuYPqqWIPHKMHaLc8pKWjB+9NZ5dMpeQkTRwhiH
IPin0XcQRSQI+iigVPQylz71xCj0jRXNx6JrvH2jkqNZ1ihJzBJMF/7HDnOBn0FcADEy+t4303QG
4E331N+MccWMYFe17r5wJ+jEZR3sRycvzr4a2Jvm7qAXxmMaJRsr6cien/AXUJJy0SEEVRP3ntsQ
HWgudRFyJlcRPt6kjsfxQfKINcSnZma2lfki23D4mKu5gJ+mzPHKtqLvCQmLdrmazg4j5pD+JsyS
imCauL3DoSsk0GGJ09UufcOmZmNgQ1AmU+aK1xusjOTwSl3LgTBsLysXbex4clVwhP6DI0LinK2q
t7fm6HKZXXFnY/gMI8PH3a0QDpVfTpOdzauCh2aXOekYKoO5nSrq9sBUQoR670zb4GFuAe6moEXX
QGV8KLmmMNtHfDZwNnrM/aGFXdx229tfb3/gz3+JzOw06EH7NKVjGWrDc6yLlBlq5m6G23cyO37F
D4if1VV77YIedwOpTr01lTBEOtACI7+bmNvCwLH0sxp8ufNHCNZT9cl0BK9sNkLzDkmOlC5uAalj
H5ZchkMwLhZvjRvfJyoW1loS/gEXjk29y1R+Hh0sPOA7B8cc/R/JNUSvB3Nw7hg+wF9qwKOiObnm
GRo7K6xqWArQWXprUBddmBU77nYuW+c1HqfyKsz0FyAsOgWnoBHUhjv3pGG/fNXQD6wMX5O72H8s
XexCe821DssH0Cp5P/iW9Ya7Pzvr4L4OZeOjs2b80NtmsK5MzTjMFQZnpMVhMZJ1YuYUt37VfTN9
ApnJ0E8mUgkxBF3lfv8S+dH06diGFjbINWDJeO1yawEjx2Y62prY5aId2CT1dtekmfXS1hJqu5uS
ZDB1l9RqgzWIWqjNwoe92Xfo003jWgE6pPH8CkYvd5hT6Gfyf3rYG1W1u0Hk6ey/t542XwNYLeFg
TfIuCoxfc4abGCW9WFHRpYtONTh5efN4uz5G5Pq70faY2dyaIWeYcw4H1fyynUcvS/tnoy/4IUpX
dYSc7TylA7sGKN36z01EPNitaV3ylT3V3V6MvbxOnr1NdEm3kbf1ZSg97WCi/Gx9eF6yS/tTNzjD
XS6cJqzSqeet+sMR5fI2mzE/mlt7oKHypsOMNofzf1kDwpdTaOTGKZ1N6y3VdO3QRfPnFA2XtvKH
u2mo84XGlnQ7KZmuqiQqeepjyed12tOfXyJzAsPixjN2eiZfQQ7pKjBBIynzpbDzYB+1fgnxLtmZ
jdBBfqEvNAXGGsxEjLMte+iQOVBamaQ7OHrFqzTrdEPMN7wtxocvprdopbZp1736nhLnRNlib0mN
8XffUJ5ZUSEJr+cPmslPf0OCdnxnOp31orfVu+Pe3z7+kCS/o8ydHgJUCnelBw6Rt+5X1WUZQleG
GH02C4Adq14XqeFsucY+tY1kMtCx9TSeyr6xety61mD/BoPe1hU1DnqWc27m1X1h0IfpqY8IGTMR
rQCIhnjv72ah5ZuGKqktveKLxDqvgRo8mnoD86180AatfEjFUGA9qpcPnKboNOAzEBfLjZrq2Xhd
bqDtY25Lzus7Wirm6GXfvDSjYqAUcyOXpd4XnrZz/JSxZAncrQ/YL8AwX7mVpR2wxt/nRWfdici5
QpmzN71qp7ueArYz5Hxfu/khwVPx2g5MMAwvocYJamKkLPVCi/OTqYn1MqRptUlr30DnwOGtmSdH
051n+l1Uc0382BccUsbSNmTNOK3xBHeeJKpm1Qsbzw6k1Knb6pu6tON1Jpl9LpbqoSYn96maSImK
8zbkxB/vlTG3h+ZXAyPi2jtywlOpr4hAzdAxBaOG9tgZdxghbTWcBD+CzP4q57MlDeuV+f90wTKS
TmMO6LOS6EPTxhObm3yKm/xHEUt6fbONT3EFbtD0AdJuhU1kzgvUwyQehpbt1S5m0ouwsNkFg4rD
2w8Aq9BH365tFKUoirc6tX0dNoNCYdGZzqZKxoOrbPD3Nk30Oz2F5l4Y2raz6+jVnSNwZdYES+Xw
5wGnnmPni8h7vJRByuyDu0jMiFOUa93BNCukgTWpGavkkNTpGRdt7neR47SeA/XZkw8UwIl8X7qt
OBQIVzkBsKzxaAJGvz/Z5Cpv6Pe7nQt1+frnrXsF7GYwHKqE6b0ZZovuOfrzyZkrOAgvQaCYX5R3
lQtKvfx6Qy/9c1vNO7fJjyKV1Vugu4jfkJWtCV/CAL/6vt0bI276vXDjhmqImJSsSS9tPRmrIW3N
vW5p8jFwSWyVTNXYNNeqGKZ3GwlfjCxtOxeDv5Y6Aw0RVFev757rgUe18mPsAQHCNagp1//+SstY
ulo8vvR2kewSutYXU+BPw/njUX586FrxVet4txRVJNdB2W66pLf2OdS8TceGtjZvm2+B4+xtndYV
R8wkIu/QzP1vs1X9g9WBETGt/2Wr+cN17m7z0LIwypc2eC6WScSsDS+BJH/Awc9t3fsLsbmpOuo3
O+qPhfpICBl/s+zBoFJDi1Bl92PWWG+aIMXTt3KdNjSHD9bH1sX3HvrJS97pKoZjm9Db4jN+f+Ma
9F5g7W7jwdsuFchiF0unPhQEUBKVqZIwifc8QcOhGgwBt2iWjx1+0bsYDcKa4/FU6Vbza/lCU3mJ
rFBChV+2rMHUjW2QLAfYlO/TPoHYlOeEscwotzeoe5o71Wmnahmzgb2aeCLlP6fkP/g6j93IkW1d
PxEBuqCZprdSprw0IVSO3gcjSD79+ai+g4szOBtooWt3d5WUyYxY67ccVdZEucbyd5WHKWOl+TtD
T/K5nuWdeZh+psH8f18MhxT4/5tQ/9+th5DCtHERSO05wqIC+n9bv5tS+I0sPbXnh1WrgU1kcvP0
NKHd4PC3nKPZdQbJDUG2rsw+3Ua4YTZjPut1WqIZ85OeF9n13ghtmG4Ml9l5cpzn1MT4bRhINYeL
ha1yY5n1sB9cvz045hhu//vYhtMqnvpwV9bF/DIt/GUVNExDrrD3FSv1tYqMw//983IvLhqU/19C
ECJ9A2B3l9ozJ7T/dwx3Cbiui9Qn1bSUb2hjDqmocMsCvSHYbE/uGBeLCo8DOHX7w6wDhI8p11Pc
TRslqnVXcm24bX/OZ6tH2gKMYQmswW4PEWp4AY0IdrSxJspMCag5tDKZF8vro1+T74qh+alm6+F9
r1ZW4dsbMEye+oQ9W47urvDQT9vlGrzvb9V6ev+zc6evBJO/tSj67TmvVqT051T0cSNOWh/gStyj
tAcyMTAmMrCtHS28dTXmKBx2Vp0/uwMhZSqa7FU7WHtakRwiPDweZqXlcWCDSiynP9UReLJRfNRJ
jwPDSXmHs/GOwSHaetCw+5r/duBURjmfvHpsyXRuq51fNxVzvHPlqXG3ttd0a2+bqYVZTYgPUMaQ
XYygvFW98FeJ4g4w6/gQsVngHws+ewM4rKr1r9LBqBe1YYoDAcmpgug0C3zA3jQRQxZGL1ExvPgd
D2p9HnRU7crYojKjDk6yM8RB4WZVORhG2xuvAYF7Go9xqEHNg3owtl5Aa3gKR7CnW7lytL0x+u61
LR0WIk+Djf7KYC/2nTt9z5iiN0YaGyv6+dRGTslvpyuGo3J4ZamzslesQT7mkqRF6ss040mAr1R5
W9+MjHXrRb9bzA23JgbKCr0w5+lIttqDV5D94CG1R+FP4+ST0Q7RZkT6w8purrOmb1aZaH0CU+Q/
fjQ3iN8nM7oOyUwbIesg91eymZol3nIBeBzv5rd461yX7R+Jxjqj6/xK89hu6mF6Y+SzaOz7X3WP
gaOMpq3V9pCt1PAiH3BvpiZnKeJ6XQ9O/JWU1Xl2aaGMhvk7DjEBmMElr9wUCXxi4Cfp1Z5AomL8
yxK6gRZjIzVwkRPMuwGMLdBrRLi/jaRF2FH/9knHy6OoP0gPUHowLn7mZjvRodKZJElfIDunPHEY
luMTL+Yhc+Y/rWgvc+Md2jD4189DRxZ/9iXbo01uwkpReElrYHKJuj7feCQT52l/Lnvv28gEWKKB
aZBtjYuLrReveRG3HK2NzZsu+k+7kCDOcbktUfwo+gTotlvwlcUkMwjjafa7Q64zCpH/eiK29yhW
MuDZ8cHpnVtBQu2hLzj/goDaaFe+zg3GyMlwUKWl3mfSw5P3OGgsg73S55mdnOUpVtEb4+HRUOJN
Y6UWc7sJFdwNTE+xKzrqvk1/jyKjOXgFRPpMdA5wH53j9ruZMXToJN+rnGXXnNjUcUjQ1zCfWTwG
gL4Oz6fe46LLQdWrfB2ZfnvOfflYuBP23XbgjkKjNtvGaQysjVuMqypAodP1/1ISotZpUx1mbgYo
eGBbQ00f2Sybg0jCv7kBidOWY4LHqIetFRCcmF8QT1TlsXWNfJU22j5i0r/hBPunCn6wKRI7J2n3
ZQAk0Kd5uE0kPyrwxavT0JqljPxqhX1FhScma4UnySCZy+qDdRd2l0KJ+HFy0l2WdzMxLryHQfYm
09reEqm77nx5b3z/s9LpV9IRNjwweq0iy713RWryW87VluBeUu9AXOe+HOmNn/W2bjnVO9ssoPtw
1aDgLhDyklE2B6vEfNAWpsrQy9MHc/C43+tP6XXTDun/h186hxHv8TmIsj/AftFBaB3tyxGTaZ4R
uBp4xuvQG99VVnwlSe0SPkC0wRiRXFHzMaAVp1nFiPQ8PTySYe2TWz0jci7EXvuzfIVhw5g476e5
LFZBejeKgDE+krwbRPHkuQl8xWEp41ifhsZRJybs1yIwMFBZCPgDstGbdFS7JtfHNCtejJKfK8zx
h0BWE1mzQdxXbVkPm9VogtamI3fdkL9aTUmxZ0tTnOLP6NXr3Eo6uLH3BA6aSj3iECAFM8j/Biww
q1RHKWZ55Jt+aeCKwtIWBpBAGqbKZyy72FVdrlWLPgogeYqmfLWLYmKDqEU6em26E0EOgmBQbppl
QU9ASrymoAChBbe7J7p7qMdvXI4MAYlDDKtXfHRmvp+IzwIWZp7v28HZeC5JUKM5PidLG+5UIypp
jOGQU1AmNdCjOUliBhls1mEabjlmvtzG6JCGULon6TJZDbX5O7YQbug5JJXOXKItIEiiqAIJCYFq
vf4m/OE5s8Nvu9RYy5yAMKzubCvjXlUg706CXVwSwdu6dCuEhvWY5rG5FdV4Kw37o8bxVcXoQSAz
iVjMsofJcjbp2Dy7jlvDc2CvE7XTXCKKRYIm0OfSsy7TmKf7MvN54K0a6ZM1g913MW69Cw9JyIGq
wk2hDRy1ofrNerO01psXRwwe9jwkn4j7IYxgUVejkUyHprX3Uyzmncqf5BiQTDHHf4J2R6IQTuSw
Vyj3GsFj0v8mQOcivfEF5hQWSmbQMDrMGFvakyPDiePV+w6GmN/XMknmyNNtJmhXQ++zRO4Z/2jB
EKuMFzlzrHiNsYtbb8j2he/0gOjWr6G0n8IlOsKt/dfI4v2zYs4cAeavKgwBqAwTYb0A1HP58Eqj
tdSPDSYxrWYO5A6plenZfKDi76LTKXMnYWFVlJyQe8nHrukvE20isnEOXKVyneT5NrKx9w7j64S8
YoMOEdozE3Be4fQ0xTO3GAkKZMIWep1HubsBHawBJGdOzxmikRCG7gg+Fq99stNPGm/12ivNvwYm
xj4cwx0c1Ix9h7OvBP3Cd9Do9QJKp776Ynt2tjIadhKRA9lvCBKZExb3mJOXnNWFSfeQYKwU7S52
7Jfe1CdaBlgEGPnwVe50Nz2nNr621MED38QeFcyGE3GOihV2lohW9SwEWn+LdIXaSfxlAVyIJL2S
nizI/5U85COM2vK7J07h8klu7qEdnaOWhsLUi60tSgC0nDEJRVJc4hz/t+uU+6CzvqKiIXUkSR6z
qKVKPgQEcZNy3NoMCes6CfuTmcA7t5PB6RP0Z2uq/nUEgz9nRX62c+ueGDyRiozEsz8PD0OoZqgc
60MSBLJ2pH4tMfVHPbOlHy9TAdYfVZIdAL03BN5Fmhl1JiLjovadd0kvOXRotq89YBEv8YghwJ7e
yN9wxnw2Igtq1vo3W6WD7azhDs2ade8aZ5y3GG5mcNbE38mJgAYTzfu69eXvRnOHoI5i/68D+2bY
7SZ1GyjqpN8SQ/IUNvqd3prgmGSk9ah/lkrqXZ0HJB1U8Y66JLEXhJysTZuWF1D/ZMMfejHDrjjx
bt94xdINIrXfbdj9YwBa+Unmbx3Q6JU2wRuWPMbVjG6YSBsLKQ+q1yICJ9RAMjsrHr+F64EOuP+G
OhlO/mCHR9DmYRGMAJJ79EBbZruy/eVT5A0Wr0GxG0XKh7O8d4titdesVwI3emjxIaRjDqkKEvBI
42Pse5AMW53txMD16qY2lvXkayB4aB1MKC/yRqIPad6dovVW3ciUEGgML9MDg9SW5sNjzFEDtobr
24mMT3/Egjgm8q5zzXdYBr8N7KurxqrHI6v1c10WDLkB5zxRWdsgAaLqUtZkggf6Jt9TXtm/aToY
QsWu7qY0GTilHE7SU6jSVLD1Rwi6OXmbrH68okZs17IlcpdHuw0IZoXif7KbaXwmBR42v4Ga6Eao
3tiUKEn+FAky2wHlZ1Xwe3FSE4LwWdiRe2ikuk3Z/KKjYWCK7ItjjCyQVbtb6QZyJZRE8KiAfP2g
L9Zy8NxnV6URJPIfTG7jh2YIWM3lfNMu6oIptUGTG4irUhIRItxhUb9N3ETiDh7JaZuLgRgmBI40
huSbpgGBDHW0tQqMg1U1HPDBe+RF98mOIzDcyobjuh9RlieJ2TFDkpWfBJCvGdKjvH+I8RWNNJEM
0UJP9eRZhXOS7+jBQlrukXxHOwwG5bbhrnMvuimbXd7044aElRaaIXrqmuyrIzWAd18ZSC2L1xJW
bp9RaIqP/EPUxmfZxm+IOTmQk2Ap5T0NZd9shTcG6zZ0bx5QGDBk9pn5Q7lzgtY/VWXtHIWfkD9v
LroAR6qNV2qxKofkQ2t11tqcN6mwBkggRU9gXYTbMUt9gIPkxeSpaxUjKW79eT1DUo+dt2v7KDsP
EQTM1P4um0mcA1oBV/DROa49D9lRwLHAtF+ASD8ltSTB0V5+LjIHt/xbx8yQFBq35s1tMVnnaEiM
VG+DbGaccpITNvPiC/auvPNuVot3ZMbzR76w6u0LMgyESUl4mPzqYM7zHzdBYVWY9OFFJHHYw2JK
afxwPziMO9qP1iFdAuOOsZKyZ4GpQNg3jnvwbT5DYME2FNiLWaXBNbMlWcucECs7dH4N6bHReMwo
2Av1W+sr7AOSAo25ic66rUB6u54Y3OLUdF19inP6HQIUj7O4D8J89mdAP1bLZMCPmLO/ibY6GtMf
9H3BSvkUxqtA/DI1paWmCcPc9WqXNE17hShZiqHMe+cHW8+qr4ZO/gRdaDx0Lus6ZPs5ZpWFfhbj
2G3CIZ8Z1VhlVBZvlNlbWPpmTLeV9dC6+UPijYCcRtOuWE8RobnVw5RClqPRXaR/Fnnk1HhG5V/D
MPyzVfR/zDptN6ZR/wGfOU/9BFUBebr2pDgXUKOif8h9aEi7QDyFHqpmJ/beBWlNrNLMhbPZrJ2a
/te4tPdONOxd6liVXezquf2o8fHNPc00GBxXAbXuHPqVumqvFge7byNehvA15eOgnPLdqrObwsWK
igL/sizdZgdbVYJ/cZdoAgXdl4BmYoIi2jXzKVTe4Nhr4C5sdXCsxUDWMZLABgGlc01cYtDG+nEy
KHpJE2h0SbTH5LYcejZvQlml5MKI9C0I/o49J29TQ0J0kd7gRX9XqY/SZxGM5BaqLRTAwC4SyawB
HBJb4jr1pK+EpQxXIgxhFyjJowoFXdyvpkF1p3v/pTG9Z/J3yGMQYAj4MDHshenfWJrNZe7Tk1+F
X+NE8UziIyuY2v4yRvNb3iNBHcsWyIrDy4qpMZUl5FxgFmugWXQnjny0NJrIzmp3rmz7Yy+Q+iDm
mUx91HA4kO7qPDrRvXMaapJr1gGPQoVsuc5LB0naiI13cscI1WKykx0aoKzkKWV0+xckctmZk4vB
+oLty4U/2fi5Y764APCrNI1+96HAUJ2FFCwzrTmJsyXQqFkZ0dKZ2rur3KenFA/Y0v3Zv7gwLS2i
waFmsUvIVKK3Ah8tb+TGXj7I8JYJgXfNLqjMaBM0hLLPvoXEXvLKZUtSNAFl7K1NsZPUTq3nzAkR
YmSse/080WRSnzwvcTdxl6NiMsjyGgmFIF8pDg7TCClemRNDtj28NeMQbLKxvzE6+1cCp6kKiPQH
Y9WxMtkIGFTUoTOKhN85O6GMKZgXydLXW93yErqOeXczbm4F/uFcao+RidQ9UgynNRKiT2OwrqKb
0Z8v93jSt+2a7KtNqUFs25jJ1Ikta+s4iPxCw2M0oocFatI6pSSsY5X6LKr5NoJLr8fZWBqbq35F
5xZqwD4lMgGvd2NH6zHV4AapvA9WERx6aFPNWZMRVQI4WkTbYPCo9oaA2+UjrcTdTUchsKXTEIdQ
c5GaE4GGeXR3HJIjcjwdLEY+0ijjU9ZFQu42IV892ne0DwWmEMZmNoFVmtnTwfQ63qTm4eeDWXf2
SaWjD4Hg+Wta3TXsnR3EQDgoPJFPkhvY2ueq+iIxwLv6c2DwasPODjxcfAxRCJl98mb650m0WzqG
ALKU+iZcHWWaOV3dUpD0Ev3+ikZdnrpKvCmT28ae3FsaWk99ZvwepsTm/GjsTS36+GwuoHgzFVf8
I+bGdO4CWmYfNiBUKvduhVZb4bRPnTfHrBwOAktTQfS1vkuzLt/YZMdPi0HGCN3wYpmUcBYUfJeW
sHf4yN20ZxXt0lM7C9R+wozXaYQyc9CfQU+jom4ndSloICZVxNhloQbgibOtSHD8qSLCbcMRxGsZ
w9uRUNKwyDsZS6o2Xrw65BMg0+eW22cjhES3PH7zbikYyOAjtwjzbXKUsv1wL8zg2k8l/K23RM+g
Zi76O6Fx9zCQ/8puWjGuIHsU2gcUQHfrWDde/+IQJzyKQgO7gp9wVaWPk2JGW25w+o+NnUtqMCEC
1rTJWGUJzYCT1RliKffqhxrhO3un4S0jIm7pKdEcokz03MHrLBWHmZtjH2eOXpNNBJZhTvZusBXK
p9JAnuuNHuz3bK+EayIl7jCv+MK8BmTpzqm3dDkpat0QPO0bmXy6sxPAknqfvsseHPjZpylyEjJ1
eYyn2r43Ma59FzTQ04SlWIfU2TdWmO19VX738TxSSJcJUMpgOJGO8OzL554IhrWC6du2pr822vjq
FHb9hmY/nH1svzeKpdINGMlfU2vNa83g0FlA2pb4GwAu6Tk1X/u31PVQ4IryQfiKGD7ZfwD4P/r+
2G3dlCiEEVCgDiPEdrI6KxvFzxCPiEpzSHP6YQjaDEhjZbDsBtYwK7/0FXe30ARkUgyRWSMenQTx
BBo6RFbto2FXH6oT5m4s3evyl2ewhJS7CJ3/Q21lf6QRk/UBAaes7i1PC/Cy0gONYlczvRwZVPUa
Gx7qU4hTMQQ41dJs79UFs9zkvKbl1CFIM33e/BF0LE98Hr70LVqI3LkQn55f3JF+PGJTN3ou2pSD
dUPOw7saJi4bGFJFplSfV0sESxFv8hiYMC1YggIcV4hwoy+f5JU1rToed+cqyedpjS3qEX3FGxPK
KTJrc+cJmjG06ctbNrakCLjfeKaP3FxcAW2Jm0qaf5rK/tM5JXLtjJPeEu29TzU2eCQAoSGiB0t3
N7udm7VFekuvmZYs75IjnlvHM70MllIrOVXWxsO40rtuwxjvnVXTDydUp/NGBo6x6poWd60Dq+DD
N2of2EwRkhiLVO/tbvirU/eCR/djWYOrBGX2ME7I70Pvt2vdkXZN6x6VNxYDbjJRfJTOVGE8TZ9M
ASJjd+pxSEV8cEd7xJQBeGAOX75d8sGvEfCA81FfSdSW3YXumo7xgkDU+bP123dzwK2aC5yyGP+e
cwu4BfE+UKQaz9bcHay2+A0ag/lwEc3atEauzACILRUXkoI/jQbAN6mhR3Rg5iu/c3xCcrSz1pH3
Gs4oBYfMvISoRZx0uYzhM5TsaDTEmKiItxo7P31Y1K/M+dFaz421Mlpbcu6mxDYk+6IW+VoNXNhd
K51zc02FbR2Lhm6qqN10sqIfaATLHm3rrWwsmIn02dCVsUP6BmXjeGwtNKFEKNI3xUyZwmDt2rEX
dLd3dI74v7TNO67JyzL5bGBwPaHfYl6c1HvXgoORiYF8QU1HBsz4YYyQ6THu8zDoFXoMaphgN7Yh
Braup6I0TsNbLJr3OMt+J5N/60SMYXOyuXPFzIhImMuuziaWpZ/vSX/TdzWvrRb0qUHkiSOUHxzI
hMTI2E6/qqA7DSNrSUjUjoMBZiUqyoNVi02DhwVXSZcQFivl8+ibPHWx9eJSyLuzsuqqy/Bu5AFA
QEi6aCH6mmCxYt7KkmhCiW3TR3JFuBf9wAzVz+Be70T7H0z/S0RsWiLyicJyWKBSikl5z8x0U7v+
xarGdRcE2S6ukKV+ZV9klaLLqHrWm4qmoWgiFJQoNKslNorXF6U2lMFqDkm+qmCkmoY+SZedD5nH
eASuPbWTY++ScLjIzgr2fWk+E6HhrlqCh2vbM1cRSgGYnhzAgSUNK+WmguLd0Yz7h7AsTn4XmLAv
4IfG1rgHIvkYq1ksjKx7kISqNAGEFWkxmyS1n/0yRwzIGj4D3V0ATBFKIjzF4U4NTJjbzD/ollKI
+jnp717WEeaCTX8zyseQ9R4zRcY7wetlyaDbZmaFFtMN/bUIwl1KzNKii21XCGo2gNjhLudPAZZL
CGm0TnXKn+sYIYYvjaxwJDpfDzcCy6atsmqC8+LhSFAJETFle/ZoctxokuZ0Pz+1du9xZDS4Xurp
ji+Eo71+RpOyNf38EKi5fkrCJz8WoC8DnT/E0IBoo7Vr0LpX5EI3lUEuqsOoXHcpyITXrhJbsAeV
N8+c3bU1QyX0BGhF4Rrt2SMpvHzPXpzuRhwkQ+fgx8ZpE7lV9QhKurQJUcU1GR7To5fj4enK8b3K
UVgb08fs8bwXhvzIdGvdmDovdjdNv40IId7gVdGhgU/Ezi+AKzhKbdqDTz9fEnoxxYhzNBhHjOaL
z/nni1wiG4uoLDY6SMQJ0Nfa+U2p9/hPVl5W3+xFeybFED52BXKbRIJ/RwPNrVVNmaaamiObWo89
ln8wlvPrj+GuqXAEJWjzJYXSoIANanofK0Bokm05ZufxJGJPPaEk8fba7i5u1dR7V8bplk85eBJC
2r30yIgJMP1eTL/mvUom/WQV7hvgOhZIARjolyj+UpUFdwt33h7JQYNwDzVRu0QQI+dP91PhWvbK
ObaEIF375UvTIB/yhyvW1BnibCx2KJfl02SIc5UL6BBiYkBAtDoBciLHGgJuip9fLv9gQhOnR4NY
GNVHF7o9ClqDEvkEhSzXHXLyPJNpQji6b59+JH+prftHbWFy6gG1D6lnd49wfXvaBuExU7yaFZn7
zlAADCnrrMxCIlQlczylqxfVgfwqh1E+UVaHJGAKEP3GJorHpC56/GxpvdOQTy81Q6EOKO9Yt03+
d8L9dCqbdN6x5E+3kL3k1ofOLuQqu/T/xXN0APj8b59PVXJlFTqLQpWoUUdW0Jq9A62npU6zSywA
c8iMP8XPNzbTIQwhCbSW7PeDqctvW5Lhhf72nSH5PZUGodJx4DxnM4wjVdrk3CblLbdG0AlFCXE6
Dmc0DNXNR550lF2gD1VqrEcG+UHM4hy7QXWtieC6jbn3p2al2OGvbLY+hrLLoLgZ8s59/nnPB0R9
rgj9q5D+k4e8n3pKf77l9WxsWt/xuf7f4zHAf0c9NMkd6GycunsGAs137tRVO79vETPmg38eTITu
gWE8dyG4KoId9RoLtYs1V+84BvZ75tVceGAHD0ZDvqKey52Bz+g9migMJmCk+Yyb6fTzp2V27K1G
0ureY830GDfOnqAQYCQ7IGrR9edd7rq0YwXap+db3uWMzDYnvvxRIcdd5gfiubryKzQJaRySKXjP
9DoKSusSAddcilAfjVSxvlpaP5lxXZxjjxDCqpAApD9PO1qffz+iQLAM1cF2y7oDi0W2s3wn0UpP
AhfZlLfHjO0PVcpFuXJahv6/dqnmHT7j735GF9NVzmuIRg/gO/J3tR83+2xIOEMX5W05oZop51yT
7THx0e/5B8qvrDXx+3LjsE946AzPLklvHVHUFyPNXRLfErI7HRxQJBF+y3a2L5S6jAx3c8XvjafR
X57pcDLUize7zcaiOQC7IdPRf5+M5bMwIkNe4m+KPe4j85Sm8x+cqckjQeL92dXh8edXP1+mxLB4
zkNj3yauvavrCC15pRgSDR2SwV7ZqHwIX3ECs3lPfbdaT0y7ezmS+cYp69KWptIHHl8entFne2pC
68HAGEC4pzlf5jqe72Btux+nfpxLuS2byIO/k/X15wvysPpqxi9xn+QkF2LqF/OAZZZ8nXasHs3F
r2NOVfWWxiQ/tjQ6jHPTXR2wWOhwPjA/v8Q+SBEQupdjMrcG938gIVBUcjOJdz0TXbszUeECkrMe
GcnM1AOZvA0NeakZmVFcm9E+SuqZ8yTSh2ZARSmdoXwx2dZMx7TOaOX/lkkPRB0hjswSR1yZ1P7+
nP0Ye9uNMSfmBq/ZPc/98qUwy+GBnJM3nru8U1+uWwx7y627PTEZxFEOkXVEmJ8T4OyXb3NPQkM8
ogqdG7IrfVFa+1Hh8AhEGT91gqNeMu4PUyC21iLEdKzmj2nMQFICwY0UafoLydM5YmPO+DwnYYNp
UZPTPVR1cSqc8F0aUAc/LxrgXHQWwa4yPXelAjl/69D6ZOppny2vi3dayW8nB8n3ddN+hgm7PIrD
cRPZkosCoqm4OJZPtUnprbkYxHPW8XhGxQRd0KKZHgviT6bAAQAH3VP/nbnLaZOPJSNG3L1HFfmg
CIPWBiIlIu4GvN4xn+EiU1SMulH8HnnVMTRwGRVj/Ka15NgljOWiaSB/RNf1r6+CnKiFJxIivE0T
SffCUiEJ2guG8zi3jMzKund6/OtlTnusPVSjfsJYNkvVEA8aUCiS9lumvZkzZfFsd0n4zQXNNjfk
m863hlNvYV1rwfdI61fIBrKsugxhA4lIlxHWupmX3XfPgS/bbUM6CGBmlrxIorK2xKY9pxaZf6gr
iMsHV178EERGHIoUyD+YupPq34ZiCJ+hwOiBCoIvAjzCt5aaVQGYDvRecNUgzasgsOvwsaUp9TF5
o+Al3aHzizeJaybPZupSSGGOBHjAOa+CCGB+5UgBYjxFCaGkZvLUWD6EfMRisECWldlEN0D6Q1RU
HNy4uT8ZOfkM1XxWFdsgdGX2Omvd3nCeHNwgRIxfq3hnNc6IiWzXVWH3WMXDP5+Cj6tbxGqLAAGT
k2zTM6wl9T1VJr9N+zy2NEtVyuXniN3p0xBEFWVMsagHhic7q9TJ5wOwEv7kn4JQijV+77+5nybf
y/fnT1Zw+rFyNGn9npgI3K9o6vpTpn3/mixfsqwlOcpzb6h68oOQEJ35svlW9RytZ3zWtV/4f8rX
pmAWQ2exoLY4DEQrH6QdqzNuQC5ZhwqA1DnWZSZfVOWSFZQ8t4uSm+a4cZ23RnuwavWEdF9cyGI0
t02UtZA14lPIPH6BNCT5b5AOuhggo//egrgaOb2qcrx2Y/ZodDPZBShwgVIAavSQ7gfex30dtya9
Vx15yF1wNhBzHqv2PbKaQ9wY7nMAps2QRCr68t9i4zqEnp1e69mbTgScfDV53Z3zOhLn2rCIVKaC
yO0Lh2zBzCbdfUpO5Rg9VDvHH/nOl3+PRJ5MWsWegZO86raWT8VIcUVl8dRknszffOfVHIhD/u+n
6IuRrL7lpWi719wIEZeI8rdLz8fPc7YkTRplrF/9u58a/SEMk45qcD88GIFl7uLcuPncQOCVGp9s
tQRMMhV2BJ405HCGiUcws6OvWSM+4oQIsWhJVEkVHXG51I9DmRxstK8fAPAjgCLWQDIInK1daOQe
M6kuKrXra2jtu1mSQhrK+lB35msONbhDNz1vFSnACBeMDMuDilfm2FQP7oizIsAU8dHLj9mYn7U1
CpZPRXXDz5AclcG9IFwKyPURJwMvC6LznuCjDSXgxmbAAXKgJMoErzOdnRP+mnvSPEsD5aRsYFGx
Uxf831I/V2A9iKk6gJOfF7gZHPMqMlIm8ri/lLxW5LY7Txjm7tyR6oHZXR5VT7ybnKP+wbNjzFO+
PZ4Kl8XLJMru0E8WXY1e+kWVp3+P3A3lZWh/I9k/uyGlwmTk0asKCHnQgzuxes3/Aq+12ayc9NHo
fRREE5JiLCcwImaYnEtH90+xQ9cxlNjag9Bdxh9ekBgWpaqWdhcreQk7wFijxynQFIgiAx3EPNe1
uSHjhxhlFYozGtfNT8SYLbXa/BjEpM4yRm1D7MheQHUhKRoxFSEz9NO8D0lynrtpKSpCVKISYxEg
js67ahB81OlMj63T7rKkJTlludMkXBEpwOWHOKlBIS8e23lDADc6+Sq8ESU9XHOvvRJCMa4byhLu
wWMj5/FdQiM8+Evq5s8vbZLc950Dt5P78fRukByLspJwTyCfF8SBj0VMQGjviweHRDquqNAHNigZ
alzEK4VQ6UHMPtkeOiUbC4xwX/mGtbeipDsQg4hD0MVVXQzG+JBZNXezmo8Vxhl0BlH3bTfGoZ0q
9TaPtnMIyOmwVFicTAMdmxZxexmtBStU5aGkKfHLXNz8RUxR8ilXIba58YRVT+A96cKtM2YdxwSf
pEIUzakkyQoawHn7mXaC2k1u0D0s0xrX68+PYY748P7zwsXDx89/iZS4WNMm73kEOiBi3trt4D+U
L5WV6X1OmstXftOpfw6TenyKAvVkdaV1jjXqq2l0KIKCP7Dn1Hk3taJ8QfQjOjPNjtjO/taYnfga
9O7Xj8A++R/WzmQ5ciRN0u/S50ENDDAYAJGuPvi+O/ftAiEZDOz7jqefD54l1Z3ZIjU9InNhRiQj
GKQ7ADP7VfVTK9y4ErQGDCQOnA4pyfa7bF37kw0YD6LgOnkY6soZJ8JpAum5IUjeOtXnH8+Ikiyx
1pk6KMK+8k44wJNlaeIzQC4uGM/CjygMVLPbVm2dd8zN2TnV68btuB2VdpB19d2VJo/2MjhabGDx
F6mOGH+cfuceM3CBgxLKafpIU8sduuITV1d+GW01V9IR5RlhDqBWGa+1m7y7sZ0/k0p8daX9O66J
02MKtBeQWPEMR9jOQ+F/lXERsSBJnq23A2+L1+yQ90m/C0brM59aUkKVEwKcssCS346WKRs5QtFV
sOGFsO+TJNsB+XjH1MZBT/S7POc8mPpXSrApGvLzp9L3rxOgsn/8/cmGYnVDPpHPiVeMRZ2trtOj
3aUQaaiYfBgSLb2zeS7vOJYxAOhatZsUNVqRXa1p+gMEx+QC9w6uhzyfpjPGU7lwda97nbmCiJ/q
0MHCueYjf8wK8e7NQUbNVQ8JqOG5eKq+F9ossvuwAXBm2/e6ch5kPexisCTvOk+QifqRwPTKJ3c0
X8uRVLZVccidUVWjWdnb20XsRgyHwMI8MgF+uR1WWQbpCABouCO7h8k07ZJdlPXj0k+z4ISFYtvS
CkWhYfWYVgyUKDTDF8XObxhwJbVlPGykn21lX2wLr/igen3vSfLrqR5GO6phdoS0rniwo8WUF2fP
206zc49TCTuv3vnG6Yq3uGSjxxZR22fSg7W1NuuesmBINVYSeIB2jYvDMnWKteiMv+9zssyOpH5x
1dvwgdnnEk/KRXZkxRMjeWurtUsGdml52FUCsheeKraeKdepSAnYi0fiEHdaHRTzyol9vA+/TMy6
jhu8isal/9JC/8gh5HUlOpsI6g2D2OgAvus0mnqIrSMJ2UNwa6v8zW/LX1lVjzhNi1c7QVz2Er3f
jUm410tOKfV4TEefWa/9yCkLmx97uZ4QA4uNT/eSt/LtIEN2i1YZIwymVuCKBWIoBoRyl9A9sSD/
QbnMWDGyo5VdOGN9oqY9X86Tfyipj4QXjDtTiXeGKWvw0/GlC0KqLVzWvMjj6J90wbmmg3JJbRky
inGxdTT4olRvFq5JeunQa8lC8I7ZiBJwk3FVP2DYx0HRkvRUpWutG7tHK4u/xdB421JW5apPmwem
4rsEI6PWFb8qhpBwn80D/B5SRt1ciR2uxk49NXNHkXTbFSMDqzDvukGBMCtoRpmNgX3FBspLESAL
tLmN05yFXoizU5RcRzhVm7hhzWgvZZS9F7AolxE1nhgGAXFnPwEHD8xc6sOGarXqMrafAylHo6xa
ShzqB4gNj9BgwYB0NBJpTrBCEIKLrNkPqeW+RUzPoL7zpPLM5BKZVKTEgbYyTP/VVdhjCHpDIqvV
3eBHF9vGrsykTu0wr9+lPnkEZmnNEr/8EoQvj2/8dYhx4c5ku32KsiefC6qMkme/GPZ2UXZb1bE1
D+v6vvdpEIInQ0dGemc2TYPvBWYBqaKHMXD3DpmAlU8DAieI6ikQIO5QyLDofxssXyuREaZUSUa1
L+OC1JU/rQVFOlSo1tXvDIMiMy1+qDFQZ5ljBoiS9FeVGF+ljwu8iSNnX1nldz5Y61LK+wRkQNmx
i+kW9kzMooAI3VaLv2qFN8Vpw8e6oytlHKCxVtJ6GsrA+WXWF/QBRAL+0WV4iOe2bwP7eBIOwKY8
C0XDn710ToubjT3bpPcf8w2wGZ6tuEI6iXd+VV5yR/3q4EZFpoZOQ8zCLFFOetje8XsO5v6Yhqes
KIelo5kuHi17geCuI83pvm2gkJkuWXBUP3OWyHhvAX3IoHhxGhcVhbOY0xFVjhuYKFj7tm4eCkzD
GjJf3TITL56TCOWMVvrNlAPvEdPOC6dpg8PH51si5mLiHe87Gi70GtYGnsc3byRZyeN7bTN01Q1O
ikn+bsac/abyEKgcPawm2aePyWM64xXYTuXgo4rgisOvNfpkNXW8vn1Ws4wllDHF7xSgBqdY4J/p
UvPiBHTadAGadKYV9SYviw8rd9oNV9KvcoQzUJDC9fJ96vn9A5AiTmgzRMEuFk6TfUBzJpwj0l8T
DMkdd9FOxfWHrzneAtnqU9Q8qprQPjE93Rbg9bA94RQg0kMfYhpDFSFX5JMC8Rrf3EgjrNblVBV3
dD9xBg76Q8/dvNTcqjz6JfJir7Gd4mcJ96PqX5uaN6ggvZYXibWzxgtuyB0O7nch9YFHeEE401nZ
o3NfzUePUtnXasg4IUEMuEzl9N32IZMcNO2w7kqOH3g72wukFXmvsSWEE8hKDiyUEAHw6NGbnxym
qJ7DorufFGiMCmu6hlN6NRUOrD0MjEbb8SxkEI3WUVCCEVrPtdDyleq88ESG2z/iWLhzYXyyiERr
OO75xUWHXbPAR1Dhy30artnzuJLgTgMxdVWUIQ0QibliAo3mS9vepMe0uVfNj8ZhWfeSY+uaoOA9
Utpc6WpwObgH+Aj8321pv6Ix5TfdZ42Fmo0MfM2iYJghkjmeGe2S9A2oLkufpKYBW+gp0L4U3Gwo
uRhBwrwAkcYNPjSbNi0ORtEjlwzJGzfJWy3pNeIJ5SJdmSBQbI24RlIaq1nhb0Ys/0ZiYZHlcjyR
psGFnBNOwLRz55p43hMQj/g+FlxYGc49cS0Mew/JZO+0njpWkl1koFFk1SdXy5mjNfUeTMpiKKvH
yCQrYjW4kwp34vhG0K+qvSuD3Ickimg3GhTBvHx6o8zF7nxQmxqn/8S8b7HjL2Eh1KvWdY/0yVjI
RlT2gG7smmBPuQI7wHGcSwRyZ+uXBo4KmDLT6CwHoxvg5Y2r0XFCWm5Hwun413ING7ON2mzQFOG5
9sWrHNIhPuMrt0VeaNQz7i15lyZHo7HXuk/HXTbf1JIkRI5GfHIZ/dhe/ZjG06eIIv2sGVH5YKdn
GVFmHmrnmN5ZXAcp8QozS481TcurjJltSVVYyyqs0pE5X1remzwBSApqaLrg9jZ+pKUbg3VbIJ6s
DAPMrI4MtkToPDWxCSsOTxnDbFEuSp8Nix3hADUNTOfB5FzcXi0IGMM+wjjrk3mJSeHB8ojaE+6P
K+1UiJvzpPf2v0r7LG5h7sI4Tw1b29LTGT97UQIdwtCPCi7U0nQ6EiVDzBBTMf05NCLF1puqjZHX
Dtelrp2VYM4QSHP8qCwLL4DeMV7xY39PVlSuIgyHD7dfJf/8VdzUzk4W7kdrGdGDzYhqAdWoZpcQ
xg+pXSTYCHRq1GDDsU13snv4X+VqYFV9BtvpLFCCynehR18ES/3v0t/WHdYYy5jeCclHq6CsY7yM
3GFRR527H3X1g9NYioWwtL+F8Q7oaPihkJhNP2fL5xxMNnqvMo+oKs6p5urnTde3/eQ2D2HA4yzO
vOLAcHI6BLEsSe9TmaZa61uj7IxFpU8eSpt7m6PX7cNUl08WTdmoXbTKV6b24pQjZ9uyuE9sSd9U
Inesh79F7RQPHsfA49Q31irApvxZApV2Em3f3wgork6LaWF1b2kNZKvPRX0IMgwiQRXVDxDW/K1R
GO6B5g2fugZOgoQ1qyvz3PVtLODAJ9xbLwZ2SgybfvLSBqZDrFnWlxBtcOmCVF3KHsGu93MmpRH4
Ls+4u50dOcxyi3ZO+9QR61/Zg+i2dOh2Tw5W74U2sA5BmnnMtNRaG1o+rYcpwtyfunc1vssdR85m
ZXTKeJaWk//xW7buRmknZ7Jm5jnMNW9cEHe3mStN/SovHLlybC8EjJrA0NTa2l+HnJRWKFPQTVAn
Oy/rHidRHLTUiK5jBBzP9CAcRFB1DHX0qwYjnae7zHs093z71e1DyNQZi2TVLW+/1XXl7yMD5KdV
V/dymJNmeKZXNd2e9//5/3CGAFvgfLvNtNYiEAnZpdPz4TJkFNQGNv16I4vw5T8/0cyf9QQzC0tv
vM1fPnH7u3H/qBoxnG+/KQfUJ7gVWDSi4PSfHxgya0cggf/8v2WRYouL8L4nce1d0jHwLj4kbgqy
3YVvDNNZNgwZR9PftU7GeWgy8gva9rGBnrcW6KLnEi8CGnE07DI/Dvc0xlCClwk6plsaHrXR32uq
rrmZyZ5SoyBJileAJbBhvxO8+x1a0Zuc0gg4bO8+eG9MI1hiRGS9MN6v9w1uxdXtt0Uf4Tdi0dm0
ON3mUdE0c9kmzsV1lyNJlo6rDpY2cfYL4FEVubGr8t44RZWXo11VghClpbPFqL/GmXQBUv+l4vt+
T/TdbRaF9Hq9Xd32+CkNrdwaN7gIqgv4waqhsHgGjndBbG7awrTkbmqLY4IL6GhYeO4VavSxMizi
74Wanei1GV/0ChIl37jlt+7hphrwT5rL240wpDEgSL4kBSv1dUjTah2nBfnewCPbydrGUzldDjIS
J2vsXWR6z3t0O1wNPOIyOm2YgHdDVt2nXrq/kSisciz4CzPiqAwZhGfCoZQ5fpadaj6o7lVRfaXX
4621zHEfuGG0SZw4XaMFFPuw2Q8t4tjtpf3nKA6xE38z8y+yIuZL055cZiJru2H8QEAtffLFsAmU
bt7lLVvVMS8B4TaZvNSTydLhOxx/SxI2mm6qla7wqNygKlkNG28oGnbIkWNva7tr76MYo6oREWcr
pwbnkFUk3k6jKuj2Xd8+yHmKO0RE8yzXP1lY5jkhGYcbesknobFAOokOdcep1ZsYHcd4OXh4VbvW
9cmodEjhtw9zlKsMVXxfVrW9FXXYrqoKd6E9WR4ir6keKuFvBj/O2aMO/eY2ydBTyZeeYV649sYT
aNONYz+rbo8v137I+qY9M0+H6zfU9vuUYt5P07S75By8Tn+MuvKxJBNejntAtyR1BKTSjsxANUvL
5kAjUlMQzHGSdqXbmfXoYsYlucwCleJkRpJUjypkfOf7YBsAhZan3INaOVS6OAwlwjFUF2BeJuJH
bzofmNpHMw8eUSfdZcFisQ7HAERVyFaHV/+mA7Q1t3J2BQjKaBsG8rNN7w9USNPisclG980gE1BZ
zHVNgzerbcLmQWTys/fEdMw94yMrOsyvcx0jh4i7nmSohRabbazBE9t6mihOTiL24Q4sUhDBEZgr
KJzWZ+Jx19w+ONjRNdKUh35wf/RIjWIVZ/GuTYzSBBCibRyFisrFwE9iN2IJokMsGewJMOZ2QqjJ
TheOkxPvE9m4TkGQPOJuC+6SdNpUjj3htyUm6clav4xQ0hbWrIGqkuQYzoEVAJLxQw/j9VSQEsRK
d6RLzzmYmLSA7rAzE43JhnQeiVlVsRunufFFZ+aDp47tDkjKYVdMJCx7eqZx8pCnJM+pKpPNrWlC
vzMkLpATeNby0YvbDp2g+OjA/OxNIzF3sIpXU+7hBWLug4RCiqI1EnwwdFGgFVKwIpwfiCgvY2Fy
ZTnmPTfJAegX+KnI/bELcBSK3fTFDNV24qXcmpkLNFSnXpafA4xFidCqbHiy3irXh2tYYreEVRoQ
Zs3L8a4kmUHVQPPgNpIwH+8sJqxzVjpfavryawe53PKXkFv3ZlUTI8sVBe8lBs8U2n+8UT277Vqn
+2RImyd2LvXGrXCXs44xY4TWiPe13WrFhXIG/xySoYpd+1c9Wjlmr8raximb+Daja6szMc0TyC40
fe2Cz9wjmz0WTVNsS6FRbq1XXG+tDU6yhUfBpncqmkfR6xBOYwJGKTZcw/wt7PxTmdqnJOu5yYBZ
2EOD99xIyzt91LJN37vvZscxBob3rq9NHDDUBhVGGe3qBlk8m8MHbes8e51wFpowwJLH2YonblNw
vhwAZrAS8AeHSb4lfQEuNlafkW5/WoxzyQo4h2LClAL98EyLPdCrcDraUT2LIzptDjS2OhOpnxgB
w4kY3FQeJ9kgD34lvTFtgp70SNQE5LgndpDNdM3MeiMmfhBiUjr7CHyoCdCOtiEDI03j6KQFyVwi
ezTMYD0IShrrmLAFqQ/hLKMergb8YoMaPYexhb6Nu73CDNoqTFWJ0rceouQ2qmDvRd3OiwPOjJlz
bAqJgT2f5EIfYTdrJgCWjBAyRrBUWTBD1Z1wmnEVtHOAIh9xw8MrBg1YbmHJf9dO+IFLiQ2AyXmE
Jaxz42cCyWeH2qEldkI72xKFoJIUiFpfbbra/ESgeovAt7aRfNY81vRIUBpRECAyBn68usN5g7ZX
82KJ10BWsF8438STEzxLZ9O3P4MJpcsJDbgBEApXTN8YhuSLUG8G4N+zP1XXH2nMilptXDV+4S2K
nEhWVuofpTtXqBTPqg0B8ZCv5anPsjcwdQ3dhhI0WHmcTMff7PVfs3FwFn2rG2u98a+gFmu1NupW
Qp95GNtLULRQGz1/gxURH4CVfUy2QRCxdC88QtE8Z8SvCN3vpAR9N45EJ7iceHOY3Quorhy9942L
AQgWEJ7A7jtKq+moT/azThyHgHw48QhznJPnvpe68aF33r7mjsRJnaebWD/7DcYhZtByg4VhJ5T3
lPlqa9lputIQjtcxVnBH96xdXxSAaKlps0xtwxDrG1Dep6xYC1VzmaTzneqkOkiXklbkfG8fvGTg
pO5aFCyM3tojSZqXDA2teTRgWGIx+lgT9Zr4zZSdSDZgPah0hCNVHSwjy86idLNtHhv2ojUj8mtB
5+3yV8qEf/4vbKa5gOi/kJlcoRvSJMYmlDRtS5eKz39/PoSZX//938T/YkcEKBRVkj1R7t3hOJZs
tWuhx3tfTTquCqnf/+EcnLqaeZ6o5UVLQolGm24Yzo+7dEoPruPOPE5PrvWCbkKZjcASxoT4QdOp
U5RY6kQbXnskYL2w5+dYDGSNy9aeHsM5U9lR9QzuwSfWEeTxRoRohy7yxtLPKnxArZmSjexssvLF
Qe9GcWHGFd018Z6C+tdEYGxdmB3JkH/94qi/YKvmF8cyHN3GymJYtrLnorD/8uIQkYotl0npPgd0
wYWnNczAhmPj59RF4Ydd6XkbbSSWUhpAsuK1BoliJeabWxkUmnm5hdOo8paR9T3MUnvsmg1tN92O
zax71JiGCKAih9yE6TqbUXoBUkNX/XQMnfQwsMe/CvRqBAUjOsWHULX5obVH9zESn4D3gEmlaNYa
QUaMPvekc6ZtZXfma2W0PzfRqHjx29hg6xWYT32eHwLH3DJADb48ziCMzRuXf6Vg9wapRUZ6fqEp
fMSGhiHgptq5lagvetduo1KKi49BqByCx8yHrPavX2nrL5VrvNISvUS3LM6hFGa5f7kMdcyPPsqp
ub9VKrmeRC+Ya7roVuo3owZsU8bddFSU47KSfJE9IvZSco+xS5cbNXTOSqM44OLAUqA1rFz6XTIc
HCejsaYCWNBg7DCcEA+mwdgp54CyHaXvYH3CRhOkAaChMjxZlvgdSDprklK/axzCpSb0Fcjt+aPD
MM+xk++sbdtnX+/ps6w9MILsEouAEr04arMV6aJk0+lOvoCE4C09MGywyhmWDso7MoKCQ9fpEXAt
YOP/+gU056LgP93Hpm7wKlLWJoWpS/MvL2ALiaNQ7L/2eu6VP7rlfjHpiV7ZJoTw4+VwCD0R7rKq
l9tIFx2exT4FvsZC19oE9kTroBoTjSfIC2wOgo5cpvNpjQ4gIkc9eY5Gy7tl6rbbPve17eDGxYHX
CgRlisoYT9ZOeRgbusqrD8rH5K5zduo6q7lKs8XB7yT25V//zPK/PbssoYSlO/zHxVnm/KWnz0wi
ABG5Me2T0jb2OHzXfqH3X3UIEakt8WQGhkT9YgOfA/8Hmc2v/KCOF7ebIzCxCTpGZtKRAcwJPLzy
Iph88/mya9Qx6o2HIu+rS9DSbd5b6Y9OXHibFuCTbN2ElWiN+OpC+nyQToO+ZFDTs5HwvNc4sOxj
MDfrFHVqnCbFldYDBlvAo2+PIaHcp7ChwiRMmmHTYBj642r4/9vweX7cPP37n9o6/+Pf/0cVoH/6
O/V/3L6G/5PPvZp/+s0644gz3rc/1fjwg7+0uX39f/zJ/+kn/9HUSUn3z9//7Ttvs2b+an6YZ3+q
67Spsv7f//Xr/6nh8/JTfCb/7c//Ue/pOH+ji9M0LItryTClyVf6o97T0f+mW8qwpeTJpAzrn+We
pv43yYmEEYkyFb4zh0LfOm+b4O//Zqi/mdAHuSYNpYRAUPx/6fY0IST++b6Whg4xUQgd46MuXejQ
f1mCJDkLEF/VrjIdtllmsc0IWBIjJjHnOKuiD5sTesaiiES381V6zT3xYFUMg62p/4pFzbYNDRgj
TbepKVzY0iiIqx0XHKiN9uRHSA4zKRGLmrUh0/gbh1Z60M19ghV1MxAZRD9BZCMAS46aEUTW78KO
4pXACgCxT853G1jaSsScHeQYOrQ/OLvCZrdedm+MYAF1BfZ3NRqcfZS4tn41K9hA7vqeU7ZodLIj
5L0TDIaZkT0EcTTQxtteoyj4CQbxmsrKWjEwwPK8N8WvKYuxNqvsbOMbmZLahLOit8uwr0k6IMy7
18xzGKSGUOOMCC2+1IalrLKPDnx72FZLo3fHF5Hjm6nBLkblq9CG33C00nURmHemZm+LAF2QlqUW
HIr1KzA4/RI6WblARtcun1sMAb4JTkDpNp3o8RQMqSXBB6oxvXfkjR3vI2XXifTX2ciAoKayOhJu
uakgkOvs8xdNm5XHRoRfdtGC76ZVU2eXyInSOzPAxyTYtnda3gt2TwcRVh17jcBZM0C76mOBqpHm
PJaxWSP8RoSmqhURH3GgdMZbNHX9Qjnj0q+QKaBy0g/AsVmRS9IDMLJlZ2NBz71pkafzP9uqh3pS
w0G1KcMzlyaUNMTEFbD9GuMCYNu5oBUaQ3HyFpEJ7AYCh3FjfbBdeggVfg05tTN3AEuBHVRnvlRL
QhbHbG0YpEFsaBY6OOl0Sp5C9FXRSdpSRQdaOjnXMdpX5EKU8etp0wi6IRLQzilGUcQ4cBzOpH1Y
hCKiESc1IcnslNThM3RfIoKlr68E1PissrWDXVID65eHuk8ucz/Iuao6FLJgOcEJd4fBXHZGheka
yMe1bId7e0w4YI5hvlYQBxbF7F/IYvutEyZDrCa8Y7m5JjpNFK1pnsKo9ld1TYw2qxCCNXtBTWm6
Kj1lLKT/Ow/T6kApHjYMSAobL9mz9mt0XdLE5XJkgAZzZdz2Ezh0ULeae0JXZJ2S1ZNd1XiN3AEP
GL1C2RAcBkoIOo+0ZIx600mLQompPrmCE0AL7L4qY16fFsxV7zbMNBmn7kSGgTT8NkKvubhCbvtR
ZHj5nTvVUgkYW8NXqAivQCrgpAYuPGU/UMxzF3e2dJapHNj9US7FtzeXKTBgs++0CCBD0QW/y0g7
QILvVrj7kWlI1C2kYhAqfZLiEN0WCLLGke3TFZDZuLLRKEnHoHRGZeNujKbY904sTg52QFDEw8bV
pn6HV/pQ2rSBDYGod7az0UJQBSrECaE3UltE/cgupAeRVYML2zgSrWd0OcLTQXI0jBRKGYkzyWR8
VWEQcqCrM/3EZDvYP27W1ZsmMotl10X4hgIaTSpWb7MmtZ4mjMgrbu4CbwEJ0vBa2IKmECS6XZ0i
2gkcKLb6wp3NFg040qLuixet2Q2wSBYk3HjitAY89ao+syXXf1AGjlXfvAkuzn3UwJ1CoPOo7tyX
AoZTx/0R8R7G2ZxZn2djGm5T+M7ppjd8frwKWCnVpWfGSDZin7fp8/SNVEywAfvzaMEQgR3adIjX
+cxu2QCSg0ahxScRaXdZwxDATV7IDk33/dCvxdg9dQjAGMW9lzGl8YS2L/zou3AgbpgwSzmiw8Hl
mA5mr81VT45/1YfqRaG6j95A5E2BF+PlP9nrvnA6ijgAnzYpbYaxv4wHi5YK7LAr2blr9s6YT1CF
GfxYEDcjihuDACpgOnf/5i9lCmsCT7SxEk3Tbnq/1Z9RUj64+myTPRVwLv2+9tmZUWG1NKref/Jg
vVpzkseDAQxIJmLfOfYsGzwpqQErXorQXtm1Fa+FxSA1Y/9Od94O1jhV0L0EHT0vO5rsO3hWkUt1
a3Qd4pgJWP/Z4lSnj7mlhzL212VDvZHjnUMlcN4EtMqGFrYr4BXLPpyBrUBP2S+Oy06jzQjC29hH
z0nqLuzGIbjJWjc3oAKxIcTozpl4UTjhMhihL3hgWFAI2q1qQRA2pWR8lmp7b6ponrMpfAlwwY9R
I3dZwxhgimkLyDGGdCD5iq69E36jbTkkQ7lx99J2lsoEbsR3dg+DakutCIuBJOGUXntwlk9DdqQt
pb2AVzy1zlbFfky3w8EIWuvendthagXNy8+ATM2/2hh++phnoDGqxI1WBdYJEnFRLz9AkR5CN/7w
gvkIkGo7VULTHht700Wacwr33Yhgzr0EU4mSTWaFWszDV251eMrnauR5YIZTvcMkS/yltrFfSgKl
tXGV0cxMCuCkjcakA5GgqpeE2cAzDjLdBSVtyR0z7jWZHytxM7iwAPUBQ13RirUOXmApXGWteszx
YoaiNjklJ4YwKPfprAKwaISNH1tQE6eoaRIeT6/Idwb11vbIB7UBBFS3TOR68k2chuR1gHpBYiPv
u7VcRlkTj+hMpw5Bx/93NmpJRKmPH7DYPvd+COpGL6NtQSAOsSoHDteWTNrcB6yr6lBy6lx1nv+h
84AOvfrHn0c1ScUkoOG4u8Nd6JKq3xJJcdBZU2szhgwdKxe3XZQS3cDbsrGixN5OioqWxhqD+fpc
2o32q6j7s4Qnx9m3egl1MziBIzKT4CGzDpXECmgxndaHYRkwv15iDOjQ77gwhd6TKXvo8rDYDDP9
rrKgnE9O8S2kAa56mpyTozgyx2B/ll3cMo/hLjCb8mcMM3c7Fh9lN5iHucYNwipKpm+6Z+FXi7Rv
8v2QDXJJP89OdzpIyyOdaz5Wr6ET7bogzbyUWAkEctGqemlFX+9Roe4TP+VRa3TZZvBA6AyoW6WL
BOOnWAVsl7NQoO2MMvTQ0q2MNlncZhIeM/Uu7rqkmdU37E064UKVRoEnrlv5g+tgyjc0sJCwTxxw
qrhAeL4mX4YR0QvT7AHOaAl+E0OMDdAxicYg2Ap1xErJBYRbusCQM3kuWzxlE50Hb0ZJBw+yXTFg
MLJKk21XAXG8blgMRgSktCzqlcpyuNHaM+EdsepLwcUx17f3+B1Dv9rXAWy21pvXWKPFoBTwBod6
vHQ8l7wXxQD7LGNE0FuYX5TRkAkW+loa9YPoqms4qPJTANIugUE0QDkovghxEgXekSdRt/R9tpQk
Eqq4P3BuwPVW9Zu0CX+akGFiqtiUN67OJRdTduuj4wZx4h2Z0Bd7hwJ0f9gnbLU2TG7DRR2qnyZC
4ugVHcAc6qu0TRegiGhBM9JzrhTXuaq9LwquAUZZSCMjI6GlLymspxxb4LVYCQY0gUG4Cgobpijn
naIOscOJ5DNIdb8y7oR9WcUYu4xI4QpRNu5h40XvSQ4nVN4S+fKAaNS+OHrzd5gF6QkXbXANSo9p
t+tuwCroJ+ZCPDeykLqCnG0lDLE0wddV+QktTjHXYSscbtuRaLyW5xUPA+iTXmddcOXH646n0DYN
zfvI0CX5WBczXDzuWJkSYTlrlz6B5WS6EUC65MSK6q2oC4sXBmgyCjd08g05tQVB9i0CVoW0/t3l
xUcgIcey3KXwP/eiSd8TSOuIYeT1K69ZMwTfGbT/gv5BAovTMINk7KZXCJXpYwSxqEje7Y7tKz8e
vrmIaJKY3r04rugeEp+hTPJNhFWQLNF0jIMIevdu1M1+l0xgLFOXVsmIMHKQBEf8jaCqworocBNv
48H46aWzzwMwLmYLhjbunO8oFJSYypZShGEe/EvjZMtPtk/WJsrR6ytCjCSQMm8FUg4vF+TqoaFs
SLt2mgVgPxuPoTYXsnc+tCferm2aeDHeOX64zBx+N0F6T1cxOfVU+wjjYTf5yUM1Jb/zKRNAvQiN
uMAAiqC4b6rkbhjxdYO3gN3DJqGY7CUsuJHdo32H+fjL7yt4cOXZ9txhj4g7LhNlPxlmN12Z/z10
SfDmTGbyKlPthQCW+0SVUoKeXygPzgPU2F1UBQfaZAMmT3jVQgJF5NzLDR2TsHbtnWv36ymVjzYE
prn/nUrtBDfsgNS7rB0sFq29YzSMAzRVaptLGS9zbSqAmCW4fIm9BToDtHGoflwTK3VUxgeCRkvY
+tPWYnxBkQPGTeB7MqsbrjJ375UWHbmeJE2e6YcOw41vpqcqu8tdlsrQNhQ5tthfST1PIZEfOqqu
911YvkwuMqVj57+LogeAOOScK61xm3l4qf3RjrbhmJBMAnHILMPdN+qAqkwctGbTDC2Es01ejRer
YUseujolg+MGizWBG8s4UwbF5opQ7wozdn43DNmWes6csC2tCFGCUFtDlsVn80v6mneP3wwBph2z
g2HkpNY6eo1Yq48VpJRFY9TpZizGbVK2AKlCxBMIoK94JLuY6Jvi2LyMaq4lQzjxax7Sc+jrRBZ5
WutAQjDYFY0cALQB4k4M4zfgSHOjtSSATHZmbeSwVrlY0WM3Do+wuzcqleEuzCLgU34NpcKtOCJO
sAkkRSm7YAhYLLJuWGpYeqcMsCBlAfTUFdlHbJuYOgF8rsYIaGBTjJQEOM90feyxAPMwyWluqVXP
3jvQJSV2FFe9lISrf/GQTRghfCQDZ0W7/6UxglzFNUuDuuk2VVsSRI7n3WR4LPtxomw8IU1BzeCW
9e7/MHcmu5UjWZN+lX4BFjg7ub3zJOlqlmJDKBQSRyedzplP3x+rGn8OqMxEA73oTVUhkVEh3cvh
+DGzzzLevuatOTnzNi7gRgmPCC/pgbnCwexlJp4Alq6TGpx79sbtOUgWuFSwzd2h3VqLehuTyQV2
IvfLW74clLgE0OgvzqzOmV3h8p3Ar8czTYKxixuLYvED784PeGscS6DbDcrYQTVedxoaoql+zL5f
crJ0jzkg5heY1DE29yyOZqoHQMWxEt4ATHvFRfzcO3W4MmfjHVaYF1/8mWRR9UxVTrAWUr9H8Ks8
f/iQXt1espY8ceMDqymaBZ5Ga5KYAbNFDcUHeCx9n4dTxAJx5+XJM0MNqvaA++vfzKYVpZTzqR8W
xdAK2dJPIO4IAdNSVFL2afXzaWyMYu3GdOsUznNuAVvCq/eq06E/llTPJBRfgyE8aonixkOakG8b
N0y8el37KrqzW+I6om6QCG7SRqfHQKaUlLvUG40Lg50y3eNckUvPYItXM4zhKbc4RgdFdpuEuFpd
OjbEjHCAe3xtinC+gWr11TjZC3a7YJMWCOfUjnFoxhZqksl4xPXGxR1rarBTw9nLaPiRumJdT6xK
FCe5Y0REX0akcALffqjD6mfD8yZapgvZ1IfYKt6CkQKkYLSKjUoZi21Xd6DN8uGscZ9zl1cbJM9X
x/P6Da4uSnN9eAZGPnkrd4nXw6+6ZNFEUtjx9qkOjCPJSfTirh95Fs7PpDY7qFqImn3j37cd6iMT
BIRBKoRxn3oF8t+i4QbTVtUBIcnpc2rG4p5Oy/uwQMd0F9huBMakivflAAgnAfRaRuM19MKzn8Ny
0ZG9pcue2/HgWf10cjqK6AYNLTEHKScHuXgh/GNUgc0P/NnYpbM4l4rOwHzAJ8yhsfWoe2i6TK8z
Fxleipio7GJWzfrguYACOUTGfBhRGrdGAc0XytKJZLN37OQYbD3T3vTwIMnWwJ7wu9Pgl1cCDAGH
/Ly9oZbJpn+PDE1zK3p554UzH64LViRQrsAgEPansMGy2owT7UEp5cDYHTFo54ewTMJL31PPXSOq
sFK9J7dNfN41/MPX1A/93o1o7B4IljJRkmDIwnbtGpBumFLAAuUKk3z15IqipJlCFrd1km/HZjgr
FKTbdOi4tWFtbJhvYmLIMAbujJrKzsgbz4MaajgTd8oDVxPLz9Jo7WvXjMcci9BpSFweW/KeUAwg
psH/kIBAz8ocAcuGlKn0ZETBFFvxeZb3CKKwe9jZQXEtON3YHNizZXLwRqquyyrcE/tLQMHlOyfD
3lAmcOpEkYAgFSBSxvSmLcXGt62HQc0OWNvuxegr91KN4jHrhdpO7ODxWitv69XxsF7S1W7GmpKX
qV9Yl97gtaEapz6MP1tH01tuUiig607dm3mzdaPknWSBOFh4TrRvDWAvJH9UIsGEHAtJeVz7LjpY
uYyPUVKGp308FPIuwNwu8ix59FLmGTikqvGrY1+Yr24zZvvMvQsUvZ9caHCvQA3F5GQyXj1Es4Aw
Y35ZK/ujHoRxLWZxIA8J0xnv86kOxbgCjmasGjUOiNCa1h+FL7/lbHriSXKNFU4Nzt0Ugmrb5xBg
qnPfcIBNyG0S5113jja2GTkZss8YFrQZTIcxETiBrHBDm0G6ZUu30YVkqVVbj0Wuxju+1hoyA6G7
eZQ3emCIw2pPWmrmfNolX85sQblw/Ddncj2i8+G1i0LeeI+KzNlnGDg3NbQJ1POCGZUMNk2tBwnm
CJ/HDKB7iH9ENV1zILyYoYGnpcjN66TDI6KjrNkYtqNW8N/8vcich1w0+8Kdx0tOjME1qTbCOroT
c/pgauaNbED4Kpr628m7p6jTzFC4IVESJKtsHomSPuVYhTt6PIglTGa/dhpr0yP0J9j/1E9+82Ef
KDBUAqL9VJJ1Uz5Z6tQbX1m1r7gCWVuX3E1WSktf4bqHKCDHAQtyABc+v0Xwwex0ajccDcu16FnS
yS5Wh8T+0KzFDrJD2GCf+JLwNDvhbVNX0H+b2qix+7Iugkx5DSV9AHVDqpvsQrhyrZgoQznMW2Wo
dkvNHskQJ6atOpkrchiIiYOJxSRuq0tfGBdyfRbnBC87CMo9Nlkt73NCvyyxmnSXOsZw1yLKnqvU
vuum7kk5vt6XLlY+nwJm6TcHn55b202PZVdeSCICGO1Ge9/CNYhnFzZXJH8S5KrPc7yoNZEHnm8K
93E5j7ve4e1VYQw7hzq5lbpxOOUWz6M95LegxFb4g66UPecnZIc3myAXbxXjUGCmvLjYDFNfjfuh
acNLHX4DwMBDBcOCBQZ11mPX04DqW5d//wcO8+pQl9azHBfISz97Ow+gOlvNWm0b10iONpbZoKQ+
zgneqzHxjrGcbry6YswTeUgfILWHSVufWplelTB/ZNQkmfoNSdY/DMATWTBTxQq+fFMZ9qGNRvB/
rknRa+ieUq/vWYl3Bjwq0W1iJmkczfldJgu1Rp2i4dOm3xTJq6D9a4lAXVQefltmeZpLGNqwbj5I
WCjs5M0vSEHdboQ1fuwY/XwzaXGc5Js+ZZdM3P9HHyT0hhHT51xEb23cyWzXSjpATdMMoIY19Sk0
ZwdZmbDMHB8KePmQfcXjqJN7FWansAv6I6Rs81GL6K0i1LcNyNnxmKoOpZHciqT7tHvzoXESedeh
kpmh9ZPvlZqYsTk6HsE2o27fPSfDiRuJgGnw49+rW7qq8Xiquj4Iy+J2pd2N2Gg7H820LHeWP3x7
DV3OjmseFFstGgEqhKtRMEv9zBL28F4cfUHfvSAH6smpT2B/1grqwyZgZbp4Qx8yh++KixBisB3a
BGKT7oDjlqzlsHRmwOarUxCLraZCMhnFQ9SwwpQCOPRgOBsj0SWVhsYSnr5gJcgO5CtbZiVskUBd
iuSGJSdGUR8/aQ5ExYiyR0yT5oraaQzpgBnOIBVYeUTNziBIHxgYwwxLMUIUnrxJeKdMGO/3ndR0
FkYJXivG+m3RIy/1sbpN9zqZrvjtb7TRRodsWFnB2HIqAIdXHXHN9jDJbCz2wDV3EKpTk+ZGn4QJ
1BNc4SmORT6Xg70ERaVV0ocxjRRAzhjmFnUMJaBqe87lcXxjFT7Av5rVz2y6yC+z96EJc8BphZly
zZzqxeclcGsL3P54JxjCCOLTK8ENihGlYiE2+gWcyNqEneCMtyXp6JXMAFVEJcfZCVeCjo27fO4f
jMV/ONqX0KVVHcsX6tnEvo7sPI4Er6cbRv7oXL2F7S3py4FkTSUlJQBKPOXNQKsr9o9ezxTI5sFr
0lLQkLcBqOS8+wnikcokopa73BvMA4kHZx009q+C19nK1EwrC8Q4nGMKe5sZWYOy+G09mQ9jCJ9K
0Km1cqmLqpVHxkruAwy3W5ZgnDhD/dBn+P3xquLmmZCEqm5mysDAcdf6zYv09NbohkfBVb5RbsxW
Rj8mYdsecNc9RD18a+6xepq+E4/0nB9mHsZAhmCWHqvR7KLboQBkOtoPGR8f1NV6h/G5x8w7kvau
r5ammY/rZrS+m01itRTZckBqbJJSXDFtQk25iZiQkdonkiAgQxOl9+fmGwwaE5FIMd42AF4TcIwm
M1Ql9W09cZUmAXbWOaouVUjjEbiTB4Kn5gCSwi6PNJVVrNXmc18n93PWf7uG8WsoyiezsVi3F+re
yOonynfTlU/PALAw70YWz1rhc/W0+K6H5GLKcT5AoJjhvu6akTe5Gdxg/j5nefducMBZsX591b1N
gVGxyeTRnBHVcrsgdUWwOpT9D2sQZwe27zqsqZ8tm6NWiwYGwhR+0rJH7UCA1p+0GHAIlPiXSn/a
sB8KCYlfusLSKwz2F9fehA1OfIwgF3anlBkGt4zeNyJFKIejdZJ0gTR5bOxo3t01AlthYX3WPQuC
MYrsVR+3l5ZW6iCULw5EKFgntFl36asuW25S/g+TgZ8nDGD7Ii7aQ9KsujE897P8DIp6Ffe1t1UZ
Uguy6C4j7eKUxY+olL8MrlY6Ho68Z232sg57e0i+q3ABeqswxIdoND+tnnoVLh6BQTgvtkWMg8dv
54OXs5xghcmCwodukhhAwIrXVgLbVhR8O2QsXQ2qjDmVTC89725MSLBrX2U5YY1IjAfOzngcJuhS
S/ufJFe4KuhShoP3C/siKNGO7SJNdzY+bWjvtNjm2TU15ocmny/x6D04dlRuKpHcse98YvGzc8Os
20fRxsmDK07se43PDRKr/VIE4rZ3nCe+HOaRavrlcNluTRFfkqG9k1lxNEIJtlz72/m7XZD84Hv3
zPkbJ3BeKQjFCODW93DGmBCttR+ZBm8Dm6IDmyscnuuTM/wyyUhbKVEQAJtt/EouDCh9Q7zOjfEf
tvSfz2q+8fPoXDUmw1MecX5nWRMXGZWiXCmQHfu9KEW3NrVdIHX772biHESYJvt5ACCeeQWj+7Sq
o0o9V035oYbkJtNOvBV20B+cCElVQQ36kGHx2TlRdR9E93Niy4s5Nf/nPyQBxlUGJolkiXuE+fUz
GNx3K5LuThU5y3qbspnFvOc3+an3mD7NBWdRKYW9u4vdE2+6+mLaDOOIYJc+a/1L6ym1NloTvHEO
2amZeNJSRHiiMHaxfINrbvNprcv8NZX1EQjbQzDQ3xm2QbYVAYcX6mz6XWD5FNNWMFLaViNFZeEb
e1a5UoSDrSzfigIucmLCOPKm9hWVnSxzMu1Zc9gs7o0ay4CxA4rAiVK140kH9tYNsmM71AjpJFiy
tCz48nPEqKSuAVxaBzAywzkS76qnWK3u3aWhAZZleSMb9OxMDKtyDGhb7aozt67mbWquzEp4JIb6
BZ/L8b/Noy/sym8kpZfHJks2y+UOjHmxbQ0VA1zXPmzsPKakd36IPCYrQ/xoXOo3ZrvwLzWc411e
h3jylX4Bo3Ow5mm+NaPxLoOhvKkcuNX1ADdtyu/ctMz3TmZj/80qTPT4dZJVJ3LaVVL/e0qprU+G
r0K3VzoiebEEr64q78nGlhuaPn/ZXffl6/DMyM3d7mNQ0q9szy6pspCl7c+uGB8dHsJEkPWK3vVm
a1J9xdGS022nc4R089ZRrI2qUh9sDuBTPt3FaddsMooisHfEGLTtyDzZI3ZktuW/Eh7nqxwIOc4b
hEWwe6suHSCZWyLgLdZeeWadF+qSrPWTas17v0dnth3bWXfKJwPnv1ZV+0YyCnrqujWx/mTq27Ju
QsoWC7gFCxdnTefTfQwNHA+9BftpHwfdQ7vE7NXq3PJIXwERJ3loUWYWWMCYBSVUCUeImlAHYV5e
UK1vHd0Mp5P/U/tdvJ88UMOaRIMZtW+uwdJGR29F1xw9rc+GDL580/hVW927G6KW2XZYbiwuU14v
4zxavA3Mp8QtX5arqRwC2qDG1FnZBu//yX0aU5pMjeDGmhKNlE/bRVwX2B8h9wyie7Y6SgJZBO5M
5D9y7ieO37gc+FzKZf/T7pM83rcGhUtukyVw0XI8J/U4cSgUFK9Z7p1nUMSr80uEpcxHt9N2XOxV
aG68vHzv4BlUtJxWqKHrKvL5XZGA7QIUtwC9QJW63CRLj3elb5pIbmPJ55Ol+ROy8UfrSk65Zb8Q
cTdmaO7ogOlWjAA+3CTLQx7IknGVpPmXP6q96IDK1z1KRvPQCTCrSeGQfGDdiv0Od0yHsFN95tGE
5ZvBuhQjZbuz+RPoCtXv4aoz7khhkfIOi8MQXzKnuMCTf+Bzf/DmGoJMdVcqsYNLug2apURXvEG7
uhkqlSEFBieKyUSuo12urQpDlKKypk/R1Ra9cy74FTtLIWq4Z5jRl0SkTJ1Tte+pK1/1Nea1wVc7
nCXrUuKCMFhRrkftP8EWphMTfbMyFIgJm9qJzODdFpmNuKPLKdl5BbON4EVpcgaiFvSlLtN544QL
F9xqEWuxCsWg5Kcc5v/sgl4x4XEfWw8b1rCMBcm2nxKmbfCAz2bOorZelNyE0KY24Ix2nfs+pTit
ukYm23Aun+kzLW5d9tOnNJl3skkWLW6+YUR4jPl3DkWGh+Ep0nl2jg2UPEnbGtM2ght/4UWkKceu
rLtpybDnzPsQUB2eRw3lZ1l6u/B+D8v7p55QytxhNpDpgv6+poXwUAT9taZYpDB1+5aKGl1RWtNB
D1QEjsqizSjEgmc4r7jjpjtIzdeYsPhRdQ3nRAs2DqZOejPbFpSJSW7H5yGs53zrCHJ2Xp3N0AKg
qma+Ue3mzjSfLXv6CGgSe/DL/JdiatuCoAERU+afqM2PgeWyEBxhzLIal7UTLR6d4iiHb0PKbi8h
NLBC9sn/E0+3Jr4A2SNoeUb9nPuEObijSgia6CjWTwefENSv6KamUCaIaVix08w8R2PPFzTSw2kP
FJMKgICaGlVcYtWDO0zNPlLBi1G2gvXpybaooPJKzPUh03kf1/pRaW4LLbpvPdSPUnAuCfhlz0XS
8BHDEeeBWRAgg7hhlfoorKTcG00drCU7MZWb1N0Cyp9NUk1JMFkHXHTwJ2ihCuEHWzYPCY7+8UkJ
/x1MjfU2tabeme78FGiD3a+cKT4O5Wc8yqfMiqoHhY6luBzv7enBl6O5llTC3TXVwt9nh37OQtvG
As8TynUs52Lm9XXEI4BEk9LJ0dwEWEm3wwj9I1EwH2rcGCx07nvDx6NBpHvbK4UdqkZYcIAv1vxh
qtGowc0D+P2RsPSdhljsopKcMnrycuxOkSXt7YjwUV1cUcOkyPEWJdUTgwnBv55aMla80a5MaK9h
VGYNEzyNBt6tmMYFgs+lP3IPZ3F8xC1N0VhxY3bhRnTgSbRK3Q1zKpKWt1OOvKkpU4CefHZac4VN
J99YFrTrjlnQyHsiVHT2DbkmrYh+uOYTf6RS9B3LAOd3w8ezMFGMpYRBzvA7suIXIpnmWgV8FMmo
32wH+lI8UffSsHVoDXHiS3/V4FUwCeU0yjZ3QZH2G8Dch46i3Krk8YlmunfqS+I5DmTQbwQdmJc9
Lzye6+RM3gr0imNqu4dOWxjp8p+mprSEbOVa1qOHaYvIu4z1mbiRAtsIDjaTc3ieM687ia5ZS5v4
2xg3wD97nE6E0fsNdjm3lkSrxtc09akhrJafFywq+EJ8GiOB3V3IE3gHiuIzijyk3YbXBhnAtWtK
QSMPRwzp9rQZxYpJNz/kIUDbrMrDdQmxHv6lndyo8Gsk4rP3E943XVBNOwyAIawXL5oqogIzbrgo
l7f8HpSpTAUHWJwbOBSp47N6dZ96A0kgYJY0VvS7Sfv3wF2xq8SR3ncBKUQ3HG5tu73nps/W9Hs9
+SE7ttojQSYRgopbhXC3Qo7hV/LDU4mvgfnGx30w948wOFN22sNnpz+pLUDGBEAY9M9mN39FJe0T
moVAb8RfWTWgK3P06jME7cXDJ8NGAKAZxjO8l/yrK3t/T531xso40NsGT+k4v6vzmSCvRxyCUdkW
0cGJqdbmaX0ziuDU21RkJB8Q1BAcDNvFrjSwRclmJFimMnxMtjvgSnonKlPBI2Uones+Pky+d2V0
dRknunWvmmedRjy0fXtL9aZ7tTP6inXW+zsj8YNHmfFul8XIHoACEeZ0Gpfr2hwvqqQ3DKDQxTWy
8rHXXbrNp89WalCKPWYcPY67JvZY4MmAid6YjqHOdtkQAIe0m1+F1T8J4XLWbvJwg0aypa4g2VTz
GJJqjbfO6CMx4wfbar/ZFVx2hbUc/WS7rRsXpnLuI/hUnCqUC0cwi7rtYIb9Gq0w240TPVK8BuC7
sXygLoVFYyLuexyY08D7V3sE32l0oq61qpFTgaC3hHFNhl9mgRXh5ulMGc87g/qh5a8WLBv3rDKr
5UI0gNYJzFlm0d80+H54LwcKO3HdM33rGLOj3d6xtmGzTgx1RZbaIsNObwql0Q0S9zS5PhiUCcmr
ZAM+5PB+T5PTviF3iI2WE0NYUuKDdGBLYWjKexuzdh56q3TgKB+I+omceXpqJ5/aWLPhrsurgynS
Z/aAOxNfJIKzulacGYvEvjVpftq2NFrgK8XU0ApEmcXXIVkK7SocnyTu2pUTS5deBLZLjQ9CM4ru
ckq5oW2/9AaJA6epaLwOYRcPSQbkaitCth9mSdardYpTBC/0CNR77zdCXSr5i21AtAblOK3zydjj
S+hOVhTcAPWObo2lsoXARRveOEDNXZvlM+apq5t0VwMnzcFmkyVsOqUbIze2beV6l27glS0LAj5e
X1wyFxSRQ6iOLLxArk76U4GzhACCHG4dgrCyAB8SQ//ryAidx4kBeaJh41Wmg7WtkIe2Y2jwP8IM
VK367jVfXVp6z6Avs3UR2jXbqfYh6SlgHoHVqoQBsuqJHfqPWY5+V0ZLoUeDd3aRWMF/YyygaHWa
nhV26ybjhGqmB2GOzcGQ1tXJ2kvYtMgioEBmDEtGaN4XWt1no/mYLv5Ycq1vFk2GKZvAKu9+mGS7
0w5HeqxpoFaDeO5Gaze7BovZgDiHM7yxEsnOlh0ZD550HnUdsdCrWzyHqq0fOn8ThbwaQs9B9gIa
3NXY7ltMvkhGi6adbBodYpayNnMRvWequjQOqJ5y6LJtr4lbYiz1qUNrwgTw14hZwMS6vReKmYiS
VGggUHnIWCJjJ20QP4xO+dyzr8fYkd3ZYXEtoqI+S31uU7gIkxpv+4IZsQe+tVSy9CsSaDczqj2E
OBtipUEyBo5bB/nL8DGUS1RoYt3Fg2Xbz8UwPvMOavbsXvsqz085x7PKZcDrb8YGyxYpZYtww9wf
+vFHK2neTOf26Hctrgiv+xVVNgbSRNODFW0hwN9aHUFEuyIRwSoXCt2PUXH0gRlpcIz1bgvRUfIS
eQgXyZ6Ifcq2OeblBSH01PAYH9jVnFSV+scAaEipn1H9Dn1vcz8hNxrVT4suOY2JbesONLJ8dMEh
KMv2NEjeHhQ74F5oJRNb3W2DdMgeUsijZhKY3HxDsNU6gWPsAJMRRbTxOps918i4YPfyOJs96A8X
BL9P6HIQA1tFH99rXeJV7pLaY3Zh3xsrzvk6L8+mVB5VsgMjScTeOymGO8Zg7tW2PLqGwKwhYeC2
vTgskSNs02zyBk7EKWilVeU3t4bt8WKefpFnJnxTjwd0QFw/xHfWoWt/OdZL3fTtNum67DbsH/G0
AAMAkE0lm40+q8azl2wT8rz8dSwAU4auVVx5r05D3Znh/2pN+q+DErBBX9MlG+JnF7BEDLoeWPjr
JxNUIP6leVe6i/BJDSRPMH0Ki8i5OMkLG6I27p+aTpAEb5MbGXrXAFtBGZYWzjc0b3+41iaCejmU
ckM269EhSc2ZzXnR9MnsZmruKq3zvecATRycMTi7srjrl6x6P0Y/Rs70+OJpNmQdgwueOuSJou5s
usaxwPKTtcYO6x70dajpuAxSaujn7G5Rsw6ACMJ1ZSb9NqctXTsNNnR5RtLY5y7TgoqqR4C9ELf5
QylgInYxmyCL34VhNJTZ6+dKR/VOZR0ik7ktE7Eoi6T5XYOPVvbVu20pygFpBsCp6JMR7y5+PXB7
8gH0ufnAtP4KFyLcppzALBPeWQLoj+wl1pvI4ugfjwfXZRk8LkbQXNyW0Iy3wzC+40XiZJCz1izj
m0qZ+OQ5BCYdRWhd6n8kBfkXkVLZGba48GPWcbwzYeXEXdXuBPxAahT5R3ThbOw0P6oR3ReIWv/c
dOO3rvtyXwf+xiNA4ysvOFAehCY7qIRrKoDTXY887Ou2OBQui2yHsk5pBbcsx52rIrumWgfYoi67
na2wpCqBBSxHR4H8Y7KEWTD+LJ7SwPyoNTyEPv50sLqd4hqTgobrC4Xf+sK78t3EWUUhLuD5urfj
vTu46lCyp/iJlkhNBgjsmgduUiLXhzxt9yK3DKrLS8pzZPqk6nI6VR7fRVw/BsRdoJy2J+NJEW7e
plmZbegMxq8RbB24jPRRpO9dIW/hMayX/8bppHDwlAaVnkzmNS9hNTY+B9MZDBTJAoYj/dBhkSfj
Et8me0Y3hteBc3Yx71mNvQch+3iETrB0g3USmn4mEDl89XBm/KE0twNyjVk8WYXlbgk6AQnWsDwB
bzBEOkAn/HH5ulDvN4Gjwo1yoKuWLaQySpYWgG17DaD+0qqClyUatxwT8UAWsQf2X3LGUsNwaoLg
PbZCfSpHbDL+W62UwcdvVbukSczVlB7TspNA1Gdnk5TUZDTuBc/bJqhj62iXiL/CjLgw53wGtWHk
8LEmNvdT8pBQUlWbpA9drz21lHsMlsnIP5sa9NS8JVncXRKgFHB42ydjEONaZqWzwn75TrKc8E5M
25rlZMHZc9qniF3SwenzGx6jPouBxDsEMxQTEnpUWC4+vT7y0Onzk2yJ4CAkgbbR6dkpwvIAtBpd
Pf+ZeumW0HV8di2QQ6F4BWSyEuRKiJjF7yhjPasf70J9hNzjk2WdTyXP6FWHcQ4nCl0Ujeuacnk/
i9Obwa0iTE2cmlzXB0IUfSW5rf7DW/h/G1vef1W3H/Kr+dvo8n/LNv//GFsO/ja2fP3QH59fxf86
NsVH+av5Q4B5+ZP/CTBblv0v4YDodVwbsqrlEf3/T4DZsqx/4XoXUERNEwXX/i3CbIl/kU7mj5mW
4wsLl/f/RJgt718cZUwHE2ngho7v2f83EWYCz78HE8BedIUbmCSX/xhcVoWVgvEYmlPoLkzsznH3
LtL1xg1Vd46Ipu5gvGTbxlN6q2c0dh2dLAEMrWreGebpZ5kmSUcRIrMYWrijGqbS3Iv+IFy2uRHL
VW7EpNoP4XNBuHBVKDBUoqGZuSJq2ojM4F/H2fO74Pj1P0SF/8VNfq3SsgWB4v6RVPHb77MAGH7H
AsG4N0EmrJrTACB9pZWvV1PXcWu33lthw08kF04Aok+Sq4hawEySrnYVO/NrnSOsRspifNdUe2MD
u05Fc9IJqTwiv77pgk1liUs/IeexVkw/MwwPT5nS8uyGpbsFjhJv2R6wMsIzEEIKQqujZnRAymtm
tG6jHjGGh82nm/UvwO8ffWskwsMTwwk6jSFsKv/hY7D+yF747WNY/vnvPgaGOFPGpCxP1mRd3Gr+
OTokBByyyraFTCJeJhpessWwnmBypxdZJZ9//w1YC8riN9TFb3/1n6LwUW9EQhjMU5RarT3Rb3U8
vATxMkA299hg1/jk7sfhFy+wY9I/B8p6LQvaCeSEEKyrR5td4t//KN5fXQx/AsPAWw9Tdwoq3qjV
l+RCXmNTNHG7yBfD5JgyFPmLC6f30PulefRdesZHqHIvaAbsvSelabSOGtSevN4HnRlv6CwuLmA4
0x3lIpQZJdlCJpMdC/au3Ocd6EtsugK9IsUGO8cfdeB9T2VF/sYoOMkbZviBCYZqsQhJIR79dyDb
bwoT4joXI6fOyYx3ZYcdWC7WWhtbE3OG+2m1VfgBVDu+Wn6DRcrv5S52AUs3Tc2yXF9M7fT0u1G+
8PcfnfVHsMH/fIsu7ITfX0AZ2nQfdok+6UgTZJ1uE+29GBVLo7EuTosdy6x3tpl8xt1YP9UE8qnU
uDjk5xs4wl1kf//9D2IvN+5/uZzc5cH1uyvZn50m8Cat6bpqbhO8wURSMqY/UMgG6kRZk/kyqWVe
SfbtNYwf1CPvYwqsL8Waqk28JxXaRydPt8syGp80o+ltV9sHP3SrLUfMnwJr7t//sJb4ix92+ee/
+2FLIhCNdsfh5IXRtXbpge0RxjIzgzCUQWz2D7CtcmDddOaRX/lwcD0wN99II3iYVM0OJd47k0r/
4eex/0hI+u1b/BNuJmIFOGPCoeMqnx7zSJE+zQ9J7FzZtlFvQgo0H6btXNawObv6AkqVxLVfHYyI
zMlQnKWJAxSbbNXFhyyY9630n6eJ/B20yX/4yP7q+10uwN99ZJ7OIAV6dQcqkg5c4fxoarrKAvLm
gfMiRUdbu/70IQR0eNBghG44Eh+tOnr+h79/uaD/2/X1pxdgMvSTGMgfnzzSM4bpsVL2BWD8ohOs
xzMOGu6wLLAHUEeCYKpQpP+tiFxL6pJ3EbOVzyvHzz/wr70NIr21iYVQjowolsgh+c/sBdAF4Mp/
ea/Zf/FAd5eP73cfE1uquGxCWaPyhDskZqydIxBSPOF42nWq9m0b3VlWiYm+vggj3YD5JgvVGhFu
Jn8ijhlcqPQE7hCqOyNzXmsZvZq6Id03jbhJ2jqjFqP4h2/1r17D/2YC/e7HHUzfKmc0qlOb9PqY
TqwOJmb8OYT2N42rMnfxTNtbPUZ7UN6rLh9WELdOyDW3MkJOMknC2qa8lA2F5tKe6q09tCBBKcQI
U2DKzmPXV1vVlrexsovD6NUmVgRMzZmrXLxY3UgpM3N34kJAiJRelS2n42kh94FytVbcFz+zuL7T
snlHdIzWMgBy+/eX1F9dUX96AYpBZ7lKu/qEF39HN+XedgX1srAFYS61fnZ0G3Aj9bj9+7/O/qu/
709vuYpyAU4VPCGRgvpV4k8ZvhmWuo5DrMlJeguBOjTPARshdFHSOZNvizPdSdRVl1DvPO8u61xi
KJzzhEZxG2qXlBxGdzppr0FUuI821d4E8+NuK3tZohJ2+CJSOlsyYq2TibQ1dP0nLtLHf/id/uL1
4/zp9TPXVix6L1Cnzmy2U9leRjv+bKbgvXG9szP79DRWH2HFQTaJrnbMtxxD6ke0BKWi8+JmjlNC
lSFffOJ6d3lIoaKDAarqvf/N3Jk1t220WfgXIQV0N9DALcVNpHZRspUblLdg33f8+nnAZOazmdiq
Sc3FlKtYIiVTIAT08r7nPIfgVATFq9rwjm4srCvq4zsXRcY7B/6TEXfBFH1/n1a1D/i1NCtSlCQB
sNVTC32iMBtkhCZCz2i8ezTseQv7ikgo9Oz5cIc68GDgY6xBAwGfmdElEhwMJy4lhy7Db4KYvHXy
dwY88ZNFkbyYo1onZGXj4pCJzQUsEZCVFE2rsEMrmUpmK6mJD2oG6AlE1cB/9aESVBrRGSqkbkfk
wd2Ypo9jgfvTVcYBF3WzmgOk9KQ4mAfTde3rd87lz470cvbSKu9aVaSHevJxpSAUhoG47rqA7MDY
uZelvO+D+mmKcNBEzl2SdubWpU+0GgcKbVUZgluqngoseUNvPef28GZpct4D9c6gbP3sj71cvd+N
ch6NdFUNDExZOCOB+ACoZ2/ijIhipIrlSBR7+7mQiEIDCpOR/fTr83KGxf3DlCUvpiyqEWj7MGcc
otrIroKY4MxZkYNVeMD1rUUsNJWvVZ3vp/jVhGFXIJe3g4VJDGvUHm5xbVo1LQHxmXCPbz0t86Xl
v021fki7gWgMY3hF3Ycyp14IGc3HqGdU6KHttBWaVaS17trHGb4WWYFxMOjulSLxpo+w6JNYQ5xw
9vDrjyqWj/RPH/Vi2ut9TdaVjb49ToeTU7kHtC0PurBxh80oB6K1LtpDKBTajCWTESVoaN/6fQRm
rr8Xs0lgMFenV3+sQ1JtrS84IQ86DTaztv+gxUjqmPxz1P+/rY58iJKo/PY1+nRZHvn/WP3wuB9/
Dm17+JRETfvpR87b8l/+LHto/ZuLTMYlBtLUpjwXN/4sezjmb66WACXPVQ2UXAuYTerfTK2Fp4VF
j0GCPP2fgoeQv/EGAvso/wMOnOv8bwoeP7mgzGWs+e6WRRGdkfe1AKwk/k+ML2BtGm1svzsF/7BM
++d3d72LaSuHQiFVN6kNnYHNYjSnzv3OquKfZ0TXu5hYGPQwjiS8NUBc5b+2RHBl+f7fHfbFlAAt
t4lbOvsUdxFWIkFxyfr5d299MYZ7Pe3HrnE43zjYszx4apv+HcDkz87IxeibAQtSQ9WpjdsVG9XS
YE2r9GlO5enfHfryR/7uUmmRgcZp3qqNDWa7g89d6mn97976YlhzI7eafIceOIXofd66aIvcf/nW
4sejlnWZaKcoFJUMA390sKJf/85b/+yEXyxsjTIb0y7CEsrWgc2hsr+gqfr1CfnZW1/clkPRTrU0
C3vT4UAPnIEe+Qskofe2I/84i0Cu/fGclOEQwJ5F9AKqpZDrNsHkTTwCJcF/dfRL0ff7K8XOiF2y
sPnSELGp9cyqxLBHTmJNKnymHOdffoyL27TXvnSrKLQ3UTCQoauf0e6+cy8t1/Tf51mXsfWHT9CF
Xd6Mri83oWVO9yTXIA4dneAdfjBWq5+8/8W9akg7FyZUiU3hDtOtwN0AnKqN65SgUV1Vu6hLCnmo
e0SuK3pgVs2WLgjQR3llPx5yo/KDkzQnZCyMJnX+qM2maz+Nnkh7Nug0LzdhM4ykSXZdnT8jEO7I
JnJjtEq0fmrnaNtEVz/QHfPG1xBYNHkICUIcQgkJAUIVggESfGANqda7HYveKsldKGCirR1Fo3mx
UJD7YyKkknsTmYd7CvkuEH+jSCL2m1A4q8NkeelIVSAJm+swFv6nCPENUrMx0fuKlXyOrNBsojfg
I7F4HkcBTWLlGpnwnhs1zna2cRpPRL83EfEWa5aVDcme5PnUAMiEQ9cqwr6rCbeF5E/iJLRw+x5l
n9e+ZqYW81co7gGe2JLO+32+cCN8EY0SoEHA2kj79jxfk5kxkYuhm9Qf1nNOHeEbhemeVIPUsCpS
UDJcH+YT+MGxv6fKqOlS0sB3acN2GeeLOpqNlKcviXy6CaSqLQB3WRjfWWOeq2OJL9ihkxDnaBJL
XagmueqJVezxUQeRk+rVaBuB/OBJFEEWllf+FPBRwwATbgvRIPhSVOz10SybzYQEw+3yMnoRTZXi
F8EWmHgkyaQJ4l7q7w5W4ABvqUlbsPO4vFaBbnCmCqf164fGgf++KUJ/FptKFHgmcFLlBE7QUMMG
N4600eSsx2YVOV513zmxBT6ynstmE1aiAxfUDPlN5mGyODrenKotwOkEYLEx2fWV6QEuoi6RzrdW
b4J7GaJeNmt6zCNuk3KhtejU60+DESb1i5vPjbMuSeziz2bGKtsMSaWbtYXZBqvT4BiQmccG1mvf
Nya1eCR9LewCSIgrc7AazJtyqsRt5oyA10BvWN0VqpPpIzZ7dKxhlRNopJ2Q+ILas6diG7k9mRN1
S6D076QL+v7eHaEerpAI1HAxBxs2D2PUWL+MFid8xY6UAm7jzOQA4DwU9bVUaTqdkdDkQPU+PD3l
Nvm0Lu2YpD+/UONjFvS62iBKSCin+EWDOqVM1bcWNCm1mACF9tZ1Z2ytI4EPbSDGTwpRRLx2vahR
KGY6Ne8EIWYg/YirB5tA8Ih7HfvEaD33XYu2DAFTNgCIE7Wzx4UzOHsdd7ZNlmcGc8gpwkxz/1i2
Iv1JRiRedmy1hNV/DnK3eppHklC2JLvp/N7LIVMf8iLFWGzULnFMqb0oadWUGq/mBPHlQ6gdnEdE
Jw7mY5cbwZ1PXcPCb+gX070V+mb00PXRZCOIA6p4ajTBXItdegGNaq2hv3XmQosiv0Fc0YJfGGho
Q73uwQ8XMUa5bKI2XTNwaaOqMDh2pyshNvpyrm8WIlnyVMBgAHNjp4Z8cwIL+aHnRfilVZymFjJJ
L8QSFc5KPfleB9ugTRIgbJS90DYEeYA6sCttFd/GmRLq9wEdyGs+WH1xbCzhZbvchsL4IWfrnoFO
74D0p4lDASf3p7g4MOjNJeoG03evSWRkzSP9xIAZk4TTdICaSuZtxaXXHPANFVjhyroh6FfMvkmu
XpRBvGdSmvPhlKbMuF/5G/XeTcCdEmItREV+Hwshmi2WZJdAnLKExN5VbuJvY5J5k5NJGHUPlMgh
lEDgaKAY5UxKXFuoRVsUreFEJ1+lGooDqB0mFJokadaY+BbAw68llpUY81ef2l/LqC79rTd3CcHG
KkIvSpKGSAkX8pvkK1cYOB67xi1M2IVbhKSiodl8yqxIRgfZCC33tZ0DOmp9ZJWvfQFK7CoBTtqt
iAibynvoQfKlDTQWigEJNFeAh3BhI8o8GW+j3Ao+VnOhvU1c5VWO6hYLLTcKR7JvEWr+EaU6Bx5a
F7lz34rOnbdNno7ZNqs9EkKuukEN9ATr2Pb1PRnUmUBwaxsPxJgn3IcTPH0aZQlbfxLiERm6oEWj
26RrkNOkaDD0rT3BS9pbNsf/CI1kjJ6dYrAIIal7EK8ZI+cO+x56ESkj9vuzEZOaTNwLsC1UKl5y
sGYMdh/qIQxsqtioHDe2Z8P6QeOd+luyftpya4m5FY+uNcwuqwa3NKhEIH6571Ubjts0sooe2hxE
BNLXHDQoPt54VGottOW7URUaTCubdS53GQKe9aPWZb2qS0ht5tRBY0IvMWfGc1JrG+mk7nAYC5Gm
mFBZOpP5yZFXO1KeLOcq4aJNDroUcEg1vJpr/jKJDVAoS02SiwBIbUTUakSzhbZMqCMdGtOwMouT
j/9rArpIo0Md8sYmqKqhlCJWWTEGJzJVzBh0zEQylErb7NqtSU9cleWowYZNRUS65+QgRpq5ApsV
+hME2CSqkHfk0Be2trUhMxCITmncjf2MZzdJRimhzaAVu+rbsCweTAiR6EMjYxEp5dozb722H7p1
ouuRbK3ajqctNCJLX7uNJOc4kaNVnsIYM8SzDZUIS0I3x0cPsyuakMZVb6X0XR99bOjOG2PoZmvN
j7UfLNEUZGN7dm3SNyDzoNpWmFk9YTJlOTiENiZ0mfZD0kXQ16y4MDI0kKFf7W20rvmmCftIP9hO
UMvbltSP/tAzI88IvD2my7J3yWUuhaCDJGRbhp8n0CI9jrThjO7CfNnunRYsiL4am6rrPzNsFNlN
MM0LpmJEXXgVA3J7G5uIuGucepO8a2La/+t0Roy7srQz10fPcVOY4RLu6zoWgGpWgav1uGPJ2COg
h3CDYTAKQgOCL28pvpVeU9f7vmT62Ed0/MZNbZQEDJCCMGjSeGU2o5vPJnUYdeKqG2CKg/fYGWFP
Jgy+4eqqc3XXbzvPJnKxMVX+eZ7szsQmHLYkGmuoXsuiefFx+BOGPRFPWXsj48kN9r3EAb7Gz9Oi
bJJlGt2laeSV30xlq2QHNFG1b+TET9BqMXBfKdWRTpglZkrVsrPZqUCeKLuNNHK1M6BZfzDCPN6F
7ijrbWc0LVkIKqibjVSJVWEMzSjpV+5ooFrQpjgVrVXrE/PLGDyhE+rIaeFd0lNOfA56VSOrMYqS
0XnvA3+FYS4cA3gNzC3nGemlP95NZVuID1zibfhhEmUg7ofGySxsqs7o03vS0T3xw3Ny7dklmqO5
rMFhUL2hDlgB1bmCtUa/E/SJ6F/CIaEcvkJJXwAtSOzwNkw7vz4i3IYCrGD7jesGACSYjpE43kcg
o032e8rwjFGO+81+kIS3zA9dPab4gcPMJDtjVGN+ApmDixUrwZS0+Au4u/fd1BI0p/JR0lTsayvP
34Tys4LQlFZFmzrGsPPFh6nufRWDikL3nv4CFMc1Q10m9EZhgphvMlTkmMsrsvG6Lzb0mMV4G+vm
yrS5w8ivMvoBUZYkv7p6rnBTSuK2co3R6sDCs66frCKgKH7Xob7FiG+hi0jQUIveb8c1e5OB+Kt+
UPHeSDsx3ykUQASo98RbcPsNZrsvif52V4qmBfJ7p7OBKaEdjxvSArV8wEgeeFdziznlVUPPcUng
HBzGm0pHNQyQMsnsr03ojd0fsw/Z9wrmOCyuDnRlejPBngMJWSuawE92Oc7ThyKGkX6aUmyJa4Oq
P0svIzA+hXOTj5vFD8QHH+oM4lxfKoAJXdbPED9pebi3IzmytGb9RFSI82btPsR0v/L1bDrEqcq5
k949MWoeEWZeZUKfjPqAnKCymauPvSD3YR2NfnUo+yZsd3WUAelbl7XAb+pDHJuuKpHViOCDzP9o
TU5hIeMxm29masS42Nw5l2s4DkG9nSZDVRv2kjjFSquds1sL9MyIlwtd4EYxamKRQJkXLfLMhUcG
KYTML1oCtsW5THVcb5RC8EEsfIRU3hmxK65TapXxpnLnPn0M/Goganro8K9i7gv6XD7PQOjxUXkm
y3ZVQePCZDKgv0t9XbjbHoUluE72YcbnYbYMSnhDgzgK6Wmd7qKkM7ODdFM3PChwZQA3BOKLvZPZ
Y7gKwZsBZlSZ/ozgZJx3XKSGt5/tyPnqJ60Se2QRuCoQ2YjEfS5hd+YNgWgsW0LlWs22I1WifgHJ
ZBYQ703DNNeOK9pyJTzVR/CbmqqB+52AwMqiYgpu6Q0IrAJ69LZOmVjyMMbJwJXih0XTbxxtAy1h
oaD1lWePZDaHQe2/RaKH6jVkZf2RwVo7N0MFWsZn47RLfNMnl30eoGrrsY3ig2vJwH4CAMUsQfhx
xfwT+UE7ryNgQ/wio3KHU1ghdf9cFP6QfJIMMUa2q1tHVsivuE7XMMgkxrU21hiFvYJuZwxh1Tuk
k4szhXhzX32iM9yae1p+YD4TIUA7Wcpkveiya/RuVcWuWDRLNFraomrmesi9dJWai2QYa+FHbmB2
vyrKQF9LBKVvqqw/xVWfsDt1GrmP3IRfW2ZBQ949sV2gSUmwfFWTHxSrVIFo2uImgd+raP+lK2ts
cyyCGaFHumk1KOQaFz+8MqurNjHk/vxpsCRS/YjxBCDDyLiyIiXTqf8I6hSfLUaLOaDW6WEH8El1
ENfhOJbqhr1kqBlq0+6zRHeIA94SRcW0TAAxED+XBBLKXdwyjSB0Y0uTjj5vxcqR9LnCcf2tdpUg
wr0xKkHwoYdpEAJy3f1Z2fu/7Yv8TDX6/7AtIkzKn79oi5C3HZWkXXxrvheEnv/XX4JQQmgc02X4
sYSyLUtTqf1vQajzm2c70nSUrRl3bMrDf/VHBE0TVKJEzCDY1CapSv/TH1Gk3Zjogh2tJMpQ0nD+
N/0R8WOlTrssGG2Hf0pyKJY+J1l9V/1Ox76xh6oab/y07o4BGUsGGuagcrcR4pevpPRsFAvh1RiL
mIRM8qBXhht8oaAt9jSO46dC+xPXnMjuqo7MMtYphD+NcpMO7kEbs/mWtajYWAKlG8+qjz1I+42u
UnOrSultvzv3/9CPObdE/1PXXD4NZ1ghgzd5lH8LLkskoxBa/+FG2OhAFJPNS9D47DFYlXyNcN6p
uQxuXCLS4SRV1k0MvFoOc3mbGyTbRTKzd3HctM8dHu56GtRtzPZjj8khJId2Dm4T5QW3gSse2coK
WPeD8zE3fy8sUX4Ya1Mf54mUPLf1EbMzxNlwdO7bULYPeHaGm0SyeanF268/s7VUtf/2mbXSFmpx
19SXmUQBwiq3LsG6so2J0XsYe18P/gndYL3J0L0ASjbWAdalW3Ixy5uWZBO2UM6uEsjXI8/9NPXV
18a309vQdBnoCKCe+dS37LTFOxVtsZSufzhWxa4aETMjMItf9yxP/u5qs+cpGdJCpzeG8wRaUbx4
oLNmryfdwsuNq2Ewimrldc5Va36RhhU/wN/xTqyi4aLa0AMI0CPJg6xQtpDpTCwRTllif7BoL0/P
D7gpvGuDpTQlZCMCX1bI3TRbiObjUO7y4I9fn375YyuDS46PROiUzfnn7JP5xkf+7iMhPW2oBIM5
UWABPphcQ1cztL61pY10Xzh5zAonlt1NycQY9eaOBYB9e36wYvHXV+enQnwIsDkPCrNYRRHZomba
KoeN0UDc5oqicXlQPia3YEyNje6JhK50mTw4FKimgDXjkBtAFsqhbvZlVYSPoUHVPJcFsQSaCIar
Zv/rj34hNzx/9EXPzp1mU/2QztJl+O6jm6QjdU2BcFRVX1mcsL1Jk+pNzJhHsyK9w/eTP5BYUO7J
V7hFYyfuw9ImdcpxkrUes3xTENF+FdgwAwJKENtiMuDc63baG1TwF8vbfKgCGB6/Pm659MZ+vAql
WI7eVIoCkqsujpufnR0BtPIm7SckE6Fo7mPys9dNvGR0wOq6nwNUKAk0hG0+2OoubcmL4gJ9HM2W
6Dj4QsoJn13VqStfaGvnyC58jmMH+ZGN8shodHASVV7cTG2JwI2Sy3WbpRMmsdYvjuxQ5gMUJmBp
hn7pCxIFqB16LH4deBhN3LjvDItn1eDFB7YdpQhKYnggnYOJ5vs/VMZJDGfXyG9827me51pwicXh
p3IaYZ+Y450MjJIaAsxHk6YJZOI9fiegAwNVQ6+Zsm9pQbcA4ZU7YcQcMqvbSYpJJwnr60D9FRuz
hQe1fZokWMM0l8Ot5eJfRndS3s5Z+aJ12LyUbj3tzDYe96Php+vMEMVNxf7kyplC0DvJMcha8uID
g9ZgXwwPc8a+v1fCITcReb9hOG+6Z/3166vh7+MnV4CN8YLdB9cw3tEfT04HJxmsmRUeCZK+tuNu
fKVjW9001FVWcnlKomJ8PcRDtu7YUm1HK6dg6+t2V/G/Np6TAr/DTKnbJr0VyBRve+2KYXX+0m/9
PxdYP5WGYgy5vHxd03IIQ0VqQRlHXk7ZgE3bwozz+TiMKl5HAOc2cTz5jzHxhzQ99fRi49pa2Wk7
vRH/9ClwIvNoRH2zFqYbP7luSLG/ltOurIvk6fyayDKyOFMDtF0uDwleyq1rzogFM5kQ0CkLXGbC
t+AA5uO1N+MWq/3xs527yQemcfjWkBTAJLLfOI9LKY5LXINxc31+ynKmOQYLbh01YrgVrNqBMLAh
9dNk5SGVfBwibT5ZVgocxarhRVTsKYNOWici/RqYUQ5uDbeyTmQ0OfDNWr+89ZqZYIS2I7JHwHfp
LKdnko4LHFp2Q8T6MNWPFmqsQx3Zb15XFkdaksXx/JURmWJHguCtkP2w8wesz95kWddxF00fKb9d
5bnlvFRd3N2OA0Bc3S5cOLD2O6ix1W0yBBrwEBaDpjNr8rXYwG8C3aorM3XNm2l5wBpRQLclGE3C
gL+Zg61nwgmZOhWxZNLdTnmARxm367subM216U/41T2SjWFlYKgA6LGDLTc+nR+MZEm4lY/nJz3u
HcwrCuFXKEduE1JiMZEdltn1NEUmscpTW2yawO1vfn2vXMiSGTNdy/JYWtmarEXTuxzxOzD7HYBM
6xiPZGrIWhuPgx9+oQMz/V5K+mb0SBTgXA/GIbCZU1z7NzR8pt8nGx+Grzt9sII8vvGGVG5Kx0Cf
Gh2hEee4GUvyY5ZXzg8Ty7N3hn37b4sPV7rkhyAq4gay8UH9eKNz+js7qPrsSKPBZYEazxnpUFTi
7dFuHpo5DvedhDvFtXJteqSacU1snaAJNwVAh3ULEB/vUPHBA3By44Qkwfv9Y84lvWpaNR0n3fQn
CWNgw8w/b1SEp3XIrTeQzR/Rx+hHMQvrrrfTTxHgXTG4DjXngovNqvAAQ2yX1zUGw91A93nDpdrf
VHbgHMnqTbcT/bJT1/Oryt5qvsXjFTEt4TaqvPI4FnF7pUWb3tCNmF61GcA/mfyPownj10Xxt+kg
Pn6cO/ifZdm594kqsEhW8tkqlPFO638Rbv04t7pQTtCB2XjZWOO5F3NrSpQaO+NIH3TW4SeAJauU
XR69NE1PvdL3XpjRrMyydg2xszqyMUnOr4toMO8Re7/0EjKwiYfpKEZRra3eK9YQ/+WuMSvAdeh4
H42Bh8yMPpPsupGhKV7GJXLNt2Z3S3JLvg3zQm+ozweEtRfu2tHDdLL6zDxmBgas81O2LgYa0dm4
FpVbIyL4KmOze43FUO9QN05bd5DOx7JtTwnatsdoLOoHavpfewKC8pEm/bK4YejjYdH3Oml+d34p
tOzsIe46j3gl7RBXw4+dHxZ6za/vRmtRy3w3rXtEgjjEo9haU7PFeXuhAXIcAkKsmPV8Ce50Hs1D
OTvyCMnDPFJcRfQg0mIXDq7ezGio7qJQvDcX/cMRaGkpSfFdsrpwLo5gsJKhZ6FvXNt9fjXm4Xg7
jjVFDZ9FKjidAruLrXwCBEwkHvr0zue/mAiXz68ldSqbdoByePzxhnbD2mziMiA4oRrgnbfeI3PE
rpImmK6SkpsBcYuwbs1yu0w2XZiQM0rz115Wa85IZ/ad4/nHs6EW+yYH5rjmslX4bj3sLKoGJVPj
mla2uyrs7KCsbrrPSIpcUxhTT72AoxX5kjqgZx8jH6jsO4dwMcYtp8RbygYkd1Nt0Je6R2JR6X0k
0rm2yqRbU2YknjDM8lXRhs5NEOKXCGzQ/8EYfwkD/4ESVs8tcSOye9hNzoaJ13sMSyPf1RN06KFK
unfWohcian0+QksJIn5dC8zmWe383UkK2Jnhb+mda8ecwut0iQj36QdsnXR4FEYmsQFoY+0RR7kz
YgCccDDHo0E4xDunarHbXtw9DjsA5gRlCkdYl4vi0Se+o6etd2hz/mQF2pWisl+HiuyCoLgRXanW
fbYg7Bu3eoY+n9+XZCs6lXOqnBS9g5zNHecrukpj1sNRRf8Nvt8TcEvxsjwruyZexwQR7Lp8IqN2
CI3w2FBZf+eDnL0GPwwD3HvMAtyCHj7hv81rSdUaU9XYIFOgYfdlv3g9NK7WJhU0kzVl5M4ghQ/s
B/DGOMse8maT0CDxV+efs1OCUZQGBViz67mhqQyhd2qDT+xYtgPd9W9O6rz08xe76e1VMbYugDE7
gqlg0QtKOsZCWjv3HojqQ9jORIJF5MxoV4Yv3oiZSyQV5MPlaRwVAn8fjfTz0zA7/PrqP698vzsT
LE+olbGQV0A7gXS6F/JCYY9oxlVhH0iNSLZsp8pXu6E6IObZvq3doXwlKvo+rlBrDHWRPSV9B2O7
kRaNyLS5Pz8UhZVu+j6udy3RFUc2N9Gmkh2tEaP3DlnVkOfrm3K8po467esoli8gL8GMElR3U3eA
WBZ6K9Vx46Gos+AR/RYVYiMNYcXx1PPfK3oty5aLDw1r3Vl2tEI49uUtr5pQ0t1jxnWTviYxeKat
KoBrl60LBrW0hrtK5eXBTzz1zvC/jK+XvxmbiHAVzhkayBfjXZJMnoMQ1TmU3LM7xRrlaepp/VSU
MJxZX//6r8tn+offp01EPkjNTcHOh+9/N3TYYRb4jUOKiN9XDjmGuTpYXULN4/wlgRXqcH5Ighy5
FFGNuzipMljnlnWgkJo8J53xu69i2I8GgTmdZRBWn07JTeoEkoXEstVQMrgppe1vQqiLJ41iYxUV
jf0NPqVZB+E3K2j6VVYW6jmu43mb0ga6tmarfBmDj24myjfLS1zizmK0FJnKdlTqnY3HonwVmQSt
tUxax9QjeaXO7fr3HD4Q+V3BF2fOuivg+R6Mj7C7kYOEoAorkz3W9fkHihp+SIlOZd+6w7NqkX90
Tc1GoRysz7mtuROn9HcvjPdmbcm3CReSOTbdq6f9T2XRgPDX3Qc4j5oMy37L8rIlrMt2XuCh9Dil
yRlpi9g5onBCYzYHDxzZ+JrT+WjdcfpoFn58gFFbU0hMJhBPpM5FrU18shzI81Uw1CsZhc9VBAAu
SijonCdZ30/ze1Jw2kcHD8ldkHkEAGSR91iZ3vSgI0tTL54eYd3Qxbay6RQfVFoTezRbwUNqTPH9
+VsI8jwoNyp474oSf7+gFEViypGukPAXlu9/d0F1joIUx2qceXqBs2fe44RE4W6s8yOR929+4ctt
ZFvtQ1TWb4nThevUd9Er1Nnbr6/tv5fhqcwwevOPNgErqouRyxfwDqGceaCks7VGzHZF0S3+WNs0
3VIEm2ZuuVu/yrz7kDJSKj0fLK9SUI3oUBfse9ZlQFpbMI+fOtsx0ZAiC485ZPKTxSExu71l6HVn
c0VRoEU/5UVvEXqabYUFfPfrD+P8fURyWZYyFMGNoCa6dDy+P62lDFvqyl1zJAkyJ6eJrf/eHlwy
cJaHxA4+tLpx9sU8VChRs/BORaq+Pr9mzfjpWh3THi3N9iVjTCER4rqoX5BwAEcN4vEVN/W1HHz3
cSqQ+abUEyL5Us9Pccuq/7yFl0RT4u+d5/vWBzAoAuMY09K/M6zui1OV6s4ZZXUDQWwNudyAey+g
c6F/g6CjWm8dR6n5iU08yqLlhq7dt6iQw3YIcyzBg9s8BfFEiK2VG9z/Y/hMCcBuIpzqy5NoxGWI
sKDenJ+eH3xmhZnY58a0g1uySNXGr3Cln++R84MFxs4YnCvaly6RZ2H4zsx44e9fNu6sSh2LbS8T
BZPcxZ8kNpA5QkktjzlNZoppdlaSyLZi0m4QLkZ/PXREXMfkDCHugV9BpqTsjYdkeYBKFm4a6+XX
V8rlDmY5LJZfngvN1WEBc7kl72GVs7Ut6mMd9UTIIBTBjRpnj93cJqsob9yHNJbxJm/89jrUMQkm
rE37d6YxOmaX8xhnh0OQrAPBAVzWg6mwhXVj9RWRmktJN6wF8tYZnjJxA8TdgdTaTn5+gk/u35fw
6F5R6GH58dNT2sf5qRyjKz+C1fjOybmY7qi1CtvRnBfFbEcO18WYEGV20XhVMx79WDI8j3APa6An
BFL0zaMRzUsae0fdaSJ71m7lC+BmWslpwNEU/WPnhNjoCA+ihNqLF2Ek79zmHMKP540DlCyd8W8t
xRSS/5ZawHfDp5MhpY3mrj+KUNLRkf7x/BDq//7qP6+N4goOzLfKnfLrc18gWvbJaqy869l1PlXL
Rvr8+vkBQV+08ko3I9Eqv66myPrc6kPGqPMJCWO4qUN/PDKUNg+iyKhFAjj8TCopCY+F/+p3Gbkm
crb2Hjr4E6F3H2PgjeswzhJKnqzBZuXT9mtTa5sty7T8vC4rhL1pjbFY98Zcb5F7yG2AaHMNldK5
i8xRIa62AAOSznnreaLeEPXdnwhhMFeJ6xGMZXu7Xg0ECg6Bu7ZaDW2rbrynunmuDdP9SpIUsigq
OqfIgpfKEra7TkvnkzmNzRUS+uJEVTN58G1jT+xteZpTuzgN4CmVH9j355fqiDeld6n352+eoywj
Sfvg/N187Ma7hGLq+ZtJb3vXsefNB/im6b03Q5bL1glSmfvzC6Eq/vpqzD3uLb8/lp0JEc21+l3B
VHdFskm8o9WUPZz7UQMa9JsQPPCUmH+9dP5maPufzNmWt3oZWGd8wjSMwzc3UKAoBhpAlh3fnZ95
RkUbBVrq5s+nHnnj41KIS81gh7W2Pkyi966iUYOCDc3rPhxpAIZu/ADE2jqYfXP6z0sqzOIHwsa9
FViwYlelQ7CtB2/aJF0I/k/F6s3R3mfibmF1F/YNZQr5hxgW9eHS4vCARwYTFTGTUh0VnPlbF4TU
i6voswLZxTDoyY9Tb1LnxSDygnJOXyHhWIJAnGdRkTwWd4M4uEGrHukM8Jflnvvsy/aV5ddmqFzE
vL0d3vnLg1f04V0xMtml6XhEm1LcwgxeG0swWRB38SlF5f8suzUa2fgUNFZ0Gmxanj1rzeOfr2m3
ISWaXLx0ajc9MsqDW/TjnZ/F7TpNFxh9VNwZehi/SekfmJ/EW2K40VoMIy1oe1TXVdRPIGid6mlA
Gr5y+maVFEX60QlHsn+HxgBYwlNNlKBHy/4ELqW9R1Yf/PljaYSTQ1iOu6UTmn5EOE6nhtHazc2P
Ax3mlWwT4+Rhdl9HwzA/+i2jtRPb013cuRZ7qbB6Z3y8WGWcRx+aj7TvTASx4nLUbpYkJW05w9Hm
WqaeY43/Rdh5NUlqdFv0FxGBJ3kt70377hdiLC7xnl9/F7Q+jTS6Ib0QlQkt9VRXQeY5e6+90S3k
SBCi2Wu1ff4QdcDTGRX/VXibnpZ/2fhM/2tUG6yq6BxphvX7nblvLZsEumg4ysJzL+xofxALYUwg
vwHK7U+wz/0e0Ep5sEK3A8VMWkRoRne1abv/WMLOnrO//Cp4T1XWi4LVFg8LzZzJUH+5BysmMGxf
dbsjkjx/rZHrYPZZ8Zw2ZrBPaoR4lqvHH6L6qP3Y+IKCNVwDY6W52oXqg1vKHxXxt190O4W9CQ5l
KnsXhp5vZUECz+djZRqKsGA4lVrbultGpYA42BTum5l1WBtCcsJ8t4G0GsLfmeajqhl2Xi/6tT4K
8ebW3Q9EwfmtVhGTq7r2nFuNeNMCp9ggeMop1uYZ4CRM6gc9MdKTLYvsFCNfWg14LGhXMldKk3wf
Q3kv+tJ6LMmAKWONJ2GmmI9Evfqr2hrNrWEZ1mMg4/7g45yI6FdaTaPBn6oIBg1k9NaJIl+ElaF+
9L7+7mdR8c1ty3MeJPFPERJ27wXU5aTOUy2b0K+9tZNW8L3xe+XRpOG5c5xC3/q9gwulrl44n3z7
twtoBvyXM1N3pkfrb392C+UOMDmdDyLlq78/ek1SyJ06iKLjKFtxBoWOqqULPgJWbQ+GU9s7TVbf
Db20T78OnmalO1NA+4z7UrmZTZ3jR/rbK6Skf52D092QxGxmuyh2kqfU33mlW57Doua+aHTqIh9J
QcpDZ0BYmxUEJ5vqMwHc0UHPuj/nqqe62qeRon44gBJpCrjdiRim+FKg91taocL2VyxLzx6+ERzJ
kxnB+UZVx28VoSOEWgwqCnVHBM91bKx64oV+WspAENOQvZeVQFtXwp8FT1BvEDxGp9T3/zhoeucQ
7BAlxOX2zgEh4h8n5utICgF6aaQFuaxBteoyV+zrIk3f+sBdt5o3Ppm2Ia+eDiouueBFOoTeWD1o
uKgfxvaliwYNbiR5BULz156CFgLxdwZ6oXCHbSVasdMRAX1uSLqgBP07ippoKOg1KQZ4kqhVsUy0
rLxjt9E3jhplpz4iY49qaLQLR0FN1se8jtbeeULSh7UtttsvZledar4F3JeDAy0t6LcQLjcNLlRI
+oLsEiOipBqU2kF2qX+aD/M8VfTkOKWy2ZqibjrIcQ+q3jZL5JPle5Unj0MVAOnRxlVbqsG7X8tv
MHmH62hUOdiYpoA8PqH9P4fTmZCUtRK8jlUoB3TZzsEwa2OF+ggYO96xS+AA4ZoPvRYOl1Lkz7oV
FPt2aBN9MV8CFlWeNDmu5suS6ad+/SgJDERQInldOp0GDwkSGApIuka9A1Q/Hl49LUblSHkfOjow
bnRlN2wmw5mMqX5nYzxATmOnb6WLmEEVqfUVHfZRlrGJXzp7oK3E3acnrDJWX6spimvo/OGWobpb
VIXCPaEI3IeGd7TTMKTogH3RSgtv3+JopAZjm7vQ1qulqdTW43ytNI7EhOR7Cuz+pvYMPdh4ucM6
AY1vJC+V12IoKuhrO9ZlLhT7ItKfsMrPZ3yLFjdn8qmo+L8zc4Xxbz/T2sQKxESnbciZUY9GP/xx
GP0h3QLZfZynfp0cdNxEi3lS9dPtIHmMLKw2PMnIce4j5atdbAMdNwN6FJmULUFrsv0+WvhWSUn7
oqR03hzHg2Ada+qD1Ev9RLPsqbWRlDSSyKCWit0yH0V1ttwMcqzDO5+PWfJVrf1jWvj6Swx6eks8
p01MY9u/RKzW5wuIQYpJP3eDK3JDENSmtceTkqFVyK1hXTQbgJnc2yY9SKW7E8DGCb66ff3ClyZ5
cgfnCXYz9pDQJc1hiL4MpGWudbYlB24x0VNSjKBSmK9qfcQVo/e7f9+l/YZjYmftqjbKGvpQU8HD
na3Qf3kAl3VnN0VVk6lSGm9R7nwFjGh/J9JgK+s2+wB3nK28mk9PUC5xC+iHCJndpfWRuxEzLL+I
XF15WDTQeeOvyUgrfeo6goTIDuQJasvhwtBdVSm2T5sP39VyUGUvtFY7YjuEzzTNzYcqAAT17/86
+/95zrjkhlJ15TFjsMH6+3NmsIFndl6WHs3C8ZYSBT3sGA55oFDOIKZ93WjlH3NdMGp7CX93MV8y
n+iww95Yb88zrD7tNdZkczkEjnOJMwq2ntKdNBQTF2M6pPUIqcXTSqTphNDjFyXAcLp2vkQahUY+
AwYve7C7cwf4F+6TGjwORhY8YgZfiaQqb9IQ/mOajj4SxyAlZw2ld1wFVgAKrwmP/pBdfdgD/sKN
sA3afDXVQN1ZVhGvlcRqtk7depfY9+K9LrV3rL3NxYi30k+b/dDynfgs6aAcOfm2+TBXBHF/mxff
xrGSlI1ztaPmXrNi/QAAjwK815LnqYK0Ii30P/rt/5QfugiE5n7jpO/Sfy/ssETSMhGTtaRZHalW
xb1FqkeNKW0f27EkOC5V21XlKk+qV9SnRIz1PUjCfTkG+VOZPLUZvWyPKO5LR39aC9rsYhVBzVIW
qFnTCn9TTDJNbxr2se5vDO47K6V3nI2vltE1crWjrKX1OB96ksuoTud2HS20aSlp4NU5ecX4/u8f
y9+gVvOXTkzrHv7pAHcpaP32saRo24AJKI5d6OMjtZLMJ067i2lWOXZIQKgM1EczVMUmBqK8Ra0M
J9oPNKjPHOLSUE9YqTRsYA10eNKfgkEG73n7Hrfu8KHk1bd//4V/o6TOvzBtKZbpVEPtf9Zyct9X
B2XQE7LCEBsPHS5KNchfVdjhi8l5+12O5jLMzPtUuplK4E+2EIRyltk2n1TW84FQplPn/GcD8Tdu
6vTLaVPPjNYsCnDzH8VBR2fLS2+lhF650y3ibckPth8VWRt7v2WHrTqp9TjP6ekan0j2iFoSCa4c
kmtO1l6oW+ZXAkHJ5cD9fMYGNJ7bYfRQP3DCTr7mWeBS3yWReQD72ABkxf5JbIK/JbCLEDc+e+a2
ENwlTWfQjn0kUH9oSroPG2Vt2eN5rK/xYPjvJUbsBeF68owrMHjOfHOjx5p1KDRi7uNpM+xzUz1n
vXSOdhDCvOyN9rUu4lsfqu133+0eXfKxXv7jr/t7110H2A2wyLJs3kNBN+HvH0d3VGsnqUaoha3d
nFzRA+b3pEPLMVoUSR4+4iE5EkxsXDUDgEQ/7j2Wa48GeQqA7VwcxHX74SRjs2r8isJxLJX/KNb9
rnJ051/RdSmKIeGiwPTbjTxLkrZJrdg4mJbVHbrpHfbhjCxts01WeOncaxcRDK0rU4B2lx6tslUp
SyX9a0RELk3NyrxbYUQgS3iVWpXe+PymN5eP9K3Xjfg/njvu7+8oGgbHtGnyoaUwqYX91lpsdXQk
QF6tY9wH5sq2htUkrvhQssQm7KdK6P7J9JUsK7eD3aGFH1S3h43iNsp2HNPwI0vIG1e792LMh52r
pNEmV8tgzye9WNgQZU8KSjZ2mbyKJUmPuhnUq3lOLVuDtKXpTFIMzQmHHozfKDKOwvGepKPUt4CI
5Ge/fTeJn3q1zSG6tAnhoYHQ5cqiN3asElVZtXJaHwa1eEUedk9zxGKWoCBYS5vkPKY9sB3oNEin
gr8RHT3yadk82+OmVO3+oLqhdwn4AiBNlP4XRN98mO3u2ZPaV+m3xlHPTH4njYwd0in/N1ZMbeo5
Gu9V1zQX6uuE5JhWfYmMJKROqbrbXydE7qgrp0mxrtv5A9Vj+TMu/SVm0CBcRHAyta4sfyIxuutE
iRtpjxOLu2Pkyzc2OvqD2TT1acw8oMbTvGRe/jkPxtVelrL9vB5ro/Gful33n/VnHbWLgelKaNbE
Rv/7147nVCBzEJ9HO3kdycK8emaiXe2geI3HQNlDlVOvv+Yb7SPGesYCPdg0cWWeEeIYZxmE5ufB
CsEr9CrFxLRICPqaz8wX1uGwsqop1QfX/T40fXvle0O7HEmn2tSNOOcoIb+GUySu34jqTgWqP9Qq
4rSkj/r3sqxW1Hy5QtolG5KeJICgn5KkDIp3eAS3qjVYT0NryC0Rn86qq4RyAnD4A90hGwJskYqa
PBXTAHDNk4pyzXPE/tePjiS0bNm7Oqu2Uiy2EIpxKMhYX8zDIk/IA4vwoE//G8MlEmokkuUWkqCQ
Zj0B84rxYQ6Z+RKzVFrjtnzNuaVdGw04h6rF4hCVhNMLN5KfrhlWuuoJ97V20mm0N7gw9gaJ0+T5
kHdK4wbWwOcLZoRerENd9Zt9J/uUxpN8jQEcscqgWmzqI8kiODADSJROsoO7HVCdmM7HkZXtu/9d
PdeWeUh4Gy8oWqp70LGLVjX2EGP8G3iMbsmjVAG/zXdZ1KS6ZXZ/dMWoP8Q+H9UgqMYVmTXFZh7O
J4rwm112cLWnC0azULYDepDlPKy5Pz60bvsFiLm76HtMowSNZFfNttM/DqOLUrP06Dn8bZ6m7Csb
mWH/a57KiLeRBNcISThuFObKERYO3zg//O45bfzFQ8OGNVo3LmjL5RU2PVhb/0fYpAH5T7H5oPoZ
ZVS0yXXRGtskJgxtkN3whs31L1clITqbtgsejFFvEXf65JjlRX/wIvxbbDj0y5jrG6UrWaEP40c6
muZP4jce2sF9jpFl7Ru76k4msbHYI+10XadRd8LjFOFv8EN5qoiVNlpq3QHK2W9VU51dR1dexro2
NqOmdntiU4qH+Qo7c5d+5pCwQxjKGKI3darJ4aA09iau1Che9kr+PGgEgln0fTcZ++XdSLoGOHTn
p4/Lnrihzxd/zswv5mvYH/yIxl2OHqNa94embepbnSj9TY7kpKXxhFWyiUsnfKsQe2DzR8fV3Y+w
c2xu7Iiky7bL16oV7pVxQirPiq1maiQpIalTfw4zgahKFiQhBi2QliElB1dlZ3wsTNd7dJ3a2dRV
aawSEhoffcVgE2O051ST9ZGVlkbfTncRnybhSaOavqe4QdqSEcII1ayn2Ei0hwC3s6oF9pOXxfUO
o8G4VAb/LbHU4CShoj7kNHkuql0fDFght0hxz3C7aU9Ybf4ggzh/MP24W9Flh+s5DecTVdufA3AG
Z63306uqtRuDN+WpsRrUF4URHOeh1w/1Km9Te9u3vdyojWijZd4mNHFG3lSJRSt0wmOdo2OsctWm
3u/Zp1riJyrbogNmgruqSk+tqMcvpeou1ZqPJJmixTaO28Pnf69IMGz5PMuXNn7XBxQMyRarkH4g
UyE/eyKr1qOXds8gMch9tivzR4VssYmqn/yhvscW8JJe90i+JC12HMKK7QXredCoHjjztHxTC0Ro
bea6l1Yv+ydwQ5t53si8Zk83oscmG+/rshi2Q4IXJ6XmO6waZdSX0grp/wclm0ihlBa5iNURcXpw
mN1Y89T8Ks1fYUSpj2GHAUaPW+MNLwkMJzZ6XxRVPoQ1BhkrhAIiPB03dHFuyEnboflBLjKE0bHv
AcPPr0ySb4/zofYJnzeIxqyhyKuhSM8I1ap7ZVj9zcTOYPkgM/LglnQ6MA4zEDcAPB8sANpDDCh4
UQ+GCRmDBIEAE9g3tSGNzAXU5/sN0WfQGPq5yKP4ZH9jcgphOfjJS4K1O/VN851tuUMgad1tbYzA
FNS9xaB65StqWjpLDqUK15XaFeSsdS2S4GtI9zjqEMDrKT1mG6wLbJDBOReVRMepJefOA7LaGWnz
VrT1D6uLnG92W2wdNbcD/j672tCcCaOmnITXh19b08DRp7j2C6gBokSbIHmwA91eNy55krBC6h0r
G3avstnPXYc40w5l5/r3uUPBcvpz1GqDcgqx+J/sUivvtJt4OFSJuZ6HYVT+yOvEW5HXbd+zsn2K
aRi9DbrdbyKUJVswzPabU8VnFGfJoyDr9TqmKJtcCLOUPvvvWfk6xJr8mbX0qCGjvbD4QR+ioZsf
jCQ7KIVKFrRA3F8GAn+fVVvHKKrDALAMJFo0tM6V3E3QR3HxOGRd8Qj1LVyiQwv381wdF4QMBc6P
kPxAYuJM7d0t0+E0Xysbpd0pdVwt5+H8A0GcrYbI128s3H3a2XCVEnuJZ5UK5xANSDYG55us2u+N
8PBkudN3R3WVRyNXxUpNIphxnhpv3b5ITpXOexOW40GkZXAeUQ5vPTl1xvtmrxJJufglN4h8497U
wwP5RAKMjWXtUBrHF1RixTZPyYtKraq8Y5tpMLA5AT44hpiFy7tnwTEqjO9FvrG1MHy3xm+jbIwP
J8jKjdPU486NKu4Ho5IudcM6m4BqftROcQLWn77HGcwnYIKQp+x6mApo0/KbA6ku6DpFXO4DGTY3
6hiPg5aM2y5QY95QN8aFksjPV6T1mSsofM26UhPjQq6Zs+wKrftq1W/IKheZn5wxrlVgBXIhcCT5
1q4NGzTBSP3SOv6qWx5t9CoNIAvtfFb9/oLo0Humx/WHyG1n0bFdgRVGIyAfv7lomKC+tEDBCwxW
zitOgOJhnmh9i00IsZSLdJqbTyjeWOL3GcV2HsZtWj5AK1lQ6+Gf6W464Ys3W5yMvtbfeppZe0dB
yZ63pflOrCm2qRjz4dg057zBQAVSo7iZPE8Xg6MQ41E1PeLHEIPyEN4KnLR3N0vcJ2/kz1jwxicm
74CtjvapbK1T0icV0HUOioi7vda+NmGoneYDhWIiAhdZLK275Hl0j6pMrnu3xsj55xx51BG5qvD2
mtg8Qu5KTiyhiAAoC/dZyPFbZjjND9x0RNeVDTsZQg5How/vQSOUVa2yzfnl0/KIake5zHfTjfzk
SDmdNaMqtjUwMr5tsUBoC9afDkjI4lxCFmk6e3JTquEe6bF3qY1YXXVBYWPiM79XIm9/Gm+JzMyf
fmKBPNHyV49b5koaQXE1I41kLzlFDVcuTMpIbR97YITboqmt5VxSG6c5c1jmth8+zgN1jvG0i7cs
GqP1GKcoHqZDETTqtVc280w+OuqlSaEGdU1PJmBgHIR0x5NrBfFGi0MQT66rcM+woi8oYY65YkB0
HQQ78GrwvxeB/Jl7/G+NQbN3o4IaLrbopBWd3m/nYVY0MDfdodp4hlY+F3UvNj2oqTWR69VzPsmw
QwAyq/ms6HWxNYB9nCqF0O8oceW+JNj+zIaQsDeZ+I9JinuNh2/yTo7xK6rB5pgiVlllLCi5nWcF
T3LRsaRPWPq5mvISDcXZ8IfkW20SDGXT0n1oEAV0GsmIehq6JwO5BWLS1hSndjpgsVFWfK8JT63i
lnsvYmq+cyzfAGGeldh6djGonwXdNnK7O+tF1WNvVwR6vVKHRCWYOXSPmW8QFRjE/bUtwgyRi6Gi
EzWGj18nEr/OKI+PYCOnE7K3//ETv06ItunA1xl//AQhwIRrFjLiDtT4V6CP2prtQbckyMe/9q1J
oqSdQq2L9G7fA/m7WobubQaT0kmJYfqkB11PsLnHc4OiD/FDtrqSIasd07N22uQ78hxZneZX8yHq
3ugcXmXPekWkU78J60y6LMehuBopiyK6LTcnzpyVqg/hGnJRNuGLMBpr4/9exTbbgHiciF2G9UJH
hhbdq+XyoHDM7OJ6jX6NQR0dXI3vTI4fW0zObPQF3sWzqW6jOj5r05qUaMtxSZMLF9m0YO0iK9gQ
Xe0QPMoQNySNvLFslvPFmkfCs1UV5dapwnDb2DGQlc4prINd5uFWcRBSQ1ogMtISmEpo50EhsVPj
Oh8yugBx0LdHytF/TCV+454TT7BC0uQc8rcpiCxfpERDrHWDbD6AQh1bThRH5WKeyMzR3JujcqBr
Yd80B/JjOwzl95LIWNvTdybq6yPsH9IyrOGnUoTPpiaLN3fa2BTmYF8zk5RSlyTKfcyCbpt3zQlG
qneq6viPg6OOW3Xs/IP8c17UjbMq1CHfe++Dlnk/wgFMVUvdfm8Thbuad8sGQKd1O6Idn7kTAHyS
ozVqyrYthXJGVw6CLtnih7fOv72KsLCfe3UswN3o7SFAoHoM6/iPQ0J17hiHBnJvKWv8cdCbV0qm
actILV1Ur1W50qjsvI61+c1znexnkK4pUMPcxa/9EkVj/VaQVrfUKP/dREGMiacY9aHwrl4+dOce
pNRF8VRkEUpbL/vMgXRusgW5zGdCU5F7xc8eHbdy9gkC0U8FyaDRHXJRY8w+yuLP4XzWCTqL9HnH
3P4azhf/+tn57Lzw++1nFUH6fKU5R6I35ZbAj/HJyIZ6B3tRQGZiqDpU2LM8/TqPIDVXj7V4ygU+
Zshb9NSB+ByEV+ZQKdvqvVPVdGEVqnqVtSjuLGo/5vmo0aO11yctX2yXWEhKh5Sek8QIdwWJc3af
D+e4KoNrjbFgVWpVvkbByV5NV5YZ6EKXNpFobwPPSLoRkcuDpW9vtiy7Jb/TcDBIZVuWrewuSWNk
F8CsRDXYkfjiBflpGOzmXhrJIaaXfhK9JVdRUMqPrMkXuKTP1Qjjwus05VxYTXuCltkutdGzjtIq
SenEfYS7bDqM0yQqgl0q6x5fet6vPCtL2Sj3dLRcPiFFU7WHpjbEorDib70WD8vM95NtmBQuBtY6
IShp0BUCkaVxT2Jfu/fr3ozbV9OlhYtiEd/fNCR8z17HrBxZgYl6KeIkONmxcVN0PXhUmlicB5qj
4IzT7t0RDbmASWacvKBtN2bZA2Au3OLsa+Peri1vr4Gl6RcaNM+1lUNiU7jb3CW0OtB/rrenS7hw
bVWuCMW2yTuq+A70ZIZlwO+e2Yr8lPmPwEfspzlduJ8b7Z6mu8taFtA+a+dFGwSUsxDjIo5b7KOl
rJfUjl4jBw98nrTR0Y/cp8G2jVscEFJl6l66y3L8XFodfQcV3S0SkkrOTZ+YwHK6hzjV+4c6DIeH
sLE7yn1T+q5lpQgQXIVih7tTIgJSAZO+KCar2f/vlRJZ9edZBbjmSZHZy/wbROXwtXH0lOiqhFYr
Qje2oeTQaYTKXxJHSS+o+rqVVkTxSqS9AyMrot5duFAxY3MILikLi63is6kJp6HZw10XXnqm1nLF
FZUdAgsnxnzInUIAstN0dFsZtmKLPnzFwKvhZ412B6glaKtzE8nqnNu5ulPGHVBBk5qfxwp8Ws+o
Mi1PtaPite8NQRPRkQ8GTR7ZZfHZSj2Xpq1qK3jvAWUN+h0dJXFDcb+ZVaGVkVvTbpJk8pD0yLQj
IzalKIj5GSqzh9yvN4jR9goVX/M0dPnn4OhOKezP43zUS2ABARKosUwOmDKtxSypLHvLfuiVF48t
bLWEIEYWe+BRZ8GCrtBGPM02XcqjLP0yjX3FpFCe57LeMfcuu/JagweQvbMBd79qSvMjL+zukcWu
stOiMGAjJElcLKyT1ZniK3vjHmuMUbBYzvuDlaiYlSP1gnPbWEdfDVfSV54OKs+Zz1dJqdbcaIZH
h/Y6Rl717Hfog7JBRuv51ZiXf7ya5zLfee+soNzMcIS8pFJVgqrZx2k1PmkLk90l4THOe9FFLdK7
pr3Nr4YyP2WaiE+/5uMoBI6EhKoTPILUqPP3XVWO+yozg3M+VhmF073fv+Ykw2zdPNSeRgDc27zJ
x9U8bPrUOCpCFIu5aF03A1QHEpBYlxUrHlDNDiifdp4PiSIFmeSNveg6qX/OEaitUcuArv3JS4D8
9glSiHqI7VmCP7uK751Cnno6oDaaStBR5qvNIvqzr5uAemxIWMdTJUlLNzzdvOP9Otl1ol3szO8e
fZNPn9Kl+ZOR+PQdDb8EfiLEo5uQoTkpFQejGrfDZDXQ/WMeKsVpjLszFXXCd6RnKot0KhdZ463x
ol3qeOGGLZW9q6ASXmwvLdZp7MdHgV5xZaltibfJKe9k82hKdvem1ykVgJVVKh74jqZatZk3gnAo
nY2TK+VpQDG1UTLXu3uVcheVR4k4CF9GdDho9bxhBwma/HBi03thm2eK7dT4xi++ey9rQaieHwp2
hkiU9FTNHoRCkJ3pnpxCMe+fB02v95OlafFrrpXso0ojkyvdLazP6yJXUZYGy5TNPBcazrhlpQZ/
INYx3MU07Q6AdWuxTifbnWs64cosvWYT60MJEKOuH9i7yb1WmnKLXGB89p3m2ff07psSyg94uc6T
xKCzDUWpIVbUAZmMnlz2etutusYxthrm0We+n+qGYLd6TT6U/+xB199XdfDk8iw5x07fXUWDcpSH
8AWXkb30wNkenQptEqviEwJK5R3P2bCOdD/Zg5At98r0d2/VBgV+VaW72c5Wttohr0lCK6SOutpz
XuRghoidEFy32WheIyLJVqnN15QSNyqxEUQP/R32oNxo1gU2pGvel/WDD3VvW5mKCdEvYlvZLdte
pWhmDRPunYDDLq6aY+lE/tUQuBP7rn3kT+uxAzbVzyEtR/sUFfqbLFI3X1Kse/PD+LXVKGr5PRwl
O1MqdTVa4Ni9FBys1zFZlaLaEpVOfbtPrS1ZLNPuMEeA0drtKjXVHTtuf02oeHdPST1dh13Z3zuj
3XtGX55K4FJPmTRfnbyNLvPIa0IFs28EAQPh/ys0/gUVExqDadwsQ3SJP8xcexRqyneRduUmpu9Y
muzUVRvHVVnLbeZk8tUJvYZtZmRyW2A4YgLZojVz1q3UJXtvCt6gVytknKSd90P5Gson1Y/DrxVt
v1WRa+OxTvPkrg3Ejzm5Fnwd2+gLdtSpvWd3i8K0vRVAR/TtZmi/xQlPXVYYgaq6O6IAe1gc5vCU
hca98kxiFqCvz7crU1BFr5u2P5WeS/S2laNTEVsC4I0veWcH6zRwm2MXmeNNtgo5BOCmv/qFODsU
EV7SKhu3CNGSnW57Oesh0W+Bvu1m1Ik1ICQK4iI+uDa9ycgIbqXLFjXjHxqiWW/XTtTtBlOFUidw
neXZWbOTYosE+uc8mg+RN2TnX8OR3LWhIJ0TtD+9HIEAN0b+fpVhWi4Tv6s2kW4713luPnh6vzZ9
I0QowTzAErIAcJiVd4dSEmwy9SWKLbqMSV3DXGYYmjQqHeVgKhadk7HLM+rLTbPyO8pofGmI1etb
ymoiGP0d9r0n0WrWixX3NprszN3neWa9xC5+gSKuz2aneftG2NUxyzUgW6lHhjRev3o7tEN/lwWF
8kkCMR+UwjQpLcQojlyaCpASgxWCr+swZNoTEADtiRsL8pnwscByvBSEQDgLnzvqWi9Nk3WQpe5h
mEe7sZPabRSqvlQj33qPDHgUqDq1Tl7bCkEuomSeptMhHeht6pG2Yl0rLnRUrZWDA29VhyagZw8R
poh6806qffA4Kv3WVpNi11LwW4B/juj4GNamVWX9kDR9/cAqfO1WQUPBJ+Yf0smD4xKnp4BLnDAs
5qo0+mw/D3NHYc00qjtiPGKwoy3FJKQNVNpYh0p1HJbaQADHr2HlBvpeL1Pjeb54PjsPh2nR6h6J
mM2CVd+H9tFVO4A2RXDwwJAdk3Fg+95mb/4kkVMbh6diNd7CaZSludjYcV2s0hFYCnd6sVTIu/48
a5Sh2LDBKlbzxa0Vxzu/cKNlow/VrR7T6mapHvpFNnJrgRfeXQjuKidVEYf5bATDzSVHFWqvJSl1
x2ZKicn1c9QuSKjNScOUoxw6zEPX8KJblPTLYZJWD3FWPeijm2891UcTFdn3sirDC4qR4Mpj9c0M
MvmiBJ5yyiRZ5mmoyRdCJsJjjoVnOZ+tMlHsK+L4loC4qbRUoGSLrOvP1KCqA76yXZGK7jwfhEUI
Vgqe94w9eRGOvN+LVLhYaadXIXOUr3g1nR3qLljEdR4/d138zZfcGIM2QWqSFNGtLjRvG0QiOXS5
Kc/40YisCjz7EfoeHdV4iLadAvGdOqcbrBR+xyP3WOfoFSRyUazMt12bGxtrHPoPo123pUy/0PKO
NsjF5N5nzbVCzh7v1bgU+yGN2qU6fSr0adhNw/lT4XKHZY2i3y1L6c6l2f1o8nzA0ZX353nKIYMG
fjIp3I3hO5fOh49uhG2+HDqtYJ09TVbTIa22vhtnFyPR7UuJ6zhmPb8bNSN8UEIaXXPfjzpOxSJX
WjcFb9app/OzIiOmenaqhk2A/aVRFQvqJc0ZYORIIzLzS9NFJC9ozsrx3Xbbj6zXAJWwtGq0Cm13
OD6lNNZvNZUGQZTPoaBaxmctDD9atImL2AjdG+Ra6wJGRGOzwwkfbCmu6Pg7Lk4+aJD6qPHGS6Ms
gp2BOuJepmG/k3xKVy1ZKJew5t3M8kB/FXpDOgpVG+DDq0y1+q8BGsGl/3+EnVmTm0i3RX8REUAm
06vmuUqquV6I8tDM88yvvwvct7td/sJ+wQLJtoQQmXnO3muLJLoBUGyAAYHtDMXwYeDrO3bSqPiy
SAxyRlp186aJVaBfOY3DmnSH1kf/PYSkHIygur8hDx/rtngX8J3Tri6OYIxzatpMzY90YkzWwaWy
RW+AgDHJ/auFUIv7UWYuMgAl70Zg6QutKeQlKwJxP9iA5urIS96bGly2OyrfIKqH6zCti5tOUfic
0GF0qNDGS4eC4aax62rlT89WjQ9uPgRUDKddHEayUq6NH670vvwIYgOjSN3+vYGvidje6aldkuJy
Z1vWbta8zhu8H7CVrVpb0kkkyiFUuVRINNn8+yg1KYZhMxcroWnDJcnK4WKZ3nDRivZ7HjfZlhL5
eKpyl0GmN6Z+p1LHRxrtOxkBrajbQZA97smHtq6zXUL48nKcdhtwxjelfM2FPtkp8rd6VPOjTjv6
NARxvMGT8M1Kov7ep0ndsRx86/MO5GakGhuNAKi31kvW/Nar5yhBNRgSqrQS0/GuMj8iOAx7J/ea
FzHBQAK9q+68eaMW/SPO9cnuESbauTQz9wA6IF0V01wj0aJkoRAWdafLyLr3+vy7hzmHiI1pZmrb
CXdhZvp3LKrRqdNZwCLmiEPekwFvFhkhDRErKTOWwSWHm32p6Wxd5l0XZOMq1cN8RasBZL9WJhfL
wD/Z9tLYwH1uH01duWutPjumdTWgi46Lr1Lm0d5zxurO7jsK1oPETWOOj06gySdyJsJt2fbpnv5T
fis96NOeo3VfOy/d+4VW4uhi7dN7QBFIdPLvW8sn3Al87FfMvguZetEH34RGI/hPrjrjkw0bV50u
VAx9WIoxPZP8+LOcqyujIHC7oD9iQWjWcdr3lyZrQqwKxWifiBVZRGbSA+O0u/9sSi+RGxsGlxZL
espW24JoBzC20iY1RRKEA5WtxDlSW8vuqGbiWeyK5GsmiQlxK4RPjgfEUSfbRhuwWSe5FS8KW+uf
8XczBfLj+r6X6rjKKrc7G2Is9t5kVOhlGr50ZEeJMfG/UmxpF6jLB9pYdXqgzh1wMeokhRvJdn5F
ZBBg72FwvydmMz5OFZ41VV3/PY4hT6jC+xopHVWxSVNLMf9PaBxtOnn/MYw5mjorUy0VohoQps9M
hoAqTusoDTLcuGuXzpjadJPMipv1BO2aNm1O/E2bV+3KDF2VbmD0Zk+QWW1Uy4fWM7/Vx3KBtiA6
WdMGTusfvIzaZ9En7xEUtYWrckJDMSr+fAHAtAoF92lnb1HB2vq9fcaqiBMmpO+CfbrbVpQjd0x3
KKvSh+uM4NroqN2dXi9XCkSsLbAoxhKPGPLpUTe04e33Ul/xcwYwZ473aIL8haMgdcJJPxnv2saz
olxU1CAHpdjHlqutKZ2XDyIhdazWtRV4Lkr9IFGW5WRTbGwms4IAa+oKNoUQxzrbJZ9MSVL7PFZ4
XFKcz7veo6zbwpk9YiZZEqwUn6Ulb56MPwzfVp6lKKlqVW191oL6JU1Kd488yIwWqQndOU3U6+8/
JwipXy8YU4MyqiIptGxshj9/Ga2TQKQEPcxwKrtt75sOs/NR0HClVuxwN1wrelBeEcoOJKsE40OA
+Y/btFCe3MIxF1Kx7zXRao9I6HZxZqd/aa5zGIGOvJsls17b7ez7wk1JRkOOt9Vc1KzCStWDjP4S
88608XvhrFpReWfFjRa1rvfPfT+2927kX9PEG69ZoRH9rA9bj6hwymVdsDByyjN90mWbWimiLUBr
8aKb0Ucl9mGFFC9xZMItTeWHPW1IPSMlqNUAJZSJ4+Bo04ut2+Qelp2kvbemun2mB8gQlOZDClqC
TYVpUEd6eEe/OqJqIvpNmkAaopXrrMZkZGWXtda5U8HcDl2DWg8Tx06plDs3VpWrZLpzRd5w79RO
8GqEY7cboyjjtm7H+x5Q76pyQzpbntHeEQ6n3Oe5/x1Aovbmlyzn3dIdDtBU45egiZepH2hvqW+r
2yZpvsV1DexNtOS/0YBXLnZxURyjsJitBd008qsL2DvRuchG5jCNot0gf3c7tFPxeX5CLbqxWwSa
He4YYCG2hsMavDi14/ifR57f/31semRVdUkcoWqu0n0PgeF7oxMEiLo7e0hKcmxQe+WHGibnBSwp
tcAqpDVJP26llLmy9ybvpWyd8rVs4HFSzklOupJGr/ljarbla2gDZFHUFHl1SRB9m0Yg3a36KyZH
wGT5iOelrb54oL6Wim/5V0L4XvwMLq85VWRFnwQvSgosgqXKFxJ4WIRS4b2XGe3HPm38o2v57UM9
jkum1SXUVkCvkP1sYMyesmtVP17qRuncFXZBbohF+hcipOxqqI14cLuGVGz8BVhsgr1Gn/VOS93y
TmWc75sYup7sCKPUghOdSnc3w2+sfzA4oT6B8l2ZLabRvX2Y9QWyIWSwbHNtO6sP7LpHdqeXu6Cy
ljaYFrCjbMZOlv/Z/HsszU30BJlC9A4AHBAz0ZXSc4+xh/l67pk6YerTrkM92ld6/1ytdbRC+1nw
4UzVSWswE8jF5ndA5tXKyIzqrpomL2J6lGrWVTrT1MNrPzrRmx9DsRzCpPjSm4W1ig1XhS/jqBe3
pgGaOPzrZPLsm9Yt3sh5y1tPgwsBHguBLlJ3U6TnyCkzHx2pSvVZd7THvEQnRKuNJlNOa8iSfrNX
NI2GtlDe25JGbcWM/cJwjaizDrxNW1XNc5VYT6VTh2c/9awpX0l9cIZvwjIbKnCduWgxqD9E+PK2
TotGIu2jYevHZblhFXhQmM7tQrJ6liTdtI9lVyULRBTBounqcFuh4eRMEopORNEmAEBHPyyrj6Lq
nrQxsjddoVeghb9EDFp3oqyH+2EC8qJbUTuR3yfW4C/tnBOFARAERxpsu6r3Tpg0wjumx+FdPHDz
KuvsGowd8Lw+aHZBj6LhHw7qDEP9d7fIa4JnfEcDXOh2lxZq3UXHAKtm8CDsnvnSfDxLi7/c0tgk
5EiuUFO3uzA31OeGjJhFbWFqNSv3kjZjv0rjrFnCsx1X0RRvIDJYWMlgi+VQUQQumEfdAwRWcLIa
NJRUtNaTGZlsUf2hnM1h/7/XVrp4mqINMdW15wErT7E2CkNZWBP9K5ehubNbcjxRxpMOpfMTO6a5
4h3rrr1hxxcifLOLqnycN255TgmLeDBspXicGshmCWtt2erMO3oVFJ/T+O5hfgScxTmobauuRxgG
XiNVdGokxYkgqRYh3LoDlbBwDQ4hPBeJKllMVu0Hi4lTG+ryCSazv69sGO9+QHW8qhWCqsBvIRJj
SrcGxF3tBo/6icdIfNc1nbUbdHXcMYAV96pH3ThsY4QzeeFtjZzQhDSWzpaAs/wB+utwjq3oNu81
vXnlJID4dbXhwXTHLSOleAn4NjZVMT67rA2XQ69pbxV450XS986hjixzlYyqcVRS8um6oltaZvU4
pTucFC7wNe4bn/q2n5wjxacw3MdwVEzxo5Q4VxH9FmNRq/HG6o4b9oLOS7aQxkA9QY1uSTI0X9RM
fHFyvXpXAhf+G5oWrKzjxBDHq8vEv1iKUBOPqYZxbcQk/oBSSF9FmCGdVCV9s+2Gi9uwGUWEonkM
qkWlM37zo5ZkSgwltY2DqpF1tyBJrTwbevoQj8W4C0eLYCfvrBu1eDI89QoQufnhsCRhKTyL0nuM
pJFd1S5VnghjWUYPXZpUH3FtKOtE6/t9jWW+rpHRqELS3je/IyNyzjmueSjZQZPcxUp1KdGVHNzc
fe6sNjzM6sTetOSGdATK/pNOUcj2QMv+StqLt6sLjML4sfqb6rzFo+PcSNDRdlZpxVsRNu4zaJEj
Jy7Y+G5lbFLmzyuDrsoGfI9+Q6Sg32RLdGquXe3piCFj5CS1qS4L1d8VoXxCwrEt9dy9zDJvLCLl
0U+Cb0ojQaLDLpnfYl019UEf7Bteua1CSfytTPoSkXwc7fSEpR8F3huFOgqvNLMnT3h4amUUHnKj
Sw8yVNZDjTiLX58yCToXgVWLs5bwBZBc60/2F4Vs4HVbZN5u5qK5Y//iEaN2MPH23E8GH9B3WEer
nDapr21Gv8NpOm3mRzFZuVuDBAiqsZSdYqPvbi2D074NffTFbmCsBAv3paohZS6JpCLJkNUNOxQt
gLzWMHFML9WWQVqbZLq5YIdsEE1La1hneandwDtiB0ai8C2pdrIom++Oii6VsID4UaNhv4HuJ5cp
IppNG1fUmdH6AZgnLaodqIgxf7Vwpqr9KsbfclUKDxFOFlmXoI/zbY7L5dRmYkpq8gxSksYWk2LX
nsfIMNeBleMpFgVGdm9U36xWPrhm8lTHdv/a61fuKNW5NbhVAmDSNgo+qg1VMeMZgYJDP8FaE2BW
fSEYtlo0eci/TGTAWicQ9qPK7+yq895rauzIrbS/EDjWNzegQpQQQPXB4MOdKMjOMtCtVT3wKr5G
uAgxt1fBPFXJS+SGHUKptGyvNgDHyvezGwWcSWvtfjWtyL3Mm6oYiGVz4nrjDznJsJilDhRcWMj6
XbIeySp7dt3QW5BX3dwRfs21J3v/pEybqMr+3mhOfF+GeX6NSnMkUlFC32jH4WLQslzQC3feJxvO
guWofg1hlZzaWBjLKkTCQRtSbFs8Bw9I+iqI1HXFz5DCv/BLa18552HiM5u5sNb+aNpQVNnFhGid
NT/otqDKDe5S6hMFvhyLcmM8pn5JD9igwBKFpdh3+ZX7R3PJ27ICt0MkpyO4ZjKUCO8K/XiM8lZx
EfWYXZ1e/Q7ENXp3CmhOCXBozc5rTOZq93rRvXJ4DbhfHPWwVJdUf71zbxT9csw14BeSCI92MlUX
dfdlzJjhTdKpmwZHZjEWtf0tvNHRib6TQoC8wUjMm0VeDWKbiprE2PYruir6oxb1I+YRDQl9GQrM
XLZ2nynlbn5y3hBnDXzBMm729AIldu6LnmAvXEAM9K3+hIP1S6lM7JRp5J32iC5tAboYU3NpGtom
FH/jKq9DCsfh94vCGan0qYjAqtwxWKZbJo2iTwt0S8mlk4vC2nM66EUReuO43KsCy/VQysZ7Sw+G
lyJpnEOPvnOZjYW6cjzHTU8+1a5lrqkKc2HrbIk+CpdOaWV7ThoVsCRdkprtHxQk1JPi5KXFvHv2
CpE8lhV1xNCRymbeRTAQU2hFOzDvGmQT32IPP5F0+mWYB+XGNtwUOo1Cf1Ua8EYdhSL2vPn3mbxI
vJMVhM++RcsQl7W5+/2pmrlLn08VJDFW0A7LBe0zWpQ458gUhmLvnb5cKEEkL1qlvuGBwQxAxfej
V+FNY4E4m8MUTdWyOvOM8k9kw2mR/vO7MCTmboMqCKgq8RmInNBpggGfGXssePfMSjyQJv2GzJpj
Cwpg59EjWMi8JbG+/UgQA//Jo/lLtUQ3BWA1IXRmSYDRp4rPf+AYusOC2CGg6qBthNeVH4iHTknn
OvdN45NoS6X+zo+QLSVl1S2d+f7/R0q+/vkc8B6IBLP1iYBp2dZU6PjPe+ghJgtjiOKD7G2DC7Fz
t6oWVleMD7itMJVnvPXt2IeSMVvVjqapf42b1jkaQ6Wnf/gJfWZNOpD6IZZMpGqgXQ4itZ/fjQmn
raQHCOhWVtSwM8ygrZcN77AeKaOky3rXM7O5FpPp3yfGhPIlgit30+SgGSh/H39/ncpfam46FHTk
GZI6j8Zk7JOHtmvRukRhnBxCjDv3TtlZi6JmgPCDaHx0dYBRZeW/GVAYtgYZoKzN1L3pi2w/qwSk
17HOwdbxQ0IwhBF5nISa7OZnK4zZhCNipxYyOzPSxm+o9I5+XcuHroEjrqikEA5xnLyBNDEAP/nd
EdUD46cqsnWRDt5xiCL/OD8KmLCsRSmidajYPqXhBFuemYBsRtPm1m2w1GuRbtumD5caNaJbpdFO
K8e2Ow42gZK/P3G/lMc4bxSq+U1ZmlChmP78PdqKCMeS+PCDLVp3meJ0XoyKKJnRZ95STFfa7/+/
z9Er04XDfZdfEsU4KZ3P8Gsrl4ojg6I8xB6QKdfVi+vAuV0IoWpfQ7tfiXBI38uToYaCOlyS+HdV
PE7+lfTSFQUe47ZZqRmZG0mdtMc+iuOl7fXUfVVreOj5+UVp/NBBqfzDO/9flzxyIBvXOTkVXGqf
foC5bCu6omV2iPPu63w5qVNhCb7DS0iZduFZLBRG2oQxeoenLFHttZZpzmnGSzokiFSubm9/fzo/
hyjNp9MgSNGaaLhglyfwzX/uCo7PMFeFZn4g2HxYypwCMizvNegGuU2rgiQvG9YhDQL3mhueONKS
uyHnH19i1i5LbHr1Hy6oXyv0REBaUjNU6M8qt4hP7Q8jUpqAG5Pc13Yuji1RhpdSLVYuE9vTvFdX
OL2QAMuDF0XMgfFDLn480vN1p3sNyy0vKk/RMKa4Snra+nFOllmT/ukr/bUKbpA9RZHetoiamLKA
fj57BjUSRFOJvlf68BXRP70mLT7KQewbmXmcLH86Y2wiDFXFQikLSrkVGwbBO2HpxgE2S3/f1RV1
OqdZJXlrAYYO8mPBwChM8UDkE3M3Be/6dhTJhtnMcABVSNBvZyfn+ZHSKjGUJ2M776UWdvbfXyS/
fkx+c1M/gk8LlZvMzZ8/pu7a8Oj8Ij+MERnCbvs0syVURs1t2ZveD9SEFdoLqrfhGs45Qr+wMnbR
aDMlTkadtXYgj0CFj7KFqRn44wN/0aBuBsIrQ/VzF7burh3iZK839x2trU3Vm/1TEBgvaEFdftgo
InRCyJhCV7BOWJP//jP+cv/nqtNISqCt4WiQNj59xMSCXBFprdy7te8xHSr7I8RmexlaebqVlTqe
uZz+BM365T9F8kBAkK5phFZg6vv0n/rkckrDaAELDKN+RJjr7Yxea4+uX7nn3lXQuMr+4/cf9DNr
ms4NsWsARYQhmBEZn5EiIBIq4UeKefCcotvZXpyylGdUU4C3jZmGw7D0VvS6tOWs2aQo8Ke4nJkD
8/N0jPmHoG/kSApIwK9/vp663tQSoySop/DKhWvH+YPtjMOKupS+4S1nD3lPFqFRN7uikeYefRH4
6VhoOzvAmsZaKLgfwCwu22hU3lqMYk7mKd9VbzywlK0eMoMBE0d7gmaV6KHBzy6UXFBwEHXFmOQh
qswo4DiJP+z9XKjPrPBQTXvoAUe0wrBoKQuUo1Hte31QnxMuucUYxuE5vyj0uDZzGbTuQE+oakSm
M82Za9TYlBRyJgWTQYBGraAlBLj591/eL91LjTk092phcMd2jM8nzodXQZLe2BxKPPkblCQhw5Zq
70yNirBTgSrBOd72ZvSHNtiv03jm77rOeoexgkn8Z7xWpagIbsuoPoyetw1mdVnnPdaiChdV3Tgb
N3VUZNSk0h+IG9dXLJXlS5uUm99/fm2ahv105dAggvgkmaPZDm9nQqH8Z7iyYlgJuiicg65G1QKQ
j7M3ZAs72TGdF8dIvQUSPXUzTl93J9xnmobtbjCoxQaUDe5oy8UoaiX1gdToL79/c5/zNFnkaIYB
CVyjtUxs3eefs9L3mdfEcELKwFmLQnmhu5tc0iEKnlDPolMlGu4470Z97q9KJC1DfQe7sHmUdbHt
JpSFKr2L7MyOjq4SrPpW5HeJqvUgQKiXusgyr5Jm0pLOovrFtjtq00gi7dp+mLsfRqfKTaiYaGUm
7FhCB+EwBP7T7z/o55QGPqiA2kaCJotglT8//X4F8W96XZrF0TZSFKAoGhh8gCkijs+HFxiE+6m6
9GWYoORqilWvHsIUXUsN+plonPcc38gweM5u0EJ7Y9NG3rkZ/pB5aT/vihh1eBXE3Qq6eL/jjGxa
JQm/JegSF+D+3PvffySmYL9cWQRFmdO0clJeMPb+fGUFhR+6fipdGA9oq5Kq2oyqWm9Rxg+vJXqW
1gqy22Co3b0+UJuaDqeSJsr8qkzK4RXd0X03NtktNrwAoTZ3Ej2KkcwM67xuoqfY18Ino4fdqpnx
jbtK9ORL76FTfOXCd0bACs3MnVcp1Xne9ML80jah2HaR4EsOg1KlKDI9TYOEtL5MzVZ2PtY/Xv3v
30PQUp+BU3JfJ60AMuBatasFKsyi/+HPyQLD2vIba+CU4dSZPTtIRSCZUd3mExeHWbIfT/ZnZgaX
EWPTaR4MrIweWFdCRp2+DJTp930v4pe8Hd11A8WnC/uc2veQLeYZwojLckkGrnnq7Dh5CGP1NkOq
4NOBDmLBtUykHx6xwZCgFNdQhvHT3GeeWd5n+Ch23txCdJrynvRb55JbqhqckySKtp05FdrcMT6l
OD0eks6bPNmGs6Ij5jw4dmtdkAOd5yfnTYmVBo1icJn3lCqp1mFOgUuDbbgoysnlKNTs2fMYVkzZ
jPvabPJnPQhIvaSEccT+mT8nWvi9dHoSXJzhK2O7edZrIlGBx3zkGHNWo0nWbZM23TXy3XWtGttc
756ZMnuIt6R3njeIw52dr4h+lXeGepk3XtDSLYz0ZzMPs/18KIaretZY/E4oY+aeQJSQFq5VXB5w
cNg49Ggi2x0v8x4r0ORg2yh3SALqMafL6Na29WsXV9Yj58TeEqWZ7NI8TI6WHpsV6djm2ajTSVGn
5GcfS90w0Ru7aVN1anzqyzI9KU3enWC5Okva+f4HSpg7B27LI1OX/KDYbbKOpuPCB6YUxpAqutIC
L8B5cOwgXCpmG7yGcnBWtIvcnW+x66FiYpE03PyRxRutugdZi3CZcDYWNCP6Jx1iU5706UnLmgQ0
E7I5XFvmFhIaP6lJSufosb7J/KFZaWkbL71iwrbrtvIY5EQVlAF5f/PuWNvwR5tEWRKgsPFN/zLk
pPosdPeOZU36V0auTNXJ/NUkemLJGe+ufVUYm7HHHZvI0uCEldEJsLt+HJDZd5lwT7pKemwPMOQO
gf66adM3XErRoachfugLG4Kv2p4YpvnNUNk+NJXxLgZxm9uOSpoGpygHfFA0ifbcWkq3K6xewMsc
sLAzh5g3ZpDK82AP4txjPt6IbYBBSlloJZAat6zOfmJY94olkMC5BUo8UkzmdIgqHjAJ2oVxCTrd
PZW1m+LJZDmOJQVo1QSU0tQ4I1wahdcMmZqPzZuiguE8YEdcl6J4tGzXfy7r4N5zsuQjb4t+USiZ
+SRUJVk5RRBeY5LqNo3Hf8NbrvZhBpGhcRrnpINcNkuXGFhqbu3ZaoyD0gbRrTH08EaGFPVIrV1W
4Ka2WMCU56ARNDfAYJzqPP6rS8JqpWVJdNERFzMWsnGj1lubA2kVld+zMJoPzq/huiu3qICSheXI
fAOLW91RFLUWqZp2j35kbqCXN+LcWDhF82pcm6K24pWXhMXJjdnQ2KCNOcaHgZ/qAIUJeF5kHioj
J9uucyN3PVm/FiFjDj1UePdgVvq/N/60Ox9jiQfTa7CjVZcilTFz5R3sLkI9CmjQ2MbxUpDCvpif
UMf6L7gA1pUAINzeY+wsc6Mvn4MYKZqtIN9U4tTbhLkLQ1vDe6e3itg2eqczQJCi2SC524aDGBf9
4OGxzFx0YpZ1AmseDQtu61OfCf9p4mqIL3050Nei71Bb8kskNP0ubnp7UVpBfwt9KETY35tDn0WQ
XGLnD4uq/zFtlDomBAJQNSF/TeZEr4LlRwdzRHqDvZn1GhZhmALi9Kpq+ZpQk+egZfVt3OWboIJm
DSGqPIkM58HvR/g5jODnqSMLDqaNKhIbkzymT5WqJgFEBKlOPxhUYo6MpbQziIY7+3EWPw2eu47h
lr5GTdHvIK+h52nxzfeFQ+8p0UOI+whQ32V6y9yUDrBHxThq64FsJzai8Apcv2ADyqkIUM+VAIsW
bT7zb4+6kbtHyx6HhYKocYfyMl8mbqTuZwSWVhhcmCDF8d3vR7r46FcV8VKSJLZR4DVuU0cEB5DI
2p9yMqlK/jLtAR7LcsJSJevZXwmytKkQpzXeUdMbkkBzs1zDlQS+rmv2K/59p0nGV+ZsNrc2cr9c
AkFerV5adLS1+hzahf8UhQ3uK46j28t3YQyCY6TP/JpXE/eadmsTuPkGrLXEbpKp544JhtvmfrjM
ct0/JL1EJVMF8uopvASeWrAdqkCjzjC9BsIKiZKuLtZ1mIdk0aQYONowvgMMHd/BuTvwEarjfGje
mFJCq69pN7QR40XMJbgJ4rw5jw5pgB0BMNd4xIyJnzB7sswS1EOdWG+EFL6abuF+s8Z0rdd5ECyE
el954HFsOU49t72fRf7JmSgR8wb5mnmONR9NANNdUiFKZ4eOyV/YLmwJd9pACsOeK5N3sx+LZIVH
oT9kzQhEr0nsPS1zY297NJ4RghzVqZ2s+Onfj+Zj/+7Oz1J4++/rBkoWG6Kaiaz4R29DsKu7M6OO
Xukkv3E7OdybtAQWDQiyjYd1vFs4oHTO80YhFODQZJDtIixpq/lYN6hXn/vWSVZpdyh8tUZCl+UP
88ZKQnBGNMznvelGtZKp4Rz8RjNPcspZmDdo26PFkA/yLSXaeopfc5CUrdIe9rJuiztzUOq9AY/2
ZFpjdPIL5+9H9Kfbrb+g9DVGKPTo7RmWRP7wz25YKpcKXMAeTLZ6ShK94x4XajA1BrS63MbWLklq
S8NT3KuPovFQWSB6vWp0r/MmELqybgOtX1Ek//tYBzJx0SVVsZv/2vyEEXmnMXGbs4v6fOX2ar0e
p24JLp6sq7kwJq1EI6xor3SjnjxKN42WTj2ob5Es3pLSk1c9jiWz0HJYZJPiawzddlnaLWDcvuoe
pVzj8Le3mkgf5s/yb2Z6nof4d3OtdtBjBnAegptAVsdSm8x0O/vxwPjlyG9e889TkVa3i5DfwLYI
G+QvLHnCo+X55NYkeLZmNUPkp1vDzb4pXdtvVbNRr1ZpqldH0gVS8JLu08gagiXGiftGa6qTMz1r
RwBzEXsysQSVX22TriPrLdKwU/aTbw1nl48MzG8iZOytcebuEZ40PdkYUeFeYEo4fyiV0Fr79dYm
Vcpq0Oil8WuxhBl/WhLwyMVpDWFz7xCaR30oIwSmZXkdwMOpFIoItaF1b8hqwDSnXXuE6Rbje3VW
s6lByRlJQ1mZm/llrpXuWpN7HqE2BdO7rlsmeb3TyBCm96GLk1or02iaobAjXuHeCNV0Rak7fGHy
/ZfRiEnGWHn8pQo6s8S206p1tglVWW7hWrZclGG/RSzl32XppIz39PFmB4S3aH04PqMAhzLNTWFR
ayUJbYxm2VoLdAA7kQpSWyeDtg7lOvAjhtY0E4eS2tRhfvTv5tOxeVdkBUnhQlZLDxTn3q+5aSqy
NV8G3dvP0NbUB1sxiKC8d6RTHRUDgIpvR/Z718bEIyjflTyRB4F5ADkfGyXtxCIXdbmdWTbzsZlx
E/qsRRS/Ps2HZErCFZBhVs9QHIDrf0MWEO/mPYK4skvftDSvjdD+7xMyeEJuaJ8SyAPLlkwmwsuQ
kVVF0h00o/QQjY/Guq+E8qD22FZZOg1f4jTbVK0awLIxxiU4+/iuJMFuQWRORghjocnFPIDQQbCX
WVZm666SxaYwc3c16n5x8iUqZ6m45Yc11vvMKavnLCk8BLdleVbrpjkU3RCvCN0ZXvPIDZdUYHv0
hdJ7SdIv82ElFA107DpeBT48j4Al60b4JrdYj4ZiEKjhrahIszOAKa5BnQw3QpOVLbnefDNqBkej
shjUaoK1DrYDspqEYrHyJxXcvEly5+9HNKAcLDXasir3g5+P6xox9KPlG8gGCxyT827Woj2tq+zb
jz2QN1e8HOQm23W7FLAD+m5I1zJtyUIr4Lcu7AyCt6Fn4K/mh3a9Z9RWDvE0C/pxZHrFj0fRB3J+
91zWaMVtN4GiUPrthRqcXPWNJ56r1vsmxrz7yyghtCba9yiu9/MtiK+7pobwj8BqTGu5mfOtKr/w
FmahW1eESSz6ArIoyUOwrgipzCtyUGXtVT2e/anlM29mC5CTACeqBIzpf48FkzfItHKkSwxk+0q0
kngkZWcOmTKtWVeaV77PIQr+5BVtbL1bqHYdHCL+MZyf+sqDh7rSpO2fhZoPKzTB5ibA7czEUgmo
M3bqxassBN9tol6S0YTR4nhL2Tv54ccaHH/oc6B2+kFLK+v10kyTLoxzKmVWLV5RbHZeccjgN7LN
pcFNd63lo4sW0h6N5fwQ66Z7IHrmu4++ZGGbfnhlqv1taAz1jUwW9Dbw2tcltYpFr8dIPGx3eFc9
4mOqMXztnUDs5uOzXEbneFME0OejXDuRXZJtiJ209jmRHDeB/XzBLMH44qjmIyNI+KSHQbSLgMWi
nUhU+iXBCg1xe7OnjcQzu4msFGdbCBgmbwYsa7rylsOZ4PrgFazV5VkpndO8p7eevqHSFS0DvzWO
ZWu8N02uxGCCdJylWGI2Y+h7yTKozCU5B+G9FmrtzTMGZy87G/f2tFvSu1D8IN12wKcemzyjsxBV
H3LEU6R7wru0Xf2HhsrcMPl5YUHkoy5NfTbCMJn6uXI4jpJ80LxxAewEkopc7y4HigyHMRX5piRZ
8ZgJ0Ol2Sa/i/wg7j+W4kW2LfhEikPCYlmX5Ill0miAotQTvEh5f/xbAjttPVEdzgoARRVbBZZ6z
99pgQmxocY+IwjJqt5m58hwfBWWAADJGiBzRX2s8b+UkcClpvbof7PCiqp4jtyiWrlNnq7oxGS7l
2viFTOWP7gISYEFvms/i0uT7XOTvoa9bRS7NXVMqeC+aFlJAZK1w5xaLXx5jfhgB1hev6T9aYPxO
26DzrFFStmlv/P7lhXUStTJvzJ2bFdU2lumOS2YTpGKVlEm1DeSYfmGv+rdPiatqUuHYJoPNT003
buMosijp7arqKWCOAvtX5Mu4rD30y7F6s+xqN6DV+O/p55+/df6FlsNHtKeYnN8/p5tLxxxNP90H
auOjCLPDZWnp7QHx9q+s4iHrlFaz9bQo+UL79GezTSDgtRkO0vJDg/S536fnhZESd+QfXGT1Itbc
feoMzbqtA/Uber6FZufiu0hDj2KsOpwKYb7lxDAGEpyYmVjlauaPjT1R4Ib9c9Aq7VIopmEtUIc+
mzp+33kfxca14VpXoB7aKpjSieLgPTZJ3Euk8De2JYwdCqN0k0kVOBKqyoUc7W43D6TNPPePzYCr
2aUAeOpLj5qRFbibEuHzo5UKfaFwA/7ojZK8bcP7SUoHuPBBABRswvUYSfmFIOjP88WzlpIFV6em
08r5dL5Kx6xUcqj8fRtn5KPKyF4PGJGXfgNizo650d2x9fDEe/EXJ+zPBq1GzWQKGsIIqiJx+XSB
Wl0s88Eh+xiPygrsf8hvpr5eO7F1nFvkTerZjMS78tly42BhEa/+3xfrnw0e/gQCnej4q0JYQv2k
ziqQc8ISDeK9sBqxinrQUP8sCLj3weXWiPsJRw+2VQEUe14A6MQAZj+pltM9xM1A48YhqixDpLvp
yF9kggDQADaBPBc+liwLxeQ+oEq4UocNPNl+HXB5odE11bv//kR/VqK0qb+uk2yFXknnXvj9/isl
lIKYodMexjwXuV/368qX7U4zgO73eZKd48R4l0agMXCm6jzzbuYFGNbqi1M8dwJ/e2XQgKcGpWPo
4RmEnun3v8bRgpqstz7eDyZAo6YdshcF6nMcKMG7EUpl1YAu3OeKJsEUu/XS7w18MfSmwQxFxb0/
rYWKE51UmLEErGkxbB43Wjk2E9DcSQ5I2YefmLGpFHfuq6CTw4CzBGc8lERPleSnz4tW+lQaq0Fd
ZoUZbiqrZ6xJ+sB5tEuQAuHQbebOeen+UosguIKKJEm2A/qkjveq0kHFpspJTqF6X08LqwIWSA7s
1h9w1wJzdW6l0djYtVLSpQpPX2j9IDCP9RUBt3grj3Ea2xuCXsav1FbTDfrpK7aoaaFYsSep4Wff
ZtYwBMoLHYGhBK7qF03PjRIWL/BGFrE/Lly/z7c+KsRpco80lXnYYra5F9L7ol/6b3c0HlId7Re3
Ff3hTw+TAK1AyXA12qt91NyjmHuopkQQ37bIEoF58CAHE8mjr8Q7iE5k3WZF/VXy+eeQEIHkg2tf
pQSo65b7+ZbOBkrYueHLPQ+95JRkLSFQBZYubxiuhe9SNge34leQcfrO2at0uOBiG8alSf1y2aNh
+eIecP88QZwfrn2B+pPs2M8OYkMIgFGxjpAvgJsn09omXsywmB/4NZMWaHiNCP/eNx+guuTsTSJe
539LamWJ6m/6iUSVBGfEYlumCe0wPGwbJx6hykxzAGAoYo994jkok/EhHMN1bWfjgf55ulaY0R31
BpIyVvtb2TT9URMBXYDB3gYdTg8QQ+7eRBRxX4hQv+8D8Z57FoiVaSuolXeDySaqFJxFjIHVN0dI
ByuUTznELfDmwBcL45SZY6J7q965za/SojXbWx/dZiZom9O/aoKG7Bw3zBcY7t0HSNICMgsMUpQW
tP4VnCBONwrsdSzsivZVjEkNI/9LrVkBhdKXIawhutU0t09psG3Q0s+ycBsG5VaTbjjZHuPxzrTM
9mxnentXV8EPxgzGniRaPqfqK5AiPKcAcW0N916sE0wl/OK9lihvY9QEV9PzxanVjGY5yqz84nVr
23+8cFEloy0x0PoLy+JO+f2R2BeoMlynqQ5RvbTGAQdMI3xljRUJjO//uCmmtLz1AEiQWKOqojAF
UOWffQhiqvuMTJqrTJig2tG9heL8ZTC6dFcE/WvcOgOhlb52sEpp7K30OcgyWoVdQ406FMeoqIy7
Rmgnez6jo8OlP0gqktE0VdTbcWNpYwVnlOtqXuBsriZA7Md+vdBJda0NIMKB9UAtnEIQ3HO9th4i
x3Y2PiqzFVlgBErQGNmgONM3NTwFLiDZ33U5adpeMSpnXWJTzcGj34emMZ5CvcPvB9Pjm9OQ6zwf
EC2xQk2UUiZsVe2hFPI8J6G4Sq/Bvo/jDZnnw6tRhj9xt4RXLDE9FoQRcKhBDNJQVMNaBLJcpnVb
n3XoDuf5wLxJE5MDsdqvFV00h7zMNh4jvmNbdMZxXvN6K6Su76c3iDvhndPAd6b6P6w80Z5bQC/K
ArmQfS3qF1eSSpC3+UFXouBGODuBD04tVvCS/JtXNUyMuxrDsEP/tXNf1Em508S2tklDpV8U08so
mBRc84F5zXUCfaOL4BB0YbTqfMtEgNgWT1JR9DVt2XpTTQmrjjUGW4JXyIuajuqJ0cFeBLA3b+ZD
G++1oEhplk2TygltEQvHY5xC19sXYMvaQkFxphUkuYXBm5bgnwQaFPFFsSDUMz6P0t9mXZgc5l2a
70Q041nQQnDJp3CulFujv+ycbqfdpu8mfZCVhRm01+0r8XHI2kUqpmew6V0yYxW6OV58i7z4nhys
eaF1RYgilyZZH8N4FGZBuIqZSua9uzSjKSvcciShWdWeUBKKha8HbJq1/pS3g/g4OkuB5qNGQ15I
Xbig/imBn10GJ6uwCZE9aETAV4COfxbmZah951ddlE95ZXWvigQYq6Vhe0U/42wrKSJmtkMPrpII
9sFQ7Fs4QsXDKez8CAh2mn+8SghQREn9CDSO/Jm89Q5yWlDOjrdDX1NKdBIFLv7oQVJzk03Mlb8q
mu6HD5Pr3THqjxW0FD9cvxOX2OIvHLNouG9b49Y5/fDqKoW/VTXTgO4zbY4rTIGnSK2UN1lWORUu
vXuQbVMs1cL8Bme52zVqG9waWb+Iia1XaKB9UilhpUUEzYS60zF9h61nmOWi1m3u2tZakv6EAndK
5ZwTOOcFYxw26VjxeU6DSg2Qb9ZcmxNrCpDaI2N4jSRNtuZFRlxPt1JK77HrfWNtWuSIGlLZtKr8
0RNQcwxTLInQWlltpwUhws1RDsleemZ036SVsc5VqW2tCEgeSpmVPRETBqvfjRWCxwpf5NUPxhcr
SKDrweKFOzqAKoiHe/I/y29dmXuLUTW8R2UgM4G6d39u0L+va+ij60baj83gk2o9qfjmRdjV2g4n
f7ouPSO6oN+KL1gJ40vhZ6sEZdhx3j81zBZKP2JgN8krLqb3TOUfCJFy38fe6RZaasundoQyRby1
frH7QdtCd2iXbVBm61Z1QMtwt7zXAgRjU6fPwtZDfM1espn3S1KFG0/7VuZENRux3t3JoYlfIDt8
HFegWC80acpz6cSQJhSfKgVjv7e4pJZdw4k6Ql9zeEyRg5z5zVvqC9KK6lFuuc+rRxsj63xh9lVP
s7PLvbU3Gn9frPMBy0m8w3/vm3+W6bu3NqhHS/LifG5Vhrv8AUG+LlJZPFCdjGiVpfYtjcgPq+p8
eFGjqFoUhmy/GUH/Vopo+EHgxSE0CjznNpWguaYp0sS941cIOH2UOOdiZxx5wPeKp75Iiwsut0dt
kvv5SWCdOuHE6xJPxma2CQLyw69rUiafN0Pdzwj2kLzJUiRai7gI3b0xr5LP6O4xfmd3GtiLS13r
Sx5a4yuELrErE1+sZtEbSCdGa1lxR6B0shR4M6+pUmvXqiI1M/KakmI7m/MBXufx1S42/+yZ1+qU
VA6o9OnareN0KWnbHTUrMvdeyeVh+4N/7SyjWqnSLZ9b9PULwibNHy1FqQBfv48zkNijvJM/mqKH
Qd7k6tKtlHyTA2a5MYbd6G0U86DwjVtZkbbmlTI6zge1DPlKUXb+3bzpiFhfarp95yWZPvns1LXt
jd1jF9KkaZSh/uaaxsXpeVfh5l7xwMEkGvNoJK05f4vSllppMz1ldJlsoF86R5mO4V7pvfIu0rLw
QrXpYk2C6yN24O917ztbBY3okvQm476Y0kJ6WhDrlPE/kyL2dRmlXYhg/rpzzHZZZ078NK8x6U7u
ZV7z/BY58VLjQk/S5DmWnHPMbCSleWHxqults8YyIUn9zvJXQJznwR/BCjSdcm0K63n+acKIavD9
Sb4plaS4+YnaXbK0tu4dEprMVujPow9XMEETvpg3C2S/uyG05Gre7HrdXOPNJwxPhMazGvT1Mh90
dT8ftaLke5Eo2TZTPBNFV/GS+6P1MGZGcewnyykT8f4bEsuXOMbhCVupPJa9sJdxNJqHEugrdWa/
ugAJXFS1bZ5mOcW863/7E7ck3CJc8wIfrmSidOu86aFNTGvRtC/3q27t84s+1v75d3DJshMhxiX6
qvp7mkfKi1KJfotwR1nTW1VeSh0dTS3D/tSlcbruR/hZg0ewd+qTMx2AQrwlKgELYQNROqmCTS98
hhapY7/p3yvT6N+MNLDv/JYWb2h1zh1Ipmph9CQfb6ywfCx9MWzh4LUrZuuUb9o0ozifxS8IgsOF
EiAFzCdlIDhIcZ43u6E/Zzyc9vMuzQkfnDZL8HZ3JzdrtGMxoTznBTKyUwntfeu5gRWB3qA4r0U9
AcdDV2/sICHOrnPTm6VH+rES7V/zQRKl0hvyfyXpA/K9amgyjBA3Sea2Z1C5JFggKcY1zea8z7CG
9mxQCDg3+nezsoqT7KY22/wvlJibws+oyqd1dZgXUipluuknQsi8DbcWnysoYklOrrKIXO8Q9pk4
JhTLr/Oiq71y4abxralpK0sfNzFUeL7Kvrr1fQOjI9TEXR/oPwydf6kg6PqrscS66szo22DU2qq2
9OBkGKl/CodIh0Zkt2cZ5z97hL5LcDjBOcRcePUGGC1z94MVEnswQp6VPreuEV0yvAm0S+afQFXO
RGtMi6WJufY0L5ys+nvNrcxkO6rpo9WSRJZNzZawPgHTRIliGfGlngQrce+8lsFQ7dppi6s3PUfE
pWbUatZW4xsnlRb1PlNFuoHlTn/dhG+ZjNmS3nSAcDgzj2NDjhn6vvBpUjNdg6A7usiCL56rbSm1
Wfses96+nRbz5r/tU0Tzl40u5FB7rry3EfgQzUJ/nvd8Gyz/2U5ic8OlEN40c/SRWCresYFYwjhT
rubAsEHo7t0IUGA9b2IpoTGJcYzEV/8tmqRqYFLlAUX7FdtGCuuAXfMiJSVhEZeZt503EckY2548
UPASAgBxvqDZOLWpaOPSYRJ2UboLBoiIi5Sc8Jw4QW0VGsYOZWd3LLOxRJ1dEj6lxA+WnETFnnPv
R0100ztOtrCKnsqGCG85OtGtEdEenI+mYb8hYiZZo/y2TtylVCkhqlwi1A9rh0yUBxgMqB2Vcrzx
PMtpPcXpi8y1dlGZo/vWtV/ZGz7nzGNBwj2gGTQJqBYhXPo0C26csG96rQQuEQo6Z0bSP9aqNkCs
6slv0Z9LbLs/DVRKZHzFz7bAqteVdbH2cqzUhRuewzTXpqmY3HBHReeQgsf548C05tJRXatoDJZF
Ey3bSiPzLOGZA1p0L62iAP1Za4DXwRxWflMeRhc8Z/O/NR9991LXKn1TAJ99IvoULEDXvtg+Em+e
h9rC0tz2pd+ItgOw1QGtU1uoU32NAD2l1xAIRqvAI7u9bgKMznLVeQVLutR6I4BVt2M6T7iYhe+W
HnxxccvYWxEc/QyCrX0BwpbtDE1pVyIZSLMemU11KVoTXLJPohG7AeHabV4oSsr7KfAPQdHrlyGC
f9Aj5X4k9AbvLEjphRUb9rJW3nyCcW7zQgjIM1pjnqSvyBsfIFu5jHW2QrY/8ipVLrgZvvn+oL8z
fftYAbPzLagi/X1MySvSzvogU6xqxY9Y8aObxBxIbB3/BTAK7MS6Dk3XnzLjuP6VfRjxUWOA3ncE
dzTM/5zF3AuZiSeWWriMJtWHVCPpuVK69IQOPNhb0ZhggGrHSzm0LXkAWfsscVGgdwUnJlOkE4rt
wmlWOn81gBZ+dEhSJmvR2LQ22Sxd23pohgE4JBXFZUKVdr5uQJrBgEpAPV5kyeNlUdQAUIDJZFt6
SiAcp82WUc0C+012dPQ4PCsiOddtrOxpDByLRGfSEYsmIEXJlCCS7OxSBM2yBcN4NcJkuIY2Zk1M
i9UD88Lq4Vi71b4LwICUoUfqax6Gj0UfZhvH8OsjHQOFHAIv35ZmoALOQaNKaJG1SWko7Sju2Kf/
7g/ok8/1t3KxTUeQaqQJ2pBK7WdzblTEdZcNdnLo3ARN5zBsagP5FjOLYZMPObgPi5RqMmu9c5ln
9s5P2sex64dDHmdvhE4ZB93iXUPRhbIiQbYvVWU9ZxmFjg4x2A5NgToZo8u9E5vG4yibmhGaMyyh
USIKJYdoR6LnCkdye5sXbif2dA9wlfOGv/VesO5q7I8B0Jm9YGpP0hL95GLwntx+tL/Qymp/FIsn
D65DDZTGrKG7s2r0/9ms4D1qcSAGY1fomXVryo6ZQt4FMAS9bzPfSK8sRsqmTTgHHfvAJ+pKTp43
N+mJSonEsLYnH1xYZvFeYmwsllYMmbtqFUonmfh7ofjtQQudYp/XpfiiATC1UH47oXwEPoGAuIBl
lafp7/VEe1T/thHPxnQ9xxwXF4G4GEozHGlwVYv/voLEny2m6cGNUQAiFlV2+7ODyK+qQbpJZO9K
+rnXOnSwC7jkXsrQvB/UojxqXrrBPbLifq3uZ/YCM2Pn7DREI/BMBNod1x+bNtFKvlDRksaEg0S5
80tzk1XZT6Edo/kCTE1j7ARpEYOi8tao5qXHaAOHyl8YIO9+VsHkiQa5/yRCdevbwVbNejJ4KvLT
Bi8kXwP9+Cqj4vM9BpafBXd2G8h90RoPfmDIHxkr9Bu3RD8EmxrcwpJqO2rJNhZ4IuU0VC/tHSwd
WgZFQbRSYLtbjWBcBkZ4oso+r3alNspVlZaPlVN4O4PQhAsSsuAyr9m6bSN7d9O1BCB7kpp455PZ
y394gQ6srx3hQo/FwLRFaBLXZiSQlCDDQDFOykJqdXB8iRZAWYw9Zdo/xm5KJUp4lwgrzDWDOERc
T1k9I9hFcD5Y6xTl3qbrR/lktGivLGws64SC2lMcqvFdA1JrNR9FPdvu/DYYlsD2aFsJpzr0QxIS
2OsSUznWGuZkN/jYzOFXG7FRnbJGtDdM4cViMuAeZjRxAjNt+cW19kfvhEsN37nOYIH+Fp3aTxd3
Y0FIBqS0q5Mg3yhqdCvKvMaeBnA0rwPr6BW9AHqpMvqCVJY26aGWPWG1eXT57z/FmGTzv99nmkmr
WnccekoqcNnf/5Qykb4sqW7v/K5qNk5rAqGYFm7eBkRoUIdP9LBe4BczN6YO5i0wtTug2OI7H9Bf
wlzWqTVE8RHnq7aCY9W/++hcJolyPFaoRbWGd5eZlMtZRRtIzgaK05I2hpc+lGP6LGFLr5CuTOTs
wVxBekBexdQPY0m5GlwZ7aKwBcTaRM7emhZysOyPNbIz0jsm1fo1SuD2UIBLVkbEc9Zsau2Lk/aH
0oVGL+oFmoA0oadH6+9fFEMPwoUSw9//fc5IXXEbR6xlo7q8l5v1WKfDF9qkf/mdlqE7Go521bGA
2P7+OyETOKOA+r9vm7S5oipo0IiBVHXNhtj1TDu4k9v9v68I/Y8rwkb7htHCmR6CwGY+tdpTiip5
MYrh0E6Z3FapGFfb4JFC5ohR2fEdkp7gLuzcahUlfbSJjNq+x+1m3/cNUzlucrHTB//oKMT3zKGY
wahUFA2U/k5TXHVHKGi2jdOxWKfIpXh2UGVQpqLaABsY8GhFLvj/1hQUIx/7/llje+Iia1+1WP/l
g8P4cQ3gl1C7bW06/v/empGkvcTsvT1EqWEt0f+6u8Y0vUVXBtktc/xLzRyjWYDGBrs5ggMuIsX8
ULkjfCUnrNXNhTE06hetVhRc/ObfblLbns4+PGk8u396X8YurwUcyvqgVZL5mRGodwaSn8U/YNNW
scFnCaPb5+W5zSP9RkhDdef3Wb9C+Gk+h0OBSIrBclCJpVvSL52Msgn0IFiCL8kU3zIv4imwxQjt
fifc8fBpv6rJblHYIjtQ1N0ANLQvwmzuiC4NxUJhdr0o7brYzupfFKXOmlog6LGEVpKfUPnK9ZNR
utuyQpjvDsGGNLjmqrd9fdX9epMYrfMoFP9dhSl5VSipPOiOu23GXH0s6jZ5TAgCbnU9Rd2bNxtl
1P2TjcaWYCyGvIwLlpXBsJvwEX3tmok/JaBf04k5OS9cj7lnp5vvjl1XKDEq9zXzrHyrGLnG7DFD
P9BZyoNNF3ZR9QzRtTRRjlZn+cB+ZfgdAtMKa/+OfsczEyaTN5jp3Sc1HcVcUxlRauIBDaD6UP4y
DeFxpw4kZ9LgbDrDIruKVALcnDud1MllQjbdlZFsunDjLvxW9wvosAqWSJXiy9R5S6bAdG78saq1
rRw66xjbqXUc83BVlQG+cQLD/67gQHRcZHuMfSUzdzN6i8P4KPk8P9GDX3rTDr/o9Vp/jC55LEB+
gCxjIy9y7en4/7tPKr8GZMSM46BH1ptmSvcyMqPfd0q6NBEJOZAkLVMRjwS3iEcErxl6WtD+875a
ivCukamxNKZ/0sGT7jpLO3at6696m/Lfh7AF0fmHxAWdx7ZKa/WoYc1ZBiqVf6vjtwjRWH/FPrQl
VKUkoVr9peFqOg4d4Huf1+ZtyLr06Lr4AvANL62+UcFtR9h2YirMFrA95IP1m8dLeoVIxmDWrH5r
3bH5qXf0kcYcBT00041pVwCV+5I6ljNUzwg4tV0VWybhEaq2JtsRpv5oFccws1PCpabVsuT5xejf
opDPZkfO9RcvI/3PdrvtQvzR+U9IwuMF/vs5IMnOsnNMpYcZa9xFKRkVbURIrlldnE719xF6rIU2
QpMrBHoJx6zjYwGfkIEEDWu7GU6edBoUR2ayz3QDw2kSvQLKalehPY1kW9CnsYBAO3mV0TjveqNw
3sKW5BjfTuwt4LN2XZcQX9Gd/gwy9bGnq/CedA7C70gfGLyFuOg1fxP6Nl49gwzZiyKJJP/v15VA
cPXp6ahxDZrItKcvguHUZ22mEaaR0QyBsReJWmwNv2U+7BXVmyeg8Nl5ztPKUd1n2wyW8/4s6bK7
QbbBJlds+RZn/ZWwZgLQbKCkLrGPh6zEtKbUY/nODbxWrXaAVR8nd10CjHuEDfnWK+/zccydqN7A
/+6UVldvRiyuHeEM71Jp+6VSZ+qxRbCvpPKccJGdrRYfc0unmRJZL8/zgbDXEWHpvOxXwwA2YT6S
46TokDKgLB9nkfsJY6P3YLYkAhU6sSpaUSgP876WlLXRdqqjUrjeA9DYeq+4pNfB37AypKoERI7F
ikRy89A7pbhh6q9WTlTodPLY7DxF3XZt3iBwYTPz6feXaGzwcLnYgvuy3TiFSnfbNMq11nfJ/byo
q0TBukU7Zt40XTu5H3VZUmZWc7KtjGzj+4jb6DBHD2TvuIu2cR6crtLORQpljNmw+K7F6tXMNUFA
Vbbm0RndA5Ip74ZUI1V52vzYlyZi30Xlu1KgNzRLrEmCnte+BFV9l+A8voSW46win7luJahj8w5S
1kYYK+vZgiL6sAUnLrXFhyMl1c6QL+0nn1ejoRQ/+x5AjBhNayG1XlWWYZeGe8g+r6WWas9Z2ch1
LuU3T21wik7zoJF+DXSdUl0DQMZ1YpW8RcgYOswLDL7A8FrlmyYNrIK5Y1zEOIUblUa8LXtbO2cG
OeRz7EEYpcNJ6Ty59ae1rCEvnehB50WQstoZhb9wALbGUSveaBymS7cBbtjTCN3Ojek5Dsmagqlx
qNJJq1uPgr8JNXVas5RBO/vpwlGbBvNu9q3XVHeB/c19Hqc1cCd/r837fLNjHzgFj/Zn52b1k17B
5FRtwCtO4hOjF4XuhhJkfC8nwxSl5qnljRgYqNvWTiLnjbmjbxBP3iRtstEIFAur9FK7BHLMoeqd
pS5wMGYLDDTpfp5GW5BUDoRav8nJkOc2yQ+Q/XQ8h9hc60ScnaD+Q9ICI/vU8BT1ZNlN5+u1s5If
GYjvRah6WPvoH7w6bWwsnAE1SIBf4iNrd37/BhElUspql8D3uSplnW472p7ow9JvTMPCZYSj/zGo
XHPtZRZ1/xJnL6pK/a5JDI9q3xCvVKXO0ZHE+QnUE9GLRJmmpN/Gxalj5rlSgGES+TWtGUXFdeSH
+8ROvTMTpSlRBbexNVb2lAY0HJ1pLW7ipccNcizQdN8pJSLLiak/O42Fxhg4N4pkI5miHwJ7odF3
4TWqgn1qqt7eF11u7+3a4xsxbAK3hbFs83B84pFBDRkW/qJTcvmqjXw5QWrXd5XZtrsxTDDfKna3
RFcWfoQhoeoxz0ma7hmYBY9zNJJbkapl1jn1XtuBdJ2KcqvXZXIcyTmkz9TdsOaVZ6Cw/mKw62Ar
Ud/ni9nxagnv3PUZzC3LdfYgz9w9jBg61WFuI/Lz3WCDrI5CtTsYdI1NRV9mUcfZSkF5GOU1oZHy
sUBQMrVUnVPvNMoZUA2u/4SvO0dQ3VhO/BKm/bMNRIJxzrhuC6t9N5IErHjW9dfQ4VpGs6gTL42D
1nOH8kSrdTubaoXzw3L9tekDx/bHon0JvPSHp/TNZazjbFVkpbNIYPDem93QrQojd9bRtNlkuri3
e8OnnRgi0xgtcaxNuI4ZFP8p8WYdJ+KCG214iDukAWqYIF+Nnf4hNGn+cKFsbCThs/KNvgudzkwz
NiT1GAQUwxIAQFDd6/EGoAud1qRaWcUwnAsnG87zWq07rPkZhKsATXGQlTed7v5G9Li+3WYsb1If
/WMfkFc3H62Q7q8IOw42ZStXtAv0py5pnYdpS6qYczF8k2eQ4pG0e6CdgFfL74pW7nSy0F+GCOs6
RbFnAVCaIGhxN9jMr/VJrBRo5UPYq9eA750sd93cN6Nv7RWlJdpeC6J03Q2mXKqq160iXcu3nqOR
8qe31dqgj3jyakL9ojal2Dht2hqTQyIIn/TWhLZsTS06z5fGqlVTjGzzTgXJ3zEHWY4/dZvT6DsG
01qUYtuc1+Z9fozFEpMtfbk6LJ8zPaZoj4mdYCk2W935lWdeeE7V5oBSBaA2BqxhUUn6fxRT7YWn
a8mTjtvccIGMzFulaf+irpWdwqq1Vq4OpSag9NYTBaqtXJIQDkVbEPrNcOHE08drVqXGZa2FAXgT
u8CtHN5DI4vuKVPZe1VjEhM7tsczWHuq00z73inGE3oXMa8YSXVz4v7B4Al+rXgUrWzNG25uE75H
aRxcw6QFOz6t9ZKcQ3TYcauRDThB4/MZFl9EXUQTM602ThVlF7Tj2hI4toH+Q0OMaQ3Jq4nwfzWo
vbkL4jY9zAuSjtU1EqFwkVDURQDnJrb/gSyd4aWwMozasP1l2PftPiPHmz5Uequm3jOVkYNVG8E6
0PsAe4U7rNUkLXbI6P1XLx8WMjCTb5JG6CaxC7FVizE7o7V99ftOW1rSbnbz1Vk4Ero/FCUKOeYj
jcFlHujDazQq5k53PWeRxfkvQhdqeijk6NauCDaZ1nlkrnru0e+SV1dTefFNnmR/tsl19MHnzUgT
QJP6Pt7UzZUOkPbiRm1z8FICIjS9ap+7Ql2VoUaGWqD+Ssq1aHueb6D/HrCQl9cx9pg0VmrsLCKv
qk/UA5rTvFbqfbugd1niHdTqUz7YHs/XxOLNaaiXxr6T8fCcR3K4koNS3lq9Whd2q79kNdniUqU3
6unXYSg9RM26uTVG/eqn75bnNi/MHk2Iitmw6iaJHEpAxigj7mRiAU+07wRhryR00EJ2N9ShABtp
/gvTaA+VePCLpj6QfpBnp6II1Y/RwTwwwJSyzQGen3oEBiASXevR7wVdVRNZSgzp5w5Wb7ltmyra
O7ZkEFGpkku90q52aKGF8MxVAhH/whi2fnAiy9ibjhcuhE7wJa8Q3lQhZ6xNyB3Sx1NhpeY6sWwF
l2z2g7zP7B3Qi4sZc3BBmqvqDow1ZKSMR+C0wDjfHlMj3eQC1KvupDcR4i+3NSHvdD/vHtOKMW1d
jcMPJ4j2RElgrB7O4bQIqmzYdPkgJhTOVKsp3LPhDu+EcP4lvA6AGed6jx+jPhe8AgMFiFXN/OSe
2LXlWMZhQkaMfw8V9DDoorrOC9Py66vtkMmkVVWJu4wD8z5C54M7MYoRZzX71KgcXeAfEEe8IdmM
huksRrvPHpJqavKbJBWRV/hQTQsz0LwJRUzejzYSeB75Q7Q0DJrk809IWUDCD/OlZZsOtsFiKpFK
3vR29U6kPbZkjFbHBCEnLnyTEkOeE91LX7BOKLCWxVy7shskIU26F1WbL2r3ADXe3TMedff/R9yZ
dLeNpln6r9SJPbIwfgDqVOYCIDiLIjXbGxzJUmCeZ/z6fkA7K2xldkR3b3pDi6RkDgC+4X3vfa4V
qy2d0Qg2POkjIvX9rZaAm1F6dVrBF1sPklasfDYTT9JQEGzdz69+VQI1txvtWNnIpXq1TomqnzSW
frbqocXdcuRZchdT7JV6TupirymHqm+0ypEr/bGxgnonw8YkKSOKtjnF01s1UKfDXLFnNHtpjxgw
fiXmiETCRBAsHhnFXR3H7zrBd/QeCZhGk9UeyAWP13rXtY+ksn+kUZN+4HhdcZJmxxRJ8mZ0xjku
vxoV+9QALfe6X+7ykR0EZ9lLoPThrsTbgDaIx8MSJvvQO7g/ic6ah3MuGHwgc23MpPCfLV1O94FK
SjruwiV+Tz5Spa/QAUtr2B3gk2AtHf1xvozBVG5J3VSOiUI/jODUpwhgPyNRfhhE5d+1YZdu+F8S
bwh8/c6YUOWQDErCG+uTc1y1K79M1Ls0y9caSVBPhV+IWz+b7k2tLJ7GFJ6HbP8eLmGOpOU0t2WZ
Kmuz4cKKl8dwmcurkgKnV6p5uMfdS+0yG+qHOpfMc2gO9ETRGANA6o+BnMzHXJp9B9N4D0zMFmvq
d4nTGVN9K0mdtkpb8q9yv7J2UkoDddKK8P5602r9i1xK8LEKYwKaVvU7qUjPzKfWIx0CfTNAF9gq
fVe5MaQQJ17UsJZWkKAd9njlNY1d7lRDu4+l8PTdUwbIJHUK26gP16533xWuniXULZZGglon6cbU
59gt4dwdopCtcu63+SsK9jWqVeMoJ3KIjVBPPS3LSLhJLThW2JVEoBv7KW5xmV9/LC1WKXNmlBv6
Eq+BkJMbgrfY68J9fCKgszog37G/3+18whIMSN3u9dmQ1B6WuRTZxqo6KgpcNQzjBNfo1vSUGvIL
dofyQxIkZkhT+gr4/ENvpyNERWhcNkjd1Eyrh4LgY4TyVeI0lfoQJOH4gFSxHRClXW/0tHVsbbZv
Ydj55zIt/DPleKfTac7UWtp4M7Hrh94YOpBSSctvRBiKLct4oiKN58NCZ8LI7hpCr2FhTMK90ui+
3/jmFmdsfpCNPj2SXb0yGqk9DDgSDsVYdIfr3e83ZN+yJY2++Z2Wu003mttrKR+hTXVIrTl1Ghpp
7D6IqFH8uT1dn4XAS4L6FBireiBFjC7iSwlXzzURgL3BKtgGhP88G2GKsF8N9S3m8f6W/WXoIGY2
T1NBN/X6kxnIxrYrxn1GhHlFKrktGfj2lSjkcAHiswe12GMHY/IykhUqxOEohdpXOBQaathBuavE
+K62Vn+4pihlWprcIKu4aHn/MOfjLUzLR5KK7cusV8xilpGS8FEkX8ZGIuy1ZsE/tSSaVgw82GRb
FYcH7rkwUYOzlc47I0o+ilFWn1pTmiESiGlrWZ32BGNMJnQZSM71WWyeG1vdolARjs0kuJlqcnAd
uQ2M2yQ1PX1u7WOsR+NGaQSRxaE8nuWkd0rSBk59Jo3n60OaqhLtwqFcd7h/nSLA00E8dLxNcjGi
I2AdPw+khpujNK7mqZ9u2whvxIKsShd9/vcbqPN7tu4OiFWwjtUHnYSnSC3nex0VPWsMctbt3hpJ
IxnKQ68DI8xa9VXOCs0Z/bl4MA2ppkI2hKdsaoldtcxgR8MrcFohFztL6jI2alq8B6mzvd7TClsM
zDoRM5xS2gB5B20AddqkNyhVyRo+5QauHKlp2akZxeDpQ+r5nbC/xEYceuyb0mPvx82pKtV7kPqn
UczDiTXT+P2n612AW6PfmjfNEiGWFeTdKUF1iwweIgj+LLefZunCXkO65LhWVzqGwfUfjxXd8A4Z
W9pfHyK0nUxDc9dK6WacJNhyy3afTKx4JWlzB0bDkvd8Y6VzBbIZMuR52vLaqsyGZkMTc96h9dZ3
aqVdctlkfi2radt3XfQAe+zNLmX/rSVxTvcbrsNcDpBhZ/ZqiHptJazoJmyD/FIlw/ikm3ur7goa
sfNFXZwLBnD3tS0vMqjQNE8kxeSsdDJ9peC2QPRI0aYoKYuBHWteTKMhhENJ2xe5KkFeYHaGrGKj
n2CvcmrbMTpVbSV5mhYjy1se++OJcIkkyNUw35e1ehgFG57cyp8kHSwjylvjcv1JCqxVipLNlew2
exwHSdlQMJaJYuKuQljXjkVqBwgi9w+5LAQWfUJC5oU9NEgdNqkJBPJUDXfqWIybaRi49peb64cL
moh4KYoFffJeFmO2WhK5DadfrFptWQcsMHhQ6HRi4c3Km6n7SJMKiaNpGAmyjFc6ROYtBycF6twl
l9K3qOOEz41VzKswlL2ffIJpzhpxoolHnKftAncR5hrctXak9k5JViOBUOIaXE+qpmDrU0MXd2j3
mhREgQrWu2Nqrosmeg+HKbmJl5vrT7pcJDetYe5wlUqXukY9N0pqf2JTPj7YdrPWjlfnjLFUfPCx
utlEA95Wku5ssKw5K4Mf0UppvXRu2/tcrd9myU7xaAS7LNPmdUUG4CEiBW2jBqEgbLp7lzQLClgt
hzuznYJ7VYZeq4zd8CiTxEc06VJDLl+6sklRDBJEKGVW94X+7u8wOuVzF9jZuc6KY6ikGoA3uT1P
y01qlG+ZFa4gPDae1dJCKKogPXZSyZarDMyHMKQsZUrQu1doNf0PGAmE1vit8SCxKvJqGy+x2Xe2
Q+MYP8QS9F7o6bBv1eDnu52Od9KUFlK+1liMAra+t2dZ30s6GkAD/xyS//zF0vJ1V5n9Q5rZxS0C
oiMMy5U/md9sxe+22TWgWyaMq7OANESDOR+uN3lJ5FyssXzDy+F7YyGT+0eXYxhjMOVyX180kTP0
lVr6RLjdROFFl85xncY7cxwq6hHcDTVV3+YqfSDUn/Hd0FX5Sk+afg1pKLnzk8q60aphN0tF+Iit
EyzXbCqOkJXwUdWG8pQZyfP1SR8P5cWfK6+tExkiX82EgtQalVzZvIvEdJsm0h7rOnmPq/x4dYY0
fqmcdak4GlYdEvuXRptMCErqBuwr3QwxS6kVc0maKpegSnB4KvmDQf6Xx9LNovKUGHs6y407wbO/
h1KECjmiBFK3ZbWyx9beSrb9ONSC2G4iXE/1cnO9O6dCOJSmT+hvZTjtvbTBLxmcGHcYSQXnjpmR
bRVrRrqyDDWlZLHOmqT9IBkAHTAs4AcdDpWH0q1jlZbLB6VXmvWE1jSuocH2Qn3sB+NlGu3pVIeK
vjVmQJr2kOcPVmG9hZG5Id6WqnfqT707SxUV06hpWR22wxd1wj4U5XJ0smzTd+JuaC6Ffx8RoBQh
zIfDoljRRVLMF2ScMt5YTKJgNEjU1XsviVbXY38lI4sZfBTXRIyolQz7nNDbDoTddMh1iX/JXrne
/+e/Pz1fiOZedA1BtWoEKOqJ+Fb1ZHDoNt1Vlh8r73UzqEcNc/dptKQXs0Pm1YmufFSKJlgPOCZ2
4DtWlQ1a06r9kzpb1oscxsFm0mp/3Ui67rYhPZxwnLA2kFqZHBIxrcOi3CpTHt0h5sif6vmZ6Fnr
gR7J/KDS278+qmoX3PUhsI6uETv84/UB+afs0aAuX6LEs0RuvRgJpBtrokzU9oz8RbZsCSkijFHG
5Uz2GdDu66PAyfx9HEe+h+hUcRqtyx60eR4PdZOXDtSyDDMhUIZIG5dAXxPxNr7IpEnu/aSO79WR
LBKqNAPsBrWhUltjEJ7V9ni9yQi8/v5TTNjniqYMNWFbMg+RdVGBCL1Vfnen2H34SPoLbWOMjWu1
EvlLBF3DtpL8jUoT1SRDaDctS415DAbPojz4oBmtuUm6rFpZlGgeIiMMj6PGl3J9tg7n9DK08/r6
ZAP7xYlbWPhyJgKWDHZmbcOh3w65Ih2rZkPferiJyQaaDRuvxoDlZbkBFkTlqqJb6EOEo5v6hiSk
OoxxmKwiRTuQ9TVu4hjYf9Vq9R1da7y/uW186wQQctgkX6h1R15MzMVaHmIaeWp0EzNSPbIV9yJN
cvU+o8rIZqcvLP8CEsm/EJqdbUcYLlT/eYyIovfaRq7mZ7nJrzbI9Ed4CButwVNL3A7t7+KZFoFO
PT8eWOtxlyqP5kaRSqBdO+YXJYx3Y21bx2qG81ya5Y+fgmrrZ1m3V3X521X4EKTC2AKlyN3RlGdI
Kql6DNERIiMRN1FqiKM6mvqqwaZGtmAvjtfHrj/ZwPHdmivYpamo71HU6vvrT7nf//ipsyN5jQzk
i9QFtbbqCzZ1lUELIm7LVYUMa5cNWr8CHl7cKrj5CcIQ+Q5ZyIxcXhMrKRfJk8jSmHhktaY+8IDT
3/69HJMHwanotHrhn3CYa9CmJZPj2UKOlxRWWSLOHtBSIAFk9t0WcRiSCDzKl6FHl6RIyRlCxHzJ
FTk5B2Ps+EtoeaGVFO6CoVqFEVTckvXiCax2dtboBcOZtaevfzyRRZVyG0W3ZE88+3OYn9OJdBnH
rFCgoIyIAdANjWPlQfuoEHEBudCi0bjcpcFJ1mogoFQtd8do1LdjTOEu7ufmcS6kYA9RnAQ9W1tP
SUfDK49tXoefRqugfGvTTFoeut5EVhse4M2d//jV6+OZWo8rBUHG6voEHHAc/aGINgYZrjjGiCxs
urJ8VsE+ufAySggLavkcD+YlGOTay1u47APw/0uYTNqpzdLVsFC7gXpqyQW8/jKbVqYcbFi1p+gD
1KRbGywSvKYqCVQv6pmQYm7iPphv6bkYbtLA7/XvkfvN66zQpa9g1spK/ZqXlbVWhpYYUdkuXtqu
dqFHo9QgjmajaX3kyR0WcWu2ss1SjKoXD7MxKrR3KROVUaw9hkolDlNtQUmY5GZjTr3YiJTzJgJc
ztCSRG4+F9qDhS9qpaYA+aqmUSHlW8ohDXp4V1Ha3aUpv6YGuiP5WMf+YNS1XUkOyzgo7GdI0/Yb
lLiF3mya2dTvAwxVLIOb7iaza80zq55FS2FQh24QIn33pvznt/G/go/i/F0t1vzjv7n/rSCJlupv
++nuP27u1w//vfzF//zGr7//j6135/3pL2w+itNr9tF8/qVf/lNe9sfbWr22r7/c4eBH7XTpPurp
7qPp0vb6BvgAy2/+nz75Hx/X/+VhKj/+/ts3CtXt8r+xdct/+/HU7v3vv6lL+Mh//vz//3hy+QB/
/+0+yoNXaGgf//I3H69N+/ffFFn/G5kp5FeBBiesREagPnx8f0b7G4mIiG5srjzSeIii4FxoQ/7o
b7qJDAUiCtEgunWFVDcgI65PIbcgsYdllqYINO3Kb/98b78cvD8O5n/AKToXRMY2f/9NF5/EipZF
8M7y4iTwCUwYn51GWRIZoP5waUJEPvnklIJhc2yE45tyMUIuy20b/+0adUBFV1+HzW+V9+yBDo0F
v5H19qwZ20oy3BGUXaF1q85Oj01gtMSMS6s21deWP+REeoutKNLfcwlw+1gZbthXK6wkhHSNAhM3
gfW9SI/Y87ezknplhHMIBoCLwNxyrNRY0kUooAG+NHgpFhQEWdJvm7lsk7tKohQ6m7usvk8ScOtl
9tUaeyAXPtHdEeSBUDK2TMC7pn4zLXGaJCtyS1klJaZf5cG3WFgSBRqU8Sby0agUTpYEa2S8LPDu
aku9aL6Kq9GAam2uVZP4aN7q8maqSqxTX/Jmo73pdSpcluFWRuZZfJFGsDLm1vUjaz0R6Mkgu+lz
/WIYxAykxT0FA4yFQcfiX0NPmJ+X/0tiKDSb9Cvt0G0lozDMPJYLXmKzHvf7GzG9taj9JSn1IGis
2HIbdujk5uMU4d+5a6V2ZWU0jNu7FosuRbtRNXeyQOgYGttRv8NtBWZnWykLK8J/kBMCAqtaSZHB
6il4UMsxUKSAa6LzojMnLCSa7twG8abw9W3mI47JCIWq2cUXE2XuXG1fonqiFEykadzXzjSUX5ru
rZDfKEyt8QaxVu9XoXYn25kryGvjXS7vXGY4U5DkSjVVTInFelyc+zanfXW3PLQcmuUPp17foMGj
rpV6y5uRNAVZoNihF3vHKH6x/QYwBeesFNxUuvRCVdc1qvYmZAqU4gWuzjGdcYnTp3Ba4gmQtgLo
91NmnjdAjlvwVCuwXG4k3zH65sWdzLm3HIgJzt1yQsgF54EpufmDHRkbTYa9MJoIPcLDcp1AwVkN
gATMTtBIWIwVFfXlTWTSZuSM6dAQhSPncMZ0ghRCFuuqBCYfqx5kNMew0XW+Ly9f58YGnaqr9Kkn
GpUVMNcg53tQ524u8xo1Z1gOoyL11KXLX5J4D/Oyy8GzGFvqGOdWEac87m+qLv+qz9mx8cWWaisd
r/Aw0RDQzYMdd9dzIkFsVwycEyYxakAClvNjytIb3XCQDa87cBBdG3n1st4DShmkHPmQP0Ej4UyF
hNUh3bCwdnMD+WObHWcrB8DUjjcMXOtIR5IFNT+1+Ky5eWoTY2PALVo+pe2TDpNY6+WoLUc0an2v
Usm1kXJnYPDAlelNan+zXDFlR/ub42DbCEdSmWI58QUcaMuEEizo6CHJDCUP1c96CvStpnBtsxvi
4ujU5fxBnmnl9z02farYiBS6GwGCXdGlb5nN+Q5w12X+97j2K4ySuRDucu5wt5gzNwFzSqbIXIQH
PxLrMDhNSb+D2nOkBrOLgQFHiqyxHOhkl3VawcUgBjdJJttl4UXySkVqSGxikSppImXGMSatW+jv
jY+EggH5KCCeBVkxbbKiSFedz9LQzsQ+52/smt4sGhdBzzFzUBFEK4rXOWdpvVZCfwasQYJH0YVr
BSQO/JHRhS2quvZU5Ks+KLmhnqbkFQyh8la1/JZaqbFVq+Gtn7VdqdBQvv6uT1izowTRQ5Qn51BP
8AbZdbgm/eKmUe27PFM0x7IqY2Ugk3WDSL0pyB1ZMRq6xjSBKYP+12F4xm8bC6c39XPO2IRYRt32
TTa5ikzceWmaXlam3cocs4Buboiegg95fZ+tsa98OeNzqhzianaUDJ3h0Oe/ixwrfCqpUPWHaEsT
6AbSwxcauDmqkQaZBRK72ACVRtbI3sKvurZnsaKulG9Iy7KBEoZfqp50DKmI1tXg/z7080gGsipt
olza9oAYHFxDb2kja+suyFFYjv4qbsgLt0HmulI3f1PmVnhAU56nnjktgA86GLnqRVZeeZrBq432
uqz0VUn/oWhzZP7Rmhj2b1mt7AAvuXPuv5Rp4BXZeJQjc2VmUDLkg1/FOxq1zk9Ljh/T+s/T+GfP
2fdZHN2qogt5oVR+ct9IERF7gT6gj5HM9VQx5DKCQO5lMmGoyNVLOlFf698CvV/5pu9JtvIXb+GT
xeT6DoQiqMIqfHxD/xQg2rPNTjNjKjaDP9G8sFUH40/J5ZF6pr4PpejtLz7yv1u4oBu3eS2oH3hN
flUuy03Ud0QIFRtRmKcualCfGI5p6Vtk0l8BoLKzJRuexTbMv80ylOSJtJkYHFhzXP78vRifXKPX
D09mhqWZOhsVHNu/vhe7CSjqR3gAxj6HKM7gzbwOYec80K+bumBdRQwwFmMu2qboPg3pUeN00ton
XSU6Bt2NLizXSC8NWJaCEm7xPuWsIDCilwxWCuTn8FttaEjWqXSUycYf9mVqniph7UZFP/lSvbe0
55ayVz2KXdUasQPy9iYQqWvoSLHMtWCKarjS1AmJX5h5GsaDJuXkGNyaCmBO8xIwDjyiN22s7kt7
vyxFAjT3PR9hWbv8+VemGP/u+GmcJxoeIV02ltXvz+p/LRO9mXZJseTwbYh/2Zc+rMiutNbhUlFZ
lm8sd1L/NSnfl2XX2JiQnzGPT7V6A5cO5p7yhGrrImEHAZcxPiEpLocASLyBh1JrOodK2Ie6kQAd
Ooai3Tazulrmc0Z5M64oODqmoE2W4ZuNOn2zvEisxq4MJUPGk83iMnWWlcgyhwZLd4d1wzyl3jLz
L9eVPkue0uiokPJ7kHIPfNOA6F35uU2tXcjkPDJM6gRX5iY4rGBHgxgCk+GKhvGw5++ZF0uVfnlr
7nIlQP4VHGJESPWoU0gRW7LS3OW+mQQH2XpdToOYKTMe72oOnKAXrWDIjSYThczbMFPF6N5wcW8U
ZJIkZp0FbDh6mMOyRmf1YGYkBy2nEkfe99PjQGsC/ScpacnvUklpcFlZKtK+JilgFCe7GU4Vg1w6
e0bSHQOUdWMtRpJtbCAkrFkyyWsSgppkjzjKbTvpWxCBAY0YFp47guCnmzbz0QEYZGrqM0JN8wGa
1CW14t/R77RepOqcYDZCpcU6BOA7JXKNr3VMWbxFmRcYvrd8lJrFZEdLj+l++aYMtguMKL3VrEyR
vzVZdmyb/EtBdg4nbzEbJ2nJxMysvxjgPlvDrxe5bagYww2Tpcw1Qvknu0qO3QpXF/qYZVmX+hwr
pCoDGl5y5J2+JKD2jWodZqL18s36my6g+NqvdAy3ss/XW79x5EysriPswuWAjDHtH8blDr6hxeJs
QMU5Wm4fZ5vmpdLHVTfV3hgSOkMafInwbnnhRDJPKtYlydI3U9uv/vyy1P7dMG6zsUEhphCq/dku
PdgIOnRUQBtO5mXHMU76RpCUXbTLZofzdcjXKZrFmK0ZLlkvtDO0xm8WGvkkfHMsG7SHQgCgfyfX
aANYQcOv85ZtznXQKe+WQWbZQYE59yxwjBPl4d5cy0SB6AStWujUeDYcmcZQg//5p/uMaP9+CMFL
kgRia7C/l0//0yHUSolsD2NknIZNBBrOwNqOGcSL6q5C6ip2BXVp1rOOyUaLE5oTqjM+tAS7eMa+
IOYanUiWQUSldo3Ta+mxYkhdrsJiXIZS81ACuPnzN32dyH4y7f1408JgsMRVjlnn05tOK03UQcOb
5kJetngj6AsL49CQ0Uhiop0w2yQZwXvKypdwsJkJmRq5R3TsSTO5KtLToEc7CdAF6dRdxJTRiRvr
th7fokffrxjdGVnZacWU55XmrgN2tMxXy15+SEL8PeFTwTCIC8vpbebP3BMt05BgAzpr29BkC82v
woRxkwioGicpyqhVXhjrCeXGMn/8+TeiLlPDv3wjBAcjfGTBY12f/+kwpmIGTJoR7rd8C8t2YFmW
qxwFQ1GdZb5rSQ8gIIUN2WDAFaMQn+busiNdPqJcfBnix2V+tcLcoankduzZ/uItfvK2fT9oprAw
giKaIRn814NmlCXFJoW3WI5IZ9iOsI5x+caXbeGyBy35Fpc90DSmxzjKv6/T2HNqmGvGrxWH8FoO
MJi4GYKlyV02SaPJ9hAD5J+/1+tZ/+vXqWPZxhpqKoaGOvnTTDzzzfX+zFWhhYe51e6KpkPeyBxV
s9Fi9B6Cibro4NJCUyz6/bRqNb+7WRYFSUsyX7LSqvwvRlvlX5cHvCmOrmYrvDdM+79+gUOl+oR6
GZz1TKJ8cHf55jJT8irKB0GQect+m7N1GTiPc1mcRRUcpEH8BQJD/9dz7df38cmkWGHSyCqFpV0y
1zjo4RBaxibImCrBNY9vA0K4Iv62LAly4naX+Ws5ES1JbJsL5jdPozuZ2Lq7nG9d1CFf+QrmLmvw
Wopb2GKcy3uzeRvxCrbTvhRvy7VEEwrtZbOp2pB0CPPkA2BcLsHlw9LlpN6RfO2M7ul6Ivyoof5S
Hfyfwu3n0u7/c+X2l2rwvysQL2/j55f98bb+v5Z2VSaA/31p9yF8jdLX/P2Xyu7yJ/+s7Bp/4/TU
FkbF4uRfrvHvlV3b/BsaFKEKS1NkRu3lmR+VXVX+G+e0ci25mhpjOuf1j8ou/xunugwbAFipaTB2
/F9Vdj+PQIL+ERpNOMqAvk2V/+2XuU4ukSzPo9SiTSZaMo+GgEEewrsvJUhJ9f7U2tXdqOQxAetp
tzfJenZI6o6B7vniaSYIMkggsiSl/BVukzfLtEkjA8XrIEm+IxtNtJW7/pHoYOUI7Fg+WlPN6hBx
5Vyay06oGzaVBJ8vuR8StBZqm8m9Y9U6qTbqaG2R9uFACwHIqqSjJiOSr5C09xkfNpCr+D6pW2MN
tjnYRsrwVxb9ZUP285BHTq6whMI3jQNZs8xPC4EpAhsAXLqmf7m8q8olyVR7tLMbyh/KHX/VeFOS
U5MlmwVLAeWM1i6deAqsC19itSFvZ7jJU+WRyNafTrF/t5VfpvPPb81eogmgonMW/QugvTBnfdCw
zHAs9N2QpQlIjbYhH6HT4EAm2iEXJc4avdgGU96thFa+jLVZOOOY+m6KndCTlwjf8sufvzHt8wnF
d8aJTg+DwBRYI+anETkQNl7pNm43eC2KzZVbA1QT5oJD7O14A4arOE7zwJofJ+a0JTkLia7sqIVp
XgppkA9pEs2rSbfnV1NJ8JirdAZzn9EdqfBRrqz6WKo1iVxZkZOFkImDnKjAdrXxHNsqwUxx261i
ifDr3EzNd12/nSb6puo83oQilf9i2UW/cakg/HIkbBNDMOsMXcXoJz6fJOFAeUqzin5TtyQxDKvJ
nPYRLFw2hbG9p+eIbma8D0s0xsOSNeub0xOGGpyXVbYTIY4hnU2YXfdbXR6WLTxxtyXCd6+VcxCT
MljcKs4cuZ+eVEW8hHobU5ALDVBuFn12g5JiJucbealL4SjpEcKZppMV0T2obHlXl8GHTp3VGSaL
HBAVv3qisjRlRjWhfMli1bTWSkczeMNu8I7GSOyq8lKHJsrXifrqOYzwJVQpEgnpNuBqcYwy9mg6
tu6g5+9Ggdbd7LaFat92/TzQtQmPplKEnl/LWBzLSkKkqhhHczQo+KpT6PhwwVD5VPFaamlYR2GU
rpblvJmmxtqOAnxevLSRNe92K936+cxOE+NOqr8LVOEoiJ4leMVHNKvbyBz0W2M+K1CzFaz267BJ
Jjp/EvbUWGgbK1TOo7QPCKSSboe6ddWF9dxNEbAQNTtQwU5XuHlcrbdZ3xd26QnVd1KIMMj3ZtEj
lsMZyMkGsaoeByyKKE8grh/ySXNwxVeYDOXIicOZBXdQOT1VNL40NIV9X6J4jx+xcbHrZi/XARvq
LcR/IRDvWIv6DVbEwsW97eObi0ihRtUA/lbLOXqxfGPMPStjCUmd/dYq8borPqplhxSodKrGqVqp
Svcci1AGdaPPBArY31JiTBUuGKdWFgf0csqRnLONzfwRC9js+kWHp6KWKGUb8u+j1jzJCC8hytVI
3RvBVULwVSBIibGMWN5hrXDCKX+KO9mhjX7o5eFBpuFcVt1ZWGblmB3NGQg4r+Fg70WisV89gvlt
Gh20e0QMYVCUnhpwCluQr83cohw8qGt9Wk56GD3Abb+qDaTyJdvITJOZCWPNjsGmUCNQ9sHCdWss
BDE29saWHVmRHhr2nZ5SRtliJfhCWrICaFFzlLBaTIqXCTauy/pVdzS9+ArNdlX00K3CJhi3RdKD
UKiT0BVVzUZyfAbzpY/NN12fKAUZ9XPFYOR39ddIb481HbpVG+WPiHy/klUJOW/GW7/YVoxsXRY5
0ul2VxXlW5BQBMPW+Awal/IK4FExiWiFlVt3jNT2KlsinhRCykpOlr151lq0EDnVtXp2MF4BB4GC
2oI+zCLSFUj0OoW8g/04AnacaWEK+QG1UkjNnrALqSNba1ZqxyrgWBG9t50AR7t2iMPB57Lcjq0n
R+UpLsx806iMDzD9Xqw0aR+IMIjRK60UjM0U06kK2S+5FD0bupG4sOsBHZa+A6L1W2sn43ru0L4X
wMkkv/JiXCN3ppJuq7IwnpCRU1Kcm01UBARPQht4zW5kKKNvXZYXXofiAGQh5h22ljD/hOSCGFRB
N7HFVGq52eZwAM6EiENRyWXjoWmz9dTHstsFbU11sjaY2cWDsgxEjBvSvR5F7MIAhL/LIZ0NEUdv
1Xjxa5j+AuPZHk2ZeDHku1xXp+cC3OvB0osZZZ8mXvporNwQhD6p173+1BkDRmJ6WEoblZsgEN22
TCnSBVFJ7irrFETD4UMFuv2o4cBwx8CUv8gV+SFNrVYn7IHpoUHmO6VUCzGskYQBGhVVTX+wpOa5
yVv6mfX8UlaJQvdNl+/MsNLdEeIVeewHMwrU09VVIxkEGc0p2LWQTMPrtzcp06tN7etWp7JztvPR
YG0VPQHWKL+kgdYAjUGIaEqxZ1AX/TaYuHHKhpD4CXEn82myNwaK2V0bqJeGMIOKY+eERTt5YqwJ
QPSVt9LI9nkUGg+Dkd0kVKVuRGdoa9QvuETYpQu/Lve91IF9G/T6SBNZi4cFDKzfXf04TdNrXrYI
0ZNiBU4hoaWFEq/Cvn+pkxoVbkXO8KwIb9At6UFC/bV4eAvL2nWiGHeTRH9Ia2T7uR2iO+b59gPJ
5BbrJCpjncqtqWYsPS29pB6JuG7WwnJD0kmxVbu03qs+p/6wWK873RfneayKbR/jauGUY5ILE/yh
lvJ0JfMbkULG+QTW2dLZKweFTTFCYqdYZ2ZxY/vqfmoYGQAfUwMoR/PZr+ZjivXHiTKzvODjKfaL
c3xt57q8aZnd1p09uZ2a5a9To6aepUjd3ma585BL8DGWx61m7mnlduqqCgPIBouQ/Hv6B/7sTRGF
uhMu+SBSgr7MxGjYhVp7VlXa0ORQ0Eb06/Y8LI9VrAf2cqQ9W7M2uGlZ2F5cBdYpXW6uP9HRSoCp
/PFAjULPY3ygVQ0r0CnCUiUzxI9vK3n+cTPbUG+4SBT3+oSiJhLl2HTE+DJPR873CfZNXWFrtun0
Rm1wuD4GB/rHs3/cNZA42kSx30j2Gp6hcv5fbJ3HcttKu0WfCFXIYYpAkBSpnCco2ZIBNHIj4+nv
gs4/vBOXdYIsk2D3F/ZeG2+Ndi8xJ963RNP6lM7DSRSmmvjTLKkFRmJoChffK1V0JbQxrts6ixqq
g9vC6p7QpA1sFQEc/Yo5qzJvj808p0GXpk2gYBq6mzOQxi685AcPwqTfVeTXEI3h2zv5qFW4k35r
2mVPt9q9XE5XZdd+UK4w1omOL1QwcTUZAAUPogqfJ5qdRI154Q0iM0s4mR1Zd4WzfTqjZOQKB/pZ
NwGATOsITZrwz0p16xdzLyGm+l4zX9A59g/EZWy3IhMhFSLT7UUJG9jo1/++YvlaHysqgYEgUFBi
tsFz7ur2SQH3mU8OEQBGY6VnzGqBka3dDZ+asjw4bumxgJYydHdl5+8vv/+ayCG+lF1/TtuFK4/L
barIekcByHCyyP82iTTG4JdKPVpvMyOhm1kIAA6p/Kmy2b0DSUrdbVtPaJx9tnFltkvmOv9X/K27
SAgBaT0VK5kI2vbfSdSY60I8eLoefh1RVMl1ZFWMcH8l1SrDtVphTmV7WRE4htHC2O6Mv9syhS0d
0mMtXHYbNSWu14VDIf1ML3jOILuOli4edYcOoFkGehhP6jCZFh3HR9U/aIvzAhGLSWs9yhuo+/NV
ji/bb/vQK6UMbGPMnoxmX2OiwSRMoE2JVue4SZr8h/o3O7ajhv1YdE/NHnZLFCrpTWn/kDE5OicW
V4QoDQG1ApYzmjzmputGtzI32AzVfngx5bDdN4P6Y2rdv2k0irt1ynfVjImgc8aTtvRedjciAgEK
AdO+8ZrySTP1z1SI5mgiLTvak/E0zFn2rrTGHJpSe0QLpYdLO5F6Ujnhf392pxFuha+2IbnXrqmW
5/GtLu6aZUrPpNFMFOW7DyARAG6J+zz9fjml1ct//7tR11pU7K9Z7+AeWlIPreloT9SXYo1+wWo5
1hFcK1P8+xUT5C2C+kzOoqLOYT1U1OlD6Z0Nd1EOmAUM2Ijj8CjgJqraaF+GbrjpNXcDguJq1QkD
s70u+Xttf1sq7lUkCuyiLJHfZy4wIgPZJmaW+8kyfFSN+VWSXx0h4pyeyZ6c/NXMDT/FLXOb4mcX
TpoKPs0eGjrD/jZB7jl2SdE3ggYMJbfF7cOS28tjP0DH3e8HzDPF/145tZrzy2yD3Nftwb7TwOQH
W3PijdHfNltfggm7Z2wNtYkdyTVvgRX8/b1QSZSrE58H9Xla3PxUWyiYWjjUr2a53PcVW39zqsUl
LU4c6ia58MXJrDWWpoV6LPLFB4Yyv8Co7a/wnDBqOHxg5rRMjnmBtqqvwRNPmXeZqfLhlmTX318s
U9z/N05wtOlQ8FNSqPPhg1x8l8sqjc2xrE5rZ30JNjD8vQCrTiOwU23U5E2mNnZxLfJJPY+8Ziec
Vt/KIM/Z+C5nI/9A0FMerUwAJunkd9mt1t22COwzqZueaoI6qenJczNLqB6Oevl9/wtd/afP19YZ
9FfpWeutoUK5x1IeknnZflDFGb46Dn6B8enD0fKVBPPWjMRQZUEvcQlb5mIddPD6aL705JByyIde
7sgH6g52o/1MXuv+5e/j+fvPtE0xQSyw2uvKZDklBsbGbCt66o5lekNjyGuyeO8tMQBzPaBandgr
7YDwhs/0f1/C4dwX4Wjp5xkTSzKXz//f7+jkXyz06Te/d7CBC/zoZR10Vl52mBkPqdZcrRRTdFoQ
M2LtVJr2ztiLr2K2WHRLXHAr1enNVtHspehdrlW3vghDMe4XnI0xUwzYCzrCRPBe5suiYJGjuTNf
5qZvgz3k97/f/f7b639nc9kVXqwZwLUNYVTn/57+oi2WSEf9i9OiLhgeQ5k+tKZFCbLfZOsEJ6Yb
izyCbL4iUasqNZrjvKLIKKXBe7lbwWu1epuR2B2NQXeuv8Hx01Bsp8Yor05GTKevrqJB3zL+/Q+j
mNIKX3VkjjvPQcP3dNAxunJBkq/++8/0UbrnQq99aMDIv9fuo2I2yMdpSBncNdWhGFI1HO2R2Q45
SUFtwD8q8nYX6nT1veUCMusmupCWthlkokFwmjLB9XabT1ri+VzKvv3YPAdSv5XelgnLTXu9/eVG
//6SJ4ifCJqhHFxHYg+s9Ye7rbipNxJFFqQLHhX308JZFWIFErGai3OxzStybaDs/z3h9IwP9TAP
O9/BDSkF3DOduKjs5q0pc+W26JQftZK9rxSuel2tXB6nhpCVNatkvKjk0KbC1KCoZQAbul7GymKN
IZ6A1J/RpB4VJpC3jt6PAcCgIdJ3rRX5kF1/EGqW4233tmcPwnVXPHh9/11Uq31j7VdXMZnTuanh
p6X7YniPxRBrq56Rs2I+thNtXyMax1ZFy0R4CMXJ7DSX0szqSMGuoYVFY3Bab5t3VyaWjCGKwgjV
1fKWvNnANe0FZRPGHQGH6d2cfkgPyZ9rF6iY1kEDKCT8n9XboCT1XJPY8QR6vH1oqSC5GiaTun92
RbIvFGsuJuwDsIa7yNL2Xh4v4e1UEuUtvPqu1Ib6rA4Zvvq9VkidxjnMhriHdeNyDwKY1+ZpPtR7
VkOJLbivynMxNNaLkAuZvEYdqgQgEuox9df2R1Wa9A/jA7aX00AaDnAr30omcT9aGf3WkJEZ022h
23u3TZeTh7yfLwpe2lAtWYm3PI8D2oeJ0m33rE77j1os01P/+1fSs7Cu7TRI3ELcb2YjOYYU41Tp
jR7Toq7RzGjX78G68fboL7ydP0pqgYiZy5gyVCMlFApvZ+QjIkCRnDK357r7/dbqvM0XuaO4LX19
+q06VfwAWUgEOnJhlD2apKIdnEI8MuKfAonx4wBxTYS/DwSsq8/fF3DeGvNS46HABiLqM+POPvrv
+oWr1aP1XR5bB1lAVXVTtP1OoYmDPuXdBMuiyBry6ZwGM9ACVU+3vWu6uK91MxTxoC9/1B2dQi6C
iblyfcxckN2GnCRMDzpZS1Oac7W5/6b9q40xpF9kmBBQK2VnL+GdHxN5mmSv3C5q+Z1ozOG2TFuI
E9nfJsJ8jNN/j07SAGdJWwnpYv9WUjdoRkc3Of5i21BDe+HiDbAXAOF9DJgQiBVTzyCHxjvLy4kT
doo3LfHCSpANlzTGIzxIGasoIQ/Fphtv6yBuspU8zkbxnqtkO+tgJaGCz/ONaczKa2LWd3aVlA+T
ra6Rx6bS7/umuDHrdmbeIeRb8a9Y64wLkTa4KcSfLkvEOUtJUEubyg2WffL621swgsJdXY7R7Jac
ogRDGXGrvzU2zeKs2d2j10txLKv0ueZEOQDZgwThbITGktzGesA+z+u2nX5/V7vOdkLKipRz/52C
IBClELYybOoWdttVPi4VhOKEtzae1BEp4Z4haez3D71cZZcMc3MSNYz9Dyc8N1rbFnYLVubRT7f+
PA/2evFGTKxBWqvzq5cm2mlAoMF08ysnjffRAut+KkEHBjVHkN/UpYrKmB7KroY8AGBgxVm3vDQI
a+8NK7//vYJ+f5kL/qShaq9bj+ykKYxLutlLnGM6JHpmpAVnVo7lG4mQXSuH37DBxrHuvUaUdDG0
Ky6LnoN0HPeS965xKrG4J3Vv3aHTkUx06k9eReNOIXTdR4i3w8UAvyqmi/5ceBmeLKWJcPX9l8OD
D1geSCzzAd9k//V845SVqJrLHzdH58kwV2FoINxD53nopFMEQimNxOsCnaDQMiSsBHEqjSP+97tU
Q6GAygxskg4SQihb1I5cJx6dZ7Nk0x9R6B9WnrvH3DX+IQJVD63I+guRx+HMLOoWG9jwwBAeoxQ4
YhJvaCdm65znCbR5oCGhtlZvrZmR9uq6U4ALlOm+42Uh4WvnppQkO8sFVO/BAfMXMu90Ag+tGkIw
XVzM+Tmd5c1mjK8ccl+OAObDNcToRs2OeDQe3YSnPCER06wnlFO2NgTWEUo/A85Z9eDbr7R8C7Jv
O08xO2Ar1gCChsAKP5yJccngYe+rDMA4EtTompyKfaABS5h1flr+3cz6rJlF6OqlQMuD5a/MIWoo
7hbp5Z4FQgTVjWQtCKpIJTYYk4hNY0Xugm86E6PqLHa8Hn0vX/noy+4WsJEBLFuX2zstUckIzvA2
JT7JkgIts8bALV+jrk1+Wn7aqFOR7S0qlmKlPBZQvQJZZjnG/xXfOU7LqVqeZqO9k6UizhoKqARj
7tK6emgRQKkAXVPm1gphaKLUHClqPb4nfD2GcfvhVEDaUxjerh6+bOgRWPLKL0ulsNEVQu2Gb03t
dUDd+WHoe+cGFIJM2ChQBMogd+F4JaBSEo2ZVAGrclVj/AVVhBw35V7sZ0b8TFYEzC4y6SfKDaBR
zPBPy3e5qhqwCOLFc72OHPm2ArbzE554nzys2BJHJiyvJMknm9oFGPcZ4xbb45g61Fy6+0KfkIcY
86rQLe14IevlMKJDg+jZvzhC81VvUW5ngCB5lriEHVcGuuXunOMAX8GS+Hr+h6b3M+lzGU/GV6Vw
I6nCvpiuB0+gtAc2IW5A2zVFyX5bsVV7m3Kdl7MHy67UJ+kRMNexWPBV6b1LhjTxsCZ/rCEHuJEz
5EYmDTtMW0iBSi+tZf1d1p5NXz7EXuFaIRe/dix1EIEVo/46k7dGqw5xu+oHXddxdEwawgdW05nn
pAc1bV/7voX6Otz2pm6etpNauq9VbqHsrMrRV4WpxIpG3ZRSwwHoPtJ1f68ZLF5IMSHr2YvVVm8G
eTervn4wiGu07L72SL4ljbCM07V4Tarxj5ZPa6jAwRJm9mLsg3N8G8nBVXRE28SEO1VVHnJVO3da
/iGWhLC2dWNTx0tf9UkfV8p0nUT2h53W05r97J+VkQvRTRRkx0bxzpGZhHkjXNw1eUxiDLP94V9a
OqyGoH9l0/o15+3PkM7FDsBgL+cirBsHBEN6SsZhAlitcWfjAHmXDd4i8H5woNnVGgsyYsYpN58n
cwaeqo+RJdsPFTXwsCG4put8E1K2vlbIR7PyTu6Uiqe1JkHZ8j66BKYDhuAHkphyLCf/7ObgtE7K
zBM5/QL9Yq9Aycdtyg91pSRyhXFIiqgViXtNtfrJltSOoGKCvKy3MKFx0TDLW8oviZSLap2L3Rex
z2Ky6gXcYslGQ/tUhBunBHD6fQnlT2SgwvTt5JlMVtNup2Sw6WtSc9j7CSe0swQ4TNvFelk90r8T
WAeil0EO7fnCJOfAy8PC07FSZJ9myAUFKGWo/vLx3gNPBzp0CI4MkiHwO0zdnaU8IVL+OIGM+Nop
e/TBKBCULp95MXCO4ZPYFDXSun20woIqcJIvlFnktfYtkw6r+jvpvRP2jfo+zEA7QKpGTalwd7FI
y5Q6hZVYHM3FuehMccI+Fx96YRfnrK6/evWUGeVCUnMBO6H+HiFRsTZosTL0DosyHc93jrrYG5az
1HXqpn7qj5PKPHwk4zhlA8a0iEzvLsdsULyo56k0NKgd1Wmsiy7q2Rj5UCw9CFAyZZFUQ8xRBEEr
eBhSg4MpLyZkZPt2jrkk1rn5KWGtFJbdGG9gUBA2PS4Wtyg4s7hQC9wx3MnoqoVuMrhdn9cOOywa
MeSpf6dcJDydJlleXbfn2vRBzxwpbNUikOpu5gEWdunFAgkhs/J4QkMDJWbkMZhX+w7fsCbNfypW
Qlw+oCONEa7uqDS8Mt1z1RunBisBAlf+1rSbt7v9TjX7Y+E035YrPsE01B+EejV70+yXa7Gea5K7
IiDDCpJ5+g1QtC9WigBc9+qw4u2IPKA2k87suPOcKLGVFy6SNZTahHIc/kko+2PbtMrDLFnAuIWq
smjLFySDoMoXXQm7dIkahc2w03Wh04nPORs6nHs5A3AVEOWQmZ+lVgd6olLy8KlYbJvbjkGsnWbH
ZoNeZs2TiFOPnSSry1nKONNrVp0TPweV3W2roK7dZioKHcOjl+JB1EQFYJZRQ4fnq4P0GjgMq5cx
f5WoUTNX34K0dz6k0EHhGUns0UVujMRZYeN8UIE0CccApTJE7pKmUALs4mBsWdApLqPYsb2HjKoG
pgfod1bJptfxU4kVQYNnxQRRDEcemNM2KVjbZQ/sq3MjqD+xOnTHdlW9m1KprjaRX3cEOccbVyBj
4/6eORthQPYYZBvZDhADI6FAytja5WfU+mia3ItRzPWJpjELAdBooIfFxeBdFqMXUupq8ZROW8Df
3Dj366dIWSFvqXv1+NHVqUiPktxgxZhdwDSM7IhPp1e32sswNNshs5ajUxdeWGao6brhs+KATCz6
TcMp2Yx4cEXTSj/nadmGbgeZbk4fTBfJq3TsG/xE5By18kJeYBEtAxRtXvegAU3vbyMeIaWYvwWu
7Qxau55LX9T2eJktEbDE/mQjOsRS2kSyjt6hF23nG165niqVPVOqisPWiftF91ZfNTG7C2kfU29i
rKH+aUogBHPLdG4r2bLq0zIeDWIwpt577TdeiFyKP3XPfELzGMIodWgrjX7A9A1BrZqDzeseql0o
s63pjZfgtYNIiSg4rXh/nTUaZ+17Rr9+8Mh38wRZf2Wf/6iJdl8oqhIb2OQpVyj8zCGhxdldAp36
tniUA+bKo6qYUQ9HBwsDJZ9kdesuCC22Dg1OrmysU/rbPivsUIySQ7dduWDVPCAwUdvz7F38gtwq
0tY+zDo7casnxy4nEgE2F4/l4CGDbZ8Rs12azcPnTjXoqymlDSJr1iN+5horPhQlDQo2daGif6dt
8eXqRklRS0nhCiZEK43SJBrTT0CsHogsPvR0/X5Wqa/trOK/9fJLOmLb8yYH9vnUYwQFJBPbLZlZ
UGu2Vlse62cmdK/rsl21w5AO1P2J9TBkGG9sumlzJZnIwuGIXOPLxXnHSdnfiJXBnjOqsSuZ+mP3
qjRVw+2jv0gP8LpuggbVdY5ejExEqKY8Rc3BkxYOm+pdV6rnNF+DYiiUk5X9RT/0Rk2PYCpqYT2b
4JIDMzfLBw1LqxrUTvKmT7WM23LF0zm3fm8S0DxU+ccKZMu3oPmcG2V5SCHOkTfAlZL0GZBEXEVc
OSpi22ig7QoTOTWYKpuwLpavVdMOsB4gKeVb7+NvZI848iVc8mCwbD42uFnCcUcGzfCwuSKPFKWU
ryqYVmKxiV39KNs7dRg+FOZw+BY26IM9XobS0hmw0Iwae1nTcN7GvdYQ0eLk5xQ8Kw5XZLyAxSkw
JFjeYWHAPPfIlmxiVIgG9QUcr4h9XnfU+z/upk9R0zflzbVrVkA9WptFFTkyTHL1fUlmnHVY+RZK
/dh2EpqWFg9a74gT4KlnBip24IoeEKVtfehsbIOCbVC4aOuC3fZdNSpilaflrl2rwl+qxeLVK2kv
bJMHZHKjLOcaITo7HNvsGZzuvF83TEytx5pH6djNPJCMRd/tpjAPRjLbR7GTRzMTUM1kr4GNe3ay
HhedROdtzKojd+gh1euwUdc7URcHxZqb62JPl0VL1Duroa6jOQlWYs/iYcMgnIwAzRh8sQFunemY
AUnA7ElGVT2YhGsV09WomNNP8k1bEx40VExw8T1lY8K8zhg6V6zMGlapmlSPlo3RNigZqSdpJPvh
bTBtUI7un1z3PqoUOYkjvBPEED3ISo/wAnc+WhIOn5djo9PqEteY8QcU7U2xDQmTU+IIEZue0+qd
6ZpxNcDHq3bKCgo3BqWAFhucpldr6K6WR4ZH0sLvMv9Z3XNB1XqUqMG5AbEY1QlzIPgbh063evIO
tjzoqnPukpuTuuiYdF1hfj8fFLE4vlH36oG0n8tYj98mymg/B6yGVYIjaA6tVnslKPmAC2fl8aqA
LncDK0Us2ZqycB3WPTcuqvbSK4ewPlkrWVWJYI/V8dGjwtgUOAagPKW3ofLKvpY06Q6jPku/a0ec
dWw1N8R9kIQQgJnuFgyq9U/R0IVa07L641I74f6PJDIlT/1pDbhG0JWHULMXjL6iPHK/LRfLSP+w
T/HtpAF/Y/7tbbD56f799D03rtZw45qJAUBlC2C94FKDyU3rV+1KIuMe4hSKBAQl7F6mD5Dn2c08
WG00LBkbIpVHAAEH07097LWzP5aS/xDun591H2u+epF1kUOpHxLD0OEXpEGTKP8mNigkPKFqz1Qh
z9NcvKsL+yxJ2Rlsw3ZXFOZ3TsDcQR0ZNndZdiwGo/KxMv8sgvrFbVdO1mQOhrV6Qc8gAgRIfxTL
+cxn7dVKILV6amvtn/OI3FIFGg3RosMca5mK4YE/n6soPWb76DnTOefNxatCdaToJUnU33ScOw7x
ybExr+wQZp2Pa/24ClxTXq2EdIic+l1/6YeO/zpf/moWleacZmnoqWNM3feBkBS4LNOMYODFVwkj
CrKF9TwnYEO53hKWrZKIBFvGYBDTNqdcex8nQAf6liPPN2Dojx0X8qZ8Nv1EVHW3cPLtv8iEcGou
/SFCP8ZbVi6+lSPExsHJoweeeZqrCrmLZiE9ZIfQMta27OkHeBKIbW0zaGkcHiYHTUsrj9Ywz0cD
TcteUflpDgZJIiSFZohWrzZYf9ihzZqw86CbucS0Mo1nrkPEENFLftNTkpJretB7m/DxJS7mlDpW
q+ShngVjIW3wTQ38A7IS9g8M2HXjaVxbtnLHKndfURAqjg34TLkd9o1+hWySAmc4b57kWwiTqFft
Kg0jrPfDuxYGOoqElI68U9cw8xJug0qLrLIawn6XS0qF67fBg4aI+hN8ZheZUhJZI7ZD7/C5gwF4
Uav2q9YaxycWR/U1onPBk/AmKYxjT3Om3e0E6rgTeVTTYgYtnzZ1VsHvb8VRKZ1HFcYmmuMtNloS
BeedCWGqHR/p7NvQOhkNWfcy1o8bc+IDU7jcX6v2LKySvMCG0PUiC9FavliqFU7V6j2ia6DhmcVp
NdFyFk2TMOHAbyQbdaC0oaZwEeNDSVvjOZKEHUaakU2Humr+iW4xGMwsDhLPzxZ8QJnwAnUSuj/n
BuVTRQ2Ght4JSkTeaE7reKifxXDs2Io/bmXy6pE0GiQZasDRCS2y1cClTlDRjLGJ8tpx/L0DDE2t
vGqb+sIudIp1OaDaSknULic9FAOL5glbFHtECkA8iXCJKCpspF32Fi2suIJqTOO5WdawU0bgRZ77
xUK6WPWj0Gq0KIp3T6gRrdoGYVymxQV9J7sdQRTANlIZy+NSU8XquAVXS3mSLTnDlanfK7J9A2rA
ObroBEs34rMixxzVHSgFUozbJPnbi9sJbTlUUvhJ9Bi1j7gsn3jsSqKpSr3KsDNrL7Xn/vNmL/AW
OFdVObHIarQQzPbRNPTLWlXDZeKOclOBOS5vPb/1nE+Sl7Fkp09KNg8XHXhrP+Y6EaYMg01tvSru
SmSX3APDpvHEE9rjVnTKI62qE811RCKZE7ecixGk9T8kW3wAB0QprWZYG+vlkoHFinVsDpPMIuGM
CapGLpi2e5D99giUDkBz3x91w6YnWQfWY5n1iO12ZrNNgT8bJoPBZmIj0RgTVeNiRJZbcncyLfa6
5AhpzLlRkXhuZRs3cnxfmZiNJHBHBMH1naVHiJ/JkeE2Pa4be8fS0eJM7RqfwLH+6YcAXPnEYuXF
A+AGdMLdQkfRjrozsEXMbyGawlbXrJdeopvsKb/Dyr14/SAYlefduadxhJqeh8hwb4S0itPI3oi3
fyFsnHz5SJvHJKYVChErAESZHaZOQFRig4u4T1kWN5twWG66cBJ1HUQCk3OjN/5tIzz6HbZ2aSn0
RdEtYHvS+zWvyR03+QrWtUunoxPnZ/eRajlFvDgPc2pmzIWV4pxz4XI6KIei6uB+ZR8FOnPFq590
D+0PkTjlsR/dh6bWQ5MQP56FsTtAq3tTy5aGaKi/NcBHAWw4fFVwxqkO6bvMkU+Ycqz5WeJsVqhZ
EfmcTJf9xQSdMwdRIgbJfT8M9mWG0rO4XPBiIDxnGDSkSIU8bYmCsJxR3UbkBhhEzt+SIf0KgJdt
xEFd+dwbLmJXBw7Yhcycgyg8A3UaNt+mx/lBa//VpxT3iCOGempOtTseSXvHA7bW4dxYY4AkhXml
aNe485iFj0raMpOew2wevfumxa2Ll4Kj3DqaKyMyu3RrxgyrAfTcelIInBNYKB8oG25YII+HSVpv
DdxyZGHuS6mjqlXsjU6CEe8yjgQdjNr7VFUvpc3lCKQRZoCbBqJZyFvo+XEai/GQmU8/WQcxdatm
AgNX66bEVBB2bbeGroUa02V/d1ClhgA/E+Op5ZH3zcH62si/uMEyeewcZaW41thMIdbnZN5Ic7F/
VEN/9DzeoWJmI4RhJFf6m7L1PYrou9KZ/9rI8JFyGqQEjGhheWukkxvxVpqjP5TKHNmGG69bcU8a
1yOZZEtQqksT8bdCgEYMIkUkTXJf73yQlm1sJmlZ2QolKfjPPtteSgmfZEo95sXZBk6mGq5dptP/
27vWybORUq73YzskN8uW3BWeftCc3mYqQLZq1tgP2zgHaBPmmD4hP3iAYjodS6oxEfZjoHNFu/FG
BTXdew6ygZbDFUg5Jg2v3Z4HeIn7yfI6TwZuecyZqNXUsElnK2oT7ajOaOk9ZbhPxd+ipCWzp6No
sz2SRbwgQr+2FnP8TjQRIX16PMq1OUF0RKdmc+w0kge1Ux33aRvsQ4Gv2xfAOxlV6/dUJy4byunR
ZJgb4LSZ33Jbv2yeS3VbJ+3NVF2bxUiBj1cxWGrnlBNQrrUY9pFuhYLynZvReOVRyrChpa8zDvgW
qGdYZ21xmqU6RYT3XOeftGTHB8XeOzotRWoBXJW1w6j63UPRbrd8UFXw6nw4yXnOb0rvoVe7J3xq
dEuSc6QvbonqgbfKzvSmVrynVZIPhzTm5DA1zQf1HyXEdW1Zmbm5ZoY6nS0JqynoUVxKZ2hbGEFm
TLo6OzTP0YLRLbTjklmMcrTMfnbdBGgivrltWN5JpSGt0BrZ0A/kdIEIX5v5IRm0Lmi5iUepKME4
oxpKT2o+9zddhUTFYmbiFOp2qjOEsb1wPiCVc+IrD8uanU0KAoCEWgIrn8+22W8ITzI+OVkbItns
AixR/ygLvLC3vGeJYp72yHt19Trle42hoXR75iJDwcE4FAa6iHXrTsBki3BBAsvkdwlsnMalAhfI
qim1h8JVDgqSeJliwzKbx7XNbKQMLcFeiRLSpOc32HwCM/yNSqbjwIlagTRrdFgGtgeMsx2dhbEf
ImGEckHWTH9ce1KoExiHGm33xuP82U8fqTqaX9t4b0izQjlj6Tet/uUUIDIxMbF7cqwLw0QZUir8
dWyj89nWfE/oHNCi0CDUqfrkaqSZIOw7eo5d+Co35ASYwhutd9Ai/iAr6O1F890W5lPNBO9GsdzD
4JQPZt/09/1IBlPSheysHyrJwPDvvMr1Ui4wfHwyq2SQJSCVcoOI6iXP7gGoYGKf0uYMZWKePPI8
UK3ZpsW3yh8XFqfscVhSL2Ia9sqIPQIwKXvpv+y+Me6Vmb5sK3T+15KeyTqMcEYyp9UiOyv/rF0R
ixwaHONeYA9ZHpDlBGokIa4rlRPZLg6PHcXzxn47Xfs3xAT3dtVnvmUhM+loH8/Ad+n3Nxcp+IQZ
MJ+Vk9rmb816O7bEPFQmmX9263wleonAOv9sEvsB0w4H0IJ3iI57DYwWeLpTb8+sUtNz7hEpoOSY
/S0dzeif3LaKuKxHHmO2DAfPgsSHOOK5K752c9SuojfaeN86pUP5FzLPqRz2iqgacTtjDrJzqFBV
xiM3twb5EM6lnwbjhFfWB1zZMvroswOmtVthNzje3FoPzNUlkyW14nIY7tEthS5YaH5K7WAQl3Ok
Zj+s2vKTIvcAAQVB2ucFYl4kbAAOfXEUyTAiSPfw55GuYwvtxsGZH9lty1zF/GhJ9g28timYzFYx
pUEaGKaihatOAGk+NQez7dBiFM30tBCpoUATJfuOji0Tf5qctYg3tOsRF1nPiiZ7NI2d0Z8TQZKn
3IUrF1wwGfkdrt+QyGOC+pQnkkTEc0+6J9Jjv6j3rAkH+NfiGKG+lfRCDdx7dRxBtDT8AdUKx98t
x9tiW1lssM4NahUKu6WPXENLd+ZUxIkQ5mJacO1WTzJ/2lwWLnrF+mIb2DJ63k2dVgqIDnBgmqo8
MsrKDoY6vhgF1T1uqatJ2Oad/c3QlLyricu9mI8sTNj11PAhcBll7Ca63uOTYHjNuyIeDVIKg46k
gKvIR0ZlJwP6o8eQIjZ1nkIEhZaxYJyD8+RTHPyMSAGSXUbhVDRuZOpENH7nrLffIUywZa6myFmB
ZnukGPnYwdLCvVoKmzpVuGloiWUNiKdhIuZ8KeranNNEvRml8+QVaxOa7fCVkOGJ8myLXEUO0SSe
dVdYaIUM/hKeExSUSc9yza+bqMCP42Hp54q3F5lMPdTKuRpRwfOA//s/js5ju3EcCqJfxHOYw1ai
oiXnvOGx3TbBDDCA4evncpYz09O2ZQnEq1d1C7pFd2Op8gUuvXcgsvxpY9CIDQvArFUt+0SbvKLq
K7BZzjW5i63WDDVSDrtuMdY0pfJ3W5KEfy6Ny7r4th38J6h4dzJgQRH4y9nrkL6dmaWem7+yGGME
WjR1L31yOxj+KwpNuWeBzr3degnGX4mj1KfQMhQt2Dqm+sNgprdpevTmnpyeZcYl6x3o4qtjtzQw
iLkzqMCSHwijGLBvlmE9P4KzF7Md4uURw4nQLhNJtLQ7L+hfWStm+0Iy689t7MNLEGWHBtT3B06R
J8g1oZ8ee3d6YaaK5zIZCQ5SNpp71l9fBCDPx1unnV/gs5sHq2FpQkSQdzx8t9pNhl3Cp3Ab4ct2
CV24YoEW3jP/e65jHjuEY61S1A5XwhGZzCfqmr98Pd+WTXCZSURvfBZ2MuTUybxnJ/fOwZB+WdiJ
zkHJaWjIHsZneRcV8tDn3FxMjUaMQejZz0tsnArdxGwUaCyeCQa1R7to51o3g9vIg7KHi+M6b1lp
XaOCo3m+SCXvl0FTMdHCeVnyHQhlyJlzThXOkO5Ku7wVA9ihEmIIZKiLB44SxY4FPaVGvNCYRi1b
fHb4mxXJdyz1zPhsgq6Ay++Hya0PQaPx6QIfWTyHM2ma6GsLkQr1grE3m9CLo+YxZ9HcWfUDTv2H
Prc+89fc5E+b6fIQZMFL4U/zYZLq2LCiOpsLCfsIX3UcmPlZgrPTMjpQcdUSkSWNSx/w19LbcsNQ
VyDmgaaxwyc7WB7mKP/TdB5DbNLXjPKKaGl2PoZWijru7TxY4jxkXZv4gnB1gVxumGVct69rbllB
KtigOfAJUO5z4ZbOJutceHrF/DZY06Un1zM4sOjTwMZqwQNcZ+htDfTXcClORkg4aF4bMKb81ICS
YhPT7+h6SDdu1R07kf9hEAHwLRZji1lVb5X5qkgkC6e9oecnI+9J+DjI01cQHyjK3YApUf908wNE
wIPHOpt6Dpz7PvJJ7e9WULqFPp0WMLyGRkBQqeL12koG9kXYetm0r4493UW2dVf3NgXBVjpvpCIq
G61mHo2rCdnp5cef+DHMRfGDzS2JJOWxFJu3tviXhSSHBNFg9DneC5JJ1OyiD+GG6WGxcMA1YELE
8DDS+jpPA6SF+WyjOvYYvpJwOXSyf8/pxNhlQ/FOm+Ofmd5TC7fyzYt0a8u9VVCM5+Jdigr/oev0
SzFZbx4k4s3Yloxv2Y3CLGFkyTv1Ob+1p7w9H70zGc+bIcCQ2EYvTZKVR4HqAvFlXdQnNP44uGbt
O9Mef+qM7DAyZqWMt2bicWgmyN8YHcnnZ7jeLSAN6UKKlpeGRhDKkyL4L1lwo3ko49elUC8wigCf
S/s2Lz8igwzrrheGUPZsSnF88BgGa+yTj4An9rUwxTKJJRfVBv/aIAxi15xuRs/P9q3If2jE+UW4
+syj8sS2WOzqEXeDnK7JPmvcv4YGqQ3rd9apySPPXomrl8IJnv6Yq6mIbbxrRd609+wzB/KmWBsq
mM9ZEBP8MlJWJJHNnBzscirlarZt7jo8LwUp2x5p323TQzfSd1/j0VzSQ4jhfpvO/b5lPxyvvwJH
2S+prV+GvPtyq/QHH9Je5+1d2ohoNSMf/QjNQDp/SZ+iA6bOKZySp/Vdmiv/Xs9/ABqwifXRdeEu
PMN+UxNzoNL922SQXIcRA+XS5qnHIVlOfFa8AmFelTsSvg8+oNd4MbNi40fqlbLqe7ID2GiIHddY
fV7cdoCgifoc+PmELEvqveaKhU1m3kakVlgiZc8qxFzJtmLgAAk3nW2jJvioB0tp72pdERBGG96M
ha5jAwcNIjhmPDpHMmstfXCrR52N/m6qsvlki1/ElNfF9//RksiGEzmNkO42wZ7JHgVcwnwZgvwX
Y+0nRSf4dUC21UPxb+HJtjVFdNfQDb/zFbnUjGYgklibVAtxx19O6bwPxDMpt2PJOOZY/ARpFmfl
zlgDnBrRRNXzxnO7X5WL8zJQW6bShyxgBgBe9pkk/ov74EbmCiD7DsiZHpbMZI5xo1NeTnThZgDj
KkGYX2lBuN637XXE2XD3Qwaxkr+FJfJeGj4QM7e6wK6L5JvGsBl3OdaEBKYAO1zMhB1gv27mrNTG
taVmerMs8PRq+xYOAcC9zHsbehbqkbE+EvFtDMSveNM1NwVbiGN573sEzxM5suSCXgcOeJSWx7KA
y5czIaJn1G1sKshfcdJwmx00TPnmWDqztWFxI0Vx0rABa5nyM9UToBBqtKslSuMRf/RkFv+UYiC2
VWNw/Hr7wKYvUno3lhhug9G88h8U+7uuxYKSGqyBKZaE0SzpaOEirct4gXHcU9IJ5pffcPWu5hJp
rPu2wtalBE8jFuAOUMNw03iMV7QS1xTBY9dhO3ikGiauep7P1Vx6dH4ULoRb/1cm5pNllF8NhzX7
MetpJCZFQTyg0qRpvpR036P6KFsoNNkwVnHuTZ+QTqhZ6PGGzAmem8mkHbdatb8CuLe1VO2NtwTw
JNgjZeZ7EIzHLpr3ZYophsnzaKUyf3Bz/ZXXxIvpUfhNlvypyR2XratzaiuzRw/X2LiwYtPVcbDH
pLk3vJ/AKn/C3rlqx4jNinuSVWD8tezlgC80OFM6VZfXURbAz+tZxJWRgOVMadZMmAKsgCeFAuq0
p4QN18RwrmxTHsmKZTu87y+0v5vbzvFPjh5WLfo8I8rUjroMg3JvI/y9BWnvHVWle8nObEnrG4sE
Fcd0cqagB00zoq/wSJvJXevwzVddFzIId1+8AclTlHtYOj+e185oZQyvvV2cGonWriAWFsiwka//
KbowWKyzWeFoZ2NwDmbrijjO/nXOWIK2DfGhaKHigjRwupTPpZ3vsRe9VJq5o9CavDSt37uqj7aC
0DNLHbrcHDt7m81Ttm7XW2F6mzVzs5FZyvrGKE1KHJleww5Hq4E9EvbP2o07XV2Of9xo01cm0ouF
QlI44dboMPkoRkLYvVmy9W0aUan6ulHiXLm0VsmBlMvsUJTOJsKMgdPezB3cTcueYXTXhHq9wd9I
ZzK3ZKNuKT3SG1QDeS7GazU3b6ZvmGcstrd1E2S80eWT3+XNaaTWqUaLImw0v4qAxSkG1HE3ZG4b
J2ZSYVoAwpZPBb4xfNV4VG+i1IuO1IyeREMDD4HdJG6G7CMzcTE7qUHf1+w9zD1rmaSR51LRAyxX
UZ2/d9N7UFtDrvyBxMCXFcaNV5Q4rdTroL782rujUbncDx2Izizszi6YBvxh2cVdenipju3s5qC6
Q2EyuKOYeNWQO2KJL/xITRd7m5L1wNLtxOhO2wWyCTvTHxwCNM218sBgvDZkkmSqfb13u5YPMhlN
8hdiE9lLzslrvBCJ40RLxbi1SEfugui77KFIYKK8cRSZTC9JkbBr61DRxlXRVs/0mO+ToJo4ZJtN
aa8BlQYipnJu2E33cManDzunSMY4i35Q8cz7kuCd2vqOJSD291+lpX/NuhZ7Dj3Gy3l+puZph0MD
Jn4R8xviMe+qBytxz0trXtue+2fUFAdS7j33dIdvimiOuSBqrV7aSbLQ0D6kCcsZrw7ZCY7ibr1n
+HksU0lqtYBwaPgfBQICopSJ1T2/gYoN5tGM7iQQIxwU6sHwJnFwiqdg0kw/SKlro8q9LTVEEV99
tkv/OEqh2d9NOA+Xeadnk5/XufohA74z5LQsO+gDVn916FLhaIQX1JpHXWXNywBxdpfpZbnyJH0b
w0HvtT9mRGnKG28krEEZMAY+cWiKEDoLNXIpjxcsTq57WEaa8kKDv1wUxV3ZYLBLSo4fTIKTJK0S
eu58ni0n3abyZTaqAqtXdMkCXJJTuKcAwrrMofgwWhytrsmPQySuQZzh1s1HK6yqV47Vp6Brnc3M
r5ImvSJf5IHG9IntG9dF/rci1PslohCoyXYTFYxxMDm3Tpfu+iDDthA4fZwvFb5BLkBJFeLDT3iL
ILK2iorwPPqQbcj8GvV0Rc58hXIeXs2QvRoQsoLSRXY93X1BAec2EOw0Ee/2XZusSQw+PQ5V41OW
JltPwNlZZkX5YUqmjN6yaWWXaY/d5Sj8x7Du83gsFbfipHn2xkFiPAfa2nKXnyIn3GhrBNf4Q76I
ODt0pjjIoldE8TUvOuJIa0mPKFccJx0iOJTdg50R9Aij5dtaLcpKtRHvpw4GeFb9lGz9IbK44kLh
5r165SgvuXVlFqfbA2pvczcFFrc7dCSLB1SCtsCJ7JuHbOaDl2cvFmAoNd6EM65tu2+JoHKVrF3/
nAzfnRHRdW2FknXwH1cfFvdODTtK+qdQ8sLMkqAQ/a6vrbAvZWgg+a4JObM9z+IZAGx6i3+azw05
3kkQSsDcjudJ1RZQCv6x78DvpvTvxqnS9pVuqE1qUPvQkHxhcsw3ZlvYJxBO+7QmSwrW4ZYjNjrJ
MMhQUkpyMtyZNn6BkKuzZsA/UzC2hMFzV4lg00LoxzpypQeJPYCR7oCZ5hANOuAdHGFdMvx1kirR
JPdfQgNPRYltli8+897zoOEAUzIOfrc8JYm3jVyLm2R5m2F4i7kFVBg5GIC9xvwJsTj1k/GlTVyV
4diqmKgjl1vrC3YUrXyNffVrQtGyXsMU7MdFaXADTuSJvUJXeNzJ83WHVL765VIxV/PBoAmQP4Kc
gRGO59FySZVPrbDXBOgmN7rusNk2C076VH0bFZSccJx+WlX8Q5PGFOW427BPTHroHJ798D9oKbyX
xOAzs3m3LMWRTj2jG/wrDAyrWLeafYj3LOKmsbWbquNydR6qgbMyUfYGV8yis3/llECV1Ml36ET8
C1Lb7tDrDQI0TamqumMBHPfSBdxU1Lf4GpgnWEemIcm6hReta7nfGJiJ90kybOVi++RE62Q7TnCw
TCt98mdhH501j0MTpUGcFEkHmDxWHbvGVwFyySrMdEt8n8VvwkQOx60jPou2uuwWhYE+2zmj7x+D
rr8mCa2CmcmduFD9o2/QNgjqxt6M7j3gIWpfxG8Y5m8y2nvTCLdiEwRgoIp/rdk85aIvkQrK33zs
JqqSzFvfy8nre2fenoeose+HpvuiMns3158Fm6hpKnZ9099qrZ9XojF5ggt3h/s6Hd8LvKHDQJ+g
8u9CbZ9me72xKnrPQKKPKntawzhNybBslCTkGhrIKouy1Hp49x0CO5VRfUyThZoRhD+2oWKcdLs5
S88p7htDlXtRqLgyF/wspOas1rgIu5+2MKKfLP2tRj5imTiwjX0vOuOhwCFoo0K7zQvA5BOmSO6R
4MHnxjmziqblNW3oN/CCDe3e597CBMQgbVQLExZUPmE3xb6sijhFiGU4BgZvVAahwOjOpXXWM6N/
1mTi11/ejHX1MbcurZF0JiOHH5IBkcBS3AGCEjECy9OhNwa+XAQRy1RVeSS6x7WAAryjdpZfS+0n
WlgRtDJmN9Zf9lSfqiBVhzmVJRM0IUVaXLe+Z5nbdVgYu6WLa6tsj2Gwo5eIkgdBh+hUuN+R0z0E
c2eREOMRNqVKPqbwr1x4Jw3KHW9xbkpUyQsDUxeKFm2Aqt8vkxiO3MjmuO+2YUu3btuegqIpT3CN
U/IKnY5Ntw+21UIeZ7HPYRDu/JWHGbqwXHJ9MRLv6lBafEzUk1MM0aVxoyc1cN8Ci/5EI8XF1lx/
C8qzcUnVw4Gs+8dEp3OfJv0+ndIOsT5V2E0mSjLkTCExqlUQwTcEYR/TPQ7b3oriyPU2Xo7TWTbL
bVDKc1AbL4mrrpRLY3shzoPsuKmHho4Ct+M8V0gsrc+vyrGjh0IUjEt+uqMbfJ17f4d0rV5vx5vB
nCBARahqPxFSVQzUOwVQv/dc/wIquNtLicHWnNgJWbN4rz2bhMFik2ua1V4my+/gs5HJnJ5qjb7G
2NGVzxWbdB511bC3PapYaNPc08mueMfZM83y6CIRccVVzp6ikYinS2cQO+feU79ICl8tcv41CLLd
kIc/WIn+CgVNs2qig9f91s3w2vlzsZu79hFWD8FgKWmtIACrrtCm7jmbGHU8ZvFhPA6qpZ+WS7NM
9ZZw2HPd4fCBzZ2L8aZcQOvMbGlIN7AHYUsKwTLBsG9dhCYTUHreb7f4uEyqfMbx57NWw2zjg53i
fms+wxgXYODSZd9S6nCgbJoYBXQpTPc/XCfNeFwX0EELUKIoPxA2gSXyL8QoUGS5waTeiu4bukuS
2MVGfyaCc5KUtryGJYV+ZUCq0GxMsa9g7dg+315vvQ+CSyqR4E0URjCyKYLWRB9TDnmfUMwJw8gt
zDWgj2lJyxF3ARpMxa2RqYuxKGMfSoxjYT7GNuYDcjDhVkr3zU9ADfHFHfOF9J8++PUeoYYNH1wA
VuffmSbN6IZ0mVoeBuoRb1BddJdysJv9WLrnvqb2h04ICEYmu6SNY7QmBH12HqVN743FOV8vw3IZ
0+48sBy8UrC1SbmZbs3Ml3uzB7biUdGnSMBQ1XoduB8w27x1kx5p7czhuBITBwGYsX5c8pOa7UMu
0Kkb5vptarhz3MWOTrlOGumnhylnrNjzEeGIC75F3WEUJy7CmnApy4MreYfQrkI8CQ2QD8th7O1D
2QoSWBW9prbNQy9LyHxq61ghcu+hixElxBFvwHFQY/co2/kU+gY0lqI7iBkWDvmeyBqxtE3+1RDR
W8S81iWIS57fu88NW/mlwIrpG2S2snYkv4A3Z7U5Bh30m3xB8hGzfGPA3vt99qIjstroKQCyJ85V
ZdPmTYosXCNfecYxN1SeYJeOiQx3wBC1BMTKhFOWT4FeJoJtXqAPmf0kploe3dx6KUMbJcgHBzXV
/jWj9AIWnO9QkFTGhY+bstcOH2s+ANkA3tDqcEC3+amzEDi1ydocrRLjKK8QtixydAUGiEW3W7fI
V2qW/ko82uf7/o3GWR9wiea2liSXZojInrlE53L7kLQVN40AtSYqcA1Ma6khTLfnvHZQo6yei7J9
jLqyO2hC75vceHfKUV8776cauS6Ty84x4Aal/TCx0sQ1GzzVylFHXoxdmbn7suGzgFlz2rdWCgeM
3z+T2KNp4SmqlvpAu+lXXs4B08eHRYnl3lvGT4wX11lI0KpLdx+49oubsiUgGvRvsBP0AkJhTYti
sDbIH+sQcpCWbENzKtTmMA4xU+zZV7x07vwZUH6Ab6p/7EqLDbEtvE2Ympj0qvKQmGLeCo2qUY9u
ukmy/C3n+6HaAjIC+IhHjZKJQZUXQQDs9hW8WzasANWDi7IvNa6LnVhGl93YutCtFwzOXPU6cT+M
zV0VGVfPVqvVHxWxwa1QpsGOH3VFe1oXf2rbnXTc357pHM9okpM4CTltcuCAkUCySdR459N3TfVu
xbqcUjA2QgdvsSgutfKQSQBnooSKHAc4LDu5wDn6aqYu4UzkGAv5wyauCmxJ6RMULZa4LgtQMwh+
8yINjlzWNmXOmeOHEUa3KDwzNm0sylxHHEcHfr39Jp9YvmFvWo1C5cbOl/xIIDZAkG4f84l9gKBG
jIZ0zCkBDHXXnW59ovN4mAgxVcm0pxL8ifNyOeTdRLJiWDvQhL0akM7+iEm3rZgKkqKm2dRScqdM
zS0AMxIbHIcvL2HPegnLA7EMd6pOJev7YdmZdl6saWt9CHtcb4Q6qpYS+wjGAq7MsiGHSWGxG+4A
FL2rInmZ8jDAr0yvbu/Ux9Gasc+1ThXTN30uGuNumHxmpqpUx5rp1UI2iuVcEmQ6Ziv01vYxnVkW
vBeJbFMHjD29Fqz5a4JvrQ9SJEtjExKn9FvEn0Ce2dIcitT3D5h82d150bVLnWNm+E99pGzkeJ69
nsZNmzhsfUNRPEa+/YjkTaAnBx/gZA0HD75IzKZNntwLLoBk0lX3kEiOXNnYeiPSUl2mcH4y1vDX
MGmbe/WAaG2Yh3mAG2vgnCGQdTJ8rGptZe1Dv0tiK+VPM/zJlQxCFQuz93Wpwrgzl8MQ0X7HLe5B
5gYEmZqAk5Oz9FdIcsndbGbNM4N0WDGSq2KCp4YnyJ2T5owqiGJXjUvszxWlJvWnbwK1L/0ZiFF7
9pzIZ3iQ5V5NGWTuZbg1tffBUuuRgHe+bSIlyHbxmtjlZx42/aklAJMV6T89E37mgbkvLY6uSoQn
PdNfmXfYtBsQe9skp5ly+Stq1FkP5X+jjBM7fHaZdfJtKmBRQw7CxfQfnQ7XvtT6KhJ8xAJ2I51v
sRngcW2oR9tR14ZXpcCUpZ6TltEskILngMlKw/egAuTPid2f2LjeWQCbMZY2rIAJe7ELye/qMYDt
LGZIF3PCWMbqpveshHtb/o1DNL3gTRIq24dl57OQI64Pcekw5BlBcf/TItC7k26+rJL1katmtOn8
tobOZbym6Uy7JlvbExpoLNdUuYnNYDMGIKHN8RdoqNiFeF3GzLmd/Ozq5CQgAY5uXEYTrqV5SKTB
jvCJOjuZeky9Ux5tW2++Vh2IYU7Kf/DUX11/oQJSk/Gz2uVSSyDJwnNxGgTuu4FlZBeI4i8MsAgB
d1M0Kp5RBzqopBZMCCc9pb5s2dvxBnKQKVMfYdWVqGaUBo1Zcu9AjmsL8t0s/JfY8KpL43mAn0Pn
HBVABs11b6HNvOP4DXK0cM6KrtTyqy/d2CTeREJ8J4vqKbXJl5Qj9t8g+7V7CuMXeKdZdO7qHOdG
2zCm1sVH5bKA6J1bTslxh534eenHHzuz9n6Ijdl1gBUsXnIrG+0cu4r3jQj799YEnyYX7F0QCQoO
a4wyChJISECZxSLZQ+kZMMlwbBhzsqUi8CmZRjC/FjpD2HaAL4c7SyOHtjXEPq/ovx0FA8mVTz35
j81SWdiLGeOAMmCaMu4jHLjbtoWJnJf12QVSUXGic2VvsCnzvHXSP8573O7tUN8DPI0Hp3omPLOt
bGM6B7qBvSdWfFVhbcBgE5rjW9IKBKkOeyQSAU4x8iD4ktWsUxzkMg8eZUj0oR4e3BFJIyqQUqyR
9qmyKBi2c3ZAFnQ+uvbc1jhWofUmsYJTgAjFkBweOKpI8OGo2oqdH0nOaPZvywrfgPLB394NPkH1
qMyTN0QqsKrg+2YoFXScnwpNLAUH2yZvUSSQDV7cBTNqqsHwDoRQDQqU8LshJbfwQfiffFiTO2UY
P/hxbz2x/IyKIRTPqh0XuIJpbPIxYcubOgr+8GbxOHLrYRe6rx3Bl1jU3ndTJFinPXOftIRNOg4y
W5vXqkieikl9e4EkqtZtWCC+tN4tiGR845KPD+HpO13AHu2tLNoP8uw25FFZSG3FDE8iq9RtMOOe
MHVyp2sDT02Z31g5eL8yvM8WieslFA85Pyw66HyoVzMUcyZUSifjIeT4q6HjqESYU1+ePqdzQ7mi
+4aE3lADNzQL6kHI47Fxlm0mCetBEnip5rE/jBFNAa1GHXNRjWMvKT4nckFbN0e30oQdg2BFpoqM
rDOIiK2LZ+LW7Qn7UGzpsae+I6NUIKRxOSA9OtTq39TLjgs5qw3/OjU8j8ck++ynnvWmPhmMmkPn
foT6r0c1ZPlH2xWHdZDNcuuuUS/hwP7R0rorLOMbLvdGRMT8wLt/jiQnlxV60S8Qtz3vmA7jDQ80
V9OG3tkz3EMhSV7OuAj7RgKDSgssldlyszBe9ku3DVCPqEY62077S67g2cO7MMzFjwzs9X/mdBJh
UoC6iK7FYM8Iws5Wq+SzcwjoMoj8DWmBcyh07pVHTqOxMB0F3cpIUVBVJViIpXoKKr8/eTDGNul7
4vEnaLzCnR02z0lGBI+G1j3LzTuPrYIDNsOXEHECO38FH8EseNeBcYvdxI0FPg10QFgvTgMRKD0G
/JcNQTkPAwDqwuD+Ig1qti4ENv7NhbqnaxOJMrXuqkIS5BoLmnzFtXKqm9EkUdu1CjORuq0rLnpg
kPZS90D98d2oLDIRR+ZL14hvA22tIiKLE/imsJ+lWwGow2ikJcEHNpObNE0+qpmuHezcl1SKu4Rv
NMHQYbQTZm+rAa7Hx4VYaYyPcgtSTsdVlMLfavIHfyVAeJhjCyAvpcuhMtDzxXXDuoPX8AbqnEVT
2n/XPAX6RdIJZl67sf1dGOBzf1xr+lTEL8X/jeb8X5STiCIuDz8pQkb2ku/G6W7nyNxjvTxrsK5R
pd+XfMqgEPOcs/a2H9JA2hNU7ueAUlq6QkENtBBSpvvWlNdG1rz0bYveWz3iDQAOo7iqiuRQ8D7c
Tfl4T5znXglOyLa1DAoYPBL09CYQIQ1MzMzoWWxzeF8ieNNsS7tqL3qKkEdWgP7BcNcQms7euQ3d
1SWqJY+152QIX3I5mTtpzsmOPMVNxgVaZ+bJXV6teTiVUSgYVLiTmDYK7LKZLXQVUcIQ8nEogti/
5wrz4GUTim7AUDKPpw7A3qRaoPrBjW3ZdxkBgGxe0ftO+1zN/VUa9Tfq8YPd31RR+ZKo9pyUEXt4
pB5IbniJ30YaZjPDOfZq2veK1UVv75eW5ge+DQya17by/yiN4oZJ/j/Lxq9F6ms0YHfp3V3pLM81
/At3xjxmWhAePG9X2wU6kPiJjOktATJvWgZfzGNQw/Nt148TZ9tcPBD8OKFejlUTy2bd0dCe2Ins
agw9I0aCK4atljHv8245D6X3wiv+kqP5TgZ1mBK+2tap8lcfUweUFs6PQH5M9JvFPH6hVS0uvNx+
eutRPSCEMr/mC6ZK8pAq7KbYILI4Rie/62Kcu3GVgn+r+ZiaE+7thZiKB3SVFfv6zZktodUhuqok
2KYLkr+bInGGZN7yMHynCvoziVJurdn4W5f1tzWEU5yn2Z2pPibYB5SHbKsuPBZd5Ww9G0u09t4D
Td+mgiLnGsnFqt0b0C8x24a3SLdxa2csPo6jv+znZHxJquY+y6ejJmjj916D/0u+k3LE/eq8g5e6
Nmb6Q4JzPXe9A2tIbrRsB7AltTGLUKeZPuXC59HsriabH95n/IlRsFMJ0q91nGJlR606ihAWyA34
sk1gGZ+RAgI72lAehqYhL6danm3+LivbnYmbijPx1IVgLjAACWE8VmsrJ77yc15RntwW1pthjB//
v+CaRTV+LCyuBfQNN2dPYK/HRYuDx0aGIivIUv+lzQlGEIgLzGM2/C3QWNK8eXJVCXNvk4+kNicB
a9cNkN1GjoCBDDUncWyMy6UVPdoMWWJH5Kdcs/Vbf9NjlX0Wk3jRDFgb2RNAGm5F/2NDTSJ+Q9dW
3rxarj6aIRkEF4uIyZI0HkYbgJmSZ7uqH4cmp6MyOKZ63DqTw7NbPbmM8Uzkob2vTPM7wVSFC9eh
gG7q9x5bzKtypguOJTzCyhsRoKuHpoHFTZoUEwOF00BIWKWT4ZG4tJSa75OhIu5aplfRj/s5AgIj
I+PFyFmYBq7Lqgqfa06T2DyfllbeuYAnucUNe9/FOfG/wjH21YfpJjshnFsvwUqGrndl1/M9RHwA
xua9Y9tUDUMABSjK4dZbwA3K+ZmVVh52r6mnQekH6Wu4LoJaBw6m6I8YBu+DzD8QSJw22pl3IhnI
GvxPl3OxhE4nlfoPuZgLOpq2jhf9ph0fmEa12TYM3R9a2TWtOPKlYHTZduxaC2CNznAVdkilRov7
23HyW7/bty1ZmSlIniQ4GTRkBiiR/OvyBRP4DVMxPSv2tlXTkfXTVVVQ7jLxMJZtGRv19FY/dz4F
q4wK3QDRQnbmDUc2TOWmgv1HmQRrmeLLKOsHOr7VMcgfg6Z+GE2KFZaDl7tXdwq/xxCc3eQS8Hc/
6Y5ECpx5R3sOfkHesPVUP5cWrXNWC6yloBLAFCqWvfWiPEq7Ewl5gq6cs2ew+RQ1GF98w/h3rGep
rPHG91nqQ1KcY6fi0sbHG2NCkzlnh449VFb9oQd5CnH6QoSlXoZNT3Sy4RMs9gLaBCzyxtJcrCrT
/bN7Xh6IndYFQ+imjuabdsYdAyVpLcR2jvCKLrYzfmG/4r4p2l85P0dTjpqPmIW5ov/zixRMdqNZ
QT/1qDpbYYruBpuIqex/njGd8GizE5w6hYVN/ioMkqsblgpSpoeSmTzg+8Agb7EoqQYmUDT58H+p
WVyx56tjtljPdjele00q027vOJZx1gtui+23YJsedzzOdj3q95Zk3me3ELkizUl9dXTUIZdTMqyJ
nvS2HJKL78BIGEKOC+Zy6BHiUJawlym6yjkO8WWVyZ9weUtgOdzME5pmOrIfSwokar89F23rAWEC
HjPbxtPct7faU8aBh/lDPmc7EXh3hmr1zjKMz0WXN9B83z0u2qQrVcC4HlzhyK6lW1D05MENx+vo
eKSRqu4mGYdLFOKY7NqODARR0k3JOn0ZzT1dBdwpSvt7FikPDoxPWDdoceZmsa3rYToFtXNtFH0/
bFaP/AYKk1HRtfJzz1od1wyeOwv8Ythndrxkx8DXB07McqOCliAjcKbMTP4CWfUbm2XawTKYnSib
PHpmALilMwhsu0hYrgr8W3O5iQYs72LOYseBGMG7iq+Bp4kbkkmUE98Y99+POrd+pWP/x9iZLEeO
pEn6VUryPKgGYGZYWjrr4PtGJ+nceYFwC+z7jqefD4zqnozMkZy5VEVkMBjudMBgpr/qp8kxFT09
M0G0FKj5i9wies2s7DDq2rRl10f5il4QucbWI+0K83NEeXMPEglbNgMHYzoNPDMoXGpJ3C4renyv
sEFiKGLiBQwBSYPnDIUty9ppLPqps0Pp0KLgWg1XuOrfAt28bxpyUaJKZlP8zKa8FmTRD7bJhl9X
PSMZp5/I7DU3ej8MyDJ2vYKA/6Meh03uczYUudwz6LrubPOOC98AJmyQkE7TO7gg77mhbyFDICyl
9rBueZAu6sgJd0RDmQ80Z2g8bEZ1GHekuK4d7VrXPfigo3FqJ/9d1Mm5LvoI25i2nRhsL8eY0Qbo
0g+JY0Jqu7am4IiMC9JydNO0XF5TFdTLULnHUOfQX/RznZclfwh9eLBC5vMcT7BMV3uNgO7CSnJ9
WzjBsRuTPbGIZW1q9Xnwug3lyxUbUSooW1YHP8Gsk7E7zesStTbzJKoAwWQ55E9QRrttTeUU8yxG
i76GwaAqnJXIqmvSAve1o7En6RmnRjKo13lwQ5yS2YCOz18THZ96AbSXSxo/2IIOLxxIUj23ujrb
03VHwo4ejzJatcHFtGdwFOo3e5duLRkQ0kljwC2Ab63a8tpL0okH2rAnLJLjFNS05XSMNaQCL+6X
UQP8oEnUyIxX+8BUTnGd9RqAsFnL2SJoSRzqKWODUDXJ3oH6R/sEI9ERFuRSS4pLC9kLDghNbFGd
8fU8w4mYsdHpLPspEmA/sqGWm84LrtFO7lRpi+W41UvnIcQkt+zAVK5d8HAD0+sFewMcPn1pr3Q3
gX8D8N4rBRYHPBCVW4MvJ5BQDD1xLisJNkAAadGYIa2axtIIrNhNjWitG2SAk/yc1D3uW9t+RVE3
yYLG7HtkkyE+MyJSuQOWCKJOr06iboNdhG9tEWCjDUYicXRgxUTVy4tlAqjzOXFEBK2KzD4VhUF6
x0UzcJlk9HF6azqk2nLVveW4Zucs0nHspweHou12KmFkeJumduotnYE/xs6/7seOBbt9Zox+a/QN
6DbVLL1RZFvHpG8RujEEfO5d14/oO4c/SJjWC6pL3rtPOGlhMnaBXBZLZnY2wjBUGtgVmHLy7pMs
AcIY03vLpSMPk5TkOtCWbOpivp3rbpjT0gVG3Hi04HaSWZAOXE+bob57kSWW/ICVFqO4Ysg6aT9M
p3wTNhvq0KswX4qdYdYPHc+oVSeb6y7wENEQ//u6J9BbGSTT/C8S4ziNwrdGwGvh2Qjvx2/u2eZ/
MtHaqjI6DHV/U9LWBaUs/mBCx09DftlJep02dskkaHrDW+hvNE7pgM2iMFy5EEVvlcfkrvJ3iTN8
KsPvt1IPnoyQn26gPepFCZ9bucupgz9WQTxbiFLrNpabcVAk8buYHZylCj9qvbnNNEFXJtH3xkLq
wXFl4xW1CZbkLnF4y3ztNO9Y1VxdPjNPLHjiuSWq5yfwNUWMa6ZkbrgIkYtw1g53+IIg6m5dTtqM
/+qJj4YHXs2YvRhdnjoY85m3HH5w5nukNJwBqPYyxcOFJYdKNI9RzSjIaw5oOCb/eIItxvI9diZO
+WVZ2huPTsim5kc1qX7TGJK7wgy22E2fMwSE1MCSlWktrAzWuFLBJ1Xtg2wm+CGMOT3/xfDq+05y
ZLNZGQhGY+0Ok6+6TEDW84OqYsBgnPgfKkgwnhO+PuTQzReujdMOa8JLFVotfIZw3aSz6DMAgfIt
esPlTVlwc1WDs80ApSIQNWijEcsBmUDGMfd6WB6V29ir1mXbUKb+xhKpv7Qd700WXDJ0Rv2wGNzz
saQH9sXChdtq9pzoCLxwnOHZziVxAzmhQquX+GfBTLUZJwktHpapmPa+g4O1S3sKmkF9jfMpqESH
s1Xxatk9lXe2xwrhedtuInaM4ZE9Lw8X6M/oGtOExT4Izllkpys0FtiKBi2Gg4yfKWTikxkZBxft
cN3ozOGVw/NR6PaD4TFuGnmOLMi//jAk1S4qJCROPmAZbCt7vLP8YRu0mAvGyWEydRtwCN3Q84aB
QkZvps7AaCrCl2lm6qH8cZHCIEjD+KTsFmWdWyXDyZg63Z5B1V3VU6Qnu/wmskvcn/nZFZhoGX6R
mNY/Pdaw3gB1M1kx5l2Hsi4Kc09xXXDdhrsWaM8h/SBC8iJaYrCRPY8ImAmCYJy8DUugFZ4pB9lX
JiIuYjxiat49z1x3Bv0LloR7Gxw1mwcEOp8tROwx5ugKa3ZNuBt8ddcc/LZlat0kCUADj6usnzxQ
6ZKwXoe37/vA69Ayy7AXyUlDJTTb93QI9mXRQOks3F1l9cMafuIMUkTIYYLCR91lS6qyPtrEhJqF
QgA6zHyJOyFxfLyGsTFtnJoUVdm85GH14c5PoEBMAnDsdCyT14QZFR1dPBttlOE1TqhrgrYDzc44
d4F8lLTLmPLTFwbeDCc5e/6RyhlKqiZKpqVZbyPY+bSHu4xF1N5A5dwAVP8S4b5K8GeYMVK4biq4
JE1/MJrLyMWJ5saLjRY29zTHdTtFaZo4mQT1DXb1ozXB4G5Ng8QDe8uQCAUKt/mec/Dipmkb9JvU
P9WZzWdQKxIeaQosT8M+bKfDbSFgiyRSAnBp2G75JH9LNkWwf4G2zgNZ7JMBa8kSYEtESIwPDf+t
iPjsNLvH5hWeBjewNv3woQsC71o0y5+CjaFrUW7O7KjBMps8FKJ/qaYBh7QzUs9OtTjQoGiV4DXB
A8jWkWAg7LuQloxBYVmqm1MWh/56NLMnIuMrC2vNsn3C8/6UQQCB/zcEq9avjqPFsAbyF/jDsgXH
zdCZa51Ze2mTFYCWSUomwbwA2mM72XBtuvnkxLFQ9yBhOy6aextB/41tucurcY1/NVmOg5muWK34
pyuMuTkxokYWuwrRhq0pFxXMsr4K12lfXBQUHCP2b4Igf4vKmH1bVXxAyJqkq9ZKjx6JUE8nwmar
xOQEErlw/ybqGsYIS0urGrHUNdR2mVPxWfjPFX2b1wP+ctPSLnXVfZITnzbM+ppVI89O4aerfvTf
0EQelfs5dbBWew9znK/LjsoTsgeDp93YOsM5g42UEM2DrleXXgWc9+Ysmel1L/OiIVMogWNg3yVR
dG356YcW6J8T4MWFiBloMU5qbGbqXmu2aHFPRodQloAJ9sL+wSSIvxrKcVcm5WcCymydifxiV8lr
64QK0TSGWUjX1ipW2XM9CAtgWf2uEHVx0Pk8H9lpKdQDJ3sy7KBeORYZpg6r9zg+UCA2sIWK98Hw
ZrAOh1l3S+7vGWvgwZs1+crM37yUW6KS1mOnBh5PmkNBJieSSNkHv34yZ0f4mA82OEp0pnnMxuiz
WQIniU4xlm59yp4yF3ojW5L31CwPUcZQ1/QYWjl8RrrumEtuRbpnuUxp6k316BzT2oLyidjSkVtS
OSh7Ttn9FGZYxUG6SBFehIsMVxvJ2xCM56FOowWdc5xdJ3sObsVrryGlKmJsTKXFmpj79UZG1idF
Rdk2IBI3ps1udKC8jjVJEXR+sh/3oYC+2OUfMoULlhskMkp8YHarr6iAgHSRdXcK1ghzSOfi9c1z
jXIPBsfGGLhURWhz6OBKxPAfLstGT9fY1L2hcRdIpj8KSjzjrCuoI+HOZmPdLDom2nDKBT+t8CNj
V4hVPue7V9WutoGnMkzUo+zNrGme6Oj3CLXPOoGqg0KyNixGcXnRESHMoQjZxC3rvv9QUPS+f9MH
Cp9oBRRuyBS6Kb0AvixuJO4VYMz4QMPilAuO/PHI08ybuifKGNdWZ5BxLUtcvry0GND6lv04w/pk
W2R4+zXhvGPpWkU1EpOwOY4gOA3wAogoMSnk2MEMSkzvdFbSGQmvv3arxwpMslnXX1PDdH9+obIg
iUYz+qtii7CaJOuslnlrNxdXVc30Hpe+5uhI2qSYDRvOY4y2l+DbhxCHO31+wbp0djk4fuIPBn87
Lm5iRvSJeQi85nGc/2XfKNO1qTR7ZXcrKASLzpzuciI90OuYi3JRHFLQWiMR8XUZGpeAMwSB5L0S
8M1IzLrkf8RWKFp8/OLL4uS4sHpeQ2STwFLFMRnJFtr9yhh4KrMLx1XiJku9kI899ngkwv7aqZib
VOdm8F/JeEKIk+Kjox9lysA3eanC1TK0T4Bg1jDFeOAi4mleLbYmNZNeNVMVGU3rPudKrSzwjkri
q57pHVG2SKb2YCIzzWecwfCYZ1ePpIvdtV7qc8TBc7JrCmjQeulzSGLaJbu5eCckCbrB2r+wJ462
7Is0Hj7qVIqlqcuCAT5Obs/PGVRGqLQMEsVG880frhh36E0QBNpAbphZksuGn+MySFRAb5ETDEi+
5BFqGT6iC4Wnstv2mXE/iQ5/UzPcqdxatV4itm7lpjx94bYNgPX8jKSoVUBOUfFBz4ZkqdjQSlb0
VYiYuXWna0tT9IZzZAdJDmiU+MBioNEHRAqfshuyGZYye0KNGM+ggoZFNb1WeV9siE5WaLazgjx/
Umny5PaY+71mnlCS1SFrN8glIakfsHc5GUdiXQ3MdvL8RTj53tMpEeZ5svIbXp1P4QSaGb4BH7IK
3FXkeNBGOCE5fWLl3LrGgYY7eBwUEMGGj8Ry0quVDtFu0YQkXE2WAag0L0J63bJDd1YtP3vDbp5y
J9GBeLN1qUyEAHN6L1R6PUZTudJbASGacadWjizSww+8Su9BViJ7DwF1EAhUTckrdSkfo+iIKqSl
JCg3DP6+LOUljuinRcukjIskFy4NReo7oLuqyqY3cDRqY/SUo8j+q9D7YufjIsr1Ce6MLPeITBnX
OiHRDFMRnqLqvWaOtTAmN9uwpncavjrhN1d4hiASMWlj5hyO9I8mfXPkF1eoVLjQIF/z7DkXxbqK
Sf8HspXALHhoAyLF5pP6bNiOpYMgJnMSBl6ZaozXZrNRYvBpo96HGHYX7jyQoJ7oXmQ/mjZTTKtp
Jwqo8sMLCBl8WBOznDZ25TJ1BU8FJclatsNEpoI7aUnNVb8OBUcVl6cYTyh7W3oPPcqoaEGEhA+i
dWoGsfLOxOwlumDdZhh6UGWfkjK741yCG5afAt1Sw2jPrIvNd24toupkLGAcEGvAJ9sapzDAH60G
1vJCsR+2UN3Za22GyefKdO2b1DDWtPIitxG7X2omEq5uPEypvomstNilQkCz6tSiKehcZ047Lvzm
SNUuXr/wqQ05WUzeV2bW7B+apSDvd0J8ebJmlL9BLmcxNfkHCul73s0OUhPcNRWBKVmADQbuNsED
Hs55t25gYM9xnIRTvRgTJlzMJ5ye+9PnOIDVnhZuMAXkfpgPGnPUaoo1pKoovE4imMomCeWlzemB
41qfwWCvjUvZm5+p5A500pEOnCksb4SV2Dt9IhBmFSTIjVo1R8cV5Q0RuYsWkZy1cuZVWeQxoaXA
oS0hnqcji87IimONDJWJdj8gpferLu6cbeu7gOm88I36q8eqc9p7f2Jc0Tjmtenl3X3TxjG3Fw5e
HIx7ToLdE5O9Y9toDUqXFd5FWHTNZOz4WfZw3yaHSUIFMLI0zS3p5OGVCttindRIJJTwvnhzdVpv
t3KvgAZw0UKDJeZ4jK2ovlZjjdjYzQGLCZDCQbeiV2Nqo88q0s8u3VFP2Th9ugMTpbVSnMZs/A0P
vtXNoldzcZ0BXGISwkQtuqJaC61Rq8wD5EptlzgQSyguE+ME22bSazjBuxd3bLbANlx4Y29zh61r
6t6euRQjqYgSW0an0SnH/XsKxvEl7yaaD8rG2Y9Z5FoHTRyduSzx+38M6T/X36VsxHGxulqNfxWa
0Mr6kQ15MPnMTFypgNTZGkqm3k6M2Z6N3qlJwgA98FJkHRzpCDYGvZxewWwzCvN1oNJ063T9V4ea
sNMm4V8ZGliRShIjTkpwxPN/ik1N24K4vCspIz5WQ0pjoUKgxiKacCfeek6184yJHEcrt9KgNkrl
+cErqagaLbhbmoTVaOpUGNqlJm9ZANWtaZvu0g9Dc0MNawwgPq3W0hq7c5K53TkCvgnIzWNv389F
goGYdxzfHw07jGLLpWRvWtz7e2lQeVvWli/QHmEDe0nuHQu4LYTwOOt/VyhnPgS8jL+3oa2xOHsj
KOeJvMkytpv5SxKc2RZzdKKh4Yp+pPA9sxiVSzipP3/okynH47dHRth2fHYpAlFjMO6KRtt9N4FW
Ga3bsdmRs7YjjplucNUrC/T7/CspJ+BpcZORqhvBTxtQkejReIyDoFmVQvePRm/ND6QE8K5tUgdg
h+SqaUbdGcmMWJhLCMXc48lHI04BH8BWweRBs1c2T+j4mQdTtB8sbbrV4ULuQqnhFELc9A2HA2qF
IXeEhsh8J8ruR+X69+mlnB9otUldFlGp9mlShNZsaumt9snwh1JwhtwYc2eqz2/JZHAl+mYQH+sa
c+RcsOnDM1ulVST3OiBVOBoYxRs2XgfRpBhVtNovb2Q8PjYy8w7Nz2s3nbMp87eKSfTtClfe+VY8
XMmQBjprvnKxrUSnUUXaORmqR6zR402U1uGV7cRMJ8QYvvdMWBZhgW8HE2C+68K6OmZQ7Ega8H3H
DmRsSqykZ5sKKFqA1UD6Y+MRBZuf9z50FJD2Bj4klOGIZU1nbOp3Vz9fIlQnb/1dG2mYfrGIMAts
/BwjEEj/zzQxx6cRdoReDORvXfwwNXmRq+8LsVIV5iBppDvu5g6X5xDtmUMhJlkTWBfZEo3Ms08t
aljl9UDe/59fZX6MaWX+qXFD0FTmz+ATM292fV1+2oGw1in1TEuDd+kSITjxrM1oI63K5UQAchdU
vnNQxgdDjOFqFEV6TMFjiVzV14Fp3n1/RkBu5tQ1ygOtFflp0nV1H1sY2ILCeOnsvFklOsfIEAug
bI5cETnhTNvbRw9RV8k1DRJ8XjKi8BwT4cLUM3U/NNT8SUizmNY9pKgG3FSQmkuLVPQ1ZQuIIpBX
HVEeKmin12nL7sNxy1tCKhc26tZNbtnNQ8kRNEiL1WRUzJsVEzo4qtVJOXpyohwKfNG4wZoM+HMY
yzuLNtNSK95D1x2fS93SGbX0tF3Y7TqsfYT+ZIiPSpQIMLKObm23PJud664N3ctv0T/JBlBLu/Lr
+afhTuQidR+cN6fdJeao/oocqUbmgZ5iMsrBpeqd26qjq6uo+wtkQGvPkR1zVtwXT+nwwwumtYRV
MpC9uPM9V91Z0uHAoqJX4Ff6MtI4AvtNeXYM4vdSwnySzQnSq3adsWbOpVPM9CMT6I00spNXeBhq
IWqcYYXqNz7BaTb+k1iAzeq8DdVDZ+QOTiRGaRcA2j/6TAT7oSKsVFhkFTuf7iaLPDfnUTh4uu2P
ryRK2NoG1TZ3YMF1lb02xyr96BOotiCvjCthZDTKDOUTUT8AkBGMQV9hz4+QZO9AfFABoKXRJ7OD
7TgEh6oprIcSd+2ygbZ108ft7exOXcddX0B5Iq5v5zmNmin8mu/bojfj8OSNk37qNX1gXENNILB+
LppOupdwpZE9AsnuxGe0KuolKxWeVJDQ2+hAHKxGGgkTITl99PYxl+yhyd+nhwax5SBGzDTBvY5M
BhLZqpZT2Zd7W9nVNisg3qpM5iyUuMtASm+ZFardFDvOWvkUMxEgu2oNDjdRYLDMEx6MnAhSdAdR
MTUHimARBHpAf0HWXQ84G0GoYpUJowxxXrr0srKoY17UzoJgjxLxEm72VUwh9y6hBgRjUQ5EQz91
rBfbpul1eJ7TtdDzntsQ32bIsHSNh5mbqYcE0A8TCBXXXpYVRbw1jcTrwSS/ZZE2i7Tqxo5ByjtY
cEEQQ2po2l2Arx2s4qUCLwFvpV/1QDROeLjcXcxzlI45SkvwqtN+GZL34IkaQhPtTw6UUoDhSbxK
GWHJpKIMx0zRRCCuIuEENNkW9s6kgTQfKja1qcNRqPMeWiddO543P528d61KpxmlhVjW1uupVJdK
uP7WtFy1cAtza2e1vWsS/SUz5SP7iJSta+EsJweDoGtC6hXcGiRTAMh28S7lYswi37gKBxpdRtz6
DNMcDJ36kbUt51yGvSjTwreUJ5Sq8UU5Btv6rk63FhflOmobY5snOf6Y8IU5WLhgUSejROAS8vRd
m2qv4bz+jbW46VjEEVbL6zG2roKRgb4e6NNKdPqjQK1a4k6fvV92DGnxhPN4eOTlMBXErZPTfDHC
7qRdSd7Y2QhtwTpwqmECI/mmA8SPORyDUoRhkFSP3JA5WPmBjPcJS25G8sZOtR+5BrfQUCUQkD5p
1jkYgKHBCSrChN6Szj8MXfhSsFHHHA3RgDDDw1DkcOcnCgPj6cdgpDZ1lfyzPJ028Cy8FabdK90k
SjYjPqgPC/ah3pMpnDa53XNsZ+y01OXACK+0Z0VmKb2oOrr0Pg8mwUZHLy+lEFdseHPumuqzQq63
E4WqhhOpsDSi1HyZUoFDs3Vq7yfDwd5aPsvcu26M/tPrCZHWtfXqcnCLHXXkE222nox3xiCwf9vj
IyAsKkPj/lrLunIfNpRXdvO0skkN9FocwRVCcKNo24g60gdgywNO+/WD0eTOGm5zTv0r2y7LKE6O
4wTbTunUqTIegRuDF1YwoKhFjMpZpCsO9FRLzN+0KYfHQWgckhND8iOocmrnKCGnc7OSYjdlBYmZ
PNqKpPlsQGQtff+SWkNzGkJZrBjjnGSe0QDRMzDSrGMXQ+vupus0xeJfGeOhYOy6deP6cTTNw/cL
iSc4M9QzLG7ZuOhXXmakK6koeaQNlGViESaE+5Fk6QGvu1s75qesORUkSjwBadndEsZPVsSzD9QU
PRrAIBaiA3dOipQSxVG/i8T4UnMRr5o5t2JHGBkdBDEshvFL2bI3mmtUVCxx+we3Y673L1aE4SX7
iBQqYBdD3LIngsqWvo+17pEGsUdr5HkZXjkAsAGBF3C5RnraWInnp+8zkwB04dmzPYWAvvXs2JTR
R21DGRuNjeyJa0jNfWzpKNsVLGqY5xmFlBg2gja4jab2XVaIWrT5JStSwi+ZsgmJpcaNNeoPloYN
lYMUik+evGJ2tNbUA6qq3WfsDhZljiCUm2hXHgg3RykM0A6iOjxHoG0R4m00T4d3mld91CRJ/FG9
0TgPMaX+/vk5ysCZHZYbV5A8q3mvcVEiSNngv5i7fN9keVXeMkOB4zGlNEvwetxA32cZvmaVjge0
WO/iox01VvhVSM4QbuffF7ByqC7nDCJzHbMfRa+//eM//vVfH8N/+l/5TU40Js/+kbXpTR5mTf37
b6b72z+Kn/95//n7b7bDc5rppnAMadimtGybP/94u0A85KuN/6VimDpZgi8x76Pw1M6d9NTGD42u
wWHv5m5k+FWSA8VNqFGeweXBaduoLzExfaymfbtxqybdAuBgB8rD/C6wyVCqvnE25vdWM4p8HDvz
prmqq2T786CTIWqO/gC4wKMwkR4k8Ijfv6rJDf39OzTmd/DHdwgm2dRtqQwY7LpwpPz1Hdp5B7Gh
zQcym/wPnq/iJKJgVxQePiM9fPo+fUyJOuaaR0+zmrqdigKUqTno830uVQ51qFrnIMn3lonH3P/x
96/xL5+CrZQwHd0RdH7ppiGdX19jzDYT0keAru5iICP5RL3U0NbXuZ90J/wFYg9K9trqGLGUvBmC
oOwaGVa8VcB5NpUyZxHe4EKevxRf/41jle5DhxOorli8a8b2axKtnG0TOu4ZCo03tOGU+++yamZJ
xDsYfDqj2yI4JfL279+e0P/yEShpK+kQI3Msk4/j17dXxIajRlNXW3aiOmG/CDmbBTlfVVWY3NUt
eB1GAD4+aa26cEuIs55N6kphBaagKWApwbW6Z8JOzH3oPsfISPFnIjzXZlqczYYr1m7c+KKBZUAA
iY+k8QWbFRzBsaSmnAOYBZKX6u3N0OTuMYSFcOOH8Nb//o0a8+f0y7VmmYzhHVM3lKsbtm78+kaR
A5QJUJZErFZQNkABTSmCu6iKwrs2R97nTNhvaL5b+kMLGGN8dpibfLaTfd2aZfo06YW3hpQAKFnz
xDHyOjBeIe6Mv3+ZpvXXlwmOgjveVZZr4eb/9WUaYChwOZdkoXyD0m5jJOvmD92a9g8quOY1wApM
Rq4BNQ9Lj6fca9D4OwpQ5+h5N9z4g/PuB2F4+HmLZ2PmbskN2wYz7gCc4VmjJPSW2eoCRP90Z5iA
pcyQGcP3OlAPhrn+f7wj8Zd3xKlIR8uBrSRc3Z7f8R+WMbN0Q492m27b1k12UkA4tojhUNwmi+jb
cQB+TSrer6/1AiV+gg+6lYSMrxxMsVW7GY8NS/fSqvX0tkkoFgX3aG2JjB+KigNUSRfCnU1ry/7v
X7aYr4dfrxdhuJaBJiUZWbvOn64XhsKV2QaE0jLW8bMmagMOVHfylO2uSEu2Bxi/1UNg9QdTT6bb
3LQeqyHjoKOyd08zyhXTbO9EGBuK6zgWCPXtSgcYLpXWX+WyD45lJjfBd2OwzRZfpVhP3d56/D6d
JZ1ahvSAGVprPBglVB+a2X5ea//xyxOm/n7ifOTFWEFwbf70239d3W3u/2v+G//zFb9+/b9268v6
b79g+5Wf39Kv+s9f9Ms35Z/998tavTVvv/xmnTUU9t22X9V4+arbpPnvR+T8lf+/f/iPr+/vgqnt
6/ffPvI2a+bv5od59tu//2h+pJomi8L/PILn7//vP5zfwO+/3VNtHId18/bXv/T1Vjc8ktU/DYH6
Ji1L585U8zXTf81/Ytn/FI5tzI9rqsCk5fAPZbRoBL//Jo1/6tI0pW5I0zFN0+L6r/N2/iNh/dOy
pSF1V7AiKWZuv/33m7/5eSn+/Lj+7/sF9aenKS/AZemgm12nMEUnr/zrjVbZnKxt9BVmoFT7BDUN
DprhkQiLH8pwaE95FxccYT8F1cg5RYp4GGiM9313OQSRhBaJ4NuwyZK2h5HdVIxGYkDJ1MGl1bga
fS87VN2GYQvqA/6ModCGKwqnAPRkgYaXHiG188Q7syrqz2rIrFRC+uwiPREuaQRmIRstm9uG6bvI
ymGZW/0xq415O02ZpOEDoaHZ7hai7dvQVIoidyJJfkPUe2RqqqHd7Kn62AXUdDz4hnpv6PzAT1H6
jMwogAYUABlmEBO9evHzHy6Ef/+s/7gXk8r980/XNVi8XPZk0rZ103bm3dofljEjToYuD0xjq1KH
XXRqPOHu6pbQ0Z/NXH7KrhLLpCNd5/kKDzM3e2oHV4LxlJ7hsK6oR6qMGvqKQzqfmPcqsDrzwHG8
hgX1iqn6qi2sYJ0Xuk8BAqSHKQBKSqMJMhhUlCAuLrGZyeUk0i8MBaSFzHFbuFQ5NnbVL5P7vCcI
503ibOOahA+c13sqVjB4iUd8LayyNpQLOtpWzgB4xeXwmKVE49yWLlRd/3JJPwR2pZ1rY3rrGz/c
FZS0g1PB6Z2gb1iCpLxo8kM2cbDEPJoe/DhGA+nKrTZxRA8kwZJSRmfVU+ZtJDSzDE3tb0vKZe2p
1gAa+NbSClzM+1C2JmcUW4KAXCtekG5htGAG0cf7Sbeyx8JEISdCOqyGSEd/LGArENpg3GA8pfS6
X6f4+IgGbuCkAg93aTvgbA19Bod+RK+NDMpDGgPwpAMa3XCFlCDWBvaiheXMhiUcapwyklU9Eu9H
3do1A6yCXPr3cdZO+1BO1k7TMLRA9SEKpNx7kEnV2q/o+cNiyIcA3StiVxT1Ah9BksCK0H2kd0br
Uc3ladZnnSE/GZiay8LD7YJPnAljYl+ZzjOldhxeStXiQ6qfhKO/eI5yHmMjXwPC8Qgel2JtRk51
CDGgLlENp0elV+9WQMCzZnJA+IdEclb7VxbcyNZE+Jiy/OS43LpIN3mSeti6eGJlwjxoJp0Rnkf+
wrT2+QT5ITWJ/ANAoPyT/qq9CylrV0eAe9IkurM9fEIQe10/h+s/9jf2VF2oDM2IX2YtwyHn3Izd
A+6pbpPWUby3MKRzNgKd1YQu+kMZPZAc2GklOO6Yh+R5UOljazZbZPyB47WctphmSb+kj8kstQST
6ujK0nEQ6EW0nQz5mtm9t0KTAHrpEVbvYnUOlPtIFHMh7M5bmZJPyQQyBob1kEZ47UeaA+uxx0cR
lMCB3GhZ4niFrjtTYK0T/0fziQ7sqyxpDDbGYiWi+tzETB5RjS9VLm8tyEYNwOSlNubhrtMchlcZ
VdZFa9D8weVERL3ZjkJUV4G4tKWqDnhjGMpMB6vCq6bhTKTkaYi2ml5f5Bi/eBV7SRC62F8tmhoU
FhY7MK2VrvlPoRyCbakCcTQVAjhKLS/Qnk6mF4kF3JR05WOBysOoPZQl7kHfMKo1uz4wiTU2xEan
ecO1HLj9NsGoRqyRu5dB1usHuw4MSiVAEkaa0jbotWcX1MBGt9xmUTAdd6ae8Hvte2SVyC0Sct1q
Rbz2Qchuw1wBFjTcdWNrjzEtaQhC8GTq/HVQ4XVUkRlJhLnN8E02ki2J4xREJsr8ntqmEpHATpdO
jGfRVS9KOfRhZexF87kcPtUW9agbtzawVS1wmKFqnoWQzglD0mxqpF7ILDPB7hRNMatJcnBV5y1Y
1nCdVVl+lE62CKxZqPC1Vz1qIwpzKibfJmwIBdnNcgaslfSPrAV+r6Vb2fio3OmSaiGpv1x8WV4I
uc0zH/W4eOi1kHGfGQUrp4F34ZNvPaULSGLYdbRyG6UNkb+JiC522jV2PcCdSA8WRTWZSrRVWidX
bkLlgae+BjMkHlbWMOdGTBWxJAvUfBlq2tcQW11yRUxNd0nk2+Ck473XBWccQ9qaQcpHxFHPA6AG
ZST4QpzDTBGkzS0ZlnRJ/Sh+ehIiy4HWLzg+UGPt3P6AVBivYhE0W71FZkI8SOgsFD+CMtZWVhXt
G9Nv12xZ/S0TyMP/5ug8liM3tiD6RRWBKvgtu9GepsmmmdkgaIbw3tfX60CLp5BCipl57EbhVt7M
k82U3wsqBjd1Kz1E0jX45oc7z63u4NXFAA67D1SF5CGlxw6KD56UUk0PyXqq1SniWj7sdVSz1kAS
9QuO+cylHXmN64WF+JyS+DlW8W9uxG/agqKHpPHcotZfjNGutio5FiXTrLSAf/n1Zx4bHWdfjdEK
ARhrJm2JLvNFjON+lGZ+Yn25J7PCkFxJtpYKGvdsDdgqIgDhuhVkUyAcmrj1FZog7Zac0Kl3nDFe
o+xZH3QaEp3orGNYUNgBkrEEuWA0vAo5w19pj6YOQQjrUjKMEq2phx0CeMi2suoBct2Fhp0fymgk
wiPpFIONBsPPsh6VHqi49MzxHfWubpr+gDzDVsKicpRrYX+lam99Z3IRi++zad1LtaAPyan9HQz1
GBX4W3LhPkGxnR/SFH8I5QynybL5Cq8QCLxU3SnPnSMebOtIgT1/uBHsS1vEF/IMZHYKovH+vPyt
Lf91/Z8AErnJaxz41axu9aJ+uDtTR1VM39PkvQ9D/1bNPukbfzt3vLiTSFUnxyZkm8GNC9gpAwco
+z+6IaRHZ9xd6st6x3y8TMNwcUHR3XXkpYC08JMeJnryWEmEHVQPrciJJqbGztxS70EFGqcM+bYM
IYOpD+hSRT8J5jKlxbfP6v1uXOyDjNeuxwnlijPwp2rFjQY4LNwjCmc/9Di1bZ99ps2Xq0eEo83M
RcDvST0l+tn1hv5msyvxUyjPfdPg8/EQ+MfhvltNz1kPGqyPQD9lKY6dem5OTOXJ1ZHLvxmqoj2x
tdGl+VZRW7QvO1B1Kdk1GO1IFbbjbKgak0Ei9BPJQNJmcg22FbTiZW023Y0Tz1nkyT8DKjwoeHAE
DsRU+ivebTg2fCz6qVvvgu2Eg7nr2Q2VCY2Pus/PJVAJ3E0fYVTfsEyNJx1PR6uKHySe0a0inwFS
hcOs6LDtqgxc8Swqas78azFbX5mP5Odg+U1GlQUuwKtOzflTNaxdNWJ5MpUxvmjalkzVvnpWe7/0
Rr4RkHHKsGygHASs/iCVTOGpy0i3UTMO1d+1GrpwPzluW8gtwgzYqGEr4g1BLspgjK4+Zo0OWhsF
7rTGnoPCzuX9lMqnuevejYl1ak1CmQmsMfQEQQmMp0f1dp2TBxlrDKpMkszRCecmH1qMrn2hiCJM
KXdyu5vpzM0+tsZ3U3aaJtUskMBgN/kSW1RKYASuPVyVFr+YaDn+mU+gfLF/mEL1Hjsz3jPOoyCf
ZzosSqRjT2N15uUnNniofysXgEnHQ7V3dL9bYFhD8u0eivy7jYfsbamIioPX2zaetebhxvg+Mh0G
m6iDSlFSElUSF3VEGVS0RJCIXA8fFuREgX0scL6xbzLZH32Z/XSLOe9i8OjwYAH4z8XfFp+0bbM0
ZCSmFMaLb5M7E59HUiWCQvyk1d3/tNN95FictGHz4TEpYTXhg+6amlBS6zVbIri3Mv6E9cd7bZke
ylAkJ1p2murUNmVxiuX4mPjWmd1EdkJJ2iDeYQnJmYg742BZ3gmvZBJk9fDM28o8GN7yJynmbZiY
5YayDvYwfLVrs9sb5Oun9kc5Zkyi5l9JquXgmBFcS36kY20Q9HX74qn3SaUCJybi4hb7abAmGMTx
jbjGuEkH6weGenfv1eBlYKFkKz+CVVfPLM6ecYOom3CIpvhuGye7EiY6c3hh6rfn7OLRlZb1jb1V
TENb59aaLotpLxl2WTTSbafcIxeGFxOU4cmzq0NYlFmgVhJrLSWyyfQv4+N/9OTwm6RvjTez/S9Z
64sPF319FxkwHWh0KzZEPJItFcCE95V8WN0V+ygmJzBFv26Fh8EmkbRN5u6ZGjWuDMBBNwtT/epn
f4usCE4sY+klLYCWLYtuCdNxXbOkvPPlTAp/cgkwmaAyuvk0VcBJC5xY0E6rBzVELzE3rofMh8us
aRQL6oZrrceraZuUQ31OFUC/iavg4vrjSWKLtkH5yhZyuK0gi6XLJp1z/jytpo/GXHYVvxMGOgzd
rlXX18Iq4WKNUJbDSzrql9rGkNjl+jKU1Xac2Lu0KVTES+UNlA5E4kIBbPQAwZFHnInqEDnL05gM
+tS4ei9cMz4xtegNdnngt9Q8kGKtiMhm5Z/Jb2gsj0hPTN5rNQgDO33Psbdg29aM10gzmqQTNXW5
Zolb1uOtcHs6yzy8g0bu+KdGTIgHWpgnjHgcFrAmczFQM+w/DqK7trmgSSWj+C6ka2lM2c7iTY9F
c6a7KMDRFdAJJYLENYJEtv0pn/thi1vlJQ4nREzLfyrt8LHNo/mgWLzf2Qbnz5BLiME1WXbfJw4l
bZJ5yYC2PrV8C5uCOhLCeK2pHsb8ZjW2RU8JQkkMuTMLp3U4AARWZrTI9fOUblvfxvv8GVKQENRG
7YJPg8XlKOtgRiNyhZM5e56AZkve8DnJJ3Dgpj1vjawz7ky6Mjftt917xrm21Ifh18bOw78TAGjl
jAmbt1m6e9wNtPKQhjASAwmHNXnoyb/94JPSCbsjxqlkB//Q2FO8k97xBupHJFWHPaFuMQutsYS6
S/K9oFc8WX/hBivyljv0g2LThPZTYl2uvHc+z3zXZxkNGYK0YBbuTM7RPZuh+FjMN9DdeGNoUnRL
K18Lje+TaPD3g5U987Dj+F9wO1m6/KP66G8WvSvykQela7KCRNzwH9vbKfrX8FqNZ528ZF1C55UA
tlXE6rFf9B8zCp9CSVsZ1MaOcuKkA3DEkAfLIw0i6Tw1VVyjp/gr/y3AbB3yPlIG+ISyw2dkbGsP
3zqNLK5N3bZVVN/hqKqgM2FGe+FyVsbBwLzO+xqyScvQceoG/PdudaW2eiU0DfcKIZn3WZmRIkjT
nVnQoJuEYuPImLrlVrbXWYa0ZeTNeGAeOdvIUbBW+3tGuc3cj4B5uvmwNDG0q/CVPA4H6VC89RQ2
Q8GrWGdJgoP2cl3sQUII5/cnTCUmbk88ZEawMv+ASNYXgVAWETQ9A8Z51e7CVS83+OAz8VsMjGYV
+5OdtkE/0WN/4qIjzvnEr43+hlAzFiG6miD1wP9V2NQ4uFcnukXGGXMtvzQJwECbYXjVnnszYfjQ
QjGLo1OM+JI7j0Bq9eNCJz2OfoRRviE+JTqf9o0+++r1RBxA1XqH+QhvJb/szFHsr/qe61HNhCOX
uZyIHEJ/pdtq2wsDEKA/cUE9Wy0ne0rxxSY/u4nFEVbSSjMMdnYZ5hqpMqkus/7KBtJyYd+hVRnI
h1VRy31N9KUsVUy3Nnd3UUcnXzYfieSP4SIvBUX1St1WegFqtoUP0gS18uiAaFglGJNg8PJn967w
7W3BtUOZ+NkIuP3TRXgFkG3iFOy2fttQeGsv08EhOSud/K8DFB3CNkUWqy8tLr03IW38vYJHAo9L
XrpvtrR3M4Vndxj8aJQxOclLapzJU4CUsrk2WrF/NzjzuR90S/1VkbyohWOjTruPHDoMYEt5nmsP
vYuGO5qgAXh2F8vBiEp0bwr6js6ZqDWA0mCCd5r+YxJcO1slTW40XhbUxfIMEC0LvBl7OFvWgIHf
o3Gq/nKd/Io6/Yh3xD7UA/O0DuWV2YgWRiI5ADlZ935HHC6Fi01CN+br1ELXaiOyNsW4MxMC24ZJ
GiIFvKUUS1kaCjPTOYfLQKfJwKKwC5uviQkd1y9zctLd86ye6uVRjQbnScsPJgVBli+aHtSR5Zr/
z6jI9Wf0wfGqbKdDaWocGpEmquglBCFxRwSAOsaXxAsBabd+vI2T4dlIPPkkkPnu2pxoXAW2cBGg
kTNC542bjLs+x+ibm9XeHApEtep7bBtAKVAY1UjCaHDnr9DvC8J69bXvwpu71lVIbip3YgKk4PtY
ccw+7Pe566PXOeSOaIIoYhI2E3oFFuOk32RM/JlW1AJ49IH4IRgn3xx/ixKKMXXzFBZzlRh/Tbue
g86YmYabBs4i2dfBIU+IronClel/eNzrjW/SFhqVxG17+U0YbLykgk6VqVLkKuOjYWpyRgUKpzvh
qTGn7LPinU7MdnldrJEeG+bRtqsrgvF1cZjM9KOQsF37rsFLnJJWVdvOI3e1UCi4FWu0qKMS0E8H
/4TaDFUzjve+BevDsiocLlbx7eURPV2m849ZAi9tWT6GguIjscw05ywDT1Ybc7lu7EcsTWbQV6Ty
qeSktIXwQLW089cQ/9Mo734f+1z3GWVjCBGnvvEfRq/5wwE/HFmawDUe0RCK8bUx18iEXal926sv
p5EMrXi01wc3OY2xvChXBUNfjAiWXM6oB0Kwcl0u+B2XQliwg8dkUA4NVh8yWxRppRuMJhwRJda7
ekzwjp9oMxupZyKXZU78uETfPbRm797ZDmSwtmGKpcoor8ld1fyTGuu/BX6CDWVm3Q7/5CFrE8pB
HNEEKRlZikxN477mTBkX8sz8gMiEVfG1wIx1irX6GTJ2/XbmRDvNz6dbgNvELvxC4ohfmQ19pC2K
37b3+xcCIt7i8B2G01m2NMmMvbzkExi2xaBmoVK2/dwh3eXCI1XY99/QQQ42AbmDip0Dd8Q7ryvw
+I7lv3Lqf1yDm4T///koMdhHZrrPV9IIyyJO0qHZsPxO6KK3WaOOPpwEYwFDH+YschbBNSCMAeDz
UqZzqwE9R7S+r0G2drTdqfjgGOmOSapib0C4ilaC74od8rbLm+gkGjDbToF9cqH9oeia6j4/W0zN
51KmxK5jf5VhiShzewThz0i2ygwzl6bEyOcj7LRTqJpNnETk8kgjQBRGrRh9vHSNioyV8dEcI1sx
wNH7AoqdI2tElRnSWe2mdV+s+H7tDG/M7njahsA4pkrN2x7VaDcszk1KH+MUh7er+2g7Mwy5er1j
Roa/EeZCfzM0YvJXTbObBF8KWs1L/Fq7wut+zbRm7Tpk5ZbyiHejzbJdm2cY1EkLl459Dl3kF1U4
x96aAP4V4pC3lLLizSfqlTxKZGXPNx7Xhj5YO1XAy0kRLdtE+GEDNdghH45MNjShGVnjH40pggFM
+ij11VnQ/n0OIfJu1pDaUcX9ey85L40m/kQ02cf8R++yltne1Eylo1HCgUucn8l15KbNXSeQ+Pn8
5NRb9tlcivjotcOvSuz8xKV/T80VmmqDvGXBp4CN6QVT3d6D4YFpobxPc0GGlKh9A9HsBOIswLEn
d07yh1oTLst47oK1XTyOu71mBgTeWEmQUiGPiglEF4aGfWAtGsQYJe5S0qrbmfoZ6M84UBMxBPDV
z4O0519n5LKboyFro2Bvhu+a5B9qiLaTH93XAiQiN+8u5+uFInWw1EArmASITZHYI71Mu2ZCZCbk
S58Hdy+tG24Ea0XVfG0KOTM2hJw35esyiUfwIhgqU/5AteMEXt8+WR5E3b6guGbtjxmpsOMuQoUT
cvJnCAbmUBgwalr5neePvU1BILszGwWmIp7vI1gaOlzuSxZxlcvKtYbteHTnbQdgdvE6sM5RhjUD
NcegA3HT1ulBiUQeE5n/Fi6dfe7kgSlj/LMqwiuNnoc9UxLVDQRFzN5779qq28cjJqBFUYDlOTjV
DW+g8G+R4PmsC07K4kH52N1orWNOqc+j01Bf1VeSPl1kbTh9ATW3yN5x1Z8M5KPRrj/tNvS3Jrbx
Q+0YH1Qp9rbBe2G2nxC7KQxbiE6vPQKL3T1HYnrDLLnS2v9ZPs1pAwrxdZT6tkhzPCzhwRTo7n3Y
jUGClrIZo+plLcuFW2xSfMUabDulfHwmhijseUhG1TLfRbSyczJa+kCFyCYDGb+jvuxd1xmYf0VL
o+q6r9Q0o3NuG9bBxxxheqHLCN8/OaWoA5KQC92xBDtq98HUsj6N5rQTVf3dGFV65nno+8zYg3gD
FQRVlJIOknG5l3+28ErQBOyMBdlcsyQsS1CkVTtQCw6WBk1BCgosNMIhnX4rk1eQbVkOviDR2LDb
MKtoF/XTkcxBeq+X8IepqKQXZvF3WGD+LMBtjGkoH9pQ0/Hilm++Tp7tITMDbFOPlNqJS2oUyVlI
nzliYIMX2/ep1R+SsYx53iL/jkVoDSj+juOQF1fLvaFd23jyqGRxhXUVDPVvW9WBSYZrJ7ue/lSP
fT9LnzVfbH4nTvWpCXbTE86+c8geWL1n1+be0FzFQBfzmRQaGhuje9jB58M4vFiFeeB1YR7WV+52
yaLLAHyVbSM7uWPouPCYLSApA2piQkNjK/mBdfPEkYDBV5Vlchqs0iY2EGJzlf6u64r+aRS12Bi9
AQlK1YzZyUctbe+pr8cVqEsSvphW2nJJhUGqRXJv8Cq+U174SDd3eF87LwDVqf9cPKAbmtSuP1O0
aslrt9oIhlB1fBEIexk4Zbr8LRY5WjMO7G3YYc63yM8u7qQY60oQDUV08lDxr6gETLUQQ8j3GAHG
+cfcwiWqGzIzslFXn9XsQ9NX/yZvO9v+GDQTFLK6SK52fiMMIC92+jz3ucZ9kAajw+bcybrsIhgY
tsAq6X9JJ1AEBu0e3fQOTGItOIn+sOx0cbo7XDSc9mPwF31WPeDilkvWYq6YmeiRVgqCCuwn7/iY
9Q0rJKk2G4kmpXVupjhq6cS/uOqM/dTq6Zxl9BvJuH+w9qbf3tykjY4kA4+D1nBzO6LPRmNG10iy
RbGcD2N23xbsedu4SEOGWaSsZCwumL37o1lzlgOCSdy+e4rt5lznTFZY8dlNSHpmwghauartC92+
vou/ic525s1b23rfUbQ6z5esDpD3kcstNniYuHRAJNNEucVySv4z31x7P95BCldbHCDsFkeApUv+
CTS5Y5AfjpIiSja8bvU4fMmZul0ft/KdPYFcoLr6rsDyujPC+O+AExTHU32aTvDH2nsBwKKaQ1jh
FV3APsMgr3ooC5BL76yBRdmQDohrvFxHUY2HECrIHaXAOM3pbGV1XzTwAbFf2zNExsnJX9UcHicU
wNM8mZ8zJXp3SV/bQQpO+tJh8biUEVAmuHbdV1S5z5QXErGtXCiBcmoDBT1nz/c3sGV86PUQQjUp
v1LLqfdSRlsCoWy9aa7bSJVyfmIlHAy32EF/YAVKrYzgZnPF9GCTYuj36zqW1wpTh51x3yI0mXZw
YCLD/csi2+ORkb9hWz/7CxuscIRS6GUVhetNSeY+HNwVELoSzz2es3hZ++Y/2mX6GVuKdPmKJO/E
nhMfV0qfDkA5MQSYmisYnhE3QNSCv93YmyEiUj3ErJOwrcxnkVdw5rEfAv6c1vHk6jWKcacdD4Wb
31foL2iJEMEBfXBXGCP/TOQY38xUYj7xosfFGV9YD1CfWij0OaIYB6eOb24ReXdDSJg5b7iaVsRr
DrXI+Nr75XfIei415+3UDTtDEy+IOcahiHnP//+FKM+fZY0SA6iwuVuVRzxL1smfd/R3vVbVtJ94
TQBi1DV5kYil6p1mQWkxoJ0qs34e5Tv7B2pjij7bVqiYkfcOfoJZw6JNrRr0R1TZ7X6aMxb+UpMU
UBRcVRMuqrJ30t2SWRzTY/RLtN+me0NgtnTxucpacA80XDIGdIJchUe5ax53TmA15qnlm5wQ0D7h
N+RmmQwoWXL2d7UQt1DHm0mF3cVltXTXawfOuhg5o7zxr90X55hl0eLN+8Fu663Eh7uLLPveyKG4
wHQrd7zD8bML96Wxyq8pq+TdKnCd6nVibPYynsx94SaP8AxctPQo3VYN6mjfecdWp+rO7NiU5eJP
yL/20tg7gLZJNyimv9qHKpOpGTfYWJKirj9UZk4E20d9xVLgsH5T09Y0H21dLJdGYFUILZ6hJgPM
4uh213b9T2JARhtFd7Ft+zxBCsgTdqFGxk7Gbl9klD0WDqdQv1ZAh378Jd3bcYrmOWDc1jvW0QP6
SxAaWEk9XxHpHYLKph3DifP3Fu3FzZujNmkII1SrNug7M1W68yvwdvtMXRMqbVvv3aWPqZp9DBuH
ohwJKJ7AKkeZGVJUtiIWNfirJtEE9rk5Wz6R8iqF0Cgr0RFhQMkuM8AwZfjaJgv2OXDOm7jCyWCO
5RHBKN7XoGVplIHFqZZzEQuJ4p9zJXcslowYV+iODbc27AqMbsPHeJHTON1boeQSv+5N83Kfuhk6
4+xGp8EFbljzrxykwjs8e602bq3TkwfIl52NvWiTUfyOpSlsyZJREynaN5ijADXJeCV8yUmqEyIj
obyxHcoPutL/HtlD3XUu9X8O77tSGnrnu8YbbIgQP4fgduZF30YpmXsj/C6F+Icb48trOJ3VYiG5
GC5qbOjREyRZO61/FxveDrOXOHuR/+H3bN6ijzGxxk3ZDmcpJuRh0sAUeyf5LmvqB5Y5hyQ09+Vo
gB+0rQV2tO749pgvwrlI+HeBEZEBB8mhsvps6grOaVRwXFtHwIH9vh24pEfAYw9pec834sUjzPRo
JTl8tpJoIk+115njk5/Kh75ZrmlS4JMpxJfWk48Rl8Ymy56ba+90DjfpdlP6sn0Z8ywGzsJ2uUxB
UUd0LfaA5gquMYQHQ/ceQMuRlp/lOIzR3jdGQn84sJ49szY3g4+MQ87L420YSxho+JAANOyHIXsE
3HHxCYFdau5XsqPtWIzxukX+RBWeeG93ACgUm3WmKjiTCftXq/pTJ2lzx0oD+pHNF1xTf+PGdriv
MKVbk/UrjQVWe8c4z87COza4epTx4tU0aFpTZW+bC2sSWucAKUYyVLthwD0Uu/JQ0nPG9kH8jdj3
BHNUfQ8mG4ORNHMczU88OWtYMk/OU7tcjCZ9Wjx9iJgHThfSjvVrUTLLdyF6SLV4cuvMfreNI+dn
NKmBJsUNuMJaTkD4+C4NvPrc+smAAHEA8HoAuRZv3H3nTPOVRp/nqO+givupD3x7iU6tgTAduUW7
xSMUBZ39nC+Z+JNFe7o2xFbJ9FBW2ds8LueZoeTSsjg9yFDcmjC09ipv/EDLvWji8tFx/IfKQdeF
bnELx6tIKLGrnAFCDGovXsOcLpDuNnGdxT7yQfA1+uPiCuzGd7uo3/Gm/fVFC5poccQOTxivWefV
DJklKWN9sgnysX8BAiZqAyKq0y73c2/BX1kwONlAtCCy1/ND4wx7PN9+MEb22U/TdudyOqw0li25
hU/dUqPSEpin9hZCkfC92xhmzCmWdDZdAqiLr9UzW0cKgAbzOSoTezO2BTJfiBUhaV474yOyM+J3
HbzF1loxdWtNt5HRhZSx3+oX5jPxoNeO1oIm+SxP2TDIdwUOdZfKMMISY08PmTFMD1Yz3yI7vRp+
xpir7d1KuzpbMe2pjZqZngluCWWdB5F+hCFdlCM1k481XhskXioSwYGjOScvC9HgLb7VQBjeaQ6V
fUgiQwadz62JXqxhD1LjG13UZWMPYb3dmnzG+6ICt+srkj6NRL+feBeULViotoK/0ZfLAWo0sed1
LnQNdSpzFQEnlr+daWQXEB94Axsual4KPK3gLcBi4WH2QYeCE7dSkMk+HTOpIZ9tbARIGYs4480f
eW5CVrhVdtYIOrUC1o82tpXC2BrutAq39IRFkz5gAeIWBYuMH0+3RSbGZUdgrYh4i5kGBI1+Tn9m
J6QMgkp7fvug8AgGYgbfVgIxitjrg0+sYZMW4XCR7fhhdwl1euiggbkWJU0Y/pZ8NqnyQXwe5aPM
7Y/SWgs8Y1pIakiHm2HAAjd4WP288o/fpvbWT4i5N5gzsKtTb4saWTReDAcOnzZK5LmNVmJhFlpB
Wfs/hRFeIbrJo1GTcaGhb5ssYHlEHl5zr683pevXe0/BGMv9gVEq9vbKZGc0m805ayY6f50Dkuxj
PQg76DhpiPfLk+9cCy+Mjl6qKL/Dv1rB56nY5ESaZPCCmzOja2nftgjNIxhaUQx/IHozThB9ObVc
PnZ2lr2WI6tMkcFhISZqnokimueBSzvjYXLxff1vqnnIM3uiQqdYciZPMHCjpeydr0BnpV3Hkmih
tqYuQTDP0dvUSzzTXDsfLOu7gpr+6HjWxq9r685UQ8z1p20e+Wzax///bordax4PN7N2RbAMMV0w
9hc7Cpe82nhmvbpDULMe/v9LYX0XNQulHGtRECr4ihBj0DPpBMJI5p57ispv4F6LA2KzgBKB1OD6
gKFaasyCOecuvQxtd89HwKGIA8Zx5kcrFiwt8CFETuhdqrzUD42fJSfcc2xB1zDvIK+Lae/A69IJ
5JTlAxUWbHRiNFs8eZg1cHUMlENu64yfGcb4PRS05qAtsC93lB09Ty3SmbOW00MDeQZ1tzW1Nz5Q
wnQgmVXf10blbBILVG/jplxecQZTZqIw5w772sbxpBecGhUKC4MR2qNLtmczKPVB6Z3cxwyuh7FP
kSAmvNNmMzBgSbYescGZFpa0B1KhlzOE6gUizrYzcMfOZZGeIYxvx5kCwmgSb8AwRCM+SN5TbkJ+
k98KcJXpeNQUIU5OzqLgpcKsnSR19HQNm014DAdkwGHtsVjkOcxY5Zt+DYhXjfMWlwv3btm8mi5T
kMaOt23N0Lj0Dts7KgrUrnULe6eRI0n+00ZUoSNLr5qu7hzxBW64fpW2sXNDc2P1RrsqeZSwfHSh
cVPrdc2b+NRYztLDQU/V3qKaPWJU3xqGqredhRshdjIZuBMTRpeByZxK948fg/Dinak+itw8Agbj
GxImT1ElW/LCZJ1LeyXxGjSpgeWi5SLlKm6HDc3Sig4i4AT3sfvEk+zf5pzi1a5OMJgL9iGQZn3o
FgGhxWMR4acwLOaReb0OAZfeR0SjmQS4a5mUrKy//tzc+1V/6VNN7LXmGuE35SXPmu/WiaYjxtVk
q1h8bNoKq59FKAYyFhOt02Fz6FvvRMLc2qc6gnUU+czlQM6KkdlvMtl4TPlvy159WwwvDY/wQRXh
e6vLn0RTzW5X9UOf11+0md9g9rp7FPqjN4wcDj763/QtCP7S1kxbC0s8IhfmMWP/BmlDf8L0oEAD
mH/eJmhwwurOy2wLSqM8fh1Rf8TNaJ0wCQB7a0AtsaQ1gjBj+BZNRPuyZh63K1kcoV2vOtzyBMxA
9MUlEkUddBGXfKHy+zTrYfPq2N0tTfdO9VROq812AkIcTAIcWMY6WymSY3TY3jcfE/jEi2MofTGX
Ojp32tloS6TP5kIGJu+rA7GkbxpoT03BTTzLzezUelGQYYOgwgoDwJTKk67D8QjSgnxZQldiwWZ/
iFWygR2cHJCUrvGio4MO818VeoAIJ1cGIBP3c0enCNgAVoM+enFvkyVFPBqx2575w3J1SZWzrwdy
P5Nh0iYN3HBkzuQaUp5ibmd+kjc45fhjZKL4DhePFcvk3ZZlZcHGhHYQ4X5ykaTnqP5bhtI+iiW7
k70hrxqF9ZzN6e+cAjpHSdrOUOh2dMLdumi9sib8rnlcbQtvtJ59Puvk1WjN9MUAAMrd1QB+GoKp
KtJbVnm0jlTzyZY9hUWKXlzZIzOC4T+NChm1ktiz69YyNknMZcE1z/acAuPl1lDm0c6tuDXh2kKg
yTgxqtz0QVv2/tE0PRoDbOrU6k69RfE0n6TT7FEQwL8NZRs4HWbyuwQTGLtFwwoWgjxKQYAoGtxi
GvNEopjUUI5uy9CfF+PJh3FOXIYHVjTOh87Z5GbYGDZYB2IUqhETExoRRiL6KNJDH/kv86xxWBaT
T3Uf8H3+Q4cot4Kh7V8Kt9Yv3ZjwGp7xPMssGz/auvz2Yvy5gujmwe9NeesKB7hYfuR1WjwIiPn8
4I3/y6FhUXl/vaF8AuP/N5onZ0OWyYOS1f1gmsigMZEhShukwKrhC1X2RviYdCv2YDr6Cgg4Waj7
cpHdRdoLF/UUZhsTq4ZSqdOVrcR7IUOdd7rwyxNnGuicl1J5/BdpglC9iALkNNoesxvWEbOe9/5s
k4cGWRCAxBzXqt2F2O8mrQUSRMUbmdn4udL8cODWfHpgH4HxWkAouxVs4yzs+//GQxu+LqDZKNe9
yopLnhmrEjU5Fye6VDdejnBeQp3Q8PurcgoDPS50L6oXC8TpNgIpvslbxfFd/m8iMmgHpUczshk/
bcBzZwTj3ncyMPP+spdV/944ttgkkfsvUdXVipy/PW1T6DLdFD/4Et+SLvHXmlg/R/OnENHNi9z1
8pd+mEovG9OtFWU3A4lXiclDW2mHSlvB96b2fMUynz2P3TTtpyBA0UYzF/xfvyy7rHf7vSJVhLGe
7Kz5fy08b1JObs1dtLvnMavAaaV/rIrbptZGFziRfnSt5Gi6mT74zfLZjCyPo7iucTlqZ5vmDHlW
m316Dq/rsYqYm4YJoD7zv+4cIEpx9Ra/LqjoWwJ29oftXTSegg1PHt5mV33z5qIsqm92Kc7svw0A
UjRDGn20PhWTI7YyevdEl1y4P0MCNcm8H7useDUk3lpKTdg30mCmnhx8lWjfZnIe4HDM5o3jF6dw
be4g+zDU47JhoctNjp4ja7XxcNpws4i3GIopNgVWcxZW/uiXdfFJBAlPW1ZlD6Ixb8pyu+1UTLfe
g6Ih/IzkAwucuqNACFPpseVq18ixPLguJQLCr5J90iftRjoiUEtJLmZp9pqFAmGVqjwsKuaTmH9i
P6dfW8MM+Y+581puHMnW9RNhAt7cwpGgky25G4akkuA9CMOn3x80c2ZX8YhinL46MxEdM13dSCKR
uXLlWr9RkHgRrAZCpPHLqOV+Ue33rw0gQi9K38dp2iISXr53YfiidqZX0Fp+GCM0XIWWitVgVdqu
y6l4A1SpB6qRWGvOQH7OooOuE/3S+YJeaisFsg/0EfaXTGI9NM8pWABdTw0utjkg0+EoLnR0Lrkw
4lVMPnvDuqCKH+m/hS+1rjLU/KYESZvl0u2+Ot4KOFLD78PcF+kRQki7bkqgF9RQOjusAL8DXaYw
MGmS34KvUPJBulV7bhyTjCZ7n5bX9IsPzoBi7k2M8BN+L5nDNk7ukAcD721qdk0fq0GyTqjTZCFX
prgsyXkTglUcIk8jiUDspMMbBaDPLhvu0szYu5Re0LHMs8bnqljditNc/rIAkRX0DSWsAdbtdScj
tijHoE5A7pZLo9NfhknC5UcVyut9eFijajLg/QLA+LC3svtYFK4kKwYbbhxDv8nJhcay0/lC6O71
XGm8/gXFv2iNWbVdRXIVaBH2fqaEbBAF/03VkP8guExK37TJ1lBofxTUK8ARDGqfrZUCVt9ECequ
gf3XROxf5DU2tCNLLLmwnNxPcfkUKaQTaJAPq77Amsw4oJtexdGXU/kCuczK03P877LKpOgSighr
fQ4pAJ5CnSxMrIcna0TZU1C0K71Sw4+CXihFO7CxkvUgRJOyGVVzje/WjSyW9QtNtdneaIgWrVrj
rEaJ1c5CbE0SPJh+GePrYHADBl6pr2qu4LfH4RjucCrbHEDuiCPl3EZc7feA5pJ+XUTmoybsLT9K
RJX0rV+VWjouy7zQ1yQWEyictdkf0H0qDy+jqZRbVZFpetZWsgDikd2W+zctBA8U008lqUedlotu
EtGdMuDZ2sMASl1K0OqW4QO6ccaTUprMDRpakoCGoIklhqrVK7JwdKXMOlm2SvYKLN1cqrhqwa2c
6COTuQgWyUwLO3llzf8LRY35ceBiJnkH8S0Ga4YMqtVfkZoIu6odf6EVlgUAv1HG57PAmTg8hUSi
oOqonmp4c/Gb4s7dZ+Jjm4ZXyhi2VEo4H4rkM5Www5VbtM6qHup0eq9nlrXA13ZH66deDjHKPMlx
BMvH7IO3aWBiEfVFI7awxzxqnlD3GM/1litbcFGw//hlyFgnyNBKFqxKgHvC3siuayG8QUnL8hUl
IdZydQLJdFyoUxtipOOu8WSUJGVh5MbjtK9UJzZ7M5iJqWGaoZPXNSEklBrjBxDJOGE+ll2nbb7+
0mkEnbqQP8dRiGc4xXMfHXpKhuro6Tf7KRVRsippeZhe0kXvxyoPr+r10GV84sNvjLi0RVVV6CeP
9JVmVUrgilrLNeBIc0HZommJpnZJOakXfzXQf9xjj9UG9sSgDzsx9KchEWjBcI8xgNqVeniP0HPm
NJRMvT2X7oE6yzLbo9eXEGl9oanukEt+7SeVcmIJpqKdjkhXTAl8xVjCtwSJL32gEdgh77guB4PC
N9JQePq9SzWi8orZ+FqD+JjcJqgaa4sUjPkwDrUjWy7NYvxESulqKPttTDQkAcxJ4jiC1KiRMfNV
P5KUa3FVVMtDiwCHrFKdAYdJ0XYYfQi1kZd1pHxdCvWuAtSq6fSvkjTS3dYEC9iCxaRrjyuSVkER
gIXF/RO+IxKrs6mzxg0NpWfASnvyFl1QP7IynjxlyCs/j8qbvdVOi3iEEp4KEgU3mLEDhqJsHXNJ
v7MBHYYrgZwfoARW5nZP8giF7ICqy/EDKQMTTa+qwnvqWaHrscQEkxiNJCMcU1TvlArL8g4dZkOs
fUEwP/Nc6gCKWsA8ddrolY74RXqsUc3la+Cc65US6Vgm5Gh2meK2nCpkxKbhYfYRRe7KKWcKpFnO
bRKasvEAwqE1pqtC6TdTQs6AnsDeL/PpJoT5WmI/hT49ZIF2/AJG2vkxVLyxB0Ypl0q2yQ9GIHa6
rxlDcy9qtFS0Cg8aEVX+FOrk1sjGWxkbGTS60qCI1G4h6HhAcvGwh/g5m3vRSAYotgAwiOt/tJCF
FBnNrF2JZi5+tT4cRS0W2L4VePV0ozOb9cjW4T1XYZrvu4k8FZDCMUz6BVV3uwrxc2qP4u+kgT4J
Whou66C4dc1OGLvY9GP4tdyrcYpDW7oZ9MewjpDXa+QFhSkwzRkqj70xoOE+awlbXZWsaZJR5RvG
wkXudqVWMWaz6bieyNAXYj/dZzkixMchmuykaDkTu+LRKsfJ62tpBJzxJNYV10IwGCpEFFdJqa8M
IFHxFIIMnCtg5kBm0x4YixtEakN4u+iiDqERWENME5M4C5t2o8g4Y4EPhlFD80IAyCH3+UuC9REt
B7wpmKBQKy0baRTic0KvEc1JeCkhzgfZFO/SSdpFOTfZxO7lcLayIBGA4hFo2kz/3ePK2kaHWwNS
n6n1bOF22abXsoZcDT8sGdFZNKCdiVJ3n5RPoLTvZDQzPTMsgVhg/ezF6UM1q5uhHV+Zue6lylrK
85tcjp6OYk6HqDwg7lWOYP0OtP6MQfVDGcAefeTKUweQfUroRR2qc+0hH5xB5YQaiNVkIcgBojVM
H5DGXyfhHZCjf6wpAHzTm4rmN3xI0ZcNuMSSvtwnODQbTXGTt+gZlO0evFKPopxCDUDCLKGl2o3K
HUGBXeZJyvh6kCrw1BVAggI6TpXAxc6Pxi1RscANcZq17NG2qRAgN2hNh2PjVphEabEermSaW/Eo
UdCWRbpmtYGxu2Gh75twfUMHk9zpEO1KEfgXmEu2vavXBPHjtqsQHmjL30T2Ycs99CmZl38nHAfU
Pmj3pDGCqxnu5F2y4Mo2LEC9Cl5Dl3Ya6WuISmQsRl15CQHC7uB8+PsIIEwGyMo1JuWlqCKfvDjx
QVdU7mGVl5npHjMQhU0/l6Vh7S4adFQ1c3J1HDTp5FJlEDJYpAV45ZGTUzrAc7LCB6Bkvde35m/D
pA8NGeIKl0eu7c/mOAVRfaDqyAd1CPSbrlevWiNqHJb3Ri2KO0vLfGqtL1UiB10rPVjIDZGBiO+C
oOxn0KiBXKP2G+oAEgkaXWv3mI84asHX3VDOgXSLxzAWG94wlO+gisIM2HUF/aQyii1eX3BopF0L
wFwm7+xKBEbhhSiQZyhNHeyEwjW19jp2e/CvWIQo1yidLXNuXxopFISA2qt1ILl9GAfiPAN9ixNN
T+5SsIv0nNWQyypCLF1+Q9KKimP6O28ABippcp9rhPzDEL4MTYHCLyDAOI93g2neyYcYd6WIZLQb
l9qsCasK0za3wDEk2Z2EKCbSH8NWiuuF2MxoBl5Qns0WwXPF6IQMdMKg4dvYpywx5gTLJKkEdmVP
s3AC6DPbfALnZucIUMxzPysjaTlOxRM3C3foEfGrK0y5IYtOokFDN1N35vA2KEdxFeXqgwIavG9x
5mkTZPQofFXYOIH2GY7HZRrB9pMkAzoahQDFoJ9+HI/RddTUv1RUEGk2wkg5UGTOHqCk66tBGXFP
VOplDW+eUnYROz0aqQnGt21rPnQoxm8MseT+I+wJ6thJiSY+nwfVOyrJddELS6yhPmLaH06tZ7ga
WblI+gTefj+UQS22ASi09dE68ueTPNeRqHmn2AQlZX6zTwk4KKGIk0XDF8Z3omOQAbIPxRTu+6if
8pfWJa7QDLyPDiVWONp10SpzJVmF25FimF6hDlvIyVMz5A9qOh7ovKsqdl1Yk8TZUtDLJ6kEp464
KhfE44RFHiJxeRJIvX5ncAvQMpwTjBCe+gApIjVmorpKct9BAwcWc3uwhutkpgkfIuOXQq5GjgQ+
DWYoEHAZEA8enmjFtjAfhONSphNKxcWjlHB0SeVvwW8hTzN2n+HwlnQ3RiPda11BAimqN/sq19nh
sFSKGD5vrn7dUjLaGkaGdFCGuC1n/nVVto4pKxsO5z3NOAy2D4p4b+V4WRh6YGo5pwRiqPxkKaeb
XY3cove+kHNUxpRiU+4qMCppaUkZx9aI2xX6tn4t6+ZC6MA3jnhdhEASWgFbG0x1PTXK5CCxsPH7
+vu0JlnDAHOnsXrEzgO31LGmCQLwoiufh0MN+iVq6LSG+SMkAyeJD5uWI9KRYK/QEOwaN7VwclWb
R0MRtkO8D2lm5S9ayVGaKVwBS3PvUBhL/Kw3Yl/HIazRvAPdNb+hlOge0uGFa/K2zUzkwxtooaLZ
8Y+RP4/6M+caOUcyvrZYLiEd7+NKsxSMKgXVpVkBmq+tJL3WseDWQgK8WyBSRixDZN9Cu+z8QhIw
aipm5XUuDvG+AkGW07rVYZ83ElK38Yjawd7AJDvtn5OQsk6GwjQNENWRb+sR5m6HyZhfmPLSDOsN
wGBuIln6qxz2SyEnYvYFhFsmWD5KI+jvWVaHDI7l8pLjf4O5L4bWTX24O0pYEtPN+wCrEKS56dMp
h1hc4tlSVckvRrYrvB3pd9A7F2YhFtzK0LIgPZTaQKEKb+yJK6imkPArLqjd0asF8g4j4csOmcIv
bcVrqdQDWamP5KkmiwK4ik1nl5mbSGZFKh8xWJF4KO6+fnRXmNTm6AwhrPjWcq5iLsiCPQoP+mF8
2eOARpP66w/rCfnBGp0VcJskte8NgicWPtgOG4uy1UGhStP4yHqsRIrmJV4DNpy4W8hEuyxGoTE+
IJIBeJTrEgxn/tgz9Q68tFS81dPhVS6ye4NLhTCf6ySDhLZQWKm9hMG2Hq8ajcazanabbALbX5Tm
23QQUEUqELBiAxRlNaOZJnKDCPF9VHO93tQhk0eqm+/H65DqLp3IDrQY92sOHhBSH7NuC8Kx4TNq
u5w/wMnRYngsZaQKJCXy8wy7SzCoptMYx6d0httSGpyJLc6Rg6BvrgsBAycrMR/GLHsCPJqnbQ/Z
PbMbVKCkwqLLcnwxj8bvScdQLua+hKDRcU6TXpMcxGKWv7bT9NSp7HGKnnirymwi8P6lWl7FA7UE
SwCnApIFjy9HpYSHOAv+X7D47LhFyLY67i0HAZRVZ6ncWdoYrx8DqfRcnnEz1rIZ+so+mPStBYRu
MK7TbL3L0arOAKDprlUPn0IX3XDC/tb0EUhzegT7x7EldFfjtN8dLVTWWVjvWrd/103psTtWH/GI
zm03a3VHDMNZsY92hyTdoutD41SNnxu8dJS6/RXrYOKtCsFVjKgcjoGG86x+N0JzO0RJ68jj4b5E
nn5QZbYbGFNVTp/1GMq7rEWOdShfqWLRia6hv7M0sbeOvRKc74w7f8M1WHFQdnnsTXV0BdBBPukS
1XGlsVvaErMwwLYEw+tR/9BGU6DEDXPzQAZMfae7lauU5HBSiHvm8cPMuk2KeOWCo9tXVUQf9hkC
UmONbGXW+4NOOV8X8V8G/DYrbxTEIQC2yFG9TXhUAFWcqiBtRzcpoXrqSX4jdQ0OnhZ9/DGnYWEB
TshyWC5yXdJnVsPbI7UbTeaYADdnI//AH5nFbaJqoGCbG2q8aItkUOPTWF3XOj4f4YAehmjdABJb
EJVnk54GhiPhsC4LAHn0BFr4cgHmF35yzICjF+iZ6XLnhOQWUK7hbAnsFZ16DJR0JAOm2Sm24E6B
9MhNd9A/syFbJwjLLhB0W0/qb81qPUD0vyUaCOh78u9M0DTRrJLCpfKr7KnM1DFM/15qkS7AX7fu
tSC3jKukyjEVOhxoYUixH1XqIyUsaWGY1VVWdL+VYmqgpgsvJhy1Au0IH5bzXdQjza990lah7s1q
nBfcXjZ38QHcZTttmOJp6gE9TEh3wWTCmPK4OOgUudFxUCC3BahkQG7On0b6K6jyfR4aMUcJOf9t
TOlDHx6pTE04UtHaRCRoCgMjyV5RU6U9kSUU5dDdWWhJ/3E0tJuuFt9qfXo5cNNVW9nvIXzDKTw+
5vOqLsFBh9JRdUK3zLXHkiBCdyL3dFJOvwv7wp6Jdft6mDXZZ4Bec9xBZUWoIwGbhTZWmmT5Gjhb
kKlFt6bORUFShZCVV1xq+ohTbrzB1AbFhPigQpzMoN8eYx9HmqVJRedQSljLjB+ySTGqKKlBGKTp
2Tzr9QG7NUVqnvCRW3QaFG66KHi+H4m1U/HMIgUjmmOwHGG0sX/vu9lIqoPmXIzaapSzXajR/4Jw
/qIZBi6p5XL+V7TozqC40oN48PqogNy+FcPo4eufHVUKIppCqOi4AsEQOAY1wECAAbcIizX+wRLf
9SaedeIQvtNjdDD2ahskCJZ3ajvTo+nY11H7mZdgE4taX4INbfC5pWN4hIM2WyvK6LgIG2gat5YA
T7OY+XB9Nxw8VR0R+M2wFczU6wZ9Jmgchxu6mqjotAfNR5kepzXaB+o+NDjqxoXZUr+KxlU3kIZK
4SpJssE5pKiwCOMAjGcCc9OUyxjajJMXE0pMIZ4LeyXA3qt20Mpi0asYxFbijIMnd8B1otaHp7rH
R7OlDEX4JNJPHG7NiAAFzgocr4IWg57tWJZg2L5EFv8j/PmXouV/1UZP9Uj/sdzoXxKm36ma/v+o
R6ogMvmTHmk8vP6tRTr/C//WIpVk+V8iejwi1muyqIkGiqP/1iKVJPNf/KkB3kIVVRnJyv9qkco6
MqUq/6xlWKolS7NM6X+0SGXpX6YFBBKtW02xNE00/1+0SP9WMRZkroqqKZrmiXqxktXVUWurcdOa
B7cotSBKGi9NAFlo9QWlZA29zf/V5/3fIU5UTqVQPkgpifwWGXqFzDCP4DZY8T98uvy3ymccC2Oc
TDxdisF1Dmj24HGHpPwf3/E/C/0vOdEzv/1EU7jtjHJfJQUIEp2bY/aZabufHyzPT/huVk5kvMs9
/W6UytOtu3+ZnBcAki5lNKe26efaFBYBq971nje5d4elckEqef6o34xpnCiihgfZlEIlyrZ76CVZ
9YSFi/vz65x7Msv0T63VqOBmbUo8ua06zZFLtJ6GIYy2Pz/9zCI1ZqXXP5RcD/0R6bAsz7Y5TT+F
a0Fhrdv9r9T4/GfPn8f94/nHo0Eio2SsUML1QX+urLWI9+tULn9+/jwL3837vDP+eH4Mshl32BCW
zYhwBUQcTFEhuYzadB8WTdAkLFs6uxe+hTZ/zu+Gmz/SH8ONeakd5SbJtpODaKiLpAJ/HbzRxa7G
Ju30uqC/V71biEX2e++FdkD/z34sbK4Y9nEJa8g9YreLkJC9+1zeLKFW2htv53HNc0Q7dF0hqJyG
/+ngB3NBfPzcJz4JEmatm1ps8ZsjE6EmvVO3BkI2kFXuaqpZP38GeY4J303MSazQsqFE4JNBoGt6
V7z3i2Vvn2TnfuFMvjc+7FwHNccLgUn6W7D/v3HPOIkdOtQWSwZws33qNlexszHtXWT/vvAq5zbc
SfhAyHPKDvBMtppkP5mLvrfHzRhYfnJ1XNg7FISc/TLfaKvyHo/Ghbz+DP1o8fPY0pmAPh9Xf64v
Hc8rtDX36fahcQcHP2d/Hg3+msuaWLrShXeUzqwJ/SSo9AfQ3abIOGsKgJ5l+1fXqr3wKttZrS59
pHPvchJaaqEWayDV6Va8WRv2CwUKR7ULu1jyl9B9OFxaemfCvX4SYqgjDaUyMY778MRAlv3iG37p
XBfcY+zdnXN3415yJlDO7H/9JNxU4wGm5MBY8G35b+O2XksE4PJ1dFv7KraRsvY/7N7RecmNs9t5
zx5VUgdMvOvxfxPbQb/avbBazqxUff77f0QjREtDIZlXi5vd1/bbW7r074NiN21Mf7o0u2e2mn4S
PTJrmvQcBM4WyLntlrZfXOVO7Cx4vVeJUJbY3mTfXIjm0rk3OgkjoanHCt686daYAXv7CPlTGZck
T4DgCi8xg8cH4dkfcpzblBjsGjY3NY3fsd8WxzRcHsjlVhkkI//nKVbOLa6TSJOJsOW7UEq3/QYU
Xx+MQR/QuPXmdIKO1NIHpef063ixUP1DQLkpWSbLjLjOXc5dDuvP4cKHOLtlT8KSsa8xpu3ldFu5
T9x5nT5gkUfu++ZZWNGjsi8NdOZE/Tr6/lhUYqY2QkWda6uJBXaiQVc8yPmbivleKymQOcIL8eHc
OCchiP5SJ0RA0bZas+2TNbbFrmi+Yni86mb9BTQDf/6E52KqdhKHcF2hUjDHoWGVbcRVcs82tZPH
TRkcNvSunAvvc+Ii899DSTuJQwOOSeNhjkPRZpi52HY8BwQq0pvRF+y3j3gxOo/X6aLdDP7HprDx
JSKoN07o3/z8pmeCunYSnPaDrDaHOZezok2INtUeevaAIpWaXZhK5UxI104CDp3wLK4PvOIDcmyr
p997x1rKq6ci2F5RFHeEK+HKsrlAu9nddeMluzZoN+G1tTo6dD42OiHjUqA4E5a007DUNJUaxXq+
3b+Mv7VHXOxn6+9n6Vfa2d3zz/M5L5BvchrtJBgNx7LVOkvKtxW+YUFUarSPUQuF+HuDehnVWCu9
MLHnEhrtJMz0RqUejxVDAfbmMEk5Uj7obx5v+9GD///48wudia7aSQgpaablmjS/UAfR/l0zL+2x
M+tCPUlbpGPUZpMgQrmwrqp9QNmI4m90YXLOLOtT06lq0sM6mepsi0gLUq0F1VMkBFO8CWEI/Dwx
537/SYjomypK5ZohWprPav+S6m8THbSfH35mGakncUHQlbyj3Jlvw7pxSg4uXXhX2jfo4aHUuT+P
cebLqidbv45LCWl0xqAMui2xaG1i6+7nR5/7+Sd7/pggPlUlQ7pNUADq/EYH55R3TknfvgPH8vMg
0rlRTvazgW+ugBIEqczk9O42Xd1+PD5Kzs5ZLX9bFybp3EKS/06XMh0FKiM8kFxo9EsKHARBYiOK
E38eYcH9/CInVmn/PQXUk50cw+wQTakiX9IX1K1dw7sNuk1wb7r2Ig/KTe3qdu8923f4m9nutMC3
NbhUhDiXI6gnGxy9VKz3RgZX7AdxhVS+S1B21ABpL9s7bJzJFi7M5bkL31eG/EeasD+ywa2eoVL7
CQAzaff7Y+Q0m+3RRrNlV2/mWy+3WMsN/QtTe2aRKycZg5z2IfqGHWuEtHu9jVfB5rZ0Ete2PcdZ
dY6zXFrupQPmzGKZi41/5tbp7IfVhPNgmm3Y5L1+cEvIsZ9f9/bdpfuENC/vb44Y5SQ25GjYys28
7HF8vQvt2872vN3q11L4/fOcnbmvfB3kf3wlc+wg0Ux8JTd9re13bbu7i7yfH/3livfdb58/0x/P
hgNqGLHGdirtN6QL7G1u+6A2XJwQ3Gv71+Eqsm8+k8XPo0nzJv1utJMAgfKvLmrzTE1OaW99egr2
zl4tL33ucx/iNDaEyPUp5tfaKm3Fl+zgXbftVbO4+/n3f51W3/3+k7jQd00TWnGcbhsinHDVbVzz
8/7Whohs+0C/bMSEV2rwYQe9Y2NTsWk3R2cXLfE8cFaTXTm/1RuoLIsba1EGnuJENpeLdX3p9edf
8d2vOwkce6GO1f3Xr4sh1dqSEpu3VQ24B85Hzs0nUpeUuKHNc/76SGjKC7PaFwGuDuLq5wk6lz5/
BdQ/lpOS4zUeFkW6fYocf7Q/biGl7+x24d+P9nW/2nDXdEp/eZc5bv7Y+PKicC7Vk87s9dkZ7a+V
PDatlWANuhXNwqUAimOijTaMJrz//G7nnn8SS/ZjIvXgs9Jt22zaYrXvAStNr7H6+vPjz4X9Lx/F
P6ZORYYbcSV2IuUPf8ul4+p2wTL6xV6/+YdDnCQYYpRZx35giIeH9dPTNghuvfeN5134+OfyX/kk
lgwoyCkTwpVbf3T9IOBWtvqnv/wkcKhJ2O33yTw5yFXY/r11CxDYse1msXeifxxAvs7JP76BMiaR
roId2RIOfT/zg8WzAx3mUlXy7AzNO/eP56NQB28lY4bmirPrH+3HOHBi/8LnPRP+vmL8H09v41bO
RpRat7W3ffFtQC62t/EuFmy/6pffxBfp5IIQHf/P7FBvHP3OXSPJE7iudKVRrbMX10HzyLJd6LZu
P9du8Pbib0d3698GqWMDGrCdZeG8comkmB6gYMHnu/aOjmlP7m6VunvHNWz6veQ3q8+fZ+QrZfru
F5/GhH2PnIHKfLerbes9vbz58GZt8cGdm0nrl9Czb4u3xaM3UNdDXsF2vFcq+d6OawOmN96Fn3Eu
L/76+398mB6aIn7R/AzKwZ37AgSKj+NRN/hlO48L5+eXPZMlfMWVPwbR8EIplJhBiB/b2vGBP9oX
TpavG8h383gSOAQxRLsR4djtw+Rkm8F217kd7uBYuFc1FZJggRKWPXh+YNvvzi9O9YN7zdEnOc9H
5/kxs5nUFd/1QjQ4l7Z+FR7/eNWoVS1Tb+doAGnP0RfbwA+69e01WiaB4SxU94YWnqPY+qUsaV4v
373/SfgpjQjWSP/vuf3qEYXeh+esvMjFyYJicVjbt8/O5+e0FlxcWNAIcvYXPuvZxXOS1HQIWeXj
fOFxrfft/dW9vXhkiXqrfnEpbp/JyqSTqCSKh7Ds57jtPl1dBfazRw7+85pUzj36JCUx86JpBZUf
D7WYQrt8635CkJ5D+Idgg3haGPaVXW5z51akd6HbEXcOSDK+s6yI7D//iK/3+ObriSdxS0h0Acua
+es1vuIGo23PUYcNf+H58yr47vknUaZII0lFvmJ+vuvbQWfb9zQO7i71Rs7dL8STzKNMk6iOZJ4P
3s3Z1naApCo7jD6PcylCzZ/6u1fQ/z6YFHTgUuwP5zvn4O3dBTVVwvWF/Xr2A5yED/gh/zm9XUI8
rBknWCAjYicXtue5hoN4knjIY6532sgEbd3apm95zcE32Y67vHABO3dLEk/2PwRLkLwpA7jrJ7d3
/ft0ESwWHjG84sJ6aZrObBZx/vt/hLVDE7cHjOFInqHyui8j7jYbLsUXXuJcIDn1C89ERDQNnCdp
sW1f7vElW4Z25C+ua5cUCp3W9c/bQT63HU72fCWEcpfMWSZn7Oj3VC9IdEjXvJSWU2F7zzsuAeRs
4Kj/2ZCGdbLDdW1fWea8AFz34D1xtXyxPxb2opsPc4f/LC9dMs7sRcM62euaAOe/mjfK4F35PokN
Z9vuprh0QZ5X7P+9D40vz94/lkBCEyyppvlFWm9yEHl0iCTOkUzu4jI7s5gN62Svi9ZYQKxhjPXW
sKfP+4/rxeM7Sc+GZMxxjODnZXDmro+T89+reRCaY1lYDJO53ATtOf/7vHEugTjOxBTQX38/fhTh
tenz4931emTb3zJRk3vpyDj3HU42fJjBK+u0+cjY6qvsetvaH0eHNDG/XhWXxpj3w3ff+mS766mc
WlM+78f11hc8AqJzqST1deX67tknR/pUHPZJo8zfeFpw8oavB+8+6B4fR+d4Y98HNp3f+fhYFh//
8GufbPoeRIowfOUQW4nP7T1u2OEXsogz8R2w39/f2jiMPXq6X5tOdrblfHE4uAzweamoPK/Jb6Zr
RhH+GXklrW+RzKJscezxElaxPXqR2wtTM2+r7559enprRnpoDAGtBfn3kcZH3LJQa2RNcs37efLP
5MOGebKjtSECoixV5ZbjtXcRlHZo5j2JDiq3i/vevqYK9ozCyOuvSyfV9yHeMOd5/CNMHVL0cqOv
AddZcHyavPfKW2z2d7vqQiD8qrR/N2sn25sw2Kroq5fbh6ftDM4ybPfJ3bK2+s2VtA4C19+qi8kr
fOqtyqp49ergEKxen5+V1W4V+8uLyde5pXESCbIcw2oY7sxttek2ovd2/0FyBO8/sBYX069zg5yE
Agh+U1TMg6wfnl4k9+oWBupmt7r7vLSD5sX23XSexAOtMHJ1D4qPwoO+YApLJ+htOw5sr9i9foYX
sTVn4qZ5EgaEzFS1o5GX2zoObTH9lSQPP6/xM+Ux4xSbWSPkjO9oWW6fWG6tHd7cmvbHx7unLpvF
UrpwaJ1BnRozBvnPhR2bhqFV2fwh5EW16d370L4fNzPodO+GFG2FFf5Bzi+K4he+jHrmy5xiN0Ux
TJoqZsbERbZJEE+2X8yFdZXcx7fmSnyw7LfofR/cXkMSsEU3D2b8VfSKitmq9r1FT6LrItuOYLdn
LLiLBgF/AvPgYu3izCllnMYWoUu0XOP30R+O76w9al5Kackr/CylTYrkgm2AJXB0yxT9IUP1S9P1
6u6fffRThBt2hNWAk2ZCQ3EV7tIdKlPu25W1Pa6S3XPhrS58hK8K1jfbQz+J0UV7FPZx3iTbLnDz
5RuAY4JOvJj8/dL+yF0ksu+Gi2n+vOe+G+xkRotDphsSsrjb9fqJsBZ6YCudS2/y/R3COMW2oSon
wsHl4dwUVecqdRbPz3erS7CicyfNKVjtqNVaJSOYPFdesk24Ix6+5c6HHBT2CjaoW7uFra1IIy+d
NGcCyilyzVDDRk5q3kdYPvj7lX+1OPjjavMKpfpSHnZmB+onwfcwCEnSCUVCU4qrneHTN+ptyOf2
4E7uvNUzx7w01rnPcxKH+73R5ErL69BubTZv/odqbyTH+scL+ST+JkcpgaHF890HzWZ1bSkX+Exa
tDPtZ+dSPfDcFeIUXta3TT3V4TzMU3SNvYxPPXcf3NulQ8/H4rbyq4YrfiVfWNVnykiGZv4dlvtj
nmW4RyaU5VXPR/nI74Lt+mnwKNPfI3PGiJV36/cgX3cAr9eOusxouH1eWoVnzudT9NmEUIJRq3Mc
2nI83ws7y9k8U7/FRtltL1xizwWhU+hZVk4q9tNM6po6UrjDVvpKX1FSRXR2V27SQFusLoWJr6bY
NzHoFGVm4OlhKs08lrzCY4yWPzV9LK2ge9l2MHf+y01m34J6x9DBPnoNpw/47EvzOSfu3w1/kt3t
J0MAIc3w1rL1NHLWwh2Xt3oggIUUvPdyM/mVU233u0ugirMr6CSN01sjr0exS0A6DJ6+0lfhEgFP
h5Y99aL74OP20X7ezDkd2PBH0X9ugD0s3MOFBXwurzhFoYWzbL6eMzwclpW6aCiNSG6AdecyXux9
1bYlz8ndZCW4l46Zr7Pruzk+CTUmvk7hhOTkdl2SUqzQffr3f53bPMiDOjAW9pvkV0EVyA46JEvJ
tfebzejdNa/e7fboNgFzw76OF3Mj6fm4um2dxWYj0hdZCQtn9Ljf3d0l9i8n94UAK5DE/vnUPztZ
J0EMLkg8FfMvrz+BnPcBX+jWZuho+dq69uvrxfL0mVKVcQp5SxJzkAZsZ7fyIgrazwoIZE0I27sH
/+CH9zPEp/Ufd5yf7VLwf369c4WRUygcVN9x6uelSBMFEPD2Jdhoi9dLJ8yZrfWVZ/5xNQvrzERG
iae769QOb/n298jX5c61BzFA8TLv03Av4jnm3fPNGjtFxcEeb4/h/KUe6PVlPqnAZieSLl1ivZyB
/QIg+zvwa6k4FOHX2xycl9Jmv7xR3rWfq9XNhVgkn4nt6kksakFadYeKd8htduXkaX5rB7ePphtc
sUVzZ+F54+4ud6fl3aUhz+TU6kkw+h/Ovqs3cp5p9hcJUA63SpOz7bF9Izgq56xff0r+ngN4+Q6H
gHeBXWAuKIZms9msrhJ4sdQEsP3uho9sBTZ8BzjbeCUevtzMdb9eXtbT43f3ct/cKAGUTEQ3RpEM
oqekODpB5nMM81reJl0qMd6OKC+suB39u0DtMEJCWQeFnv5YOoaLx8B0vTsli5O4yM1neT1sX/21
gKQ/irs3wM6Bg8e+Nk65NRaXpZOvUIprBpsLCggZG0Ci2KRGrKdS9UjntLgoRqvOzU1vDZKC7xgb
oXaMQ4+r47ASgNgplpB8Rh3LYjvhDpzsjbWxRp262S2SNRPMTcFaaxqx0lHFK5UEbWuE46N1SNfI
g8u22W2GDUhizOQQIVemzjHz4kVwLhd+WeyW82283fgHm1/YT6yt+gN5u7FVNcIOuGYCl1WJe5xk
Po+WjJw8/HvvgIvGLD5Bi2cqS8EsrXq38FG7JppvWxz5ihUtoa1ibcctJEQ+35g7YD6EbvWGOJw8
L9Bk0Nzinj1vOQjFuYbLf52BzbMgDoWliJZItIaX5VJhXO0pUb5GHCpC2nR80YJQfgwnRw0uYH+C
iGVh9Skk4VkVdBTnS1Z+hWGvB8GQRLskyU1OyKxavzY6hGbLhzh+QSJpp2aMmk9aQoTEqAq5AlWB
uMAxUtnBp+S+46R2rqI72txivWZtJ5p3JKYN7CSt2kw4IWPOXwCq78ZVBEHV9I+BEYlAbTkZbHdt
jsvXApxWK1zAA0txQutr9aU5Hw3conl1QFXKsIL5jn3D7kj0KarlqnqQ8LnWBz+TGQUxWDJB7Q02
qS6/gAtzYrghitslkaeFL4LoAKQyu6YXrpCN2UQQYWMESLR8OAk4TbwQkirFhKW3Xcgm2V8Ii3Af
ObHS4ZSnQo1EnEbQZxhU4H1wFeGfimNpQoQ5Nb+2NR6dIY6Hx3nwTbJOw9kD3VoTwmFzUx3LSYqP
2c87N3TKhb9OF8hM4rVlhQrv9Qkg66uxvX8cUodGeGQtBWeFVHWwAGuzm9xX2Spc87wwq/3gvLHK
iGgx3s815FcUphWaLgUDvgK1N/P17C9QRlgfWQ8itJjlp9DtV/Ph5NXQtJybrx0RLESmi0qhh/PX
AkG9by64U2svjoWZHn2kYpiPkxTv9gP6/PXV1lPawVDHaCefpMvGRbEiviXj5r34Ol5fwNBrXe4v
kkhx1iSM1NP4XgqbeXx2tG1wGRbc3KlceId4GQAsvrpqFlTs7DNESfcyarTXkcN6l6PdjUkgqRSn
kq5xGKb32KFWMvo4ALyKdJBZff9k/h/tU2yCdMBcbgtna10+7w+aZjM/k/FregcemU55nl48y2oz
jGRrOm82q3XKiUvCS+NQUKD1jV32tFHMw8PXdb9nuDqKWfwY6a9+RwnECsZo3r+58zzZHx+D49yf
EooTJQGl4GAWPCVDyyCAgq+e2Vdf77dMcwM/N8JfnYaGLpQ9PJxr4+K5WEkuuE/PkN4zNWdOYYJE
EodOsGMBFGhx4E8+9dfnegPs5N3URzvFFFyXA1puk16Vlb/nXJhYsVLXOw4ZAbCS4/p5lu0zbjrQ
8AKQzOQWxhrhFxj0tz0j1UR7Hv65ef/qTtJlQtFpGP38tAbcv7B5Beul9fruO/Kqcl40hMKqe0El
xqfOfJSmPdmT+NROaBpRVTAJ5QwcnAG8oIYz148smB7FXEh8ahv6YOifWe1VngOb8qJrPu5by0+2
+cYRJRD5RzmrmkD04Y8Km1sifI4sacUtoe1pzUfIQV1NELbeXD8OzTNAbQ4wrJZr66/A2YjW84Zf
HCK7Mz23Ww/rdBsgxbRy3zsTxO67FNrt+z1ENy0EwmvFXBdwoxYrX0/zKT/m/2uhtcgLMmmecqRR
wKVu/lBX8Da0sUxWhEgzpp8A9dc3Ern3oTWEyWlcY6nv8Dw3V1Wjhn3ZrbMNj/9ruOr1JVsEO2ml
rFhPs7TszU/S4NeH9aYs6l5p5z2McjbIhx4FezJdaPla5ke4it56Gym9F8Va9qbusMhKaOmpn6js
12fVEjxZkYHPzpwhIchDXoF65izcaAtzGwKC+gZIN2ezEhSUCPwHifTrczWQZx3XDdq270Bzh9rV
AtohXOroInRl7tv3bMa3zJu4G6ayEeqNPmogD4agSN7IV2XsdmC6cxM+BZ8WZMZBrJkzwlfagIi7
X6fXSRZrkNH1Ew/pfB36x1n3cH8ktLaJ64oPVt6cE9C2BBKlNEMZceuh3L34W9dJJKkyk1eH8jBu
5RI6jEIJ2r/Y78yqGlhFxJQBgLTqnwfoJK4n3VMl0LYaIEtLoE/TxW+YLsYAKBUIGokl9SQ+VrxR
HUAbDQh+X1hawUNo5cMHezLE6kURDP2VmQUs6gnaeIjHzi71ohIK3sM25TVLMnJn1CHTF4gMy6UE
ivz82V+bA9KMSgB9B9BzSdiKoD08lNxw9aTaBV7TypThet+uqPM2nzm/PjTW0MOBEPGwVaHHkanl
Sg8yJJeiFumRrtyHSuSKKKYC63YLsftWYKwXbXzSv5/NaxD2KnIwbqeZAHncGGJjg78IJKfPAYik
GIMT0dqN/U8CT/OWw724xVc6vfcvY50bNiqGFQgnGsW+Ayb11OlFuxkr3t9yKEo2oSQkWVnqQ0JQ
g1wdoxvzoP63GyqZosqbPAmgkcBvUVfyzIPi9SmwwJ141S8a5F1QUO9CmJnxrdvhMALJfye2VCCX
N3r4FipfBWgDpRYkdd7jFXQHHqpHxkdu53lVMufUh1HbpwI+0lvid6ha/EpwQhtR106z73/itn2A
7e7fYSh8D1Z/BV/ottVFNpt9bLOSALSmCU9Udq0HAU00HQErrNsG8oJ/bXr+5K/NJPu9UE4ampbX
kJUAkVbEfM2/fZSpJI/QWHt6BLvkt2DuWAqb6+Tk9h9fI1QSXNE2sjFAg5PfCofuoVyEu34R7/wV
GF+VXXrkN/5V30FQ5P7S0kZCeBzwGxtBNy+tdwIVqw35u5fAZNnN3MiNrUbCKga1quK8wUiKooT2
6BsfPdzvNSXiVEk0heL3AFNK6LZyGJ/8M0icUMUYP5TP3Rm6A397Q1NVYvsmet4k4ErltyF8ROTy
LymenyAgZvkv/LJjOUbaFiCiCSESZGMM8RXOewwhTigmG07VbQWxZq7+jaBR44mh8JKURomEmEKT
v5pun3NvRXe4vxi0aydPDKD1tU6H7BzCIVnUtyGvd59CVGhXRY3D3eiXxbmOeRz5cS3aMWfIr3Up
490XQq4WMjDNIZMrMF6EbbqJGx26N5lXXJuyLDYQL8xcWdOqTSeBY7bIIMSliIUI6aw02zRlAFEh
SPCueTDlvnOBhLCy6qf0SWsLMA9zk7xQirF+MRJjOEElkFvEKHE6BtDDY4VqFKiSSmJURK4IE05S
4XzHyh2D4mnqvxSpdDsVSSPpBP5uG9zlTj6A1Ub95IvRgmTHQuADM5NRwqiX29J4T6E936jbILsE
xmMr9KwT93ZYpJKAllAWEwUCTjyojLptCvbrN/Bpp0imNVDPwYvYsnQ1u9mxXn9onyMcbju2mjzN
XjE4+kDKxozTh7bZScgKN8VGE6VwI9DS47/HpyIAzzd0yUztlTuJtT189T7DHVIqL1QSsoL6wyJJ
phaOBboHm34n92YZ2826F03llD80O20Vl4v7G+f2M4FKUiRF4lBCQRXfio7tVwLychf01febpo5j
jn5+HX5Ky/d9C56XLajKy7fqAbzZ527dbysNIiRmbmc7Vj6EkiZWSdRJ0OmtnEUxooM2L5+AphTX
Y1Dq55nMZtOGknCIhKJfQGO3g2gJtM4NQAfsqXQbT4hA4c/XgHTK4cHg69oGf73gNmMSrzwxHyyQ
6Al2Ai79xRBWEIjqOsHiEgH06106bPDIwrrm/7xU3ziryOIeIylDKOdm09a259KlHEhwwHYUEAUC
xpxbX5MJloHFEciz6/XjZb9fXgrrEtrfpyWrHITC+wAs679rBs5Wngt1dAGF8/buh7tih9z000yl
9+7i+n/GH0AFUNiMXPhWWFx18+0C/gETzySt+dmarDwu5XlbJSuEyrhUVIAi0BV7pi5MTQVsAe8Q
hlrGzhkT8XE8WoX5uO4cz3xbL9eX5emTYbmUcJYsHIJoE1hx8ES2rXNwICmnSIIGgDFYnXFpoAUC
2C+fXurp6f7nKCEKWT80jrPKC/RTtgZ0kGVYaF8wQAsUb0iWDvk4F7QA+jDbFgT/NVJ3FS4bQukx
PNUP+uWWwRI7fJoCnYPwxGywKH93X19d/EVp7Xmmw4ASjLnAKr1cTsuLtX4BV+fpWzI/d8iQLe/P
3M/+vtUB8V9z7RRVj/jq/zrwDEPdgE9i9zzXGa3OB3e3Q6ceVufz4mOx3++3L9vjHpDdyxpwLvt0
vwuU3JxqEFGN5JXcNMnogrKR10DR+Kh4n41z8bJfv60j8wLauTm1zELWUgpGQCP+75g9YRS1GAB0
YOg5ILh39ivq7N9RaPx6WKFWc3sEC8HReURB+uwtZmZPgBrnfnymOGrvj1r4CdpuzDxZqTQUrZEF
CnoB7ibj4C+BwXqy7Vc8lYFK9/0B3urr6wwvAcqEGI880Mc1D2Di2Gxe3RnlFtgreDNUQsMeUSq5
RwX/9+lx7VwXH6hpBRkq6JjMxRkI2MMKZSKuj9c+8/rykmA4Kl6L1hfkHWM7tovH4RA50PR2Lt/3
x/YD8b41NMIH6qDZympQM283qLLcuTv3dbd7te0TvCCKcWDlqweMbGbnnv+dWZY8+2MwcXkMYfKT
9fZ/9MgZ6KRmEuFHkP2uL+v1GptkwzB8leKhdCLO6VQtq/QOfXxC3+adh7XHfF1Rkf3wgNlarV7d
h68zSne3ztve2S/2qA/9tk/Lb3Rmg8WyP3sTr3sMj0kB3ahkYVYdFVkQhCn6A5zL0+Zp8/pQm6gp
wQI+nGPrC4uKTjim833a/BBQrEEnfX+9KCy3oIf+d0NwGtQbkGrFej0/PdubpyccnE8oXZ4d0Bds
7Qhs5/GI2k/Y2WVzusDSgPW5/3Ha9tdnp/4ryOl5qHsm48/HAXKcvU2HL4JsZg9Ij316YkwwLQDV
CVdr6CGXZJD+3pbt+9h7psDtOgP88OG7BtmaOES5XfAeIGKMUtGcBMb1czb5W1uB8K+RACXpqOzD
XfbMRxBvHWD14AAXx08f+sT3p/D2qyoUVf6dQeAvOilvdGML0c3RKWILNTZm3ZkQlWQgiCi3W7JW
i0+7AQJ/hgGNzACa8x4kDVxtHkrhmcXAYqWihNJk3RbE1CVl6kRji2zp0duiSIR1w6MtPlmsJU7i
4GmgL9wqwZuKFJV6KcH5cWgDG0Ik1foTkq3314LyWqySRVqegZKETE+4rfxaiFBitsp9VT2oqtkv
wtN0io1F7G/0wGnOxpe49C+Mz1ICFbL2ChdXA+G3NycpE9E2nutTaQng4lsbDUgziuXo6sVShlhm
yti3P29YNyybhHN6ncx57YAL3eQ7/DnbtnibcUFIec4mqwNhMiA5pSs93B8fbXiEkwgaf8CbFm6l
2YN+VF2e8bpNsWsScylPnRyC1nC+W9eW/NLgGFRe7veYsikVYlPKRVl2iHjHrbeTnXAnLAYntsHH
+De/QlK7QsOkTXTowc0JcLvcxeBKgpoiw5ooTovEutdZBtUdiI+icdHSX5r14EB99np/YmiNz7//
8vftpOaaPjfOr99rq9lE58piXWNp+5yEtE8ixCGHEY2Hb1CkbVF7+5g/j5mlbnts88BRGPZIcVUk
ml3py14Zi27cNpk4mklXRBBP8pKFIkL3qSnr4/25ohgRiWlvfR2kx0aBFPVeuQKIvOlQTBE5HCtr
SVsLYltFop/GkNjDHnbjpb7yAd0NXfl8v/OUPUtC15tsCj0kDdB4eSrKqzIddJlxHtH6TZyqfB57
ujxG/DY3xjXPKWeo8UKzWwf/tXIOxugzirU/miuxjxXf6MQ08HBZqOd0pQRwelNUSwHvT3aZ8OVG
biTNUvicxZNOmzbidlK1gF9HajdthfoEPiSTl7eKNjC8NqVxEkOb6JwUalUzbREyOHWdH4fJg45w
u7i/5JRtQWJmO63CjTZLRtyswiVYXI4spB2t4dmB/3IaXS+G4STH8KYnYVluG4sFe5kbuHGKkfjY
eApyXi3RcPec7wUTCTzdZZVy0SZ7/v1Xp4U4VOVMiUbojY4Qgh0+eLncGUrAOLxozRObV+M6flBq
dL1NajPQNSvqHhuOJTVFAVZC3PLf3td6Dtn1FM3X62YlLHPTv2qo2dAfhmUQzdoezx+llaxQX+/I
icVVpmgjzfqWHuSFvmlZAGbaIImd3hRBUuk+LEpDxYFqhvZ9Q6U1S+zqgAt6TQkxuGY1bcKj9jd/
/T+w10wxjFpDbxsbKaMdpBZdPFHvWPlNyi4gsa7VVI15Dub1rS7WEA7WPzi/2PcGdM/9gjExFM9K
IlonDcWrQYhPlKVVLqor9L5Rwlcx/ANl2kncqhQrQarGaJ2DNur0rMbbePrbaUOCVo2x8NJudj0l
6nYKh2c4TIp/IBGrYx5rctCgWcWULf04LSQnvt63QdpqEvs3a6Zm6lM0DeHaZ9nSHnX3fsOUqOHn
pv3L74hND0XxEg1nK+WqWv7jaI/viTMu/9Y8sSU91RtjrkDznQ2l8JPhZHP9ts2KbOfh3/DIJOBU
Uut4mDhsTb7iTFE6FnXr3O84bS3Jk9XzeQO6IBAhrUwN1VSDpX6kjH1D6TUJKMWzQyKB8XfcGjXY
6jLJHkSesZy0mxYJKY2LTG6jeU8GgT2thiuezmTFapCCSe32PXoNnwXm4tIiaBIGGrYRZO0rDCR8
8tbhAKSkBqGyAahFP7GS1xEgJsaTM8XVkGBQDEjWpHlYqZlsUxTyBPuQ9QxDWWphdkC/toDW1RDY
SHzEOZBuF3vUTdf6wmu9xdi8xSkDGU7xZj/r9esjORShVX3igLiCoGpYv3l6De3s05+M9edN8Ffj
SRGPYg9RCjBnZHYIdjeUazECB9rEExt4rENO5YV42uqneMPDktbcOnXLnLEVKH7tB9P9q+djj+f0
TougMj69xjKUsPjaStO3YIwf7k8NdUMQGzlTtEwaBgygHp1wmWogCY3s6j2VHW1dWLoL0ZbIYT2I
U4ZDAjmlPE28VIQpiVZywdPSSmEEC7TnXRLAOaWTqHQSWg7L2oy4pQxZY2j+tsmmbtZ6i/L5yjeL
5pypS8W7+OM3Y/oodksCO7VMnYJegGlVLkS+7fixOcSDpW0g+XEe3iqryi0BER5jm9O+Ns/rL3OY
9KSJjACLldUO7/tupeSLQGXMIeWo44l9niWSLMkhhjK5PCDW5ui2h+QcujwrzUXr/ezvf/VeqDIJ
RG/5tE3bx8HHdX+djav760DrOxFg+6E2cXXQwkeNnCnpoNlTHrlsMJvM7kPZrgNID7UDq5iNckCR
wE29b/UWutgwtugqeFAZ1N8GCEXl/BLD6oRlNtqzFLiHY2WTjq0rhJV1f5y0LxOxdj7lRqlVNXDK
HaqpFaRlSsbrLMWRkZiltBq6IIYs97bktNSJARaEcHQTLtXBw5mlGW4c9uWilOrJvj8UCrYX0fy/
5lBknOhJCoy5rwx5XYNCB1heUbdQJdia7SAgYpmkaBtJowG1cwHVDE3e/DGLDS32f7+Ox4u06z28
c3u75ChJVr0oNgLKhF4nKMKFbswa5m3LVEjggO/nWaC2+M7gGh8ZIqXCEUMIU7B4lGjtEy4hEo0u
L2qsW7VV36YIVbwdsJdgBRlZYTt1oQjHAAhQFukdhsB/+0/qIlzOahuGYvZb9U/hu0JCA+Iu6kOp
m6NJCzo4zhuLN5ZSNKIYhF8ohi5P/ExH0cNeeK+OkT3tywf5UdMhtJOvupPmyJvIqd0CCCA/dPMl
k1ZoPj//N/RWDCIwCLm2kDRPQ5ZlfNXCJ6lHsJd9atKj1xdm2B+T4ZyMOuNmdftcVchnfwCqG7FU
8LFwH1jzaP52yVTI5/0EUnh5OqDhZJu4hZO79/f+bWejkO/1kx5IEIBX0F/hRe9XHa9bXXcMDd9M
qsYsRkZq83bkqpD8ooWnTRLqaxDsr0bLA+My+JQW90dAa3r+/ddZlnRe27Ycmk7P3bUxX7ovFpqB
spbk4zWE2jVDkNDyBEYUKB7arJcIiqcgX6YhRj62XoC9EC+nZb42rCEBj1bl9u/3p4TWceJ4n+Rm
SAYDHX9WYYM8EzRN6zexhxshrZNBRrvxPjYHCJA/VZUJ+CEQ5gzhMcpDo6ITm5XTfa0G3SpyTa64
5hDLBwt8KHNRU7cooI24ENuZlGPd7FkbizYo4iAX/EIfE362H9Sf+mtp2QF4gmGxnDatfSKsHytv
KOUIi50i1zJ8dsvpJFjTo/S3XK9Cvi8n4hiEuor+c4E5Naa44kEaUDLRmrfjHIV8Y859X2y7Fs13
rRms0mUVW9USulW2v2vMCjT8F/VcZgzv+XNLvuGryXdmH5VxwFqqPw+Az/xCK0zhoB34J+3qvYwF
pJQ6K5mssWOydFO2CvnCLLVVhqIbCVmleKsrKPvbRdWe7z7/tBHJ1+S65uopFmZrVkdT9hD79nWL
mCMXX8RA+7r/EcqNSyEJf7wpUZtIxRjKRnc7vzlIBpCpmohwuC4hOhyvw1aEHJY6SaamFW48CKso
nha+5zHc++37hEK+ONd+LdaZKiO7FaomELKmwilmKLJg1rRFIpzCUOGYCud3ktxMl/Jn88gx7g+0
fhN7vxq44P8eYPS1jASXyTGDWkrQQVY+jV4fe4WILquLFjTUsjPlyHeUbiWbLMQfpfNk6dNUir2G
lUZyDmLD07XISis3JMZOpEw5STwb+6k4NF049z8GI0C0zxlpGoo7JJlmhzor5C7ghq3kpk6dI0HM
LaLYFHesw4/2gXlEv+IBb5iikI/xAWUa0kXdJo3JRaW6VWsp+YyUalp5sajZZaEXKHQIfUYYQovN
ydqoru8jXe05Aflp0RG2s0SJaDdOfWH4Ekqk9gNL/DUuXUhkXk18cTsu5IVgz3VXytpY3fchtOUm
TvYwGVLfH9B5/Xsyi2VvYw//rWVi78qCJMlVg5aTlbD1oSnfnf/WMLF3ualpRl4IRFwbEa2Kl2zt
X++3TF1K4sjWIQ8oeGUobltrstNdbWnP/BH806eEkWOlxKxkaU5XRokmNPgAdE5WoSPtgjOzbI6S
61bI0hpOVHyp0WEohglWsciqJVN8Ft8blHCY6RWasawLL20U8++/LBJo2CAs56U1WoBeAeLYNG++
fX8NKNZOFtbIfuBVao5BZJVdA9oGXWyQsFqsSkZa87NP/d11Xs4aeUTXi+fiE4wU78VT6KYM+6HN
yxxK/Wo89IumBZEAfMADzGehgmCP5dxoAZJCbNSuGoag8dD2s7BRd5uiM989+/rpuf42ehIcsFKx
KFtou4AsnpHiJJh68HjBSMe1aMWPwXdrez5TVIzC96uQYLIYmmJtgvhya1zeMxQigBm2sAVoyNoi
Qr1rcOAMS1LNyLfKwwB5np6Ru6WOjNjfVVpLcjt5WH0bGVZo8lzKNbcv9mVhxqzCdVrCg4SbhWD1
4uN5+sRTOkKjTTADxP1r7u2cr8fjR2yBMKrfWJVpi6w3CorhkcSqUjQOvlzCOJR6GS99czy0+lJm
JY0pe4ZEoXmiXxm8gtb9veIW7rDsvitcz+7vd0owQ0LPykLQiqJD4+K6eAlQc8hiJKTUCykk2qzv
xG6IdLSMVxVom5xbS3kJVtDNWPe+DaTsOoGURQTFvgUU5TeCU9v9yrtIjrYaT+USyeRvqTS1bbEY
eit274+WtlCEhzBA+eFpBvpUOuMbf9AWzYIVFdJu0CRATQ5arvRC2J1ktt/lFde2JDTxlLDsX1oJ
nlRbogbnST3ILgt28sO6duPWRlKsTo3Sdlk8T/F350YWB97R9jRsvcACJeqqLtb15KSOclJz8yOx
9QjQQus9trTRknataJ6LY2eqktXUZsgIlmgTTAYHoIhIVAOToO6EB0DHV4YzlIyIhtY24T0Gru6b
YXZbqm4ZbrIRc3P4+lu/SSSbyHVFF8nwTNU2XYZONNkCSkdY+vSUnpNAtoFrgqzO0HMUlAUHcGs9
NY+sZBllA5N8j7Ew/NdzrR/cvgbHySTbffnHLAqJaCtU35jKDCYmmVNlZ8fUahy/s9IVq2KDNjdE
RKBHHid18weQbhLAzOV9PDLWlBJbS8RmD+soEFMOLXeDYOv9s5d9BaE7yqx3DQqtmEJi2jrwJFRi
i0hYuszKDfpCAPeDo+36TbfnWYk52iiIOF4Cl5A8TRgFakl83+SukqtdQBx39dzkTVj4L+IhgNzd
Fwv0TDltSIZHPROTLpfxPcGfzMA4elwN0heXi1/EKbaalsXPQ509YjujNL/VpPlD+lMDwAbAUM13
vQp2xguLIIwyFBLg5iv+f7FsFJoiomRt14KAjLPvnyW0aIYEt7WCXCrGHCrz37LVf4kvPehE+Gu3
ZynZUbY2iW8LRq3UUM4ItRttsPjKt/Jm75eMmyftukJC3CA3JCfD3DrwS/UTSIwmpBdls8SRcFHW
vJkwclTUeSJ2uJy0qaFV+JBiNh00OBfRGYAEYCpYMcxPl2+cgyRdY1ehbj6fb9Gt01yQ8Sut8SA6
4nfhauDuaXKzW5VPqVMgfBrNdpUs3jxAzJK98MjvWRUaP/ipW50gbggDVyjh1KITQ2VrgclbLYjd
QQaWOxGohVPdMSxdstQA7Nb8Rm8tFi6Y4iBIhsdCDrQh7mGGLQIqPDtUIPVjWPh8at8aEnGa60of
y9ocec6VG+rxITqodv+QO/WG9TxJNQ7CC4Rq2SnBbIV5vof6VYfblQZhY2kZ4vrhDw9q/Khnf4wg
SFhdoGTt4KWYKuOQucdy++Yz4kralYoE1Q1x2WS6imGE0qZNV0myS4KzZzxF3aqPQksXt0HcmG1X
WJWyl9TNJOLKuJGVdSmvE34tpRNjzSg+jwTcNX01GunPfL6pO28hHltXSUzWmwfF1kiQXRGGAQdH
hBBMHZejwr3wkmEndWSnHvd83+goaUQSazfwXMDJ9byNQnNm5K6eQEhqPbI5rCkBB4mzk6Nc9JAn
EFBVoLnhuVymZrkXnnELPsrPwj45RyUofvlF/H5/QLSDjsTeaWBmB5oTkyaBb1WyUfIv2anlLVs4
Q9BF/PErRJyQ5WGUjxKGhbt14EymtlP2kyOcGojdVo/3P0IzLsIf5F2tCHyEb0DLxkoemgdQx3Rm
srzfOs0X/Pz+K38TJHXAi7O78XILqjGOwKO6HHG4ZHmX0mNM1I+8xg2nRiLwOq3Lyn5ejvJcAfq6
luHZomP2ni908N9YJbhhG9U88o/5PtuMqytnhU636t7VD+E0OA2Gbk7PlavuMwtPStHXN9BhCLeD
dX9ggQRp2SYSy9dybdih6lPY4uxSwPn0hNP5JFVmPEG5HDrWz/kq7azACR5ZcT5t8kkYn5IIoqDN
tyvJhHpFamZ4KJiWmlWVFs8CadBiDn72K79WWGhR0uPP9+/a8RYTyIf7BRBqZnIOcBazDkQKoFMh
YXx5VipcON/EG7vfFx/qInOrawhUjbGI3gRITDBTMxQ9MoUn7hhyP6FgeXYmxqU/RZ9SYat2+gBc
J9TiMmgp4ih775z4Y+zc+NgsWLud4iR5Itao1SqYhDkbma3SrxY4u4Nsjqt+2bBurBRHT+L7gqLL
AqPEFCKoEMF1k3dmYTG2Oa3zhBep2hQ1cDzu2s8QQvCOif0TFeqf8VZC/HLk19lL4/YHHWhVK9vz
LB4nivMi4X1GkfFVNw+p/B62sl2uhAX4/xiDun2oyCSST/amshVmpxI88M60rPYNalwZ8zUv6v86
LJnE6TWF4DV5isXWDkNqnbXR/FDePdc7Nqb3nuTMctfbEySTOD1+GkDZNKfPkXtLF9nS33VW+zCw
qkNvL7tMkviAJDtsoN6L3FuPSg/PHk4S1AJEm1UtRVsC4pqhxkoPyna034+oGJMCUwoPk/QF/rXG
0xhrQfsGsd11T2wqsFsgzEvAjRDh+FvlrsE4mSiBgkxC9aawMaRodsFxYqrf8Vu8FA9JabUfnJ0h
5r5vTrRVJuKENi7TUgjwkQY6CqjEyHGcQeFA/NvjlEwC8Vq/Urtqfo5FeR9KMUx+Rs+ztHQop5RM
ovFiMNyq4mxE+X5c9JZqxbv2o17xps7Kt1CW+H+AeaWcT5AUR4wzl0koixzxQGceigfxwC3wKIKr
T7IV2aJstO/N6/TrSGzyMpIVAeuRfaTrwa0hqhOaHshrvEW6/pq+Ycu28VayKiBpRqbP/fj1vbRV
p6ydb+Pea3LMJwsQbmf8iD/nc95m3Ycoe51E8IXy9J8rUet3rT2G8S4xQltRN7q0FMOt3zQMv0v7
ELnp/aTNDQGj4fTe4rxFm/GmGG08AbA+aSnlhlWprMvPT97lhiMmuWWEPOwLbzbt1tIr13eR5VuP
sJJ1DklHaRm8QDDTlmzD4kWzPmRmBK3Y41V6Ck65K0JX8k8bmGSeEcYmmYL5OIBOZ70Cqsiain0E
GYX7zf9ctG6NknAQah5OUsXNDmI1vfOrsnP0ly5FEB7kVuMiJ548TsfQ1hhQIIo/Iulm+rBT62y2
R/2EG18NJVcNOWCZ0TptdxHpBUU06rLRfiYLd69l7w5PrBjsdogESOq/G0nrx7w1RsyTdihN/iIy
0Z6z7d5YABL51/HiUAD7j3N47a+h/L26v7CUqSAhfqoUxFo9pyg2SOyqtvD9xgy4b+eJZBLMV4Ml
Q+Tm6Ke3IJSz16BhvEJAapfH6JWFlKE5LhLTJwiK5w01su3JKrI1J6kWIShh9DMq1jetZt6fpJ9L
+a3JJ054sPoUvT5fo/u18cwdOjAfu9Uy3opbBVoZTrFjHWUUuyehe2nVVWo0X3aL3JyVze3G5ENE
vIBe3h8Kbb2JfSw1WhMlc7w7bbvJlk3ebGurYiR1Ka/sskYE8drw/1OuMSQWtXf1adhEUF2MbGMn
4/zaogJs7V/yAw6ucT0swEjJ8k/zStxaIWJLS02oJ+V8QFduetY20QqkyPJjGZrqc+XUW+lJBzXO
/SmkhRsk1C9pdFEyfkLiGPFe+tpBWcRw8AKGvAQjpKTs9v8F/En/hZRGftCDxoy7TdMyVonWNnHW
D1HzX6qjOFx5pl40xXJJpnMu0/6blNbpPr/ah3RbWCzSLlrb80h+RSedzv8/zq5sJ5JciX5RSrkv
r7lWFbVAAQX0SwroJvd9z6+/x0xfifHgsoQ0aml4cDnDjsURJ06IxUq0ovOaXfl7dNqL4v0sfaXS
SL6hnEoQ0GLxZBNhcjdwoXLrZr7GuS2MWISmNl+stVYE8gCR72SPdLNHv5at9sHz+yzHTBOcK2o9
aiBTlvfVJXdF1Y0WpHf7N3Nf2kZqq5vqqRc2y4YLcGfdHkrFq0hDKZlc/rx+sITMrqVdbfHyTQzr
pFNaLGC2Y7TEWLwB4ySaPHrP2vE8M0ttaZgfuJT+lmJy2Ubtj4y67d+MA5j4shfeUDrGadNov0ow
66IikYV+GF+eJduoXN2vLzxvzUiVqfTk91Tv/6IdwkOGEVwtKJtXuwRLs+EW7/pz4U6b60aOEcfQ
iD/T0KdqInEB+hj63wvGhx649pP4mm9sNU2dnbRFvEQkuKs++j1I/kgu1QJ9VhKjQ09fXev39W9g
3CaaNnuOFHO1yO8QBhllA9jiR/N2fWmWeJR/WyRQ0lV6mELr5GCV7WRvLVxXxlAwGug31NbfK9R8
vKEuyGuRZl5/SnHnaRW1isBNFFJCmTfd9rYLsgATY6an60JhpFhVmjCuEcW/sLHaNSw7f1mcTrRH
t35JliCMguEFrwbkxP9c/7lPfpRv7hGN6RPqPkLjPM4XqmDWTn9r2MMOv2gWXoMRvu9IMkzvSYZ3
c/0KhjBMtC/24mY5WYf2KNxe3wTjItAgP1mWwtCcIVUB7N8JZuPxsv2My0vj+yK1D82MVCV7V9lj
gFwPtC3Qwtd3zVqcfM0Xh5opzdJPpJwmB+iCsrM9CvucSIzhq2mAXy7knaqTQ1FsKX00bvIbfQji
wgUW9vreWRInEeCXvZv9GBYzwdcg2ya9YQyY5sSP15dmqB4N1jMww+wfgzH7pZvteVabtWNiB7/s
eCqkeFlHiMQA6eiL4UiZzQM5MGpC6if/9Je1rT4ewnDANZkc6TnahIf4NAUq6g0oj20wN3In22XA
YypnoBnVz7HrX36tq0wdSSl8iRiAbzTonOZxDcyL4Rl3/ZnMDvyFEo5n7oSX6wfC8nc0Ak+VBnMR
ZkNCu94K8twA/ZMv8zHx11MZyDveu4WhDjQSr+5B5YJudGQbfmXH0s+CrHB4YQdrbfL3LyJbVKmT
lwVrt7cK6OpI6VXhze1g6BoNwwPJXpxHGdYGcdnOdOPX1yXg0fGy/IVClOTLxltQQuZZqKHa6OaY
Q4/x8H4STH7y0t3yQm9GtERj8XpxjUzMUSVIVcTFu9Yz3do7gsrl+u0hFuEb/0Aj8eZB7taxxBc0
Seysw4c6thwbxEr60QOVl1JewcGAnSuYBWBLgz37ceQWQOTvn4DjQFNm+iqfHkMHk0h0X32bj+F+
8VsMP668yM853BTMM6J8ep0ssbSi/I5sU+8azwYqszNQ7dkLDxrNOiEqINe1Op/MGj9gHqYPzW+c
d8hQ9PO76yfEer3QYLx40Swd+SckVpzukmyWPyve0dLZCNRN6MAKO3PAI7ZjCYtG5pVDFFahgG+p
cnQAdrMjHBug/W3tcXlbOeEAQ9tpcF5rCkYokhud2f0WHFoo2eD0rwuL4Z1oaJ4ohKhW1rCFDWCl
R56/Zjinz+Dqi5oLGianyBFMuvWMuT/Pr+b5+m4/jec32kfD73o9RHOtZBIVERK7+YO6mLQ479Jz
sqmCFl1Ev+ez+R7J9hiEx9ZVd6OtBWgRdLrFrl7Xk35UXkAWEznzx72ylRdH8MHrMh5KzgZZH06F
8Jmi1OOQEXC3jMSndcg3vJvGugTyvy3n1E2iWJOGlrxwCs8AwEC58N77rLUpjc8FyxCiCmsjvBrB
kNm+ii6vSMeSCKXsah8NevgJd3ebc48+jNy7fhcYm6YRdmszK2ax4uZKJ8k3zrk/OiFHKT5js2+u
GY2xAwtH3oeole1nNwRUJ8L8F8HpT+bsWuchUHcoTqS2oW9GBQ8PzNb4SLbjRnLSg3GfnLtjsTMK
uxBsa9mEv5f39pj54THCoBxQ3mSePgYTMJsZQAdb85eAnvfrAmFImsbjjdIaj2ELgeDF8qgcq1sQ
SV9fmZWCpcF4XVu2IHXD0sVHijFKkYu+D+ndBPe4/FKvmzLd6O+ts7ylmJNjf+Bqgv+A13XA+iwq
ZBi7Yh1jA5fTeEZPw8OIX/5z/bNYeX4anyf2g5mkE5aeHMMX7gEOAabeABKhDMaAl0Vm3VPKJORt
mkSpgh9JjjA8nraLHJ6jIzr03TWlbIKmLFOdE5DcpXnVNuaOjNgq9uOBlyJlbZ2yC6vY5YNOrFnn
KWiZQN0gC5Hcvy59Rpz56VG/+IgZAweWLodXM6QRY/fMpLLbOnySphm06pIALLUy26PWPf7o52gs
HpJcqja3+BbFLqGxjtHaqvvC7Rhi3SUaR5eaYdsNZH3Nbu7KB92Vb6dtCiaA/I5XFWYcB42bk/RK
HRpSrVt20SZzMHoOk1avS4ehZDRazgSfugU6cPitfeZlTnH7Q/NPA+SSSshTlVxRmNEE/WEY9ckJ
xFlbpp7sRidK5TxD4LO/XKxfmsNDFLDETClsUcdJ2xOrgJBO9iwP9Z4Cw3yuC5q1OKWyedHGnUgQ
afFDByKXdcfvTfjMiH1jDkRKXUE+awqViuBofB6z/Sjs1tgNF3vCGG+Uzt6rX9ZRQnIum+28e5Kj
zQq24dTWH8L7/Lxsaxc9P+JOF50kdIU5kLIMr3z5l+AWQLCJ95Pf974E4P/ypM83BWb52fF9cqO7
87FGsJW98fqQWAdLRQwdmKSmzMJntOslg6AUXwx/y7HCueqMuqtCA+iMWc+KkjgzTG8t3PWExklb
OFuH8hjeo/K6bHmEwN9/iEKj6bo8jRewOwN9WN6upOTKA058/wZVaPichoGF1UqC9uSMU+HczO/t
sUKD5poqlypVwm7RC+4R7rxqL7oDBwrG2jHlxCe9mddMREAl9IWblreGJvs/USiFZrMbtKiKVmIU
CQeL4Xf+6vGaUr7XVYUGyYXtomaZBYncAP61izxp97MubtR1/x3M16tc9R15H6EVXrLNbf9Rejwv
wUiYgx7m34s3ndEv7Qj9kU7qzvDXG3nbvYHBC6xRyaZxG5+XTWYk0hQaIrcoZiUaBJIsx0BjVEFj
93vJfhcVB31XAQ+OQe7If82aQsPkTK0IzVCw8D2o9t9XvCmTjNOl+erUJsEkmhSnuw6O6ql2MoLM
hedPGUlNhca+tWR+qEIOQT0Ur0uH7myEzMJz4YHM8ZcG4nT4lsQWQK7lhL3dvf1IGWgwXK6by1yS
IGT66Ow/IkjCec9PhnWg+ewyC5MHZ/KM6y6iF50BxDigdYErLtbylDO3hDaWBQ3iKrfNLryt3/SH
wrLji+jLdnFMLkXsGA/SS3lQN7N3XVasa0W5+SSdq6LuYURVzPJpuT1yjIyQQtPbmbGALAWRFLLL
iT1cMtANDM/qgOSv8nB96yxpURo+6HUWhh22vgBaEB2ybevEW55Wf6auvtM3yv8qSGIYNbm6KH8p
z+jrFzb9PrnJfROTsSbVRkKymJzHsXSs1B1RoDoK2+YWeLdNh2k8DxLGPj4eDU6ynqGlNPRNL9Z+
nEjao7kMwXv5ir6Z4LoQv89CKjT2LU4nQwZDAx5PcfhP6T5DpjMVtynngjHcP42C07IcAQDZertP
7D+6zePzZK1L/v7l4dSYaSNrJPHR7lOArRRuVeEzi/bNydO4N11vWlE2sPKY+4sMSgenlW/zhkxl
O4i/1WqvSv7iRqOv54flznBjsEzEudtixnLi6P0uFTxeyzPrIymDoEWq1dakRoOWGvdPeOIBCFn3
idL6JYvEaiaqc9F8sLs7LzMHAMXSe4Py6VE5VlG6YGU1QHeOC/SBJwWoFreOxnXtZJffHRCl+GLX
1LUFIPw+epW9uXMkjCF9MCLbxPAfK3ZAA7qVi811/WBJijIDudSDG5pcs97t7PZNdcudwbFfjKVp
rJuRa2qLadM4hOqY+7fxhpcTZEUkNMRtKRSjGGPYrnhL3j8jyARBO6R5IM7LRiep7f7MG0bAKDMo
NM2d2JoowTXkwO9awH7y2JY1pw6dV6nci0+yPezDfWubP7MmOqX1k9kafY9gD43n81bfy1w+VoYd
1Il//GJOskmOZYPE/XhHHxLwh+2jQAsiicshxmhXV2gwXF4a+ZqYEJS4SzY9IFiN3ZZ2tJ9AoOdN
b81DeJMGGMgp73Knv+PyaH2fHVNokJxiTYaZLrhl9X7eE4Ix8dJ/qL7yyDuSz773b9SRhskZYjLJ
Yo3bNu0Ud3nJ7taHtQCpbTrdmM5006AB311Ue96UT9bswTEqzbHxk3v1fF1FWTZHp+yBniSVUhLJ
miA8ADIs9MeNdaeeRJdHqcC6HZQV0DXC0ibgdkyO4mugbSCtbOWORwHCMPM0fK5S/l/VIGZ+3bXc
S8cwMTRmTo70Je1Idqi6dEHiGEG84YEvGdEXDZeTsrQeZpI/IFgRwmOW5uAVDTFL9PqpsmRCabo1
WWqkkKwryEoy76m6vb4sSyKUnpdhKORgLCVxqSTj1Wkdhq3Oed6zREJ5a6WwVkXpoWqDI+eYtSY/
4CyD8IcCoXy2ORhTqmkQuPVu3DwZ6IezfyYS+d+mb5JmzI4mhEDyoTt2B9k13zlFdJZAKMUc4rkU
qoEIe0Vp4R3d21agObw4gHWUtFKalVAtHVYH9geObV9t1Q0vLGaAfxQaADeNmS4MJPyfHPOu8mY/
6+zlYzjGvv4wWTayobJf1DgDHuyR0dms0HC3eJb6SF7xi5ltqY74p5c9VbCjg3gv/Br2wy3K3rf1
dn4uJ0JyMmee+VaLzvUrwLBvNCIuTdO5zGSIcrXsyUv96b26673kmRfHMo6KJr1bKnOcZhNuu3yY
AvCh7aYtrzDGSmTSqDjDHOcuJbZ5Abf87DYYRwCIkZO+YlyEepL9xrSlnxmPT4aDL0FCMYpDFYb4
qdZfyZ17x0/wHv8sEVHqXeXV2nREC0c/uTGcZovQiaPgDFNKs9ZZuRDHxYhta7bcONMxLT0evysx
m9/4fhojl7Qr2GNIsl1VkTsyY7fJzpLM03DWtaQ0HO+IZJxibBxQn/h2fIhsrbX7lvDi312/+Ayp
0yC4DLBEeV7wC72ro+J/U22jyVa2P1ucmMUv10XBXCjJrHGk6h34HTofgyovvOQ3a+Pk71/WrtAH
ZxYkv9LvS1c6o/cRzBjXt804Uxr6Zpr/f/8KYDmY7tr8vhc+ri/N2jXlfWMkqfuViHvaNbYWAQch
uDyJfAKbvrmLNOTNWMJa03KFtINYp9XF4BVvedbxBJVMW438wXRi2Y4PrTO5d5NX+9Gj9UtB/RPl
J9lVwIwQ2hqa6J6ufyorgURD5KJGASIqQrJ/OxwG3SkzZ/F7DMGot/Wz3vkVSMw/BgB3NtljlthR
4VQImu+HvX4TH3o3u69qN87sDWc3jDczjarrSlGJkhrCQRZ/QYv7x+rmPl5mjumlIH1Zj6sjHbQd
ZlR3j2Aj8MuDxekIZYXnNMGdKCtJpVYocYutvbqm7ox4rq+evFEu0f31z2MYCnpwq5msYoXRKPAv
sVu6iET17bzDG8OXOKrMOk0aTZfP4MJMFchv2ZUP1S5M7cwzRlt4NqvAmnxNOhcZBkcCR1t64VF8
0ga31O+FJrKz09C4UbtRj+qyNR0BAJjg+lczwisadUdmH8dtDcFeYv3cAblWXmrpwLGMn8fzjTrR
eLtqNDUk7lREs60NyAn+E+ODvms+FH886aldYLjkm/UYv0ZO6XSxM760DRo2Rbe+5DVaXjG9C21G
mB3uTdv2IHCSJqx8Aw3V60XFAPMbPnrxsrt6m7sgz/NUf/GR5UftC/vwuRNNGI6TBvANg1jqSw8R
9O2zaphOE3eOUg62yiVIYykHDeXTLCFWG4LSLPfhDmDgM8gV8htMt+DRAn++9b47RyqwsPo0jo0R
NzdFQ9AfFHccZUBdc9zOqCNJm+HPMge14GToKQQLNc7Mm+7y0UYkqFee8NvCTQfJjh8fAbw9PcV3
3Y12Sn93g5updvQnST27Xez6otf2Goi+6Ytv+Vkx3eFU3aeZW6fBsunvfjch55H16Ya++x7quZJ2
ph4bEw7lghFqpuoX+k1aoKgknZpj5Mm34JgKt2uA2T2ExQN2VTaDDG2HQO1PTjz56YBAGhxPw4e0
QVc2SqWv82H+k8abAb017nXVZN0c6uXTpXMiFzM6KWZfcsNtdctDTjDvPxUTTRImP0oTVu5KDEeI
7kBu5shbLVgDwGzOMlxq4f++/hEMb01jC/PGFIaYJNvCu+Rmtq1f+oZXCWcAhRQaW5gqiSQZpO7Y
gs8MENFkk/sp6r/lcXhKOC6YYR9pKKAM5oZ/qiYVeD0c+DqXBwlj+BsaCdi2nTpqCXa/OMtF2mhe
BByS6WucdwZreSpMmpe1NIsCywuRJ74CQgniWW/arAfOwbIEo/47eBSGVk8WgnQFWfumuRsdNGVE
7hRx3hus2vvnU+1LcJpPYdkMhCabKOZT8yrZ8kv3C02VexXdjh/TKfN5RUCWqChrUI61OpvkSQb/
ZF4iG63iL+Mu3/2wUvJ5f798ijKIIGDMiCKTGceHZAsCc56cGEbi0yd8WTvG4LnaarB37YRpP263
LTjWh+VVaJifInVFNH3G2U5xtE4hIKqGU6Ft358ff2QbaKBfLsjRVISwDaR3Qd2SomjFa0Nj2B0a
4VcNxSRkE9ZWTQeMss7aOGjRc65vnHFhaIyf2DZlN2CcIfj3MfcRwxgSJ8sdeS+ZIMK//hMs40bD
/RRzNLuGpF1BTNt5aukl3hqMBQKh4l4EVx0nqGd9CqXGeLjWok7UeHBat983O0LtR+iffpa+o0nv
pjTXDKPE+tMuOiuIGQYyOqr/c11KDCNEM95ZVpdpBak8R8jYZLvyJkRDbuH/bHHK/4pZtxqdhcU1
JMucZheBkvgQvfDAOKy9U05YKLOiiwk4EsNawBYJEuAEBYGWI5nv7YJMQ/NMuVJTjSQ2Z1/bzzvF
qTnV2e+3LdNQPEELJy0h+RQdEPzeG3dIY1YPgORzoxMi3/8GZzKNyZOmqhQUMpIH9ItnEAs+gFc4
sSe3crUPnklmWDeZxuitRSLWDXGPADE/GJvs3DnvjYysUM2ZWsSSE+V/DQ0Bs1nD6FcXFboLpfL7
o8UzziwZUWrbJZHYdSQrLqIxT0CYjQcx8PB7yTFvuh+FPjIN2hssLZULEqBMmj+DcAyDRgDqLF54
Rb/vTbRMQ/fyMjTBVoH1wYSP5THe3OHx5bGWplRXk/SpaIhdwFgPT/aM8+L2nPvPKIzLNFRPi7q/
8PfWxQtgORSH1XKhBPUZBDPDR3qX8GjfGF9Bw/VURfyLFFNsfYeRIOiB4nkwcgu/0TEasrcUYisN
MgTU7jH9fTsG100ma8fk71+iEQy6FoSQoCqSCGyUzR5MHjavdsVonZFpSN5YSos8R7gvgxMdrXcN
OGvrPdzJp3Cf35Iq3FrYOgDm1q3sir5y4RFifO8iZRqwp0hhPa3E2y8f68O4ER4XF/yRt7yRqoyi
jUwz1NVhnRkxQWUqtnbqXuFqMPRX9qYdeBOSDaHNIv4YpIxw0Xcy6Ok3yY88nEyz0qWtPhsWKWSC
cqVE854dv/a7ArOXONeBZWVpBF8sZIlo5sSEOO3WeGrOKYb8jZf+jpchZf4Cpenioo/o1fq8yO0z
OiMwR/q9vDHfq1teBp51/JSfztq8XzPiSTsvOa/b8v7d2CmZffcjjaFReWUTVrlJqmbZcTpneysA
HOV8fWlG/VGmcXlmq2hVTkJIIA5iDIY7i2RmLyAvInQkvkNv9A4xH8cuMsREY/QG/f9iWhzNR17z
HaF37ihOO3NehKwfIJHOF9vSJP+v/02O6HV26L6vSDvzWlUY702ZRuwVpRzWyoiLBNDlTW7aS4Bs
WtBnjizZNSZauzHyXY+81znDUNJTaGvd+gshGJwGADQdOXveiG9G5Edz1CkZ6dsnZhJNN6WrutKO
Z90ZbxKZBuaNiiqGE2m5QVnhNgbx42t3rH3VjTvbgNhert9bRuRkUCqtZQtGMpLQDJAfR3Hl1H6p
ThEncmIJntLmSkqGLCLGdvSjDXhHhV0d8DI6jLVpMF6np2JkkIi+0+0YKexPilvvulBYaxNhfbn9
gxnFfUEsafnQI2Etn8QH3nhH1rHS8Dvwq+WLmEAmqeo1i22867AXjniaajsZnNz72ahHmQbeyU3y
ty9GDESv2nV+eeRBCFnioaLtUfz/nYkfZK8AkCPfcGPt78teMg26W6dRElbiAOSg32JYtHjRg3lb
PE9ugUwUuuFfeEw0LCNEA+20dKrlecSjoUfGN9B1e6zdzJF2aHPoL30wPRQnca/wmpEZsAeZRt1V
4qKODUkeIQtuIZsddG4H/+NGm9iV7lIvy7gpE4ZS0/g6tVvTCKP2ALS5b86YDnHowAPKawxmuAad
Vmqr+It7WJxsU4JNrPNnJEp+hjyRaWgdxmf97Y9UPxCNHaWd4vFIshj3lgbXhd0COjqSiVfuLysI
7vPX1+v2giESGlpX9tVUlAQKUnzIjrIRb5ED8GouWwdredoZS3WjFT2Oc3FU3Y4avG4zv3pJfF7o
yLgv/yGhSw1rqYgTWPEo34QYkJQ9yDaPB4S1fer5PKxoW8xIEmNxxEtxUR0QqteX5sTrtWA0Lcn0
5Fmr0pa0IenHuiLZHRDbF40tg6rnpgP1E7qmf1vb9ZAfI0fsbR6cknWZqDy2kTRFkpE+nOo4BCEa
GipXfrp+nRhBBT19Vq+VflEIjYO8WzeJQ3gXri/MMnk0KZ0w5KYapZ/IX8ys+JhdjCAv/f7G6OzZ
C29MMD5Ub5zfIhHEN69eGpC3Fmhbn8ip4KVli4sN7mrJtTz5pJ/kZ5PzKwxR0Ri8RWtEtVvwI9MH
WIgXUOQovzn7J/bsu/2Tg/8SBOiCli4x2b/6GWTfdXcy3BFIyk2H237PuEQ0zK7I+qY0Rlwi2YnQ
YtejMM/r4mUtTTlpC0oXxgW2D17e3epiwCz4kHjPA9ZrhwbWxUpajSmJYhZUGrM76V3z5dlRt8Oz
tpPfhF9jUP5ZttziI+ssqJK4rCiaMlmQE5lEhclNXn4C5sWtSptz2gwbRSPuutWMc5Go3OCJXkaq
jyYYqnh4PtZZUEG2KHalVkhYPUOnOiCitgJ/f/2aMkw3zUJXyYkpJxkOQhucGgPUS/upvcv5pHqM
rdN4O1nMwyEhzGejjCp8VTrqvla5RO6s1alAW48Sfe7J/e99/W5I3WifuRJvQg8rXaGQX/2iwXG5
NKtUAKqh2GgOP4AYoN1Il8ZvAZa6Ln2G+aGRd4s4J5FA+CcM4nKirfjEI/1nrUypb1WWqa4qkHu5
zX0lqLhzeBgX5j+gu0jWO4Wg0hWMYEpPSWACPDb8zBzTEDolDcVmJBd9ccKd4Qg7jnqy7on875PE
VIkmV4mcgUhD0HkTvwLfwjlDhurTaLelmbJhKLC2ZkedLYh2i3ki2XNzz0v8sY6SCpiTNqzBegCh
1NvwVgDROy+nzzhKGuImxHqh6+QoR6Qsb0G4+lgfYzQjXb/bDLnQYLXc1LUyJNwHii0Hip+6wid1
C6/gx1qeUs4h6/9yVaGTvAUDQhOAmcP0818/QwrLNO4MCSZhHogGLU7pKkfdzj2echIl/CY0oGFm
eW3mZqhhaUDvT2gDDH4mcSpQbtLWVHMSUt6MbvERoWupbVGK4+W+WdeFcqJa3uZFkWL51h1WQu4e
oAYX/RCZLX92m32xtlpvTQX6l2DLn5WbHNHGtP24LheG9n/WKL6sLNXTolULxJ19VLsFM+lbm5dv
YMmE0s22q6NVq+E+dc2vHDNxB1fy6tmpOOA3xtZpRBZataMsJeRmGMVgF17+VPm85BrDrNCALK02
UxDeQ97pttg1eOjwcpoMmdAorKxM5XwiC/fu6sakDRX9p4fm6UeHSSOx1jUyKnRrk5xg56gEypx6
6eP1tVk7p5zmtJRtqSdYO8MQyGqXYf5J5Uan64uzMnefj6ov17As5zCSJNwV+bAqzmr3O3FbPWrH
yQW1EEc6DKtIA7F0VMmtqv00ur0/7nW0f0q7BkQJ17+BdWcoPxoRfqhuxfLJEcJ3ZZ/H9c+651SE
m0eGVEz/9L0XXvyUg9iV99BmHSqlotpqKX1FYkQtdzpgWqXYqbaPyu11iTA2TgOvpETpm5kUUeFD
S797GVzUHdzrazN2TkOuernLpFzEzlEcyDw0vRtOf0xcgYPTZ22d/P3LfUxmqxNlmXghR8De/xiB
yLFan9H9Nw6OxlzlSQ+ojwUTAH6OB2V5El+lU/UK1M8vy5uepcpdz1l9mCN79ISP8nHYldtsg/aQ
0R1hK0B5s1Urt7pRn+PCFqbHzs9vIy/0tWAATcXwdF28rO+ntL2bjNQc/+HLDQMUwZxl/0PbKlKe
uErzFKgGiLbylE/+EF7rJutKUD5YqTLQB8oQrAYYRudYaDGZtrx4kCUQSrvbtU8X6TPQdJuPU4e+
KI9Htcp6S9EkbbIsmKJAWrY7T4tdDBJIgvrDfJc3kclNqTGMn0hp+iQ1sWAQakXFzrfKHmRem/p1
DmIOOu578Ug0SkuSyiyyyOOk8jCMAR8wYwrC9av4/bFKNE5rVEmzL3FqshP7lWAP4BgxtipvZDlD
+hKN0qqjqVoEkuZCEi2VMW8WT+XAAg1w0Ae8yhRLPMRnfDEncWuKqkAyCXhjvcX3xrH21orjd74/
WcmiVHWc6j5sSWzYXDon9fMbCQDReMfrJGNtnVLXaR0irTVxsoTDBA08jhV0P/IPEo3LAjlmXukD
pKK9a7Jd3+SJU3OfWAyUjUSjstY5ShKzxOoDacipt/2Ddm8GyyUGwsbR7vIC4b9u10/NvsSjVHMs
V2vs61eWeacol60vmrwIUAjML6j3437e5ifdHdB0AbbjzfXfYJ0LpdD6EMahTMKNylvRVlGCDL4P
frQ0DdcKu1GbV5KXMoPCe69AWWpwdJlxV2m0Vres6ZoSqh0LqYZ1o5yn29Bug45HoscSPM2xBhSt
Po39P4pG2HwUyREwQjW0Le2HfJ0SDd/q6ljRQ+JnwgPqLRhVMGx5eQGiVP+NDSQaoZUtamGVcQf5
LMUmza0ApXLenSSe6ru1KUWuY3XK467BhfnQboAwC1NX38ZP1X4p7eI0GHarcH6KYbFpNJbVh2XZ
1/gK4b6InEkA3/rszYem9q7fT+Ypk0/8Yk7FJoyNAv3E+/ZB2iR3wnkNqq21zQQ0cHJ+giUtSoPN
cGkkUYO0alN8GDrhIhnzH2UE42Of3E7aekLHy69sxJjcVvBj3bzXmpAzBJilJJRmm4pep2KISC/7
IHTa0hlkrMfHghN/fv9MkWicVq8ORa+GkF1eC95axPaqoQmuVOzM5LpUEnF9c9VovFa+9LOQW/gC
9RAGU6AhXq3O8hZTK0wb+fPwuBS2IfnXj4r4ue9+jBjIL5chFfTCbIoKrwzjUQETSIgO05jXS8ta
nHLcVokJHJJW4xrszX3IzS6yliV//7LnsBUFWVyxbB62G0V5nQvJn/r76wJhPKYlGpNl6mD9RVaX
dGq6SmnnJxDV7zqMn/sto5V6frn+MwwHRMOzYgyNEnoF36DYrQvOwf0jzwqypEOpdy5GualoJbwn
Kmvt3Nl59Xutee8P1uqUZutZqwt6hPvShqhzTdh5mNkIMjnGj7U8pb2g/5oSU4VYDODJRG6THcvm
0ZisOpunZGqw7dotwdXzZNw0QbQ1duin4W2dYbdpprR4MdRCELB1DeTQloyJs+YAQEFtd+vsRv2f
yOC0FDAsHI3TimMF778V3yLOqz1Y4BmYpM0CNlRwBnkSJj0j2+SI6/n6RWW0q0s0XGuotDZBuRza
BpgTWmMxqPsDlTC0wR71ygm3aKramJM9nOtNf6lesvvwxjpnt+FeuBsB7OqPvBcq427QvGqDXGZS
b4iw7BhpXWuPouKuGAt5/TMZ+kijuwjGXlvI4uNzGJgv5Wvu8RSSdTGol7Vm9UU76BKW7ub8Zo4w
WEwdQb0T1iKmYQxCe+xaVf5VJUXFCUEZgRAN6FotMZqHlHxMG/tqu+zGctlelxNraVr/MSULTGD4
GBNB0FqC3a7mPIIZrpVGb9XCOgmDiJVV8RCXt1OKVKmx6/Ggv75zBhhHovFb6TQKyEpDKoptWHb0
pt9Jsi3qTvXYpfaMEcFgksCjdQQbW6Q6P0tsSjS0y9SiZclN/KrmJzsTBHaHhdf0ybhYNLirz7Ux
1DMsnSO3tQh5oBo3cW/YenozRROGO0oc0TGUgx4zarVG1mG2NqzyYK/+uDXOQ2X3d5xzkb8PQWiM
VzRksdLPC26rX0VkuvlOOSaHaAvS61/5Mxf1w/oIKoI3tXxKugEfodhwXWBHXG+Uc3kR74t9hddN
Cgi2D7pEJz5PT5wvYygLDf9axmbINSI3+Bwt8jCdrX6YDmrjgr7lMj0od/p7dOKlGlg+jh5JKoqm
kSliCtW8s566M2jQgf3KO7sPMt5Eys/q0DfhIg0Aq5o4saIJv4FRBiopj8qXFVOMk98T/LX8ogQY
IGkinQzqt/VWfeP5VlZQRsPDBknNYzPF8ILsWJ/6LWh4MF76KByKWzBKcCVIjNg3X/cfYFg8tEuW
4VcUW9nLH0NQPfZ29Szt2l9G6l6/FAwzR+PC1qpCJxFGA+wn4bavnrUcOaEU03tLnqwYblIl9/9L
dNxrZh6pY4Lqsid4uj1xXj6MqIMGhEWa1MZWiWVBWObrjnSDvE+FIi13JhJDWWjyNV2YxlgrIxhK
ubmZDBTJDJ7TYiCcJRoUZoxD3HcVNq/YybHfpu8geJtjuwnEU+Q04KkX3YTzfmCYGZXy9npZC3HU
4qc0AFaLQ25X97ySMIOwQ6KxYHlbjmE0mSJASSNh4m0wFHZx8a94m1/QVqq5q+7EN909r/2cdSaU
t58r3YzEBB8TVYkzx8/i9HFdC1iXlIrz16waZr3HwoNXePqJ10zNED6NCWujthiyyhL3Unwu2xtt
8kfxRc5OWfLwo33TM0iFeFayIcUJmP25Xn/Lzeh06o/gPhINCqvTKTKtHDJJyRQLwdZv18C4m/Y8
tA9LONRrXFqntctmrL+gEVkpQPaSepi6dl0wrMXJQX+xOnpRrN0Ifot9miFviOFuXZE6c39rxqNt
GJfrP8JycTREbChkEXEOPkG4iY5moIAHOL8Me0yFczi/wLjxNE7MimUpaWVYodEF4CrFEID2UQ3U
P0vi4P+NbDNpnvCiFhyxsX6OxERfxCYpaWxUKnI9eZGhb1EN7S5Sc/f6xzCUjMaPiaLYr0U2ojI2
gYkpshD3/I+z61iOHNa1X6QqKktbpVYn5zDjjWrGnlHOWV//Dn3vrfLjNJtV9tILUA0CIAgeHGAE
6rAG18Xzvp3x4V5L1Y0kEF/LmPezvs2rYJs5tsSix/BgorU4woCpLehQSkt3wdWo1q6olZMnn+bT
X5TeNlVnNrREmIF7LB3AQzH3TlxPrq4d6lF0o/yEF13IJljWMynto7GokP3pt+3BALXxHTnIXv2m
edK5C0FlgBenYQBfXnaDNiXQ+r0NrRA+xHMVFmTWbd1/V6/kD0mr3VarA1wWnDghgdkrQaThBFnn
cMojgbnxLlgs+AxbFmWWjn1rFG+6S+9RFWiO6b7VMe62+gX7jtwE86DXnSkJa4GcxgGZZT1b67gq
hgr5lBQahyl3LSCxAN4ZY78DL7OrhVJ2lD7i1+s2z7lyKczpnjayYctRh/BQusMjWtdeyo/CJ6Ib
HS/PZaFquVXGIDPRcC5iDkg8EycZwr57U4fGywgGQ4y2Q9CVWigvBe6w138TL61gUWxjV5J0KrAo
ZmiCJKHAkM72LD/EaFg57gYQIT1skz+uAjPhhI3P/vcv3mdVOljHVhVRiQAvn7WuFYsg5xzHZjFt
cjwN80gMPADdxsfoo/GzIy4jAi3RY/KCO7OoNmtM22WIFkQNjDdyU592O93VLt69C898AAHKqUy9
5mzujV6wJMfYWLhb2m5kqGv4U25U3qKE5vbabHgAiI/TQhwbxenrP42nNvqLv+wIqeTaRHkUGIEW
Qynm6rRF0y62ip1pmsehsgQbzzmOPs3vyzKxrbaNHK8468z3ZU6cMX8GGb7gN/B2h1rbF+E5uBUH
MD3hHR8UYdqT7gqH29Pj7NK+My4vzdI2Nj0kFz+iZ+y2ZDnVR7vD/CG7PorIJXi6Uf7/5ze5rhpJ
Cd3kZN8Mj4TOsSp+XN9ejsN9xpovqmlUoq5o7UVMiTtHSloM5rq7LplzJ/w8e75IxqwE0thgGz+t
6epkshxIie5FyhgW4xIWNfGyrAtqlMKvL8fxBxYRZ6p1iamjiByD19zVuzFo988ilgTOBrCIOBXj
xbp8hOzNs11AjwX5JMe1WP4xdTHzpqBEwqPf9s58U3iWLpwxyqEMkVkwXKoBlJ3QwG3dJx9I8cCH
0IS36q1dOxif8mi7HYiKw3yfrd7sKPckvL4PnG1nOclInYz5SPcBMzL2Gd4+MeC0+6WD1vF7kYIF
uRltpalWjgVUxQMverXrBDVmngUxvpz0hkbWCILpCJ4l6HfkR+F/XNcKz4IYF8a42mhUE2wG6JDx
BiK6kXACGwtv25oyLeYWn3xEtboYXGPCyOtvOhSTwZttow093UigeR7aZ/Du3dk/RaZ/2UoIC2rL
YJxSjmIXblLDR/4ATsX3Eb27oqlqnASXsMg2yTRAzbZA33HpvZWu7jQBOHU3jGfd96KRypfdl7Do
tjbN4immCsJ8wWDcwPDndBjOet1gLu8sYbnHFmuYpIHyaMtoDrYc89cmnD/PVQ410i+R2RhnNHDO
kJ3twRcvpw7egWpnfv81aRis8r3vZ45cu1EVtaeWuQRJ4+RgHvvmxGDCYtuyri5yuYRoghsguhKj
cH4SUbzw1M74aTJbKRAPkN18pOA6IsHy57o+OPcfws4Jrfpc6WsaXeywblxjbzzWezmcf2WBXDrV
X/tvdYg6t3je7kRdbTz7ZBy4SKI0jnusOHgS5ok7TenlQDdf/z2XAxr5B8gWYY74SqPwSDfB8nQR
mOpyFCYsji2WM2tWqOHPPnluXQ0vFGsgytc4YYfFsBFZKrOWhh06XSm5y0G5hzp17Y0iOjaeWqhd
fXWtPrJIR0mwtWcN1NS94FDluSyLXku1EbdnSaGHOe3v3bzptnbf68gR9dhzjIUlGFvNeCMpTXHs
Ww08gRhoIgwFvB3951xV126gOhkCyVkXBwUOZ3gTPaBzPJalD5OstJLzDtJfNMnPDMf6IQSPX37x
IRZT4B7mmmgV1QlGGfxFTX07/clutp3WecT5HgshsRgnrcECUCqfTjo5vyW3uCEnkWY473GExaOl
UVMkHTWa5bbaTx+LZw+u4mev224GY0x2a2LGci47WfgaOSIeFM52sPi0tNTSsaDua8k7ycVTX+q0
ggsFx45Y9rDGVqWio9thOuQlap1difLfsYoF2ThPPOO6dZs1RP/cidN6bvbr+U4DdeP3rtGEpQ6r
026JUmqmS4m+zsmVOueXKKrxdM6ctZW6YpQ4TS6NP5uDgHkv6h3jCWY8N2ptfVRjfPTgzbsJlO/f
67siLElYPi0Tqs8QvLpyCS7D1x7zCAWxkhPjWWowVKvQYCND9uyaIPqZ9nhj6JxF2HDAKcMRk3FZ
uRlkMhpU3TszcJT94ptoprPvFoGdc34AC0ezFb2PG5pXIvMLTXQwWx/lftmNoksDZ/AsYcFotTXU
Tb8hLryMGE+zPTSYlKX4/aw5ynog/gdQHE9G5UaP6guaHHeg/8QYME9ed0kXe4Uh8DfOUcki1QBQ
QectzSAGJIc34ID4fT0z4RgtC0kzNUNGIxjkju7q6w+W8JGbc0SyELOsNHRloUZr/E1BgL34Vnh/
/ZN5khkHLhRNsgqaLGv3xl/btW6Lm8S/LppTAicsXVjctcSuKiobvLyVZ63OnwRU5Kc1QDNi4YPK
y/5mDwJhoWVdghlp2oK1ukBF14nsmPfRj+y4+M2z4NfwjIY5kueizU2J1ofXQwyef9QWyA/LWx4X
Z1bA6JXvXreXVVRp4GVdLOosj/+nu8EzQ9yTWjzNTOemB2OtEFZCbxb/VhAJCzwzZgMp6UZ15mnu
uGsfSrQ+YFSrg27xBZ0z1xXH0RsLNJslZbAyDasorvKzcXVBqOJpiEWZyUPVtc3nNc9L7+s3vAps
L3EBnu9ulwlevjnOweLLMBiBmLWETzcOvT88ypgt2j5e1wovlP+DLputUdHo5zdP+nv/rGEk4fvw
Uhzmj2/mQzrj2nP/vxtHtNOPf6aHj+tfzqnuERY91rapsdrLQDtlAFdZb8qddZr8MlDvrPf41LrK
gfZixfvxBJqUsBO95Nv0uy+ZK3NBlirTHiwV9WK8C/yw8XqnTZtPlufKlDy85mtgGm+BN35c19+D
EQ6tb5KgM/a9HTuyXXqtCjCweVSmJ71rnKJ4sjBQSZ6dtnzXlIO9/Mjn+yj31uFBth8S+Yzxk532
p69CpfytTMeteNaTYN4OPW5sGpjGt/U1bc5xPvtR9LRks6v0Z3l4IBkaeHsVHoTpPIFhH+3kMPR4
W1VXb8yb0DA7VzL81fgRGfsYzXFDESTodY68aNtP62Ewjkt26vI7zFhfQM1uBzFxizyogM4r/Xb0
i85bm6CVfxbKWVPui+q3vLmx9bIlABEN+7UHY9h4UKY2qJSzjerK9W3nnG0sws5ah7g0abA4Ymin
90vE4MGLDkxGE0uNUi+0WqanpdPNJ6N9knDfuf7NvBOIBc6hQBnHakylA1F7Nz9E58Rtn8f79PAa
N460uEvtin4JJ1iwADq426avKhRUOsQvcc8hnqgtnhfrWOyc0lojquxIm8CxfWpTF/XEJOgx/c+I
kP1dVxbnEsIC6aRhiu2CJq/qu40X1+n3+KN8ElVFOdaj0e3/WpxYrC5raQlq8uxXlGxevnmJZRF0
xBqrJG2xw401+OAqH50ubsO8Gf050Q6mPYu4LDiHJYufsy1AfDZqSoqBOYbjyyY9mX2JsvfPvP4w
FdWpJ/RIl78yKXPNeX99Tzhs/oRF1tkW0GiZgo3XEhdQH/UHOslP42kzkAOOHh1LJ1iI+tuF4MpO
OdXlQq+3DD9vPmwnqUQAtw/W8X7yRCgvrg0znh7Fqm02A/pP1xfyjIRfPZXn7lgUO0xPF1kDx8xY
nJ2tFFZt6TAzmjUhDp5EFxfO2cPi69SuUbRGwsdHZVo72mDfSHr6R6B7TgxkAXalqawJoZfo2ieu
fhwfchd0qA9gX4u8Bts8vHXnSuSJHDdnCdikuYjjkTrM4CXu8oHWcmfqnURwneD9FMbPaz1e1szE
BlRegu5rUUmfly2xALuiXrNI19BSkL9kT4U3zgCx1m52Y/9Nb7efgn3g+ACLsRv1QcuWmS6ygpcj
PZZ/pM2x77NjsxMR6nJ/CJPEWNWwRfGKNRQdxetyN2E8hH7WAvlMjt89LliAXWzqbTtriBp2u7d2
9YKa/3KY10ALgLUS9LNyjjt2Hqm+Jvpm5IC0Vk8ymCFUOgbev74RHBNlcXY9Ia2RKACzJhj9W/rd
Md8noeh1i2OhLEmbhukoWoFOpFPcRCdVav8kdvZnyubvOQALruuixE5WFVD9scu9jeAa1Z7qWZB6
876dhr0vp+gSL6o5jGihzFcYZnnOU8uJhA2+nOIPC5NbSV4mUYb+vfVgvDSP9sMaqP6UO0JOUk4Q
ZSFxcmMPYPXD5+sYe2O47a7Bk/Tt5Pyqdkpge9JOkQUWxFMUUz1UciBuVjzVnUx78/ICxI0LOngM
ISEB55xh4XCythbxtNB2kz63zig74x1Kl4gbVYt2a0aJ9KMCGsGbLTULlMiyfqYSGrkAnOp3gxJh
UFo3JW4cdWbi2PWShl2+bN515+EpmS1T2G23ZAo+TSMVcpJ9Ov34nmDm/C5Kqx7XMQWgUbO10KiS
aBcX0fy9HWMhcqZsbr0MtrBTa2JyogkiAzK4cy4qQnA6LQiLkjOzyRqMDhYhhd60V8MxdgfJjZWj
el8cDCuIpkAdBVvAu3awALnE0GLDtlcawLrOm/oQZM4pSjeBfFOh//ZzVg6acDGr6vf1veH+PCYy
qInakAZdVicbpce/3d38VgSYSuzlvdcctl+593F9IY5jsVi53ixXjLqmUZ8kp7HUPNRg7pJ8FKWh
HOv91OiXCGcnLdFjuUP+sFkPmqXs8Y9dpfeVYwzKoTGLcxp3x1YygmhIg0HdHLw0eyoScUnLREQv
vB/JRA+pKDW5r0d8xD7129M3H/g/c/wvvw0kgQSAVoilE2IszwKN3/VN4SmNcXnUhfs2AYbxZKot
casUbYTzkAqgSVzTYvx+a8coTzocC9H9eKOHTevPgxc9NjfNYfytYwrDrSZIKXhLsUA6FM8B922w
1FC40nv2swP1x+wQTDtt75rnPvWSQ/v6LZ2xuLq2zohm0F+16g3CwKuyPl4XzEleWGSdMraSrlsQ
3L9UwN+OQeNor6KxA1wNMX6uJ4aUkhk1sGV+zPtfSv43ifZ6ITvGJrt6+iNtR8ck576cnXjb29Lf
6z+Kk+yxyLoGE5kVDe3V4A7aMBH7tQM4WlCj4YmmRv3FK+xU10HcADDxBjrR5DF1q4OoRMzbCsaP
bWK3YzNC9BKQl3aXu9NfLbQExsoJEuxsTyWx4hGdS6gN34870PZ9Ux2MLzeSkk5bi/sBZeBuXdSR
AhGbG08djCP3mZWMA227QUexEy/O5mYOCb9zrzRt/DH7mIFuWpahj2GrUAp9S7TYkTTTaaq/S5O6
CRGkIReJ9OlC9Od9MZg+LuVh6uhC6FxuAB+NDvPiLGFyo7+MmGjgLQcS1F4eiOitLoVXuiC13C8L
xmpTluaKBUuwUprkVsuernvVRWAWlcx4c1usndrE2GxMR34t7qRH42ADYpDabkGALVPe8TatgowZ
FJiiGHspyadLUnP+8mPUPGukdcKPIbpjoqECVCz+FGP69neIWOgCjD8nU9UQCyzyp7F/MBPbQ/ug
m80i8OalaEGlMy6t64YkLRqkS6Hi7jWgv0Q5PdU5WwCjkpmLuaK2db+ZkDx5svOuuiJ000UoDBXM
ePRqVZtqdhkdArx527seTq/6SfurhwC2Ptsu7ra9g1r9TgtVw4lEP+dSeKKrMs4+zkWmSTKydVl/
mIGF7uKnrXoQ2C0VckFXLAIvjxPJGCRkaTkI36zz5lFyRYLZT7aoFEOVc2kFxsk19Cq3ytjT3ajQ
kbFbDUcNi2M6oXEqyz1DkDlxNv0fUN6kWmrVY5msxihAjIgvjacO49EGrRRQzvJWYFy8n+yiGDSs
UBnvWYVrzXjK8SCFGSaCA+NiXRU7zeLzuijKmkjBZnTe7+QdlNwn4A4e51BESXjp2KDyGYeeo8FC
bvkp375Nj5Kb/ZIOoroqTzjjz0k72p0UQz2UXxTM2ZYXOatjC52Peu8lO2K8ushJmRCqnNZvb/Rb
za9d05+D/Gly68dvHhAsWM/a1MZKDOrhaH2aUtPr8Wp33dU48Y7F6Fk6puxS9aM0jKbMkKpHREjH
Ec1C9BCWdMU06a0B0wCNuyhodvrH9a/mGD2LxNNNpaDzKmlO1wLRSTzhMwW1iwv7yQLxUMbpsiqG
5AFRGm88JvDvBiVFHzOnxayh7SxKtal5X1qJcVxNSfLOpL/BkHxT7tzeUtzr2uGEZhaPp5Rrm8yE
asdLgp+i7O7zCn7pgxk/zS2pshoCfrjZ1X9MkkNuelAxjzsLfcQYyouSefELj6ve934E47gtqYth
MHHNUcaHRd+cxLoj35lDgYjDQvQ6Iy3MtYOCZgwWwhMbRUl/AztORTOHcWxuqZ2QAfazHxxZ2BfA
yapYXN4o9SZ4qiG2Xv0xPijl0dDutGSvGJjiFb9mvegVnrMQC9DTGkuNzRgLdd5ymuhc9YPp14Fo
MBzHcVl4HkqmTbMaEJ/tUaJ4WnzR4zLH5lnE3dSn5lrpEDx5sb+5Iiu8WGnDfrKIOxJ1KrCtkFs6
RdA7L7O77KPzgkkdk2++TW+i0Ze876f//5o2a+04GC3W0dHNMLnp97yIZXdrlHQclQJiJefupxB8
zdtFxjfrTc70tYdU4pP7xVOflPtldkoHZAJvlpdk4XaQdo2bPF8PBbzlmDN2m4x2RTCA8TuZ934j
wlPwVM64ateltdnVEDv6W1jux/D61/LujyyyTtOSzihKyJ07pw712+IHcSlP/3DEtLp2l7pGULxU
96LHOM7PYEF2a2FriaJiOckZjrorysouPiTC8llYXWY1Zb5mkFvt9Q/9PQtglecJ3WZgXtb313XF
2VkWYrfW81CPKdbAa6hfOIqw5YOT9v0DrMuKqLYkpH3mo4Yah9kjxFdu/Xr9s3nSGWfNq5KYGpXe
H1BDOdOErxNO4ubkBSyqrqimvt/+oxMcq4IknmckjMcm8RhjDAsUPfqYzPxtsYxn1hjskq4rxNoY
yaAF30FZUNNjPHMut2KL6deitQspKdCid9c3jqfbfy6t2VbZ9HQu9mBZFeiWY8QsBkxfamUoKJXN
6hfBgpqXqJOAs2ks4GsC8yAAZhAsgT8fGajgezlKYLFeK16P7HKGWDTEC0G4PKFUOV/OrxSgjKml
B43tYPy0d327eApg/KwcqsHOcwidPPVYOZogR+NcTFhIl92p0zz8J2Jmj4XzK/FFhsvJnlgMV22W
GMNJTYG4zWP8rD3KPp6dQyFrEk8+62+JIkWSWeu0AT1y2jf7RsXLtvmS5oKrAy/qszCtdZzmqhtK
/RT/0ij3kGO9/JkO0RosLwPGrF7fV97PYNxQw7xDhRAsgjE5vW+CUhNsYkWgKF79U2TlvOsKC9Xq
60pX7a7S6f2q97UHZVc91UMwny1M5iqcKmwcswjlP6LKIa9OwkK4kqzU7WTGgrNrIWSNrvJs+rDa
PjTC76ZeLJQrLWpQr1lQXQEOwt7RwK5UO/nmkLOl+dtf6dCBnXqPCUBnyxV44ecT9oWLH4vo0uo5
S4wIPyx6Nm+J3y9OfL/+nMLyDQ2PSLaVHxiHdegMVwfZwsO3TERlXF+r5EEqFqxpOvkRTTzNMbuR
fVDjgsnp+gqcKPAP4mvuyypqsMLoy92OBCVuysL+ec6ZwCK9jKhoy7JRtVOnAuQFmnwQov4F1hIj
yrZSkDxx94WJBqm2VpLZYZHoPtFcY4MP+ZEcKvJbvvjlIUlQem/1k725XbE4he4kaM5+FWXlnODM
YsCSUZt6Yi3aKQF+3IrXIMpHx6gEr8I86UyIyPJ2Xrt1JJgCWB6s5TxnBJx9ncCkOdvDAsAGNFE1
ldSiH1XqfFPSfaNedo3VBsskOmQ4OSILA9PRaQ8uYvyA6pTc9bvCDoDE35wq96+bL+8nULP+cuDm
WxFJ4woISCPhkSV+ybUbTRlcU10FC/DuMSyRWmnJlgVYKsFwvfFX+QdTgiLHOLe+tUNDHRB/6rpf
95EWii5OPI1RU/jyizStJEtfyuTU7QsvQvmE9k2KOm0uAp2RU7LYsDVLQPRUQXph4xbZZW781vjt
DNpBRLDIH/KgF4HDPm/XFwImS5Y2zMAY2HJPTmkUNffLUrZBktZjsNYSZiokpZl7SWEbN6TEG2Yp
p2OYbvO8qyRLw6vWuv2RSeYobfYgS5rstoO+eFUZKf7W5pKDpPult8zFs0xlcYbVBGG73Cne0iWG
X/azHaiR1Dw2UTzt1KZt3bwBZZM8kN41N2nZZQvgG7JGQ4QZo0e1zZs9KcHuOCKg+MliRG5dGJsf
5xWIhpSh8oiZyf5oJMmxA9XD0YhyJHmGikSXENTO1IWAzV2b3NLq0idrwtxOkm1FqE6y5WIqULaX
mnbczVOZQc1FHdaFuj1KSg8mfb2ynb5HpqGouX7YSKkEWx/PwXUf4VgUYW49ta6McdYvG4q5W4DR
rSGm3vkilgiOA7Lv82ZObKUvIRwMR26ENxFRYOUJZm4/OXB+o9lA8ORlgYZ+PBFGjZOjs8Pc8mlc
SJxAsGXVTkPeIiI4rC8LttineUtd0rYwhu20gF+xKDChsNoEKIjLyrDYx3jIXYyGbiF9NUU3pC+K
NjzBTPxsAfkqqhGCSx+9V7soFrY9Xk4sLPbRHc9ZuVZ1kNz7EmADpg/yMcH9lffRTIgcNtLp5QDR
sLkdekSF9RLeN9Od/RJ741IaNlOdNzq5NpSeSSB5UnDdCTl5scU+qeepJCkY7bNR1pN7uLur7LU7
daf9Fr3xcWK7xT6tj3O0JWs5bSf7fd1c81jvwFfUdA4aBD2a+exEv4Xq+d/AbrFP7Yq9SukwQ00v
ePgIRGQcPPdhcp26LfIu0cft1BQPU/xDXQQ51OXwZ7Gv6BhFjmaMAorXHTWIfdudYIqiqy5vW1ky
m0SpGn0FrBjTC1pHuasec7CVkaBy5Y/rhsOxSfbtHE0kqmlQ15/BKmH3gBPlOLcF2T/Hk9hpbNqQ
Trq1YCebfe2S4FnwzTyxjINiYMwgVdRAdDydSBggJ+p15ymDcVBiJbJZUm0ru81Lz71X+aLbOMeo
2blrirmshNDzxr7FVKN9IbA+Tv5osew1nTaY1mTiVMBN+NB4xi4N15tRc9LzfMqc9bU6KJ7xLqpw
8hTEnJpyZP9X88nTeJ5CFbX3QH+6bom8XWUc1FiysuhoRKdca7pfe6KH/U+m2QsBhX0jN7Y5UccZ
kjF4IWjfNPTfejJqBr/s38XgSIX38+e8V8KwR/LWOiteow0XR9X1n8UpkVjsM7qh9bYS/ceFp32U
7cwaXCi1W4WYBdo70h60zLqnzq7cCFbkKJJ9XV8HuzDUst9Oqdk4lZQ7hGyeJp2V5f36T+JYgUkX
/nKOacnQYFIkbE51XuKwO+KMDK9L5sU79lUdA67wOphANNltGBFpfVh32wFnTCiJtMMpvlkm4+Tm
NutSSpdoTqoHzEFRud1xRY+5oz+3vSsiYeGdl+wMtlWpW6k3yg0N9tlTgyJ70ARdGLVeuV9PJBQh
HDiBhX1mn0YN+LC13jC7RA2lexEQgSeW8XRFs7J4VCBW2Q2vG0hcrm/wZ2/NJV9kvNy04ySZjAZe
DnKPUDtMiZM91u9LSD6mF8pL601ObeEYLX6tj/ZPZde/9mCmngVFUY7psi/v8rBo1rxgeYLua0wm
vyGhJsjPOYkA++peEEtFQxA0NvvNR314V2qn9JK363qjxnlBbezLe19tkpn01npq4g0UaJW7FqI+
CV6AYl/f5WIoNkJlq49KC6bL4ll1lEMVVLlr3CkAUUrnMXLI7+u/5HJZ2mJJcJomi/E4gtXI3+zR
fM0x1F6ZHKCWBMcIb4cZ9wYODX29coVrUkB5KU1/3Isuo7xNYG662jKjZ4aKBiM8buM5Gmdq0xQV
NDj2ozOeoWuFEWPsJD3/cn/6He+VoPR60SgIjj+z72dDMzeLkRJqneVODJnhBWz2+ayUqzXWVshN
9sYh84ZXTFQrHC1xUk8S7Cjv0+lOfzlutlbeGmPCErazAB4mmj7DE8ucYlZrxYmirIhwf5cHTGoQ
UAxwTl+WI2GQ56UzbCQbIET9k73Ebi6ihuTqmjFtRUG9VgJ/AXL1aZ+MTg1yS+NH5RPHEpkJz3uU
/6/rcf6fiRs78H0eLafDUIXrjs8TzZwohmolmi4hPnaegql470bwneFRpm2xWJBEK7U6o0HdeF6C
39FpBB6etkVc/26eX9JA9sX87IWAWkuBdMmRbtY72V8d66zeXRfOsRYW/2GomCdgT7CWFwUsdpMv
uu3y5DI+sxpStba08DK7BQb9yG4eXP9gzi6ymI+lbyRLXiDYdOZfkVf8UoSdxRyHZLmUbLltimWF
aLmVn1QyPS4rTGXbBFcl3j4y3jPGU/Gf+8UWLE+znwTKj/FRBGnlqYU5GsZyGqcuQozK9qjae6MH
KmpBysLbSsYly6icogUp/CkNJdfeJbgtXN9Knr4Zh5yzVZrXBYI1XEaeVcGD2WWpNttUvWrSVk45
WoAXD7NiPVFDCif42Z+Xuy9uSKmstxbjTT/fKjEfvd1HoRXa+3JwRH0Ely3E/qTK+rLE3FC46ool
Oq/bY3jPemvvzLvy9Tvqttne6DLXe3SaQXpUHs018QuzdxNblMVx1M52RkukkCypg/QsOs/DW1/V
jlELPId6yL/Jp802Qit2XjVZDdnLyXgUdd7xhFJz/6JsuR+taGggdIp+y5hD3xiiiTM8VdD/f5G8
DsY8VRGaxDfvE9YkcJfLLm6zTc1Lry6yhiHBJ+VQ3zS4va+eiM3isovbn32iX744N+YlwXyRT4Qe
2EQA2P2eM37eTb8IzmJtzKoUgkvklK+iTmWeJpjAQRSCZ9EaUmdfwkwfDCH0vvdgYH96/5cPlstF
iqyGKhlp6msZiMhIOJ/M9iQbvZwXeVICZ4lb2c48UwSZEARDf/cF/2C7kKuqVOS+A2ZfJr/16pag
q1ZPK2eND51q+uv63qw3pDgNZis4Eni/hv7/i5bAWIVe3h4Ltr763s9OchO7myAj4QRBdupHnuVS
BgKMDV0fediEVYgO9/vye6AwtgM5nRe7QRSnOaAc0Cm8g3DsGu+7aZz5opNsGHE4IMBCJ5i+q4eI
3/LBwjSd3fXwfVm+xaLO0qhudY2WJ7sTxqy5g2PdDm4r0MvlAGBpzBlvFumajPQRofOiXYkhCsdG
QH55OcxaLNRsKIesGzWopZj04YZklRkoWWOH15Vy2RAtjbmz2ttoWrIB6dUeJUZv9jr347pkTpmA
BZZF5ZCXACepkDzcgYMFT/Vedp7OooDAk0+3+Yu5yEbdKZlB5YPRFKNUXVwsd4awj5onnvHQcRmG
JLMgPjrHoRkm3js4bB9E5wXHFv/BioHDdkFLoopXocXLQaEFpmX/OwQXuE2xoDDgNgHsiCC899eb
CPyfhaCGxTEWFgumkWGQVvrV4HclQEiTffok4qXj6ZvJvzV5M7Omq9TTuovugXXEXcqNP/T7Orhu
jjyNMw6qJHKnqTPkpzftjYaPB0Xt5oi+nqcZ5kDtt8pK6gbS0TUOW4nvEiGjMieysARfBUjp+rGG
6DzMdxpalEXFMI5gFt01gvMTyBYIju7z4xw0D9+ZwwX7YzFdc2sZHdgHVLCj/0fRcHxHdE/jwPks
ltkLLBXdSrpIoYOmPW3y5+YUL26ZvbcAauc36VuHf+9RPThadTgui59nt4OokZWnM/r/L0FnxkvU
nEmmchqIuVc6QK/i0aeYIQPkfdcN9XLya7H0X3XRV1Itacpp6tDq2I49SOlao/WNcRO9p3F8gQV5
ZQlZtaUmyqnspjTc0IjjKGmzPslxuSBQd3/6wVbcbmhFT2g8tTHO3ceG1Y1EVk6FnPhzrviJXrpq
u3rZJvnX1cbp77fYa+ssGQVpR3Cj4LnMfcMDZAgM7g1eCWXnjbxgylG9c+dkR1L06YkC4kUeGGrq
jN9jbnjRKAWh1CbzS/zXkIE4yZKHJojN8iZJ5d08OgPS6+C7IA72imuYS9s10aqfuuhsv+cHw7Mw
DPqtOS7y7m/9VzSmnHNbt9jLLtHXAVV4rDP3QW+5SuE8TW6jBwsgb6IUgZPasFfeyupTzSrAYtXb
Eag2nrrp93Vj4IRj9r5bWlLZdhV9ubOzxI9USwMzs9xYgdSR7hQrTS8Fkj0VwfXlLpu38Qlw/BIV
qqpeVCNPmvPwPuylxVF9UYWHJ5lxnGHOTSWP4+Y8ozfOfCiD7+UIBsvTv2Ky2xjTT6bcWvqOCCFS
vC9mPCJfFaWZYwgG5Qy6ndDwHF5X8uW4aLA1Yq3D3d1u//vF6kHUusoRy/YFTvmcrlsPsaMfH2wh
d+bldMZgy8JkTmlvHcSWjpk6t7bfesVNdhY9s182cIPtCFRyO6mWCHbRnQpkMuYuE1YreaLpxn4x
ZhMjqUepwZdTKgjbHb1nkTFf1gmuFf9fslxGVprY4Mu0e4Ss2I993cfFycmsR+U46YKr9WUDtD4f
Sb98/xrVfVfnZX22g3In7aqdqIx72VIstnxUZ9s0NjMEK4fU771hd92ued/LuHhS6ZWmKxBLZ072
Z/0gujhe3kiLLR1pdW0O1gDBxq53JwzaLoNEcCflqYJx8r6LI7scIVp6T/ey//e6JnjHAXMXzaOt
H/IeUjEFwxO1AnE+la0bqV1P0MYAobTjXVzN5iiXrRilsr0NMRUr3dLm/3y/ht8EmrHMdXO92ZG9
QHT+sISGB1ru6+rlfTLjfrmmxeNCN62j41/zXb7fkApdl83TMv3/F6eLc5LadgvZJoCrJPhmuk2o
pXwRO8yVvHYJxFq7yqsBhxOlUbzvZZyO2IVlS3T7wFfgyTvRizRPxcwlMwbydY2MESo+1YfpuKBn
UmQVnJydnfOqScWWtDpEg3f7rgpaD0RSZ1E2wPtuxvPSui8JZgXXZ935P86uZDmOXcd+UUbkPGyZ
Q40qDbZk2ZsMy9fOeZ7z6/ukul+0LiwWX9RGCy2QLBAAQfDgwAiUb/VF3Ytqq59rGi0l/97CLAMP
bqSvm/+thykYBRGIAwJD7v1vuaZdZaBzmrCD6jH+lR2aIEvY9Jzt5pdCY6Kpi58HZ4tyziWSWsT6
sFR3mJ2Mt3rNFb2GfR7rLIp+13odnRwVBBcXR7iNvNUSL1TKqZeHZa7u8oPmJQf5xiBqUTI5EBAY
rW5C2Zg6yb7flnpZfyHe69qc+wymUR4y1wbf1PVYxNMCcUIbJIELqHCquxcQuqHMmwoe0XiWTA69
Ii9Wx6mxZebj2xCs/vXVfu7XFiWICzEvI0bn0hY5S29Bv8Iv81VEI8ORTZHtdpiWculA9nBcAwzN
wehysZo5FkyB7WU8KFWYQM0S4EI3VncsimbXVy0KZ5B23xULixo3xXM52iUX1u1mZqT7+pLn8EL1
VHyd9voJ4x97QUDh7C5FuqdDoTkm8GEw8dDThA3/n+e8FmWF61K9ztYSWtLQXOawGFXNsvD6l5Y9
XrcfjrVTWjgdqLDVybHH2mvjVqB+YbfVBy0KeF9mK+m79d0yt3Fksy8qlvJUTRw01MbeKrZosrgR
Or9FJD6fH2J4tiAngpFaa1tgvdEl88PAZrl/W+pvUfq3KEniqFOxi5OfYLym6BmWowgKax/7cG17
GyuW9oCcnvTguknwxJKjMRvyaalzrNa5X1l2aAUXK05JyKKw9LEE+6C+GUTGlMGV3n7nmKmZfZ3O
IiILjrNQWLphx0aLXmnEK0g+Z34XWLv8OJxF0YXjKxSbHhrxpEoLDK/3cm8KjqI7BifOUkC6aoA2
pldxMrxYDhpabK9kGO4qgq9x9U6S1TjdGJhM7KeVuwl6ZEsEXGlhLaCJLWos/nWr4SmHeOWsRkZe
SvgRQ+P+Rs1SuvHiDDztvx0TqBa1VjWoXXYTf/ZFKRTPzEnSWiZ6r8YVjgr7uHU8TvvreuCIpQBz
XU6yGVkUkqiRlcEyuKLLAU8wccs4H8qlG2HdoNgYWdy4oosdp/RtUWy5tGbzgFiCs+tet7zSm08h
Nq/FgO2+Znh4LSIg2pSX9Nvod/9Mqn/rL9pM6cP1LDPxkBBb+EWTHzG8xNyWwFGAedUOuRJtR7H0
OrPOS0833kVonRajPLu1GyA4uZh46haFlU8nMeKOQAeshqlhxOM6bnec8qE+6yFUke+tMwYbz/dt
wownM/IACrCZ/a3rj4o7X/65bqwcp6VlXGdW7FYOQ6TQABeO7uyLqmicw9QkPqsN0Tb6x8HWHicw
tivHwhMsmSeZuu2al5E8SNVdBVqlIDpYfxohSIijDlrMjU107g8pZG/Ql+4cuYIkixPgaTW307Uq
kWrIfWnP5YMCotb+Rbkt8aSl3NzJZWmJIbs/dHfdw43RkcJ8i9y0x7SCWCUove4surPxNLwFtw8u
X9SGqlUR7CJckMyCkvVxEM1H57zsWpTSLZSKxQ5bGDPmfhWYX7rLH+LX7kn3zFdt3+4XhykLmw76
KXsod5KAGPr9Tehv7JdlkNN1WcMVo9igqHpw+7Ny6D0nSIPJz7+DE2Jnd74ZyHBhzJwVtVDxdEhO
2mqcEyPZfKu5VGhPr4V5COeEoYRwjdbUACFuTjuFIwMq/YTOsh924dyE/7Bog0sXdqomb6Za/FRx
lDcqGPJEKTZHKbS9ZUjkeQWH9lbfyvxf0i73r0dIzhOtRftbrDxPWsmBYPVx+TPe58z+mTxmKmv+
+aJ65a76cv07vPVv4e6DY0g5DoFlCxH1g46hkLEvCJec/mDMLv+3YEUt+lqxsf7wrjDZ8nN9bZGY
PKSBBc76fkVoxjg5UF4zUYMA75cQF5czG0OMNvNE/9V+G3JeeNdVpGPFn3gaJZRT7K6bAKHGBa1T
AT2V9PnBmM1UkLdxzhUK7wOpimo6vYnXg12XsV9IwGMhzRZPJcRjjSTL4inUcGM9Vj9zz4hdUcM6
52Sh6D65K0CBFOkoKuG5zXUuOYtNdMOLMh7ewslhm5uy5tQtxG+Ix9qvdyIICeeqRtF9ltWUeT1B
20Df/VHe0GjI0AstM4HVc9ZNSeIsqUzD1cK68VrPlKfKE+E0OfqmxHCWPsMGW6y7WzAzITnW+6oA
klhEB8uJwBTXN0ayWhQZ1p3tzYNzvG1aiEURfRhzXY/GJrbyHVToq13tW7uba/QU15fEa9VoEsQP
mH6+Cm2bt4nkZJVLPM42sg3bRlHNPIx+714PJLyYrhF/7MoIuPgth8wuA4q8z/ZB98PD7KegYnSn
r+CN2l3/0jsY7pOYRenbijIzC6lDMMTr7GW972MGRBF41lVPjVj6ww6MO3RMHuPX9tTWns4cHOjp
m7Z7Rru7JTGrdGM4HoY3Cu5GPAMjDl2YRdTOGQaeA3Z2APFUcP13coInxQJG+jjWQwqxGdtYyxwX
NQZB7sxpo7coHNCZrB4UK9is9lwH8T/gZMQjQvpHzdxyNx1uCxgUFShPlbbmALHdgSgzqN/Mvag1
kaeZzbg/nOup48zxtGnGuu86PBaqDut/iKimOB5CsX5qqBhhAmYxvKNXT1MQVsJHEK7Wt0P4w7rH
VBut1arquxpMxtk5/gqcZwC+H+NH+9LYe/ksSqB5CiJe7qAlL5/jur6Lfo5nwy8Ozk70ksMJ1hTS
l67t4NQGRGssBnH6Tr+fPLMHl8R1o+eFEYre65f/yFcfmxf1BVykma/dlY0re/Hjs/7rNoiHRTF7
8lzoVqhiL8I71Te98iJSEMd+KEgvHJes6kMI1tgcZL5+L0pLeIK3HflgPc0a2QkqvYCHnWO3OKOK
JIhfnByQIvMkRWrWJsKWFs2fWv1qdoL0mxMXKbYoDRVJLUcsWD52bnYW4fR5eiC5cGRVTif1EDsd
nfvqiGqg6H7Ok0z809KNKVK1EpjBQ7XDkeKK6pc8DRN/tOK8bIFKhSYq+KLj+K0mqFRw3JECiuR6
6yqaoAwHvBvNS+wCn7yU9+sf0QWB9wFSdLIcCT0RKz7Q4g4++Dmmrtc/w5so8qz36voHk16NYcyR
aOPkdPvD7/Ty53oQ4ezjX/iirldmVYHYcJewkRlHUZWAE1cpwqgcMgXARAgevWK/pWXzTvQAx0ne
KcJoiLeHEAXHznaLV1PP8DPP+i6d8+fbdLLp6oOqFyWRZEmH/BGDHKy7zKsEEZvj5bT7rEuipYuy
d510z4orGnTDe2GhOKPVsLXGKCG3Yk5QnrIdaGgP+h4UUqLHVJ7KiVfOcStZdgR3dxjIjTGxAARZ
LXweCeJ1nfOK0JRos5Cq3s4nfEHf9V/shxJNRVbQHjr/zXwobfarizEitn2UPL1jdcNEUECemRKf
rQD9qlb0vtwBJD6fE18+oGlPNFSNJ5xku1naTUmrwZAWF0njfghkZj5d19fnfosx0P+2UWvSlQXc
ljWqHLEr36dMdGX4fM0mBSYNaT0mEgLwnX6Ud2ih31UqEx0aPNnb/z841hoOsVMP0Ie5M9FjeIAN
AaMrMiGeSojbNgOYt1Ub0rfGf/lL7MuC0Pt5XDfpsMs4zOywbmAj5vOr7ks+5ggfRCkQTyXkHG2j
ubHTGGa/HHVQ1xpAQotqHDx9EJ9dwGI5dDL0AfDXTrlcrBtfdE3KxDnpuTFKORTSYLJWgugeWr4D
KERpeJ0iCAifRxyTknDqzazXRgE7NNjq1WeUaJozWES86+7DUzvxzGYFLbwWbb8A49SrHZrpjqJp
Nxxon/kXbKkAa9nYYEu3UUlp5ko9yBCHwxy5zmE4ikhiOUHf/AvAlBQV+k7eA6b1OgbGrzKoT1Pr
rX4rSJg4W0DBTNXo1FaZQklAdwTq7xCv1OYexQDBzfrz09CkkCXwfuKZtIB4JzAPuS+azcbVP0l6
V3tosmw7SUzXAivs5K+se7Y93Ou+iFoBeEsnXruokiHH9WY+eLuvjzd6LIUstWU2OP0mNkRarT1K
O1HZhRPBKElnncmtDUA9LupfZNcEqHBI2EUERubEGQpcaixNzddt1a+lJ/nAnh2u+yhPLvHRNipb
bdjuROruLWKzGwkiC8f3KWypamUp1TfHAaT3zfwKiqndKLofcgyDcm1ivFtsNTlkz4HmKUdRuOLs
31/QJXPRQzmB2N6rnmJvdFtmg4P3up45/HsmxS2F+hgqVYZQW7DmccKwK/DxBL+XQGX9m/nau5K4
O4f3Q4hvRqbZxdLm8+odps6U3m+nZcpOBPHiaZ+4ZZn3XbNsebDBEhYGokILxxApkaaGOep2s53R
r6knf88C9bYcjjJndpWaj5Ocbr1mJUYNovZ6W8JCEUtV0S5mM0PwHKzMupSnmtXuEglqIDz/IX45
ScWU6C2kT8cSBDfr8fk2TgSTYpdSTOyY6wmSZbfHM2r0rP1Y/XnX3RipKENm1S1xq2x6kZGPh/tn
0SWCYyB/AZhqCbP5UvScKa8K2yj3RAvmGDRlxoyW0dASCX1yytn28r2obsvZQYpQGjES21LKrUcO
SWf6rTiLc2WOKiiHWlUWqylt/Yhbx8HgCXtteXKJa+edJlVGDE0YGOOd3OknkS54gkmWHKaLkWlb
p6OBbE3yxcyUnL0z1H9fdkCQU5fDtAn+Yu7UryKWTk5S9hdIYiptpxshtvXir/aP2NVrpvxIT9O3
66cBb9nEu1VJMnSlhXygHYFeuw14g9lz/9aGE4f/5yKYuHxu/XgvOr0466X4iCxu83XabHn0YrdH
Jei6GjhqpuPz+rzQOmUzizWQCjc5apfxz3RIZ1cUMzg+SHERujrWeenAoOfXwo92rZ/vRVGDJ3pT
1YdrdjrEVehsouuzEURswhEuylB5ookbyp3cJ1IBtUinzV9wKXvOvl/XOG8jiSPmZjYVydbSvQa5
Z9+L6pC8jSRuiKmy6Lqeou1xWPXbQ+QnB+PY724VT+pHkqnoZp9D/BpYQXkPuhoAPttnEayIpxTi
jZ099nna5gAJ25cVvMim7JaiV3nOXlIMRK6ljaU6WHp/Xk8dmkayQLRs3uWUAiCMVTXNpoXs6FL9
bC5lsD7qv9qnZS/6AmdbKRBinJy4DRV8AIl2UIAGrvMWr/JEU4M5eSoFQkxSaSRLCfHVS7jb7ByI
8t4VXcc4u0rxEHkcVWmvqiXqtZEfMhGOnyeWOOcwxlkKGFGJ/rmEFedIEAp5Yqljtt3QtrZcoq4W
35cYdXnd33kqpo6JhjwDbJQlPKd4atwn+xWPSIIUlbdk4pVtmCZNL2HJ5aHCNfq2cXXgxv13YM3s
YSr7SCtxUUqYyf5cVwRnsRS8UFrpEmfju377fctEyTRP7Kb3D6dAIcWr6iRYrIWS/SpULcfxKFJh
zuyy73WsNrtEpwK8ZQ/FA2C/wXVdcGISnUbXWHGhFTKky67CMtTlwEC+vy6ap4/t/x/0sSZRY1rh
u5o7cL7f6B2UjEhVQ92cO4hdcdcaPBF/Mm+1xOnKLG3kpobYBbEtFFbgOdkuhSSoSgLOnwEhYhtA
n+xutzbicYmULFU1b2rw8GQrNOItdP2NXzIp9KDMrWIsYxixETyV/k2GQFEHVtRaYbE5xuTPrMTN
+LpYzlIpG5CU9VIT9xA7e4mbCIIkT+jmJx+MdlKjuk9n7BcmAu5UAdkjT+hmHB+FOskQj/N7ZABh
vuDncwyW8pbYrVK17XamqYDVp7caLGUtWcoEjLcm7KpGTzgG0e5EoBbeeomDNY7WF3hl36xgC4+3
WgE51SQA9B1MPizxUApO/+uWxVsq8a06btI5nbBUbXvY8kSxlieWnGaL/f9mELtbpL1ptRRRkANn
0VYWVpsf2phlN7bbmxRQ4KjjaA4DNAtAwa5moospRwsUTNCm9oqZAFju7Cn7LQe+TQvEx8YlylZt
cweLhd5PUV7D8VwKILCnWIrDETr48STqvuOcCBQ7gAFvmmVFWOj2MBB7eiBCafAUSxwsL5RwnWUI
bpjkPotyXE7WSGECnSNLUpwha0yepl0Bs53OGIfsX980nnqJo6VxkQ51BvWWB2UnKlDwhBI3a0NJ
SodNDxUb94sgmfl81wz6/C9VQ4/CMax28AuQObXCLvTPd82gz/9ONFQa+hu29E5h+eU2KzMoEUld
FnphYVbLVmVzo7vI7QRnGW+91M/MeuglbXPfoLgMgXMTWYZBn/yruFpk24DYyTfRG3Bb6mFQIhJV
W8xEcyBWfh+2cVsOalAmklKOlSbdUttkPzPFFaEHP0/1DfrMn3RmGGEi4RZxowjYYZSg0U4zxUI0
JW/ziL85yX+SXPnY7jEqTpCK8JyDeNxqVoUzbVcUAEGOlTs8iMIvZ730Zb92MN65VCE4f0i97iDi
Ufg8Qhj0JX+qlKHOrfdIOQodmSeUZI5dYnZZ3ocIOz/Xo6itlqNZ+mRv1IsmLaWzeZvsZ+dWWLrg
mBrlGQGotlSUGKvtva2cE6IVYeuhEwV23sZtSvqQ8cpFmCg9WOWRnPbsIjqLeNogJ1wadskkZ9CG
jsFT/w0J5ee3YIM+16NFUW+yFNUn5x4zUTHEJLyR6dmgj/Wl3TqNPUpbdiah+LQekaoH109PnjqI
26mKaSSa+i66DAzcLW/0Z/pgv4SNnvQ2BNu7eZ8Da3yjWdDX+jLtLLNaIVh1C1yyRXbBqX4a9Ll+
tg29kbaicO8l+yAPRjaBQrplotOf82Jv0Bf7OrGVpDJLNIXeYbDj9Cd9SE75ffQ7OqsPow9owI+y
E87E5PgmpR0xm9iI1K7aOjiTJwwYuo920Vc1Ft7xefKJc7a5Jev1Jj9/mJ5RiQ70QPqeH0V1Rp54
6qVmsqapA11FP0GJUVwK33kOc7d5ENWKeR8gV77ITOcSr5Nb6+90WU/qoTnHJ3kvmj7HafMw6Gu+
2ZRtjTQd+hlcjOOb3MXPTuC6u4QDszI2/gQx5u66C3MNi/jwYupL2U74Vl+xai99UXApapMgwrwS
NOEfnRd5H15E3Yaf5/IGfe6vO4DkinJAceM0vw5z4hazq3sauhQGwSw8TtynD/5A4xhxLY84BPvq
V9+5iaO8LbLgWs6Jd/TVP6plJylmeDmm6uK8UoXP8zzB2/8/nFbrNljeShGWZg/1GVzMRYGJp47t
/x8E661lLFODFf938Y63j8SBm1Izk66D2DVIX4vnETNNVU/kvjxlEPdteylt2xLK6O213+daMu1q
OY28XDExokdL5dsyfkpFMrVTjnkZ+M7ga/tOiO/lLZ+kuLWW6WaxHQUGa1i/D9mteiGe2hq90Yz1
u9ILYOVtJvIZTuJISUiGUkEM2J6+Fn8U1jHf63V/F3INSkESoj8z64cpPLevGDITOKyOWfQ7/amy
5Gy4+BtI/1yPYRyNU0KSwqqUWtaG8Lx0iVsPFyPs2TSUfmk/XP8A73in3CSzg9ECWTuGGMRlBN3O
ukSH8U/rygWTAsEnNvP4TF3EU6uunIHBx48YXMdhCwaaTp7iIdqnmFCcsCVh7XxbGKO0JZY+2jqm
xYTnfjRY35yBQMUgih92LeqC4BkU8WC1qc1B1/CBMJo9zThhTKFg6ZzA8xfERpedtKhr57wcN0RX
9qw8Vl9ErfacJJwCbUyz0OWmgPCN2CY8dMG8a0QL59kocd56csx1nWf7PLw0z/ETwM+CuhBn0RRm
I6tNrtj1YGMyep+APrT+Vj0UAqPkLJoibeR1kQfHhOzak9j4Zt9I5m9QrI2M5u12SBcbA1dAmfkG
OoO3627E08b2Sz6cd/kwLampQM35AUj8oD9WGOF0XTRPGcRB13U147Af7bN+jAPMH7n1skNZRuK+
dBJngGD1T+Ybj7eC/gxKMOI4mm6rErbPYdFxw0vIJ1FfG08Z6r/1bFVlPljatFndikea0ReVDTmp
NaUXmdvKXkDZaGOWZ7IrHh28fkz71hV1tXHiB50eVua4WfUaxC+uETQ7x3eO9U6EwuIIp/AaC3RG
tjpDKelh8Ycn7Uf4Jbtvvl03P45lU3yNpCjJrMcQHj5idthOftX3N/avGBRa0y1gRkkVyDZ38xcM
OXjKL7VfjagTqI+haEwQ7wcQ1wRpsNzIFlQ/egbGMcfe+rgISsK885nCa0YdwwSsdfPNXcPK7yDi
9Jqg+Fp4oq3lmCUlHMlqq40ma3bOecXU5zQwvzavzjH2dUtwsHFYkwyNnJl6uqbVMg0Oxre1X517
KcifB1fbmIRLi+kKUx9sPFwXwsc1jgdTRpK8GFULiCpnC2cIDZMnegXiCSb5b6Vay2xKjYO5Zbrb
Wyzer6JqLM+EyCGaZ2mp2AXW3AHFbD2VKLCInt05q6aQnBywPjtSIHo5AiZx/ikyHN5dnpKJ2MaS
62kLdZS4y1/yAPmp+dD6KhLgBGy05Z2ie3nqXQ8SHDOlUJ1aTvRYNvAx9XH1isfkznncuKdFxQKe
eOLCc6K2mDwDJcUHNI/vBq+4G5HJiw5vnnhywgJ9WyT5jNVHL9MfUGKZ3xvNTZ+ye6EBcSI0he7U
tV3UrYUvKL9iF8xnfn5phd1LHAYT8Ar++1AMh1W2ygHSZ8XrUle6zyLXOs2n2m/XffLQfBEhiXnx
joJ6lHRUu1XFl9pAusfsrmN0J91hWJSXC5Id3lYQJ65DVZ4KBR/o0ZFdYHI5aC+PsnDuOldVxJMT
Zc2UMIEl2bv13lEYRpC66c/o0KRo+0qF7XWcn0GBP9FUlXM/IKNPD6bbygxXRK+4tx5EaRBP/mZn
H9JN2KpSq+G7mtZABxdVedJ/pb7z9SZ3ptwjTdghjtqbQQVA3s2s3qtBvsfE38N1+Tw7oiQk5qx0
SVZ0iHpu/YCjRno1XcPXh13lSd8F3+BEVgoTUkEcWZRxYeLuXGrelLipvVdxT8FAovt5r9+rOFGd
ndr7cXTfCuneeHGXwoiyTDaqTMZn83NmMiPyY+kONYEM3KLgFk6174n+u3wScXVsIeqT2/v7Kj4Y
QlinU92okXlOcaVe5UBP0FoyFKJ94okn6XYZS9JiLhAvK7tUdxODZVEwH+qgwEDjpWJSfLeEzA6Z
eRK9lPDqN+/Nth9+Uo1GzDguE/M81W746IxMO0kF64/SXSn54O0f/RHDxzRNcHRxagbvJvrhc8vU
V0bX4Ceu+Q91+JFHorckjo9SdFKfSSAhWCG4fVWfynNzTGa03TuSLzziOaUbilPS1imcmhaaWv6k
o4sR2cdip+0K7EbhtsLbBUdBFLbk9MYYmnlsnqVJ/bLO1qVdBMGecyrS+dsg9Ym0Kiztsw0O+H80
75faetNB1EDC0z891Vcl600T0kM8h73o/uyuOWu+Csc2c+LLX3Ams9HtZpMvl75x7s7qyMan67GL
p3JyoNuyLsmVBtHVJQ5CwWWFt17qy84wyKYOoU6FgYOgxRd3GfBEk1O7SotwcPIKRaaf5X3J5K8i
jCNPMDmuw9lSzNDAmvOvppteZO/PdQV/Htd0CmoyTFlX8Y5mY/K77htHUVfw5wat/wVpsmptjufI
RnoUPZWBPrnRobOZiGGPc2zqFNuUy6mqGopkYRg2BuAcaxvv6rU/HMY7tXOva+Zzr9HpuCXwr9Xr
sMb22WDTrjzEAMer35VV3NPL/RHEL+Mhtsa835QEAMYYumCKHDHRo5zBcihHgmvt54ajU/hTZshz
OobQVP+qnNZduhcYDieB1CkAalDntGhsCNa+NJf43rgslTsyMGE8Tl+Hb5ro4N0M/O9zXaeAqK5x
epCe4TPJPsOYVLy5SMwMYowP+DXtRVkkh79Cp8wn4N+pC1PHV5YjaMS2UeWW6clBEYTMOovAGjyn
ID5cmXo7GNtWyEfZb+837v0maHc3mSvFSeUYkqmpmzH1nhUsz/MebK9sfhZRxHFeqXUKmArDsRpM
FYufUPWPfrc2K9D6aZ+KndOja2Q595m/PizCagxn3ykRilw4uZFK+F7vGee+2lt+hLE0YKGSUk95
uK6zz6sZOoVWJRlGc2U1dKYFiY+BIEeVFW/XRXPiKgVXdUgUmjiHaN1MRnc1FW+WhooVqfL1+gc4
xkSHOK1OPc+pCf1sj5zJMdlhfDmLn68L562eHLtG18cSCHNxovvJDsyWAhvl6ZscvLMT5bo8Qmy4
AzfXm+X2F2FhgRPnKMiqVuJmygbInnwgqh9613y6rgtemKaTnEoj1gsNqMxzcTHxWnewH6JzjWiH
Bwhd8A3O4inaSqm7SFe38LNtJl4KdqIXa97iKdwqb4YxygacYovbBxmL9h1exPOfipBrnuOnFHel
oGiqmjKWntnu5E9PqK/5me46PyJX1DTL0872/w8XkzVezbYf8RvqhA2PISJbL5hOwLmj6hRnpaFW
Z3cWVr8Aia+cRvC/g07dk7/omhufhpP8mEiCfILjsHTik5FGSaW+n5f3qgs26JpFh3rn/HPdSjmu
RflS0qLLrGGGjvTH9hBO6K6pvouMiLdy4rbLYOWhtSY4WgLZTT1rCIZD7AsZQribQJLmvl4aOWwh
v/GHAui9NHDc1UCtRbrTfACtnkVvT7xj3iInMEayDevU40vTHwOYCNyn/V/aS23+F3PfPr+x6BRg
pVigNi7yyTrPBzTBCmyH4wEUU9Vj1sjcaRA6+Y0b7RRfBAfjBHqKpyplZ56rFIIL9tYL2/I4qTOl
UFmGKamXFVLrs8Lab7OroddLCkT8fe/Fw09yQsqlUoytYnXOaJ3jkBmnXPWSR1TNXuc3bS/jKfTb
EmSv+sjaxz56VMGjPsmCfeCpa9v0D5EoBikReM/xw4DTwWim23oJdJMctxEIYbNxs5mXtwfBCc5z
Koqtqse1dsL/Xarpy35/cjB3xdxl++xuzpnzxxbwHvHsnTjvuv5HJTEI4EX2zok4JvHTWinNfAYb
OexdwpiwQ7YrHuy9kE2JY58UbpW0yqCpC/RtPsovxbF6zg55xrJ//lyPxRxvpbir1cqjRNOxepSM
3ZpVgSDGc7RCUVZKPtpJWKgWYnwHMIhx92xfRNcHzvlB8VVNZ2tW1Vo4xlmOquav6EFUueD4DGUn
iqwaC7cM67x6MZpZRC/OPGUQVxzkRU6kULPOXnxQguExcRdP+Xl9A3nKIP44aHka9YtpnS3m4ILT
HNJHwRZyvIWip9ZS7le021vnbssy9rctl7jgWBVFHuYQOgegzdhlR5NVoglbPFUQT1zLOTWWVd+u
fYpnXEa38ERTAHinMQVONZPWdbOGdRcY3QnGTvthdpuvC0sxpyT6cl03HDOhAKo5/o/Cs1O4H99+
5X4Ss/nhunCOo1MQVShHimxEUM6ChyfFlW9s0tIpUVE09JaJPk7rLDEHjd23FYJ1fXPRD8dXJFd1
h5lTqKW81NvThTsE859WyHjJUwdxSVQnZdOaIN5gulv4mRBSzqs1URyVWixKG2bQx+wtz8UFrdP3
uJeei/vxJbkX3U45p4JO0txCy8JISfGRF4kNGeueyrf+ZcbgWondZi7ET61hTCPDQFipWHME/e1e
hDHn3fIoqMpuW2VZEixdCbrfw5NxGve1L5fMBOG5IPXhfYNiq8J4zOJugbfqO2Mf7RvXeLLZfKf4
okyCYz4UX2XNhSbL7x/4ObJz8yDiNOUcQBRbZQ8tuLVNqL0/24fVL3fXd5NjLpSuSF6dFWgzWLsM
SkbzQWfH0K+Cx+vCeWsmnlrK9hJpmNoKg692i5B+gKdi4qFtapqJlMNOsifpqTkUnmisK08wOTHb
ZrSkYkYkNFCI79lPUcTiHD8UI7Wg89zpdehhcWV/68oTjgvjHAx0SlMYylU3Fu/BSmLosr3H2Lo7
ETyEpw5yavYYv+eoMdTh7E1MRrLc2/DAOgVJ9Xq11iBk2E6cDJHJ108iTXPMmaKk9EmeBw380HDv
jilv6iGDeaRn+e0mg6a4KCfDpM7F2sT79b7diSZQ86ISJS/qaymb7E6xzuGzw4pjeES//+v40ru3
QdJ1Om/JkrW5T7eoBEb0GLWz7EF9Eg2R4OmcuGNc5HJSK7DBl+Yy7vP7B/X1p/C04Rj4X1gorcnV
LoavV354XFn9rcRNpLzpwVqn8KexqqROWbHy1+kO3d4Bpu3tbwMC6nTE0tCoteNsCwc1Muu/4XFW
8O7LCSaU2AhYbLOcegQTsJ/tt/GD9VGEi+TEawpzSp0+dixcoTD6KNv9FC2YZ92U3yh2ZJT5t3ht
7mxU+R+ju9FXmf1W3N8YqSjASXHSBO+0iFQn/ZiwnolGa/LqDxTYFC/6NOsKNAICncrVXt8MnAuR
6g0H7R6DgGZXOVyPLJxdpeimpVmKKFpgiuBcO4XnZ9SZBPbCieIUwDQro65OE+ylwtDd6Qzw3W2J
4LvOPuThUpcbnboteaPV0T1cqYLruuAaDMlhVWO256WC1utfW6v5AzDL36ODKQYAc0LW+13uw9Ln
PNbjDPQ155eNQHvca3uMpXF1UZMO5378/rs+iG+Uzu6L8V0zgPL517XCEUrxR1WrGCjaQShmsHqp
oHeRY3YUchQDC6bLW8aDkbesg3PitpM+X18w72ZMkUa9uaxokYeWpz/rfj1XbvkSHpbA9Aak3Ldd
XinmqMowW2juUfExdwZo9Aw06lxfPcdtKGESRkzItSbhSN6i91k+mYJt5JgehRnpWaTmtgmlDP4E
qpwOI3gGb34WHWmcEC6TFLbPHKnMJIjXj7nX+yLOM542iEdiQNm61jOMr3P7kw60vCbYP956yW3S
NmaMeJ2x3uYJgF3hXZK3XpK6hm1pVVFnW8AFV0f5Pvetm9arUaTRsEroRawh2NpLgKBFon6lz/Wg
UahRk465E23mZqCgobkijjKOD2oUYiRXUjSCpGu7NpZI/gA+Kfcma4L1JQlue9nUKMbILNRxwURP
nL6aJ7nopRCcA58HJ41SKa2GGRfSJrf8ar+AvSMHm5Lo8OLJJkmr1aK+nZmQvfHjmwD8JJ7Iwz+3
PY1Cihw7K/pp28o5ME76g+aiVnc9JvGMhHghoGLy1DqQrAXhf8Hs8vnJolHYUNK1WjnYm1hEDBG3
BQf3C26qf5fp6lXrk2pb7I/xoQ3W4G14ijt0mxclU4PFW3+LcLOcAXAaBQ1J1bTa5gjcrPOre2qD
Akd6D0Bdfm+dHN8AqEe/r1n86BynYHwUQbo+v5hoFEmUy1lXrCs+2rysB7QESHeYjPxNBF3hmCfF
DU16p/VtA9T5GlSPxW7dYX7d1+tGxHl31CheKHXsJAPqzTzPubv8yY7hP23NtG/mP/ml80KNRbvy
yXmUPYBappJNqZs2Avvl6Wyz6w95kQFsV55JuXkuK2bvUs+uWfgrckWdtRz3oGAiKZ6RrNsQH69f
tOyxjx87U5AncVJSjQ5YGldn0NcSStOLndqhJpklLO1e6hrzdMLvkwHIRfqt6U2Bpng/hXi6WkaF
aQ34XKfcVdoXNX2aJcFNg+PtFGKkjvNQjzrw3zLyXdv+0zn/w9l3LUeOa9n+yo3zzhiSIGhuzJwH
0KRVGnnphaFSqQiAnqADv36Wek7c6JPTWXmjH7o65AAmCGxss/Za6xsb69qmvTjx8+ijpD0FFLH6
Ilj9RNbNDpx9B+dexVaUOcy7az4UFGW+brVL/LUzRS4RRxXJ2xShMN37xgynOLWqbVEE9brviuwQ
qALJYz8n3sMYmDQeA5n/vPFRv92T/127J/8LkOTNQNEPKTB9US7CZQMC588pQivtuYjrlxuTXHlT
l6AkYzDLafhuZfDPXaK3dty+uxtr7fchlBXnlbEZSnYrbX3laF7yQil79NWUGRS5d7IvjnlYbsbz
rZ7jK7v5Ep9UmW7TFL1EDw1/J+oQlC/DcOtOvNLwSi4RSXZplGUJECGaCft9viY2Axvp0WyYewrO
7cZP8iNS2pzJrxuv5dq7v3Cx7XkQTi1yHCC0OaD47m7nTWGE7kYAwlH83TZAciny5EFsjDg15jEe
jNcAWoMLeiXTk4oU6pfHtrxhaq69+QsPXAeu7OxsAbdKVMYDYu7dd346G244zNcs5yVaqXbK3rEk
xh9CdLbRO7H6bkDOl6h3ot+/kStW4BKsNAdc+xMClL2KSYQZvpOEWZglQ37+/QRX9u8lcEnXdNKG
aWKJNrN3XmLt3Rj4iqt4CVxqOnOBtcHA2Zp3D/XGbOLZuuE9Xxv7+/t/umxrYY+Kgyxk/03P2/mP
7tpL73+/HtcW/Hud/jS0oyRY9So89je1Np+erRXoD55UteluFRmvbEr32yT+aQZfjODug3+FTdMk
Y36eIh7PTmT1N7bMtV15CVZKS2KprMBHGCG3N68rd2u/TREEa5OC3tj511bp4g63et+xhMAUEC6K
oB4Dqj1EuANZ01sAo2v78uLo5u0I9lYDM+T3bfMk74X99PsXfOUmv0QuSROitUWD5e+jJmkBAYJz
a4w3Nv2Vp77ELTUo8g7cxVPzn33xmp+q5fVvPfUlYonkSntpg4HbD1Wh7g1lpG3xdwf/Xqo/7UjN
g6C1uj+WhET+eAaxZpQ7N9jmrmyVS9xS2k9E2z4GVzEHNjUf77DXgTYUt6zwtQkuTuxc+76bz39M
UG4HeejZal759fZWUHHlvF5SQeU+aZaRYHzKeNjSE40/qtXNO+Tajrm4cSX4rHxK8GK7x6x7rx9r
++P3O+baslwc0a5RtjkOfzw2iQp6162/Vx260q3/96zwJRdU0YvUtH08erpa5KOdOGnYZOvfP/0V
C08v/G2Dzt4sSKP3hVrowKiqoHko7fah6rV/WhxHhL+f6ErbDLnEOGVD2mqrXUwYGv5Ik5SGzVp+
PDWhefhFQw98u/Pbjam+H/4vPOtLqBOh1BzmxjS/a/Drcu1H2b7dkzCLbvaSXXnpl3gnpRXhqbTM
vfyjhDYj6S0e3eRWOuLa1XIJe1Iu6l319yeogL4/FREFu9sTNIQ3fXgLy34FSkQuMVBum6taOpgj
Z/1eTRHZVT+ghrpDiuyQ7pqv37+MKxvsklHKtih1ZI9Zugi42wQ8HTeu32sDXxzoerQcx7Qw8BCP
G/QL3xRcvWKHLtFPrUszdFx1JlqoKxQarC2a7G4Cz6499cV1OwMP8c3N9L3obWi/eaubUN4rBu4S
+WR0pNejjZH9FQLn/a1tcmXYS7AT8VTH8+8Hdldk7W3/HhaWXEKcDC+H8DxImOA7oZ90dUs48cq7
u0Q4AZ9Z4Whi2CFEs+pH0zO1H1c3Vc9x2v7atFxinfLAyfy+t/W+5HUV+l3Zb/LZr0HgnNreW9bb
49lUpcejKu8kWHZ64tzTUYJgggbV/VJawa43Ao9lpVB4QlItdC8UATaa54sZOcryAwaZiUnFne5H
N1bCzxSbB/BVeJOaBQtcDkR/0JPF3OUWWSB4xHtQMlZK5fe+ToMkKw3insum6BZW2caEBa6b8bG3
pHil8HCC2Hc88EI72Xd3bWs8Z6JANgqkr+u2qsqjUw/pu5R2im9K2kwYBObBFMiChDh07q+gNr2k
CCYfCBnRzNUGVO/FmsMhO2QtUe5KZXPw0g7CtGP0+vF1EZDaCH2wkX4GDvrTYrlkII4QjiYvOV8q
JFeUvvcl6WLEBBkPp8G3/dByPf8ItV/g+No5naI5pXPPKp8Yp97ITLG3ctN/VDX3OlanljpYw5yi
hSUr+EmC7ahMzL7Ki5DXAgvEZWaumnIRFiunogZ9vNmB5YUTazuLMaiY4/eTjRKBzfMw17Vjs4Jr
w2a5V04Bm42R33s0NxmWG05+VuvQWgIj8p0p76NCFOVuIhlfmXbe8NAAubAD2GFt/SC9ke8q39IJ
lwEWP68GRiAausrrqXrviT19CsfRoSg8QNxKcw5rc56/OBSJz1IRK5xLhzIZKCg8ep71ZnhpvoSL
T+ajzRuoBxU+ibLctTdpMdjxmBdjDCmoOkFrfxGm1qRf8yDoIAxMhjYu7F4k9aQnVgYm0PNW7cSB
mkcwrvR1F3VAnWynwciSMRtF4jlud7BHKz8r5QiGDrQhdocg3UIT3D2lEkkLZJlVKPsaPoQO0qPf
uAvIlHvanDWd7dex9doNWVoS61FPa9IafmRMdcsc+v3vMtTWeiTKP2g6mJyV8+y8BcAUso76w653
g2E/m9MULo00dpOdz9vJk10oHLxYx69FDJegjacBL61PQalS9C1aTIG5WEKq7flHKWwj7unQU+Y2
AwnbjpvM0eotkD4vVuYIFi8siomOxhYbdkcKu15zu3FCoAe6UJdOz/gIBjqRFtZP6bXloYcQaWhY
vcngl/kMTHLOioPfWIbFIpcjGonaPvGXUgIx695lubnyAqBEDRXlhhdOc5BYzbg2lB1Zgdr61D5k
Xb/qFQ6x9WjWbUx0FQ6lxTLtMKcY1zRPjx7NzrIaVqSEOzBn8Wjn4EGxyjmqZhE5gkRm7jE0SJ1o
T9ZzCX15OG9lWYWNMcS0aEPPs2PHscK6kh9ukzFvWZgrZBFaTYlpjE2Qi+1A9cgKikJqQWNAbk6W
F7DWr7p9iZAuGkUGTTibv3r1lJAlLZgSvWSmpUZm9t2naPNVG1RbwCA3mgDVUdtbQ7cg2R39+7Hx
DwaojplVqMTUbeSLOrb7LiTqYeHgm0Yr6ZCrcM6nB1fXUR2kb3bNh9hQ5d5uvVNj1z9NrbpjUKaf
pU5XtfcxpPgjoaImQ8PoUK7SVM04rGjL7vp319SretRhZxhRNoDgqf5VLO3LvNgHYr5z+tUuP1Kb
RJWao9w6EnI27CI0fDsO2l9Fo5yz6WBjaIUevyn1wrbxGHXcWHYjTI5jvk26XWVzBhMz1mwONBuD
3SDGlSBFxEf7uOSgXpH8oSnSR+Gb88op7WVD+3I/muib5bAkgO3dE8Q5Lge/elN1UWUEkZvBITP8
RDeSFf57NRRhkdqh2YxHJStc8VM2spaILq51/4qexHAhnYqpoZ8nMYQ5J7BTqriXox/B8K96oRn0
M5KFlOCI8B8U97Y8m7aBBzLrzk/aOuF20pB1NW14Wt9NC0+gEhyNRfacz2RiKYhexrd0kVFd9bG5
nFJ7XfPDrJZPe66GBFynLVMagPd0jKk66IwyI5DREgToJ82fpVz3Ywd6uQAmKH1oSqWS0RZ5NOmA
Myf7rLh/nvwSCekxaWZYI7Xzm1PB90CKbyz+GcxPsy99GNa9AOVPab4UE7iJH7R5wnYJXGY6mwaN
5XqMGtzHvEgCcsqCcJTM9pndPhbm2avtsALlXZZY7cBqEQ2dw8j0c7BDFLlZZj3LbmB9txkJtJZl
JMFXp/eDvzHG1VS86DzqPL3yqbsFFRabsq9SxmA6avQqIHoljHNmxTn9rHs/JOmr6a8b1TNhfMxD
F1bfzWbF8MO35iSo+ErOR1oJRnkdoZy5ULEyulOavvvB82TPiSNLh2Xe+NQL8Pbk9kPZB3FrDc/a
OgXUiqUfz9WqRKkfPoEtPwSy1dRfWeWqcglr0FHO5Wr+UH2f2GXBcmNTBRC2t3EnTRYuXQ2jn7Tt
o6Hu6ynkPtnUqWRBk3BvJyY/RFgYO73e24TvnMzddTjlo/PLIJSZZh6a47xv5xcyqPd0pg+1IZO6
WjZlZ6wL6TmhXzVgNbKq3YKUmwJpNFiPGCTJIrPamNapqZz1hI9duuTLKx9kt5N2HaPaC1hBj+3d
Bwefgo7r2JFN0J8D51yMUJWlOH02LCp141KiT43uab536bvKFlZDFCIINlZzyvxHr9FwlACV1mKl
p/Jpabt3ah4NcTCmvaDniaZvVb03fWx0J3aXYCUJHpIbwU7CvFrLoab0rZdBybwW7qkPwmte2Cxo
Dy5/Kf0Mm0phoQjomUu5bwrx0dT5riz4l81hiMx+27RLmOVwWpbQPvpTooIId8WE7h5vuEcFbdWC
Lg9P2TLrHpd4ZofTI+lCC9IZ/hpdSzbZWF3cumf6lUEqRcdzt7P9JMir0OtL/Geyyq2YN26oe+bO
MdvY67yywnR5csuNwyHMPmastBI/e7KbODATt127L41w4zRNFkg16Q2F5W5W1hSPKKRazDgt5od2
V7x9wnscycGQMaVbQ65NEzf1eDYCHufzimfh4qx8uSo/7SrkLhNu2ORseO3PDvDGUCfau/JMzS/P
fxbyWJOXdhM4K9x9NqSnOKucdxqOdeIDEiXijMfTxFoVlt3OhPUDfaC3cT/lNiAlk89QWGeiDWue
mMGLNb8LIwGzjV0y9ygMZkej8Wqla0fC5iUwuloynT5pEMnQh3K+H9pNAbc7dsodeXYVm/yj34WL
t0qN/dCEClQ/9rlI78UDacLJ3DkvCmweFLdv2LyX2VrC8wr2XhbjfqvlPtcvEwmrIji6/EBmM1IG
uJ2rnZf0OsnyTasYPVBrq/uJzTm8GX2wYMhLmOcuyX8uvcNMsplxWCDr1Tx2/nGqAHap+AZBFhv6
3RTAyPdwRUuW27HNk7z8wlVtTR/e9Kh5IsqvQuwRkkVuwzx65+CjD6yDJTCOOpCsSkuQbBoVS907
w4lwM2XjKbeeUism4xmXgLOX+XkuXr1yU4zJPCYFXBkZdnTjeUwfA+/Vtb1oWB5y8kyXNvYU033s
0ZH16JHqDbxpwzh2FjD3VflTKCRVOhPpLs1UyT0G7+SXlcKAtrgFYKwdmA1sjXEij7Pbxjm8mhDI
gYM354pl1XhQgeKMZ3JIUPmGjFqNVdNLnzFThYMMM2DZ6X13XryUSfth+HBkDMgyMTcZNrLPcQnw
2EjXNQSx5KpQm7TbcQP+aD0w5zDIEeU0xGn6we2HbVrnayCAclzZWGUeV2XkzMnUWE/eL2woCSPy
oyOv/gDzfTLzTWp/yMdOf/baiPQZNQoOs6pJLObt+OEh6DDNPqoei2mEI/fDPWhyLpcfzaMw2fIc
PJqeAC+G6ATz6RDW3ldu7rQ64AC7ON9819sWcwuYvO20HW1I9IyhnMOJ16xLYB7nmLSM9jwNQfVQ
rsBPxWbOTPlgIH6AdBCzStZ5ZjRPbBhXXhz8Mt/qhBaaTUguZLGumPQAl3FLL+EClK+D7y5seuFr
RxzhdNll+dYGii0zjJmFupqTKBz5wY81SpAlf53FaQRcNDJAYjGCtzAmzqZdGCFPoFXI94uzrml1
HpbEwMKRNtQyVK68L3wDfoM4GR0CyxMY0NWZ9j3EA1rzR9nXzSEv7Yw1pYeXPFkSwV7VLpE7gL6v
CCpYi4qupmnauPlQhWY6vGbG8CTaCd3rhHa72vF/piKniZPV26wdf4q0QryPJzEbnb1MunOZcoo8
7AC4YT6i0BXyRJuiJlFqih690zoKROudAz6cJ0FOftZEXKbI4cl87wMMmvikzlmQw/z0pfXO59R/
mKmd70hj/jJS4I4yRBwBbX44qT4K8PXGg+vCt+pr81NM4n4sCriUfYk09hAsTI3G12AXNV64J8Iu
LfaBbdnMnuuSUdmisKxeKqcLue6eDVqLCR7I/CgG1b2ICiiI1M1J4hUDiDAlwsQ5TSHAwKvPsjBS
RF9zGpY5PPjGECUbZkesjRYOgoYTW0kau8pEaImGsjCjID4pQR1CRmy5vuZxo+WAE+it5TKsxhSl
YYtH4I190WrEdVplSPo0BCwUFkK8wETU1YBi3bEGprBNUn+ccKYG9dVUU8OKKS82gbT2fYDK/MjH
oxfoXZ+aP13HjvArJrMcfjTc5ixyQ4R0btO4EiD6A3As5ASue6Vjv5G/ugXxZcOf1UDvEckdKtoR
NrsCG1rWMu78qmBuoOFFmPh+Ox0yP30WtSXY2NN7NNg8ewOiNl/K5g69aXgaajYz9qiHEn6HC3bJ
g1WvJ7VSqnvoChsrWPVga5lKErXOImPe2szMX4bM/DT4dBcY7UF2U4Rzm7jEWjWO0X5xP01GOWxq
D+9f4qrpuz3vIVQ10DpM7Sxnmmcrc1Ed65yMb+rSj02LJ9AEWqtl/GUasFYGQoZO4cRj80UtQcfy
5MTEKrpkphaALw4KCXbuv8xW94ymyXuHjlHauIm54G4AacXembvEnu1VPhBc4CPdAoPxCLvUnVzH
42caNFHXmIeCjK/m0t4bE2Glkz5aVrGf52oKISGe4S7O0k1QAEtVfJvjoYCQVNee60AdswGMuLmR
9M0Qjn0dW50bV/OACGBJgqXN4DOZR6S1SDRI866pYHepVbpr9MCFKiA7Vdg7NThhMyKF2FtILgfj
ymxoJNs0nKmKiOLJHKSJB/KRUZMfeWW85bJ78QI4tzWXB8jR7ToKSTcBQiMrj628keHkz4fZ6PNw
4c3L/O08pyrWSr+7LXW2pua4P1vccY6vLfid6t5DXLJfFPJHtJ1OHl92zZhDOE9IZK/kKp/A4p03
myUAGbMsQ8uq8eaDD15OoctH+P2wYHj0X33dBqHviVcFBy23i6NlkmPei43Ixn4VlLWZADOMuAl4
pV7uixHs6bj45LebXvfDs1MXODNVDndqXHUph/kj3l0/yJ857ceobfmzLptE0eqhz9uczVONKDq1
VkOJN+OU5q/AbbaCQ4W4kM+t763Gynxpq/aHQv7B43DAaFH/zLvsbqj9IeoyZRyhCDftndrLwu/Q
QrSGwdQyZKHQxl40bsl4qT9FipjRzO00cU2guro56YxmWClKxVEZUh0n7keEl7vR4h9gotvmdnWi
BC6PKOwukUXfw5vNPxw9QtcckVfVguukr/ffySTfGu8mCXGXPut3iGTXtU2fqiJF1Xz88LncarPa
lmS496bmaRlm+1gQ0NI0xYbQMfSUWBfmtC2G/FHmjXk/Z7p7MI1lq2p4rIMbc4J4ZbGAgtDwIls+
sDHrZIhUDO7Ksk8GXiZ5lZ2mstwhSsTehEMQ+oFbfyDj4IbGAEJx5nX6q/Dn7qT61P9hZAi1Wdsh
w+IPgJ308RzUv3Ajr5RfjGHaLGenBJNr2T53DoFJstWJamdbOdZm5lYfNlOD/p5qm0n3BDBviYND
E5zmuJ2cLC4c655ogCWN2VwBG3IaWrUwBOOhQLJXws+tuEikU7xL3O9DmqH2Mxdrd1GbsW+7RFVD
eZ/hsRNhzN0GZOjcYJbnvCKpdJKK783e21ii3Xfa/5WbLTTVyuZB99SOutm/953q1Z9IBAG5YzVn
p9yAfyHqLizTvg8lfWuC+9HKVjQFZ0rx4vAFAoiOYl5QJ8Zch1p3DBspJLSOemRFZ+9kpS+B9ySg
0er3PMrmORx1nxhdfwoa/0XUzaPs+KaBpNuiqtgjsIPt/DAWX4WBGFZ1a1AGMRt51U5tDQG2eOfV
9a0k19Zh9t9IG2xzt9/mGTzfWt5V0njvl+wDcC7Y9mB6txC9VP2I9G6a/rCGrk+KKv0aRmLejaLy
E4vIp7L2IssAycmaj+gmbg5d+kxJinI5LBIUjszxNBQHNPRB8+hON+0R3Jcw32W45EtsS3gfTezX
YP0X/GXxpvQukPWz9uHpW/Ycu9WY5LMH/86KivTQIdw0D3ouosBfEajY5uLLsveZW4SyfCgRcLb8
IU8fevPb9leRXKY46LamU4fu2CYpYu3AXC1i67kytOxmQ41pAz3B0BZvSm3KkYezCDaNgWCF1zHH
uctSG4d5CdvJZYaAj2jxIE6DZed6S5Tan2Two6o09pVJ71w/DfOmDVOZvVTVo5t+1vKrhsdtmgPL
83qtWxfk8VCAK370AYAn9ckZdqV7KppV1WyQmB3mNVeH2TzRcl2lW0ccFsS3pDO30I/YTtUjz344
48+hSdlc2ayzsXW4eK1NY2MKeAJD5LXPBX0xQK5PFz9sZ+TxcDQ6E1JlomO9cU+XR6NFG8ron2Qw
bi2xri3zhyix4ehdlu0z8pWNNMz9DShyQ9rSXYW7OxWSLWlQh0H6RLseCTxvO+GyMUqPuf0vv3of
aX/uzHJXWGlsolACmqZdjbC9dJHLN7zTrL9LDaCeiDxXr9OyBLO1/zJ6O0JX3oDEqZaxawx7u5ZI
KQ3YvqCL7zSrvQFaXD4LJgRO1gzpkuKhQmqsc5F1J3UkmuGsM1R3jAoaZIsTmm2+763g3hNy5Y8r
JOICuZvTbV13H9yyVgRUCXD8yasqRiQIsojTMi79hWWwatrdBNUG3ZwPSPfX7fhspEnh3zkerB0S
DlW7k1392hT5mAjbiWzktSMvWw3L0dMmxeoAsxSkkUXuKX+wakh9meUMI6R3mTfF8NBizyo3k6jC
HpfDohE1OFUCTQGgq55yc/xZVJ/Q9Ql93/kygTLtS9zqxLWCELncmA6FkzFN/Tm0246l3XfaBPbN
djpGU0E3S/FR5eWPgfS4+ruon0fsk2HbQnLBMAuWiflJ+DlrUkK2KXqSQgh57+x6wXJWyPPVaf1s
Tl9Tduf5SJi06A4b3pWDRCxCGiP7oOmXlb4tmYcUGOoJDpAx1qYlH/Zkfi/USJHL0kndwZ0sTUDV
PWeIYAF/OsrGEw8UiQq86OWQa92E1UjjdDK3tp73brch+N/gTseMVrDJJEYCrOevQY5+qVmxQS6J
BWczEEnfihCI9VARuQ4Iq/OkKbfdgrhZPihniZsU2tZUbBpxb1bGcVZ13Af+ts+y44ifpCjL6Lva
E/GUL6u6cu99peRemM4b7e1fUz7vbM/YjYiu4fCCT1zlDqsprogG3iM09MYxboI7GhwMX276nGds
luRT2uMbjLJgXjGfy4CI+1btxIjuzuFk0TWXOlZNefDUfqKvVvbltI+zCdbEdp2REcJ2z0O6yRpE
GHCNhLHxxjIZsjQ2KmRuM39auWR5dMqAwjnI0gY5oRkiVaPtHzxPqVWVtUFcwhtMJjkMSBDQLnSg
/f7qADcy7Sbfw1ltNT5OAtAIP5M5kx6rWx8lEoWtV0EjrnWbvZIoGzbdCGVQs0hZNSC2q6aCHgzt
1Uj+Vgb0adsFyRQ7nY2HVLp0vIHMu4ZnudT5kYVtidHlBBVsWyOOZ8Wj34bVcXjTr7ZOivtho45p
yZYbE14rbV/AGYXjKi9PBZDVG+912eEQIyF6k/LlGuKEXMApqsCZvMLHxxkgOjNBxteJnE2/q5M0
P9/SeLhWPL+ASpWDP5vke8kChozBU3DvbDqGzXNLIPzaEl2AK0y0JJC0VVgiLM3CfFQtHlPUHHJm
3+B4u/YJLuBSFYQVtBgxAz/1j4qVqwwXGQM8RLK/BZe5pLWwO87NycYEtkY8k7mhN7UvSBCsIYu7
/v0UVxAdl/wWrlcQHRDfBvMWkFEhvYHHuYL3tC/AjZUrvK6GmjioDocVOu0g0fLz9w98bW9eUlvo
wcrqecHQfcR/fks58QgFJ8RTp1uAqz8oFf4CMnZJblGVtBcAE9igadexE2ZbDwrT45v9Atr2tTgT
4DQZxNSOxU4nSJv9CJ5vfLbvvf9XE18ca+QpDFS8A0wc1QXyTWgEEUBuFs8S/gOIR/4e9w+5JMFA
7q+fLWjwodMeWfDkFkXFlQNxSX8xycbCXBjWv+s2OYhphoRszegW58i14S9ONLq/m8oGn/eeIGsV
DUBGgPTTTlCmusXXc23bXpxoXeYksOsKBw7Nzu4G9dTIvWEsrO+n/It3e8mFUdEKtbgMY1uvNRIq
kCdsv1DwyDdVXGQ3dQSvTvNtDv8MKxa6bAcPiwTT/ZnvtBuSjPWxUlEHxpBbXdZXXsUlPwbVdZEu
I2bhe3ebv3c/vBVfQ5D7/vcH4YrtvmTJcEzgLtocw0Nh/EtGaGKInTV5+/3g1yzIH5f4n5ZIjBlJ
7Q6jo3i8q0OvZOZxCSHL+wTd3N/Pce0DXBxkBNmi6wSmWBI3LL+sbceau1vn4MouveTJmLCRGi/I
CITskNA/eSFf8xsAzT+QmH+1S78t05/XprNU7XoYW87wku2qcHZ+B8+w7Qq91hMtvzPEcV+WPBlG
925QCAqQIQx7i6D44HNkfZDhYqKjEyMiDSJD+UjtCLi2mWUzDZSEcvJ7d0QZYpRlLGiFfEu/gGIl
gBbz0rgoONCFpUOnQ6PMk8714rHwvgFZcP7JIEF8Wls0bPv8TQjrp2MvVqJJ7wLS4ZohGb5LwqL4
OSuNQDhFVPz7N3oFq/nHefvTwtga7fSOi4UxQw6ZHitWf+8G/mOX/mlgBQjhSDLP3rtIM7LcHZC/
AFVqtBS8/Z/b+D8+5/+bfdWn/3l/6p//ia8/60Z3IuP9xZf/XH3Vh4/yS/3n91/9v9/697/55zq+
jy9/4d9+H6P+a9boo//4ty/iqhe9Pg9fnb7/UkPR/zE2nu/7N/9/f/h/vv4Y5VE3X//1j896qPrv
0UAFXv3jXz/a/Pyvf1jU/uYA+Y8/z/CvH/83c1+yHLeuZfsrFXdOB8AGAAc1IZkNU22qs6wJw5Is
EGzBnuDXv5U+p9618ypPRnlUQ1tSNiS4sbFXd/iO//2vuB/aQf9X3OHoiP7irxf95S9/gPKAl3HF
F+HbHH4nnksJPaglph9//YR9EZ7vMuZ5NnfcAzO1qts+/e9/ud4XD56QXHjEcUF7OojEunr4+SP3
i2tjoO47sBgAo4X4//qfT/jbPfr3PfsvTOdua1X1HT4NEkF/2zLwOkg+xSfghBCcne3jPlCbsmpr
yJwfW4++DwsS3DPvgRHAMAUv3Qh5dV04NU4PClx6ZbPsI22qJCYWUGjCMcDf0bku1klaXvaIDQrU
jFy+fOfCA3Rdjz5EzTYgTVqvBqtertrlGqIXCiIT1If1qIO5t/c4buC03guQX1LweEoDmNmrvZB4
Q7oxi7Up8XgGY1s2B+bHNukwkhkNhRs0IbG9aew53YJldF05ejPLzlzi+17qPH9wl/Kyg4Xi4egJ
IWI23HAXGLZIcGADYFRY1cXkOauCOHuuszQyE1hY+q7E7H9t1/mrlzgXmak2ToKYMeXfGqpkOFsJ
Zi5C35cG+TqZ+EZHZ08H9y4fKI1s1mmc/YdtW+YS5L/0dpg0hlbOXhbZ61AXLwt3dmON2A6hslAU
aex0JGxroN+UAk2XWfLmQXacFAtoFyq9mvJsm/QSMIgdZRZmv6zaZAYjwkY+WkOQOdkzJmlzwLWI
IS/FJIfH7lB8ZN0z86fVkFT3GXGv1YJcW8tpYxB+QQSJgVR8NS3s1TLipBiFsV1i11d1rbyobPJX
RUF3Ne62TMl1lpp7YuPTzh27TlxrR0GLCXjvfXMq7QQ0v7Q7CpKJ972R3Yvl2iJKHfXhz+kHqdKX
UpkbXt8g/bDapDbmwNbSrhBORoKMchDoZvKkTB5wurwUZfIwsIIFoLtGsCD8QATEt1Q5z01VfCS2
JpESxQPQ6y5LX+qsYaEZO9A5WP9W0quUYTJWajJFPqCkyc3epcJUqM0fC4IrSxqlb0CNBWP4pscs
KOGTiFqvuu2WmYB6gDFQm83XqduQdV+L6wy8ucOsIJCANIEmNJtaAifPmaiDTAuwMZhpdx3Td01y
DSYe3IJSa4lEBaIGyYG7+MKAlcYAkSelHw0gFgdkUm8VROchUNo9SaspEI6992d3X8/FFIlFvXSj
uIYnINlqK135/dLGPkxkA6uoohR7H/DtFWV4hUzhPhpgq5E7OV/rcuN1mdmMLiiMLSIzCJWhhXM8
2JtqV7bTVnG5hAkDmUdjYOM46X2ztF3EiHq3Cnfvc2snzZ3rgJ7MU1WGVp1+VFb60Tbqx7BVerJD
7eXRwMawNjPwmRJXu5P2XQFatuSY14vkcOfSUQT93IRFWt22Kjcr0y+vkwckF0+Owl4O3hEBViBU
8cF9e++teV5VQUdSUJOIfzNRhPstgGGHNvOD5qmmfrGbE5CwYJmwLam3RslKg3wcr/oCNJO0qiA/
A2hEvIssIytpm6dRpO5mrC2Bp8I8pw9Op9NVW1lkKwUeuorkayarBCDWnV934DXg1wtjgyeSFi/l
yB9qguu6kOkpsQqkeERkkWlkNdVebTs3AUV6rh46zLBqT70XiqMUsuvRA7Ut7cR2AaqX6hTNk/jO
JFZDZVVNoEWbBVK7+4mJLtTajgmn+7zO3keMP/pknzWSbKeO3RG+wK+HoMUQRVQ3/MnGxV8ZCJoy
t9v0vY80JiCIIehizoJpOhvtVWuaiyqbO2Qo4W20qm9Tc5EM3ZXyjL/G4rmFCgL4Amze1/OEpY7o
vmveGwDz9Ml3R6ClEiOMJnvNJxXxEZOzAc9MneFG8BrIObbR3c8FQwjskVv3CVvd3qIVuKECzJus
SS+mXN+SabzCjhM6ORj8igKwmb1vcD24Sg68BzpVceLjfJJXqDxdjxoAS6WNX2XAp2jIh2HnJgr0
QpA1ImCYPzrWhbwtQSorRUxEfevV+FRWXd2Oc41gBk8EBuyTOa0vG3d8XjJ2jWi1NGiNft46PQjA
1sgQYVV727qv72eDke0I2l84L/ULQLAnznzgKIBOiP2UYGYZmOnAeen9gI2tH6q+uvQ8vINgKQ2W
GpN0bFQAKNyAZhQPiWSR72awNexyFpQibFXdRAivebTKSYKK4IRwQUPzClQwlF87bzC7voKxDBCJ
kFlwOp4LH92ntyqsdtWRK3vBlLIlw5UUxeWiBfRqxn/obH1L6Rx4rHws5fBOfH7dLLh6ZMIg3eut
UGZAUuzG5KFdg+zjzJWOBi/idj+GQJzCvK1vgbFeNQXWu2PLEgiIDRYQSSxwQMCRkBxxf+ZwWEQq
AriPpI6cogehAABYVHclC+wShAbIJSLj0hsDUlTYEjxhNHDb+slixg6V0pFJWRqN7fKoOnrHmhTi
+Sxfe3K+borZh2sdShc6CoCv39pSXNLp2u0QbDL3L2V6WGYjv28mSAnGEuhR5YbJOhnKgybEg0bE
a29rarUhsaAn4E77gTlKXFoY69GWPzSTxbH0U2BrA/j/0u7WSUN8kODue7udY63TncM1Kgr+uivq
ZE2SZZ33uyrBkil9JDTypn2uaPtMp/6N2QtyV/BZlQP6DgPvbDbVPW91E6QL5n6Yed/wFIvBH0G4
rYqvVWkwhDY8Kj22RgYcJCmqFDBA6NYz6dd8dO/FCG5mzh6Q7OUEZMH2x6v2uemHKMfSTXXy3WXp
R+KBWwj2URtldA9FwCvXI5JiuedDJ+JdzIzF9mFZkwXT94E/QKQBEpZX3XQd5DX5kr/OTndFM2xb
iNQDI97/3knoCmyfb9iCl00nLGTIeDdVap6AYH0sbfoy1ubR4896TuZVUZknf5yuZlBLaWaNYCCj
5k454CY5gStRXGKpXTYlXhQd5jWa2YvcCtAnzaul9cFrT+wnj0fgGj0Pvt0hr0xcSF1u+zx/Apj+
pDumQNTAZSdFV4UKyAclD8Zrku3srhMquxs2iANznccWBZ5ZMHvYwD8Y7FEjsqghNbhuWZ+tuqVb
o0+esUJqDnCFCWgY1BbRtDTuJJh9fqfjxkujeRbF1tXjBsOF5OJABacJFAaug5tAXXLtp5iu1x0g
tjkFHdJbKcQdYD5tqxBeMddgJ+155m1zae2I1PeI930RjrsHOwn8ElC8uwYKihxepI0vsW76A6Um
+QE3y4hO2Pe8JXejvGDXJKFeZHHQw2YRKJKKEPuMs2k8FBJmIFLIdGhb1orY6K0q27tvZCx9G7Nf
5nzkRf4xDTqWbbvRtHCCZujt0PdaFxisCScGsgRgnhf94UyJjKTtziulrS1kSW3EwJf18qWMKLe9
kPmPNJVt2C/uPvfeAWalG2UnztbJIFjq7gbUCDmiVlUW3mJyeoii2EPurMZ2uHGxr8+FxpKCZqhr
crCQ4GPj1vEyVveLW9/OXv6CgZ2LFhY8OC3gdKFepcHLtVkdEkCfWWOerJ6hzRqvsrkxUbadRwD5
IKmAyQ7aQ+C4dh4R/tqy56QoduVSoCBn2N56Yf0gTTsBhEV0huQgnBcv3tQ+j9l+qrtX7vIHv/Tf
Eit9x6HnXToUW04xdZHpirfJBtigwBGbshTyhxr+SL7CQ53M1W2RmydIeTaDAMgGZh/kpGhwIbpe
HWzYoaVqRiiXwcDwmfXDq7MYvIab5KYs7HeLWP26KSsnKMryBQ9vOHlAx50xC+uHKZXvlkTBxd19
QBzhiwcYHWxc2wqmuXueJ4gv8vK5L5MXinu/eFgEQDnxIHEDP/ziVuItYOo67Gpa4uBjZ89eV7+L
jMxx1d1ZOTjvFZUXVoMtzPXatxGrZHPAoGwFORKqYBdgx/W8/L2Y5YeZ5brv5fuCQdWB3KkTurcL
1ISmzz5K6I0D0g7bPsVVaRjQ2/irOye3h+cqwUkjYQIFQaUAOrkGv6cCSrqtefI6LmCINh5HJWiw
eAuz01P1SuTkRuOPxFfIIrGyj58X2ypGhJPKFi0B2lKtgKfyxwFqC5BPv9k4GvhhrooYPHxgx6X1
MHiH9px0T4pkF4t3uA0MbceQoSxRrfJQlhNKEzaJyuCwSFgLjY6eHyZTPWqU0KhtGKiCzEuCwSEZ
NEE9nNeeCttdtnpo1caeslVGtmO1yJ2bjjh00uyluZwWEOtrCy1X1nARdHMbpGi3ZwOS1oLypbjO
Nwq7+zbPwJHMrGrZJCmIlfBTvk+m0O8uxh76hVJGvVWAR+i4ESEUlNEW0soMzbZjzU+5GsB6t9XF
wOk15tBz0Pr8QRbVhUhfegVsE8/alY0uBhflvejdN7e54oOzWhrubNAyIUce40UpOuAsPRpsz833
PR3AuyTgJMJs+K1rJqS2YvcPh25+AhkNPHIchmoB2AqBjJftyESwFN1zWTXPPEVjLLInmeFR9Fq0
jE3zYWhUCxzpIIMK0RTgSoMqJr9rG3sc2mUW5LX/MA0AklRNUI7XWTbhsqnxueGHhUzkyi6KS9Ys
Tx64jCYHD2asX7I5eQCfvAsx79jkuTNAO48OopLvKu+eqxn9nmBIDXasNNDNfNfYYAY3EofwSoHK
DPUEhfyuzVd2t1eSQZ1Tc2ftKf1kkpkFA0P3piAuCi0H0D1USiBaEdCTcTZwsW+D9cRXfNTlxvLv
9ewrwLgaJAGP7EnG1wnjz7M3TRvF85epNs9ejyN4lZjwcK4fJyhXDSlSkKnuJ198V0uwqBFiuA67
ikoPe7SjXuHeCGpxdVkgdD6ce88K0gSB0ApVW/QWgAYKvUDB0/tStB+l4hvqWt8MlGSr3m2sYOne
7UPHhgn/e63zlwE2a6Z3fsBcESoXlo+rspUimgq+5xLrxVE6rEsX3hyug1t6lVag1CQzuqg0EQ8L
7zuob/wnyWBsBzVfXMmiDb1xs7yiaWxhsBhMNhoQj2VZMPm6XzFsNUDD+2jhpgtdXSIRdILuAE0v
yEcuOqvDTl7JWoamTh/BDNqVqfcBQvYuG+kYtoMNEWY3b7IeWdgVAmWtGg3lNKMzANEucoUEsWMB
+7sc8Yuy/VZjg4RQxXhgwcuvPoy+17JCs2k0vdQWkmIHbPFpsV9ke4/z0M43/IEW9KZf8q1L0cjl
SdQo5kYK3GfUTbB+OQoBl/OF093MXljSYdX46IcU2QuQIEbLFX8wEP1s1vnbaPSrypX+8a6+H09E
f/utq/v1w/Ev/B8cmToUY+R/Gpne6/Z7X5i/Z6bdr0PTv//276EpZV88m9o4x0B57bODX+XfQ1Pi
f/GgdWWCeTZmphxY899DU0q/uJxS4sO90/YEPzhr/j005V8cStEFcgeqcc+hAF3/N0PTA1L3n/gF
DCV+xy+E8EAJaVLQoCCnquCnkNER/CQw7aFllximTPOtaos1GdnzL5fp77ntb3Paz0Fb+9gP3QOT
0BDSNXE9+6AM4xRgUpCO++8q72/K6Ws3gYRo4AdCm7U3Nfc1aS7PvPXnmKJ9jAS1agHbs6paTBOd
1Tz0oZL5yqRwRzUIjVQDRr3gl9ZpnPTvw7m0v8+xPyyB3y/xkNHGgb4O5mJWvrULuXIyveJWcc1Z
FYmphA8bfEqoPoOP/DRq+eyWHsG+qTdZxsqhEcz6CV46UvlXrpc13+a0A2CSjWjQ2mR236oEau7Q
QfDe1nf5TVHMeVRB4Iu51ZS9VCBHxYNPCcY8XjesoGVpMJr1QInDAT/rYic3MhLZ2D0VNIdEwaTJ
I2v1W4cB6R3JyHKXQuW+cqx6DB3kzm+Z4WsNcRL0Z0U5hNTLa5g4QGFQo6K7/VuRpTm0wOj8d6zP
KXLYWpBJSWJiRVOGQ1yRlJFwOnPbazaMISE40TRStrFBVb1cbJafs0dxTj0WR8C2NapuGhwptoUS
1a1PyiitM/KthNQY44Sk9a/yYrhpYAC0ItJLn1rSVvfULrqH3hqzDe3zZ3tU3s1CSnzJYUosDDap
NezaAUMFnPmeFk7QnOAIFXh5NT8YHD+gPO1w3o86eH+tq8I0V71W1f7wimD68B75G62uzqC6Pw2Q
PlkmAF1+Qy4RZbQ0uUqsbSVGdBrVjHOTnrfMaqx1LjCxZKn/ahOXh7nfmBuYY+lLJlKIFkiu7TWo
1nIzttO89XwPttAEvhqiz/uQOj2JSp2wTTnmICtbGOWNZeZeWMoaIruqmiJYqrR5n1WLTrvxnG+2
X5B72rF5i0kE+vNGInd8rNx87U6Zczu1NVJkIAZaYQawSdTgrmu1QF0j6gIsNoydMcn3V6pfYFyi
Lgqf9Vuv7aBlQ3rEtmWgFTq9nV12uvdvG+OA3Js3/ZnH7Seg+dl1RF3/FQGm2uNFO1bWVskJlpTI
E31vwGHdgfc8v7RdjoN0C6kCMgALNWPUbvV728+LtVxgcvJH8PlPkO/XzyAaM3R95uQx9P4PuG8X
A+w4hxLnAaLTLYJnLlo+nbFK+0kc+uwLHxDfXwDYymeSWmpJ4xKMAxVZTga6nr1kU9A6yI3Yesl3
qQsoQcHwZJBQFUP6DcRE6QSjVeL+1XLq0Wyl6GImVWDqNOOF0MEC1b2Xac31yilp9WxjbB/qrFMl
1Bt2c9FM2QwLTtedyzWs4Dx3NY4ddLPMyr+f2R5O7EzHkQMYtfto9EHObOXdJPSOSxUXqX1JObke
7PQGFjKbMpke5vR+FjBUKPRf/RUanxPY5e/IpYXNEAd5H0/V79c0py2ofWSAo2ylonKCVwKQiGGo
IrjPhrqiQVWJ1TI6ceJVm7aTK0y9iptp4hsrBQlZrx1ufT1zFU5skuSIzMjUPOc5FBM7IKOhZ7vr
pXyQsnmRmdj6fFhpYDZlyS7Grtm47Jzh5AmWiU2OtkkbGj+ZKPTuEwwFSq/cFeajZ87V0iUr3ZZx
BbMFig2N8e5MMMvJtzzaKdvUI1UD47+4L50wo+7a8fgN4G2M2ihcOayrvAT4omBlaM3rf766J5oB
crSxTIuxRNXbAvXM2jFCt0MicIPLaJrSSwEDGoejpvVnzXk/X9L0OC4B02+vzuGFESs9XuSH5wUa
thw4jJtMsaMwkhDF2sGgvXNfTQsRj22v/vmbfr6k6X8EKkAoMfagAcDJBN+UddGIM/AASravsw2T
9rn6+/lWTf8jYCEZx7xCQnFsVWJbteN6mKcV1FVwEUFicZ2EyQSdHWLOJIZf//zVTtR8ehy4wK0h
aSnmGdAPwCIB1gb90gVWArdtKKYSkm88k0TONKx6CzUMlk3//L6HLeU/Ky89zmNoZZNg9rEAFMf4
qVLTHeuWFYHHlIQNh7/kqx4Eon9+qxPPBvWPKpKT5QSqLo6KBEJRgfHZSOdo4tWmcuDmg4OBDYWY
caAvEMU5j/fPKw9kj79XwQIovVM2abrL3ed0AapuFysnnwLmmLAG/lqq7wAYo3E5aKXPRdOeuqhH
dafpZ+2RcbFibxmumxpQNAhuAoqmJTEXbk9Dx87+9KIeFZxalnM/wCA/HoCXuhKJTRr5RJm8ETYs
dNDeErD6haXX1EvPFJyTa/Wo4tQq5XaHxJsYRiRBASG/Lt0Vb+rtoL0gn3EMGwEXAxcAPhV28lwI
x6kFdBwKwRNjSWBFPE4U4oQ5Kk5PN6qQEE8Xm6lv1hrOSk5S3BjnDwNM6XEmBHfA3sCyZXFZynUl
3yzproSsV5aewhb/xUUTOFm9qpzqTILdqct7HBRBZAkjtEy4cZ40G/Ql+yGF1FH6O+VDjtcssZH+
qioQaw5/phxz5D97Po9DJEAIdEcP47i4TABAgEe/aKBGzN3KpQ8N2EeyR5i9hAOMbjZn3vPE8ymO
hgXWBMZQ78Ptwtcz3KCGCFu00WVQDPMKDI0oxxy/gmVH3yLTyyrOVL2TK+moFI0D8Xoz50m81POO
K7hET98yCfqJn4c4ctxMUMaSg2SP8dsz3/RQcT6ptMdpE2ZpbAbbuylGmmzI5yZySP9iUfCgvGbN
DRTZw7AG2W3j+WIJhQM1J0cgYM/PlcLDJf3sAxxVJQ49/twpILxqHOBQoQDAZ2Bxu3mEENqLvO9j
DcIKZFErvwAZamvXNOgsjE7LjSEm/ufLcKI0iqNypbuKHCwhe/gC+esCBgnVWD60Wq3KmQY+rM4q
UZ8bzZzYxsVRmcqXfp5t22vhG0Ig3BRXKTKlwZYRcHIp+RQ6jQ1TKRHl9fiH6+o4vEKOdqWSDIrg
vGIbQIIBbDJCmCAC3h/Cxco2S9FDMTyFXA5/2Dkc51b0gpgxq6s5NrlFwT9IIANuIjiEfPfz8UFp
cqFaeuV3iN1r+9WU0vt/vpUn0oDocZaFmP0cPjNmAvY8bCr0ujbQlcRDb5QVICkffHC4jlRux4BN
I0rEpp27x9xNN3JM/vSKHx0dm2RKmt5PHEwbwUODTrDACcb2rTiDKDBJdjCCu2Ip3Oaa4tz2d2Jd
HYarv55W27ZKbNiY4OQ0gJ4Caz5/SXezZ925FjQqRq9bOL65dfm1h/3hmWt9ok4eJ2KoxtcWTsJu
zKdsnSYQLNPlYgFVg8NSsmQKU4DHRMrQbZatkzt/WJ75UfvUTQ3Efa3nxGNGUAzG3QgiOskBwQ1T
BHQlykFGavUYFUCkElOeO0adOGMc52Rk2i2zTtc0rrw3Wxd7Os1R0ZRXGnXSVeDh4YnmSl9zV27Y
XDwJDjj8zKU+7AGf1El+VKJUoaa+HRSUqX7xrHN6Rb1kX9fQxyUs0jm/o6q6n3Gg1hOGiWmFcw8y
6Qq290v3XK0+9RmOSldXN0WaDHyOl6rbwAk2/qkCpjBmWx5ptTwK2+xrVEqlNTqCcW1V9TWggAs4
s5wZ5v2cJX9yGY4TOKzZboTbLSbG7hy55fTB0CNPyOVZ2hyufqkDq2QDS7kZxrX+XV6Xt2Ycz+wS
p1qg43SOJS16YwzLdtx+O1iy0MRdF/a0pWO1NnByELDVmEQCalsXC0nP3foTT/ZxdoeBky2M6RO1
syZY6tVoMmEOQWD+Ug2wlBqarYbrCrPcLR3Eufc88WSzowJ2AHDaFiEHse6bC0hkD64DoWD1Gjqo
MMWMhvtwUaPzJoeHE7x+zr2v/fkyZ0dVDGaznFmlSHc9WeCH8FrWX4cmv/VgWZeCYCKBXHbAwWkP
3ccAJlgp/kyGRY+DQKhdZmjAQLhl/hxLbBNwjQgQUgwo3H0oQLpZXL0b9LMuAcG389uZ5/rUFz6q
ZeANNdqGnTNOSv7qwG4Y/f6FUzdmJeiGPP/h5HQ9walkSBG02Y/bmgyPZ9778B6fPUyHz/TLgNMD
mRSEJp7uShigzjYFoSu5sqAzaUoLfR7MwwoDI8s52bi1DrNU3FKG4ScA4TMf4NTKPipqU94u3ZDW
VuyqMsaOGZUUE6F57kDQh+FdSbaDl8DHjW/rMj33FJ+oYuyoig2aEzWXbRI3/L4ERVZmxR5eXJeE
+u+lEpHLq5Xlmg0ss6KUJhHYgz8yYa00nOrOfO8TH+E4mEShjk+JrTg+gvma6wF2vv2+AICyCPEg
RAWHVtj3yQJPdLOFpczTALZ5a9vX3Vid60NPfYZDL/zLzT8YwTBhtI9EqeXRECdmkq1tlUQWZATa
d4A41Ts83bBIIi2ck1Hxi/mq790LXiTnVuCJMuMdZmq/fAgKI6QaoYpWXJo5dEF3DsqUhWRwd/Ai
iqC4RGtafKheb0HbjOFp8Icr76Ds+fWNKzDTSyfxUxzSwa9ofwA7gUcVpqEdLAQNnCeKsV9TZW1c
o86doE9d8aPaJhKPLSMIWDG4iPGw6ChpYQdbk9uWlncYhb5lHYNPOLgfOl+BKJhWWQnWUncvh7Mt
zOH7ffLIH8enqKWbYOYLXxYbrBva0ACDYNtjcVIrGIHXe+0sm4M7B8K09hDIRKZJwbVA7woON1Ru
4I045bmO1T/xWY5Kn9vzviIQ3cQIOYvYVF7mS3s9gu5HuPt9SCHJJ8hMlZibWLEzmxAuThGve3R7
B9dmNPWW/exQHdkKlj/CPdNi2CeKkndUFYWZlD9pH+YdbXqzVB5cn7rNgPC9gsO+snuv0lc5D5GG
sToXHFUKQAWOOAyMQbnMgYAWBADvSv50KoSNV+eeKRunrtdRteQp+MAV1JBx1mCoRP31kqgrG0Qk
zgpQx7KITLgQuX/uGTm1Xo8KZZFoDSmMamOm3G1fV98p7g3UykGXPXk+DyEyWA1yXIskuccUcz1i
wk/9Zg1HvXNL5ER9OI6DsW27n8ahHmKVNM/FpDb6YI7t5tfKEQAsxLOEeR4V7boH5b4kZ7vtU+97
VByTQhHZNvMYN6beDJkFS8MBfLWDUSLIXBYHZaS2IlvqFWDRdV7Q6MzOcFhknzyfx5ExY8MKno3N
DI/Y13Ly9gAhQ4ZNSdN+23KEMoLNhcckICm81ym71p48U55OzEDco4poYxSRJZlnYmcst/4Iv9cF
rpnjfrRA7+3NBoS4hzNf8kTfcZwps0xq9slom9iy5JZMdFOMyRZO8lGri10DVEMZ7PykTcE1MzGd
2nhKpvtxOBeC9ZMG89lVPqz4X7adnjZiLBKPgoGP8rawCBzmlTOXH3mPDAezVFcYjIX15MFtFdIt
ruKmti6tcunO3edTC+yo9jVMmtlu7S6e3WzNPJSTud4mymxK2e3yun1SVRPphl4kSRnT0py5yScy
LKl7VNxkydwSCuEBpoSAN9oR3FbTTs8LBRWoaOCn7oERDS/WVJTrRU1XpFA2VDfOlTWiITciv0kH
2Gyny19tyN9a4Nu/LvqR5Pjon5+Ki3+j0p0k3P0f5NMxMNb4IQfntAj5PlV53X+vPpEh//+//h8h
MvuC4QEVkAC7LhQNeDj/LUT2BNKRCDI9XPGbENn5IoTvEkHBnwOceTjD/c2pc50vnIChB9Ewcx38
Nf/fcOr+CoH693N00CG7rovXs0HQ8xg5DtRhdgJMu1LoI3Vz49s/XGPv4D27z1r6htjArxNf3jLP
uQAFa41Xu2C4dpAcmq9Q8uCXDWKH0w2YnqvB8a5oCUlT1sGDxLoC++IOfhJrCdnjVE0br1BPeb2w
UJBaRDS1Q5ZkW0TnzKuxHny0CBJcLnMPTvHen6onAkIROCgIleKNeRE1fN8EKMsKDOiSWfBVB/iW
iu4rjE8iv65/jLk82MfqgzDLf3Ayel9azUox+JyDoA1vqZYG/fgN0Q9fKUzCh965nG0eCwrZIbce
iPBh5jRgXKy2zVBsB2Ft27n8VpbZa1UfaB7FW9W1U5DakJWUef3DTJA8ecXa9NeN34LNz9qHfE7W
bgXOjKd4ExAwcqcR/ttNe9dzel9jlhukc/6tBOtdZ/N+VmlsktSBLcwUjDDek3S+dzn+tKVwxYTk
IZpG5BuwyXoE4DcRcLEHcYPg76jzYD+W2/2d1VnbjHbrqeRPoBy95pkLsaTeDxI2jSCQg32BRDnY
iPsar9u1nQON7nTfdO3GzoYna7FB400+7Km+KyguIYRI9yXkhKwwCQCbLEJyDPzo7KEJBbxPczd7
cUkTkkNeQJ53+N8EbtIDBkwBzB/2NgTKYEeV4WyaJ1TqMqCCbw3jeJfaWU+W3vV2j4AM/AQpRdeZ
M25tuxvCBDtLCG/bHBb6yyZL6U0DobE/It0HyS96RnDE8soKBzUtRd4Bcqtg7FxfzhI+xiB6wea6
a54yucC/PVkZYt2wglwUGcJDUgsUBoi4rIm8eTUkHxh7QosNoikyldo7OrAH4g/XlvdQ9Pqqxk4x
QiWpxa2S6ltFcxp2XfVDNviGPmYKvmeCRJQ/FtC/o8JdvreglTGu+mCuLzq/LsAd1EXoTT0gRNes
58x89TMH1nnuLrfsyBvkLS5uMHTwM+eWH3iO9TGk4GTXy710vRopG52Ois5Sq0Z8r2wTuVaFEIqm
EJGXWJATTNEIo+KGWphfka9j0Tzl1Is9Xj/9P+rOYzlyJGuzT4Q2wB2AA9vQkmQENTcwMpkE4NBa
PP2cyP7HpqpGtM1mzGaTXZ1WWUkyABf33u+c1GwvwdydJ5FfrYKU3FBkLymDXdbISBcICsOYH6M+
23LqeghBZs9xi3lk0gGZ3UfQAP0SGm5/a+UcsrRb9d6N2BkEOzMx1k5kQ7Ymzxo0jKxXBgx+qydC
xhNUw6SPkkvvB2uPkqqS0S7gyeqq+nfvJTuG9dbxBhnKyYr58FTgXWKLzvLtw+hrGPSQ5ehnA29u
t72qts9tPsBaHvpl1wX3EjXSkjf/3dDtlq8XMuT0I6xmy5zoztTpzixJQTb6HbHnBwmctTeIUzdQ
5QXNuRwGAltFR2eoqk+AWX+VvTw0MVEc36FGlv35QkNkXxMDGrYDSpVyjUrVvk67U1aGb/ZgnWw/
+gKo+GRJ65j39lcfT89BlJJjgwtnJoD/ymuTjI9mZewcne0mj0fMsKMvGpKHymEgUYwfxeD9MIV3
D9fhYApxtOW5a+cnXbj7xJk+StxS9ZQdxlIcHe+Gb4i2CmDUXzaq/9qt/zbTfDsh/U8rPuwLqBPs
cuqfnB9pE+oMsSc90+UncuqSpKrKN22lJRFtOBBl+GsY85NWLreU/BQM0cEJqpVGOFQM7n+6Hvx9
9Obf+w8j4gxgWsqxiMD9/TyX+dVQVXVtPpsAJRFh8fw5IF9CArJQA3dVbxAtZ9wIfU0T3Osy+8gI
XJUT/MxaXrKgexjI9bR5tv7zY/p/dKr529nn/5MYgXU7mvzvjzwoSb67+rP5a3rgzx/59znH8OS/
CBYq6Vjc8Sl73rpY/z7oGJ7/L+mYiiOOyYesvNth/r+nB9S/IK24EFpcz4aGIjll/9dJxxL/8j1C
BcBWXLArzLT935x0/tw3/8djTxRW0FB0XZ+MgrR5hv5xJbY92aVR4robP823HTgHu4pXAhXtMG6b
0d/lob9r6BtrbAq0P08BogmWsx1A0i7371tTX8ouue+s+D6Op5coY0ny+3OfX/yKMCqRergVwtMP
GSHNcI5fu6F/d+ryKhkDwtu29kgZltbMnOm4zpL6C3j3VtXzeu7yTSPgkOQvsdNtccutc+VsnCy9
+DF9bGkBHv1dj//hHvFnuOVvPxCAAJwlHA+jn3tbCf7+5sWqIZJp9+GWkCrD/TVDfXPvMKZQ3sWh
Kb7D4LY8DPYVRkd4nqFFPJhOhYala/DGWGCW7TB+dBKLqHdf3Ed5/TKKyXjXpvOezoBk+C9ay8lo
o0vcaUJETiu2ZtTPx8m07lUA6rp2QrVIbI5HoF+AQAwHCVJAWj8ym3B+WtZDqrvhKGJ7OVmNfRgJ
5Y+uHRzqZBrvcvTl11tlfR1FpbEPXBJgM+MG29rhK8/73FkXCeCT3J+MQ9pXHLlKQqdUzcnSB/Yy
aTl2kLXVWGlgbbada13pfKJs0oZ/Zo7NP8uco1zpRnd8LacmTTpWptY/VKacqQ7VMfnGctPNdo3v
xO33gJZBGSjQzm6Jc6VLw+weZvlnFDfeSbhTua79ONmGSW/d9/387YzGh3QD6/Pm+Arf/JxAt1Gd
DNuu9395V/8Xq77999sqjz+ne1fYvuTRtwRog79/2tSMZRaFHE/duCkRsH0UURwtuwClXGlmM8jf
bDUVFXhZUbx7YiC5q7MPvxsJ5A4lvA7b3Oe0b0hNh0e4q49Zqp6btGseosYmG9zmCrjF/BvMAyDX
2GvvLIROwD38R86t9tpipV+okADEInSvcRAa227yq1Uj2nUZIfMqZ+Z08dAxNxdnmyKrE7QehbNq
ZwsEASH//1Ab+4PB/Mfzf9txWH7+/M9t5flrJSHyKtGbpGO3hg55O4ewWeWyCbeG02wMz8PD4cf+
tvenFoGnBYjBt39JlC93iMHoLKl0W3S3gZYc6185Ab4fnWjdOwB+7Ki1Tp1t3QVZjWgJADV4aX8/
eL+8yQwOxMYPIzGU/1SQ+HtxkY/YJmfFPcVUpsOV85+j4W4xurDttbORxFlSuMGGwH8ZDN68Tsi/
Zv4kd7OM25UwtGCIxNySn9kRlAEkrOlLCobXN5M/vTXcZk9WK+58s+sXVsXH/n9+GoVz21v+cgr5
88XSb4T65/P1KvnPWZq8Keif1aHcZGFCQTZBhoDyII6re5c3Zjsr0R+tuTDKxZ9/zOai5M0ax/UY
B/Yx00x0RgwHAvZqDwA2w/VAeBsqjdGsKUflG4H9yq0Fj1x7b3KQRLXIUc0z1Tou/IttEJxPAb90
ERpCEA5KhI+DmzGFixRwK1V/1cFPaGoEVGn6ZM791rfavcbigY6SoaLGvLYIEQvxLOS0yasmPOj0
OaDmvhyt2MW5Yx7KMu62RALAk4Q4rmRdVUutm52vxVs4e1+mqx7LAHYBBSTGHvX4GOnhuY6rG9k9
eOrd7zIDKWQ1bwGsnaibgPcELGnpk1bq3A06Xgd6fG5+z5gnl24F20s5NvV1HJjgrkHQD/kuHr6k
XS1RI5z46WkYGjbB755CuAdOu1FGuCJQAOK9/4o4ZOHKJDifO5dmaJITSoKHLgrOXmxbOw9N+SIG
2h4Y9qeJf2jsGT6zZPoOf1kvK5c4eTsSbtVZqR+Y7pv0+FbFnfgKNPh/I5FfdaV/epSObuCvI5N7
dDXfcwKfiRxx3FWyv+dCeQ8J6jMwg1WOz2KRCTiw9hAKLgpjDODGOyEkkGfXb82lKcensudKFKXN
R6kDwGYYPT3DdzdGKZBmtl+O3eZ7aOotFTPgH7hhNL0Az2rntV3Hj3Z2U14G4XGY62rViVuEumwF
fC/MlfhYvFNlNsEGkSiTbWjRBIRM7JnpcExEfbQRErRN9JgHc33AzSYf5hpqez+aZwDbFzPkijm7
4hC03NhEdGG4aF6Ownhreuvai6JFWWOv2sahMG5k18nlPhRgW4ku5og+0W/zO68aH4CuAzVDIsD3
WaX7qZNnL9kPuROu+V0kiSPukcyh5pnwfJhwOyqv/W5vqk7PrNajNocl3VhSGq6hjo7rw/LuPXNR
zwZ/uKX90LvxpVJUdricThsd62fctN+5ZCS+DSm2Bm31EzCcOpWNXJb7og7eHPAZ8PPfypI7Y65o
voth20gO4g2ekVWT4/910q++dmhFTTpcmpSisQQScZZepZb5bfolcgHgNuDvRxVussnfMi/5NaFU
qWXQrObW/0QVysXVOQZtHm8y9W4laX4qISjZBeyrIC/MXa5ypHM31gAu1DkyLwnx4xXEJZUi3ulV
BB39tqY7VHBibGxNnWp+R2+gjQMsa+ppTVO3Wow0FRdV0qmt54PqaoqTkWIA6TBCuBg3RAYNyACG
4Tr2Y6+KZjuNZro3Oj56NXWHAdIDD1C4MYf6sbIa/0hset1XNWA+AFptfJwE8esuhVjCTv0dj5Rz
qs566/PEBayeLdNQvwKmebAGhJaRIN+eFIla1VH94A7PVJM8ctnTRx1MAKzUc5lF957q76J5aME1
le9OkH4C1Tqk1KN4q3E464Zm25ySlJ3Cdd0DyIt9g7H/DGGd7xhnI7D3XVKXWzMJcU6FgPY5NG6C
EpdBNUCXdQSzpB7UFwjt73agHxMZf4QCaTLJOVD7tHeL2XwmumbcJa18sHMXIFNnru1sAl1ICcrS
4UVJ6kSuyooz7QGfTy3sHmzfpHsgg0M5Z3LtUyzfmGWJzJJD4aLPYXCRozR3PqmIygvgbKjwXLkB
4u0OUADstI8p3bp2+yo6vvRKd9+RM18dYeDAMcMPBrweM2kO284ZcbEpaxHF9GS5pyAsKXMX5e/M
cbMUqykPovVoqqOwBfD/OV4VCEi8MUcPUSLh8408XA3eQNBpWs92fDEi9d26kWbWol37Kz8ksjL0
0JNuWAKAED6tRj7oeawPgdTDOjCoK7ateQ6Y+pY5ktSejOSqA/rhe/U2cYpfaZWPlDpaTsOz+ZiM
7QOatnlb4/DBWAKfwy6A82vdrYeg3drCt5a5VrgUgwhBgvMWSQ801lQN29pUn2Heoq3wv1BzUq80
QDYmUJ6YwqWwI8l/piMvoc9PcLCAsUn3u6HikJjBCQHHNQR+syRxzrtaV4oYbnxxEGCjstD70pk3
SJJpKSQfedFai4Sj9npk7oAMNj9TzA3LyhqXQXg2snTYOyZC0W48+Ga66i2NupLldjb9TwZTFkHW
nlPThXzWU9NzxL6HdRiIG+LJQc5cDyjgODdTL+vf63jdh6E4uFF0CQsmXhWOHofJCqxYz6N7GiQv
Hx6pmw2ReE1byi8qM089Po7MGH4oFj5ptzj1jtHxLgz3qduzIaCVCRTEwE6YD73AM5cZTDKEJ6BH
nzWzaEMT/tQxqT6Me+Oq4bVcOsRLET+6zOi3HR80vrlqoiWPwX0ynysV4xHvjUemfVgU3f5bZ4W+
9NSscSUs5wFjdG+Zz/6tTz8T16M89zMyhwbncmDjdDvW3ixZyhudjKgwjJWcNFlQHSo3+UZEgeM8
e2ymnVTVl6r0k5XFh1x0HORlBOEk2RnKfQ1+/BmY59R62Wr2GLv3zRwZGRnkYg645sho7Q5oJ4ro
BEwIBIQAzwJaZI0FvD3UvE9gfsOrIUFXtPjQlMu5zI2WzDMU68DcVtzpNv1tmF4m9dkPf0k/fYco
SpXYzzIG/W3YXsyjV0IP22Aof1x81FQMlhEvMlY49uAy2fiVssF2AcvKw/zaQJfyFF+Cmn4V06Y0
/HULvc/ox5Jy//DuzcVrk/SPCf5I+J7BWZnRa1XnHPkorqI+ZyNEBVHiCi4mThDtTkpIdbFDUXEW
bAPCKbaOSiKm5IGdhm73GlvTi6osrMDxFC799mDZhD7bzOwfrC4m7U9QyTLZOm3fZUi0cT+YjGaS
rjfqjRnPT+bE/ELIpQVK4SuqMurfto8CcIJ5WB3wApl17XNSLDYqZ73sNA6cwUi4Xt4U3bqnvqiv
JJx/6ySG2lJ1O4LVYITqI4i4iNRAirUT9PGae/incdN4K2E9VUnN7HEDA9UJllaXjYvyVjwjT8+W
271Gcmb5gohaGkrcT+lr19V8lRUULxni3mI8ZppGHvXi6pGos/Lu7CZM/7o+h5vWLxiTEMU+KHOQ
N9OXr5wHv5rpo6cOGCOhzqKZHycfpo/IIYzkFTIhWEGrXrG01B67SmWUu9sHNnr5vVuIn8Y19xbm
nvWQ1bhr61/Sq71b7J/nbxw3jqmveTAcxy7BAot9fjnEOOvMdhs1+xm83NK2sFp7iY8j1cvCtZOH
59aOn+bMWLmzuDbaeSjaRm6hrqyGsqtWtSX0LoNxlLjiXMVxyolOvbjhvOalSxgUJ1nNs+jMtytb
vg4N6yjJet+7VcBRrP3wwgZ9lc6X/S1FKmP5lYkbzzQN2mWR5B+lWs+MS+iY5pbTo6qbTPeTlKa3
9hREc1ubSzdt+BiMp2AwTkQMX82BV90bS4BdanxM2uAYzNEqivEtWtUhVumzUTTfXJeeydLSXWjj
dY7HpdxWdYbKOeL8ObG+kWhoyfsyoCseykacB2RV7DzQbSzJZLidRemiG1tEMOOXKPnGsxHpdRbX
v5e119swctRHLDgf4Awuq9994+xy7bIfDpgsWz9hvr6pH5zG+Eld62NG2mZF9TIc8rduJkkh3IpC
xbRIrOotsZMfxm0AFSYNPkiITA2bXxvEAKdKuhDS520fMK5G3xlApYVbrg1JDV4iL9Jq5+XRW66b
g60jWIM3mVHb/krwOCkju5vciDWrBksYdnSdHHveAuMtO2YnsFSJhdN7n1JNJ53H93nWXijHPRb6
I0ylXmbd9Kgn62D3d5kdfwBr+pj9buv63TcoyQ+0b28xLNIiNTaZZyzSFKlTY38CI/898i1mVX0/
URxaZyaHNt90DzkAhWUyxcuuD51Fb9C0aaB+LKrUuXilbZJjgqIXgUybndaGptQeJy8MNm3WIyGP
YIkl2QHkltgGKjqbNwGarOqHLGv2FmcVoonWFxazept6GCFatbyNxUxliEl64A+3wfw1JlgZk2kb
jMyG9+zKwNXF3RSzP/TRrd/JejJwBaY/t6rnol54RcLzzVSzBR4akyCa04iPv8+7ta+Z0sSuurU1
NyqLdmwoS7xwpWpWRhv/cP1DsZYBT+X6V1nDAFlBMRWf40xlvC2bEjxyA0SxRnO4hGaluFQNWflc
GCNwY06ZQkxPTma4qyoZfgo1vnRZ9Mq9+9RbFVu7ZV4lncPWRRWWpPGTl8AHlc7Wyxx8H3I46OLG
5itsYjVEthgstDmwVxTqNJrulDN/VY3TJgZW0XTouBxYxSvD/cpikRMPLN4gJF58xMNrMpjmvHAi
uB9dxBwMXERz+PzzQ+9VfdJGw6EkuS8FGEjHa8dlnbq/Ytt96SbyTHPDN8bNbMVicdSqmxZQ/eCm
uemhcMtNIdKXsaDrmxnOnXBb2Lre7RYSX5hFfmotEN5oR/deaz9GnogRnkXHIr9p5EregiyzAXWy
z4fyLmNod1LiMFFF5JIn+S4y/TS77oMvkvtAGM+m4qXL44nruN4Ekw99o8/vyyHUS996KYroms3+
r6awLTgxLco9DeYLGobtfCWGYzEUc1Ueok8723t8BE4XHLOsHTadP8KVbLhpQPGwHpOJILIMrK+C
DvKsvRAoHDc2KFY0M438AiWZxX4s11OSXCBy0p2drYEqrW3gFx0Pt7+v5zGak+A65OFXHQGLCh2C
hrC2Ui55ZC1/0CDnqymAjja13esk3HQ3MCuzrPLvpmasRZR1Qd473vlcpjMv4S73Hd6c6vSL932Z
9wdW2lOm568+LZjrw2pWOJa71G6Gmplp26rStHYJw1nuo1DOl2U3q3j+BaoTKlwbGEs1xT/G7K27
mbGweCx+6SR6FwNtuIE5nsxhu9AzenC1C4LgOaFSNuYZym/veZjkXZp9tnJMlj5Itop+ned5qyJK
9qotFk7IBSOe7NdoHt+CEUs7XX3wc5e5Y/pVtObmpqVAejo07Wn0kGwMIVuw56RL83chyp+oQyhd
dcOJYvs7Gz5EYW0r3lvIX3nQ3kxhW3ciop4W/DYEx5Ow43Ux8MxETZ2QIA9+904CCBokUauHi87E
I97McQV8Dtm4s2lc+8uNAYZFhThFMVttpZrLNFMFnriyeGFyc1N+FXl5GBrzRGf7xRLiV0AkDHhw
cohf//zVRjqCPig9oH7TwdfDe8KwFQ6FvBq/+hxN743YqxGTF5brrIJuemk9SVWKM26X9m9tOx6m
KerXc9vsMHydWkmbv4im3TilNJV7Vv40Ow21Gy47vK1mqH57Jv9KJhPGm7pmFU1Jwbn1TSvzvW69
L9l7W5uyJbvhRkwDw2CIxDqqJRRIPH5eYbcaWnmHeHVYZlBWSbXxGiq/v/jvU0G6KhFVvczhF6/z
wqWAK53F1LurgPQgjYvmfVTFKdQcDMrpJBNWZ5mqFOp2UMLNuxS1dbHXqUfNKEB/0LcAGScNS8ht
EFnE/PDq0GzWThidA1lw0YPaF3T46AazBKjjhotZYmONSSFzkdv4U74nOkIOhvFBERz7wgo5c0x3
Xiv9nTanB6DOPTrim4DjtY6B3gTjpw06ZkXX9zmV2alKxLbJMW0OGAbrDkO08u9zDkYNSKR9OHxA
2HR3tile8pGTl6WMjV8A6q7cbMk9w+ai4ScroWiOSTt+iRue4LoNs3WXMqWauGO5gWDqLXPbeuD+
JsH+5NbJMaOtOXrgWQE8g1VXR18xIFw7nfEypNaNNqceWQ7lpg6L7mkOrAcgSp8eEoJTHHbtNfMs
akE/ZepD5cvmiZfyIbVTPpUAP1PTRNGu9yVFndHSr4Vt3zjk/o1CYulTOfHtBkk+r6jUdDvZ+enO
9eTtjhVz90w743vOb7WAIqIaZ1LiX0Sw4B9CvTUS7uMc+DmHVLJ6qsyqWmE4Nbe5V1VPZQE5x48A
YiH0XrayMj7Zd4GWZ6Du2X2sziZGl6rwqDD4skKe6zDADBz70zULDPfUe/rRWwUpjbHMcfz1SEOU
sonjnGDZg/LFwxcG4/A7mfptIDTy9ATVuvbaaTeEFurcumOQyS+/fC7pVBha80qFwduMrGXHKE79
Uz+hJrDTISLIRQV2nNHISTfFp3xfaRpNg8VwpGJc/1L11rTL/K4i1aeNS2rYzkI1wv0O2G+M6d//
poXq5cGar2HE2A11KoNJAKN7iT3znqUl+2UyHGVi9z64NeOezBiE27AqrklkpkczGFjOK/eGh8zL
k504/qGhVk6pJT1bt1/+/FNUQVbiDuhy5aPLiKh18EwKr00QzXe21WHAlgq1enaVzG6glB/S+z+/
kCnPuJJ3R79usl1viG7hZoN1LWH2HzEn/sRhIa7wRN471I2nfuxZ12bd7GsZ81CxPp4tIqt//t+f
XyYnuvf78IbuBQHLT5L3pKuOVBboCwINhXp5+6UpH8E9Jgy9es1TPiWfYijLjWMZ815jByCamgaX
tJuinUpujzbfS+A4xSM1SDprZkQKOhP67KFZWk65HzLwks+Lrh1YF0yvIbYw8UcGDUydOyBvj07E
fZ10w9qYPMiSsddjxr26xrYQj3WeDHdZMphrcBSI5UMOaZzmalhtaiQCE69CX2QPhscNaTaNazFr
1IWZICJdFOmb0u53XEfTxjY4cc4Oj1FTNQZYiUUczM2V0R55VLXAmiGW9C6sM3ujee9RzpZmM9/1
EQ5RJUa986apX+LWKGAotf4JbUlwsChyq6T0jk40+PvEdzheRemWilTDXlZFdx14da+tTlND+bX0
qbMVgVh5BQVqXuyrEY8kO7xsatdpXNBHYMlsDdBi7Yy3W2F1TwvW5qiiED06zQPPZrBKlVrbVpQc
/Kjz7px55xfmW+mF7sFlpurQKZ+8aQZ5WLqsl1yrvV1dTfuKwigzjRL1sVM+WXUunzl1LBy/Ge/E
DNg8DOHLpkoYiAamoy5kvhsIAO20cHhYTLQDnj/fmbb90/URQYcRpbMqomjbz9TRunAs7pys+on4
xBawSvotxVOOeGCYt9KPT2ZJ9nVMULDKltJ81d4FSVjdpbmR4XFNbQbvik1ZJdY1dB7+vHLVOMKT
rycWU8jQK5ed8sAqtTd0lq9j2hgLmaVXjv/VNqq6+agiwlnxoGueumg8p361nbx52hWe7R/CHAlu
zVDexhC5Po90WScqmMew7g5eK4J3ilkHP+ZOWhqDWk+5MlYBjDLuvGZ/5xfti1dHxlMz1L/5WRfH
eSheWsw7e3uc1YNkJ9lLj12/HE9hGZhfftq9z6ou7kYFSQQ1ybSko2AcGEukDedRA2fGMDgFt19E
gqU24jrTTXZEFTYzdsyAJZc/vyRO9guCspqxikdS6gtoVXXHfNGiIP9xGly9DkfbXKSJy741Ooe+
Iso89kuGQRm/nNstBXQ9+oJhBOMeuvWwtmJ1coJB3nBtjCN6XrTTNV2SHqnCdmhK6yEyNRPW9R1v
BYv6UHhnRu+xgGe+zQGUJXek5jKXTH75wOsfeDpQLWdI0l0bK1yu5+S+kcNp6DNM561lH2MjTg8l
woNh7uONM7YMqtMgNi0Df4g9XRgqp5p2N4gs/nHvXbvJ9wmZ/DXXNWalnPBQBViZ/ZosKfevLZjQ
p8iemXKDZbJA/eCuqwEDghC4f+jXcF8MZmdntNZPZ1W/SopGG1syZMdN2j1gl3gUPtycTFxN5q62
3POxMBlnGg/3zLVj4gj0OtJls7KSCM0QqaLa3foF/eO28fBDjKUE4gxULaUDavO4bZTIijs7Fpuq
8eNrwWZsT5JXUFon6eGERRnO4Cs9BW4Pst4kbsn8CyDlwai6gyx4iUh0qpDyjqodVqoG3e6QhsfZ
tR547zAKh53YjJFMz2UTfxTUK7Y4yMS20M1D4GSkLQw4RHporxae025OD4eWx381aOslnYZszU69
mEL16Ep5X7cV27puK9zy3BgjuRqzKl+JlmKSTQOKv1/vq+pMrmI58G4OWUJFpisPmdFtdZocpDtE
JEFpIzMfeCFqTcMMbUeDGX6mtt/05nEwu5YTboP8GLG0L28Ceud3KihWR15yEGGK1qeOT1yUX9yb
I7nGzXBmRFySsQJGHttDeR1Bnaeju0rqyP/d1PrJhjXy6tfmtOqCkaZ3kCCo7cZ6FzYeA5AtlGHh
RtcKzt1Sh21yykjhrypb73p7qKEOmt2mkRZBWUss0JW5a7ej+lmF6cpK22TXGpkgV2dnr+RZISJ6
SHDSwHPudWjeZWVi/x7LaQFOG+hvEjzl6YjCCRY3SnGqJkRFm7NthykdIay2JooUCjlv88xotoJK
bFvJMbTyH5Bm7iIuXXPlVMOm6fryN9/u65xY9gujtNeSJ2XB+WA+O3ZA6ZS6EdQPsbWEGTwwckp9
UQ4jpej5TJm1SnPJejLCoIY/Y8M+jPu9PyTUDKp2uMChWrdWRftsrJLzYBinIJvmM4oXopzTwa7h
/TEu5nAlBbvOp79u4MC2s1IrozOGVVw1Vwknb2F6fbeiqcDcrob/5lJy5Azr/cr85HeStpwydRou
eJ33mQid7eCP/XoacSFE7Gt9xkWl1z0TpwF5Tq4Z1NuMi5uRzVJMxlQ9Ks9BB6uum6pVUIK2nqT/
7I3DPWnjbV2rbuePAXFXwZFUSXMbtlN1XwCTXxpcLqx67LdSe+PahE2/yBI73k8TtWqr8z9LMECm
kBynpNcuCQK0XM+shRrlt0VD16G6uUvKeeur7Jdr5ps6HffmXDx6bvOJD7sIuBIxvG5MLDbdPO6U
4ErdlGxBAx6WTcQqTF0wzDa9oTlZlGW6AZsZHvvJIw/O+YqXKF42Vugt7brRF1V7LLw9ByR7zK/x
xMpUR327oxTKK2iC82pWUBpfRYvtpbZjaztHEsUN5R2q/+8DdWlG4TluxSWD7Epe3FEmp9I3vKVX
1g715ZjhGAoBLc2QCobWcpQ+SxtDXm6whQ5pHjq7xiDQheduTPON9tYlEzVbq/dBVHb+up7nbAs0
EydMSK07LIt9ZdY/HnjRHSXsDwHH6hiZzC0wP8DJvq4eXTvGsuXcdut1x1DfSwJiwOE8s4iILy+H
kotxSDmSDRtztzk8o9+7yxTYXQXhPcmsDStyec1h0ELrp2HnVZ24Evve9KnAHTEa3ipv/DejT6ZH
Fem9HSXmqaFmsr+dg4dvyy8OiDdvp+xlWE75hp/OEZdPsKozSg2o2TapazPuFOl7UkLFovKL5k7O
HnG1oZ3vNMFiFeUMMXm5C9uo2IUdBF5n2JVV/mu0Kbia5r1NodjrS344bk7/yssPbt+0q8ll5LmK
6Rdoeajg+asyfKDFZNPku00isY4X4gbKLbwJuxwdXdMODxFB/Z8Wt/yytAWwiNIvKA+AUx9K/jUI
gotAJCxDZbNM3ot+2tI36Yo2YJuhuzRPCKGjyaDXhbKK4TkGM5U9dzuHy+KycCIQvWl8aQp6nE3Z
IXtyALfVrZPzGjsfuorfnZjxA0qHwUmq/MXAqsfFnM2EeZyi4f6ZoMCzaa1tzMzYBM2MEH5QPzXW
hyXDWXfDzEWZYkFA5bsNf7MO9XtOoIqAetCuVPxgepSte4oRMsifw4aBdEnNu/FSaoNW9URlnVK5
yL4bDjS6ZdZymJqLCsxbBZraVSuFu1La35EdccDo04QqBIdj7ZbXKAA0UM8OhRxKHL53q/GFdA9M
6M4ey7/SocW5X7vrKCx6tMc9fWLy6+PzFPHmej4WNmNlMQqmhuAJWj2XbSYI4KIOq1v/N6lEu6rS
lQPcf1UVDAvq8SNLzjKu38ugEotI9ghSZAmEuNP3rtzWSfBBDfM1NltERerRsvyRUQ7nmJllBwpf
qMcqrSvan8vO4lBgjd1wIIvzNI6S8ZCxendGQfc7wCbfMcFpaNns6rift2PnD8tbL4kua7ST8FJW
Iden1Cqj56AFnA/s9fjfyDuT5ciRLMv+Skrt4a1QAApApKoXNo+kcXLSfQPxEfM8Y9W/0b9XX1IH
TI8MkhHpntHSm+qWlHSJCJJuRphC8fS9e8/tpQS4mBZfHeSfNPMaIlMM+VQ5DU+04Z6Mu3ipp57J
czhcuV4YnIMwNw8T0ggayOkxhAx8qAjgQB5BcgBcni1FHeh+Dq2nqmCRWno/npV0grsp62+U90ET
QX/Om+WURGwQHcqsVK/XXskrihIPMEEVkecugWvTidJ4iuX+18Hx77Sw4bzdNAsJ4LUPAFEGdvLB
7Bih6WbGNDL46mS7BvKy2QzXnfkV6vMNNvhkBVfksfQeJV4ERpWltdY172YklYRRIaO2KLCXTeWe
4L7jZhmZ6phiuMSTfmG2GcF+Q7dKvA6hJgYmkM68hPMHkmS5XMW6DlTB0T+0Vo0TxTY/xLlfraeI
IQjF4Hdh+Ruqjz15pxRPJATCHZPJrPYlPsg1PQZnw4okTAVL5sZvEbexfzpMUA1jEQDsWFDKM+IY
yOXI60NnTYgB6EkEmn9riAEJSoz3JSuPrW9cwgLAGFG29EuieXwnvQnOB+1MxCjTkQWyj4x22AdF
txelo23pKE5hva9b5ppWZZdXS3+sGNmo7talnUmn3cPhEvC8aikDDUoYu2g/JzWK07BGkVFGH5hi
OEtDNQ8og+nyp+XentqnMjXvbceZFprxRdAA1DjerRmtndGTfgsNj5on5jxK148Zlr5JShvNoJVd
Ge5t4qYJO5F4yhUKpMgYEQY2zbqOSuTDlUlLXxibAoEbkpxFKaKrWqt76gSwIhkVcYCrJvO7WzWZ
m56UvbEO0kVkP425/6WcuDxg2b7TQsIHo8u1PSbJ0b3grbixciWfBkeLIGQmhKUpiEe6ZtjnUNSH
srb8JX9lvRFxy8wyK67imHloreJNHET0RQxrNx+fT7o5PdR9PlBeAucKE+bPcf2pUJG4Lm2Nm8QZ
6J7HDUeSyUOkUaRfnUK4EAlQ53E7Ir2mGYRE09sKQ/vSCspzsgi0jZQCwV6to8vW9a92L2+LRNHV
MHMaKXk+ngYKrZUseVhEAkdYA9bmHMTadVd51n4MW6pb6JC2iypb1/VmrSG+WRRTU539lpZX4N6w
/Ru70BTBneV2KytBHctsgrdloqYLhcY1IgI0aobouqiab7lefogN/SqW6FnEYK4FqOeLVptf9FFB
IncqDtYfDOkN90zQPc5XWycL3RWg/npVCAtvU60Pa5fB5CHrhbHiEX/HESe8tJl8qlUP3bYrUQOF
sX09ufEt8avldRIeWgZjS5GqfB14tSJUkkyvqmg+50E1bfPefRxt8AqFLKZNLwdOm2iRJtGU69Z0
ylWmp4eoMT6HATMyX5shA0ycD3jxj2GRaUtjdJ9i7p8NavG7UPpyM9nxtGGU2zvOoeDEazkdbBNk
pIHM/w7++r9rq/mX8oz/m7hqbOEo/CYv9NFzZvKrROPzp+TT+Olvx7YKk//8X/+7jud/u2Wu9e2l
1+Yff9HvvmLE3sCc6BhbfzfO/OYrtt45yoT4i2DzdVYH5mFlCXQaLjNhQSgyRpzffcUGtZUgwAM5
Jdkrf8lt81qKzqnHVVia8VErieMGlcxrbf3oxkw/M1E9oF3aWqU4piaoMxgpIJBW/PAmTotthFLn
xXWjUBux4b32ts02ht9F/X9/YdfVediaeB2cZ9H/CzyAcpn9NY3RPATaoQ8gqlIZOmNFklKwCd14
rTG4Xgg9XT/n8YJjXmZJDcGcZKuwQyCe08papIaF6IejWhavahOVwgBeJ0g/RtO4DsJil0nk4ZVY
Y04hna1ZtoJYBOLrbEVjIf+sp9aWeOel8q2bNInv8+IzRuWNKtOTmRNplqr7aMQ5pOP0sHW2wXEd
Dznbu1oJlwxTH4lApD4gTP1oh7eW6d7T8ScFjZPGwnP7lZ9Fp8BEs1knV5ACYd6EDCQmgfxO/1K2
Bjuic++nydpHExr6zbGqmZ3wjROvgL5tkaWPqrukKKgo6xeM0hjpsgtXw22n2hjnTMHBvXKu+sS+
L8h5csdhO79g3VR7IjY442n9Pq6c697tUI6NQbCqG9pBFKUISldpdLLrcKnF9aZl/DdAEY8kMmfy
tVHvuzQ9xDIT3heGcTbiL5Rlw7TP0KpnWvRVZEQQAbO/eEl9jWPVWJFZ+YQ8dD1N8ccEW3FjLZyy
JhUkGd6LgQfH1DGZ0R8E+XckDtnF3Bc0Km3ZmIreq3MsqlOoIUmr4hVNoBVWKH2ByH5VPWhALotC
EZiYnnQ4UYr5TuJdxe7Wzubww/ZXFo038Lvn9Un0gaDewdys5Ft8dFmXzPt1rXroe7rDJHgN1jFA
nEx8xboMrRuUlt/VsKaRdC2jEA+AfwxcbKZVtowT+ypEZiUZUWdxti0aexOW2iE3x0eqnCef60FG
2arJi22gWTvJUSObOOL43wICcyxIMHYqbyLXXpiyoNEP9rw0OHDkyVVg79uaw2Bh8Y+f05rCM2CB
kdCQ1P2BCQlXrl0xIVnQ0T6WWbbU+gghJDa6iZspn8NKre66Lps95HgsEO0t1pEAcYl1wjm4rhxO
m2F5SQKcKQmBYwErkdBfG0VEnFinsuasn2bNJkjyHf1RdDwW6ke7XbVj8SGxqsPUxVfkJ+4azvHJ
FO1clV5SaZ+iZLj24fkQynHn+swBEu3o6eFl6q4p4zkTyIeuQomDy5n53sXmFh4Ck2d6tbHN4dz5
XyhpV4zqLz5ed8gHy4TBZ4lnB27LxkjQTGQtvVHnFEzer2iMf7ocdMMlT8mQJtYs9uOXHqQurmgz
9ap+qIR7Xyj3PhLJ2vbXDYPosa2AeyRfc1rwvT5ch4O1Lpro3PTMjKv81uu2uZktPWu4jsZyi7fi
FAKiEyjQiwjBYyHPhZUs+qy4KE+7N8d2FSb2qZjKfWtw+QUtBjO80/ThiDNlPycCm3Z3TgeGz8AH
GrtfJ+gG2TTWHrt37bE1GeY24w7HQnH0go+xc12ofOslCJ2HaGVU0WdQA4M4tnW+Y0zxxNRrVWb9
+wp1Z9EavL9hnYfpWtUkrzYNg+58a8zsMsRLo5CbjuKuxPGsDfPHQdBbl+2isT+HcbccCnUiQXoe
wu5zerFNUZ99HCMpoNCoRrplD0eJnTLCdOgEl0jvzym9QRKPJ9KvCd7FDOS1rNPcvQrK96bqrtGm
7vL4qwsKaiLCUBtsmnlfKljqhtQOfDaHti52+qAx0KUdTEOnwapdkHcfedrl54+uuSR4++SCOGBw
+JUEBOhkZb1aCtitU0V8Xv3ARGeXqycsqisS37c+aWy1me0Mrd7ADl+6PR38Oeq6Zg5me5fCdunF
FduG5BoNuFU8r6AhR+0R7wskl3a3Ec1h0JiqVhIDSb7DabeZ6LZXprnzkLbaLvzJ6rHzb4rZQZO3
j3Tz99IwHkov/DLfYPQWtz6PsIoUcgRI9DKKvW08VjRifn4V3rrBefRLPHSzH8yUBpbg1xfBTCQT
YTjLD5lEC8l+aPDKvWxn0g2hzd4vKfd/+oKmZRncgqYFfP31C6LlNQCvUy+Y0MmslKbHwl4ZIEuY
5jel9UBa/XHsrFOFLGngmTDEj25fbVRr4W/0Ajrt2foXl+BtCQORZf7NHd3V0ccbb6H0hhX7toGf
4KGH4sjcdq/RZA7ZfCbI6WU2ywkYlEJhThNzWyE5ZRSJ9veubyyi4q1Nyq048VYb7bGybWQE4RpH
1JEGXoOjxCfgkehFpEanPCifSBq7RJl/LNnBZZftc7c9yy6/OIjjmtxBQF09mhMt29JaEvz4YEYV
T+alQt64yMb2MW2jq5QJf2Ah/E6MU1WqjR/5X9O03CKYJDa4BUREUIG1jCznU01lItVwXUe8JOUg
jtp1PunreCSXs+RwvnAzNPIDMRkwZtAe0e8uveKDnxo3pE8RMZXwtJFMHIU6DUZwLBLaUj//AOY1
9rKENCwlTccQBtQe6DvP/KUXJWQBGjYMAq6/0oxd1ZtbI/kBl/5Lp6Bz+KXK6/x78zZh8BU74JdJ
hv9djkHSpazj7vrngIH7MM0r7fStbr69Ovf89pM/zj2SVEGTA7ztWIjr1AyM+HHukeY7IV2HjYnP
jokYO+wPyoDmvDPmXdW1pKT/Corgd8yA5r7DaiTmGb/LaYmO818iKuGlfrV+HABIyjbBKSn+LgfW
wRuiBZNtunPAWo4+VJ+Dm7XWNlLabJHTbjOL4jYZu0fbKbhDS3RZXhoOSLtBhdEWmczyMkWfrLpb
FmMUXveB5hK7U3ybfJpAWamIpjWCesV43qBsov+5sfFpH0EwoOnzJPcmT3i7949ZE9xxUw8EktQ6
svdmPIr+duoKdT160ec+wJrJ4FlHwyIsJASt3cUMKLt+0bo+Eeo5Dfx2X5E3vC9yUGu4buNlh9UC
g6K+fBZKdBN4jijcGtLfj8Bmlgk4tpFd61D7lUf2XeWsHBwaOQ3kc63pd3P4WSiS5FZr6Vhjva1W
lkkreabblEGv0d4VJgPVsNqhebkIHPbrqSy9BbkC79tw+q4XjrMF23IcTJcnlT9khyKuxlXMlWGq
lwjMUo9FEn/SuJL7bqz2TXKJqzTYtGY0LJhyNGun0T85I2iobNvEXwo8NbqQ3g0642ufpPOzgLi/
4XIRP85cT+8CilNsfg7gtIXsJA6lMIbconY1MIvVMOV0wV1YTEEgym0e62JfODbqIZovbR+XZzPp
HrQqL3HYC5pE1mNJJbVuYFmByhjWUffhxU3zJ2dg+88WIDcbJ2+hQwjDEv76mZZzyJk6pyiOzOvL
DcYKMNMdE5twqupNnnQTWmPyRgQyDo9DFKyZkkjwjo0udB+mYOx3sgqvYqy7C1GV+bo2G4tuno9/
hHJZb/r7rO2N5TiP5PKZtNtNbPSOuOna7DvjWzKvIyde13QoFgWGoMYPBanNVfCoXddMrSfSae+B
bo97mQZbJqQYWrK1q2vibiTNYKTmZrkTBKyph6QXcqsNebGi11ys3CmV24jGwcJoI7SIjvEUZLZc
udhebCx5a0fmTKuIxlimqnS34aT6Rd4wHMgGL92yNqfdGPjNiqq4X9naR4uFWkvoR2XkMo5vE3p4
so1vUNkjOWmyXULFrQnJAVXxOyvPeGw1Rhclaj5KUFgdHG3ov5bY6y3OXonawRpFm+NjTHWhXuhE
Kl4MVCKtRmYYnctopVS7RO1do7/nWN83EKIR64JmMkWyUSOnYzGEX3BSIzZTKrtmZHqq68qEGyE7
LH+DCRCKkbkWWO+rUCDwGuTN7HLQ2UZ2aZQVx9jCSjZakinSwMmKsb4g15rI1Exv6AcG6bjHdjft
8/w72WVyV7Vmf611icL5V29svRwvRtJV+9a04O4M3waEBuekLgFqJdPRzwzyAXR8MjR1xQkRrDiV
uY6GeYo3nOTOBYLnk92N4rZVIYz5uOMT0oOlm9kDE7TAYJTWwxtyB6xv/jSGeKGsj54RnvWqHY6O
mu5ExepBlilRlmo7xwWPr+Af7geNNwnvydx1ScRAE3sTL+99jqdpwdwoeZIEZLjT7EgMdO2mCgZt
Rb+EZJ2cbva8YhlqLNso5cS/qeRKG0f5vnFtA6eu4MQTndCVaAcSrR8ShSAnco1hmXf8zKSpTYd9
+d4oVLwSCoqdX94xfU6v+ti0tvoABAKhdX4jKgRptGyulV85uOpksSlyF0ylC2bEH1SwNiMEGhFT
x952o51ZO94m052TpnXGdT+VTFfIOMMW8kAkQnjqfTJVLGYOeBB0hAHYpBaW3RD4CdeSUB/M/1VW
7idkuSffxCnlh2a30NwyQ+9IeyXKvPDkJYPJWVsMK6/B6Mr0O30f9uGmtMDXQEIp9piU/HWNHupA
atFHQn2bdQaEbDmS2rBWg8bzIca7PGCqbCqUbBKqxMktUtT9rXXyfV+s8K3EAMAwCgSe2tCIC3f4
UKbtWLnOqbfMQ1Uy24kn2Zx07tSlIIqAxk7kbdrKnpUnOfMizzGZYhbGJtHQ42DCRNTgU/1DYb4j
iu4jUcdI4UMU7WmmUOYM9P9Nle6iGbqZzH+4szypl+rcjj1TbDpVmA3TY8aRBrN4h8xLn5b0/9dN
GtAVx594FCUukmiZWXV1g4SesEIieLncX8q4HhZRIexdB+YD5CAbTKLhsc/aevbLAwGLocztQwNa
cNeGyw4F384x2UY7y2r4ZelkFHUUb4O02Tl6fDKzCEQ52TGtHK/Maeg555mbCj/t3OXH2Ts1/TWz
AgSj8xMttoN953Uu+nKhgygA2xvpxQEd9oARiI8mBBa55gpzG7vtp8LtzvFUEETacxUc9E9X0rq1
M+TOpfloOVFyBlyWbszW/1yHysY6kJ30rGupD4xPo0qbK+PWaTPoDxrebwNuRFfXZI13/prza7zP
ovsieixLAyOR21g39qQ1S4V4dVlP6JViO75juxmPToj+PcfDZNfpxwK0yj4U5U3j9sZx5oy1PJwR
Bj0mpnlJ7WhaTXqdrDuIBKSrjQ+JdNh5zPEsuiDgLEMd0jrVPfgccQAGMxuhgCWEpjEtEUCdPdv4
6Jm0PiO0GbbTPwn5vowtJHGTWGpBKhHBZfuBUfCaYSVg2FhL2PMn9saAR8QkB1YGnDjyIBQOSQsG
SBA0jE/8c4dDteUGdCwThSykh2Mwp9mLqtt2jcRDZOGqtaV7F0vckKlvi00Q62t2bO8QiQ9NSnND
s2LUO2GK1CbmWRDmHOZLsv+CBhiycgFG9nBmQCsp+mS50S3MSf/achhe1sI2sG9M7aaICT7zcsZ9
fYXotjLIZ5P1U5E3pzgfoELYBT4cjSdES/loo5s0/PiMbPMWSyU9mQBN4EgSwMKNvOs22cQRC5tk
2CWRJHgA63bbA9xZNHzGKy0P0aUlpLD5YZNt/axVy9zuWJ8ZUcF5JZkmTx8oYIJFTznL++hXZicf
eSBOB2Ta8QKpK3NnOAMLQ5eSLe6Dk7TqQFrmfSAtbV3Z6YE+NQ1gs3pSTh8uorjc0K8c2cajrRco
upc9o3mINeB8aQINxbAK2ej2dqE94EGaVrAGcIE0+bUX5QgAs8pZRFlgrrUQ7kIW46/yrrK63xmZ
7FcqiDeyzE+1ozHD9VpyTkI5HVB+myvdsMmNjor2yHlbw0FKnRd7Tb4USa12mufW29onenoQUBxa
/AgLF+ctDwvfO9DixNyLKu7otUM72x9wieshyGl99LZDaaJE03FA4ZTT6LWWHXwrXaAWwnLfo4OR
FW1mHbbIKiuG/pZ5cC57KtzKuOrZDRbG6Jln0PYp9mW2JNXl1UqF7m2uR+NOSvy5Ml5bTS3Zssy7
wkIjVXbbjGoTYxJ1jw7yKcAGAIi4GOUDKq+FaLOlML5lboxgHTAjVikxlmerTgXiAJvWnBUvIem3
TOHVLnP4zJXo222BDX+oPBQEbXMsXR+VXJhBz5HMWbuk2/AAOqmombA8quPkteehg1Zq4Q4tdf0i
Mu2rNplnFbFnGUodiNVuORTSTuglssOKPtQ+7vx9EVDpTb4Eq2LhAFAetw8MbTkjKsLE+5plVr9N
22aBfyQ7oTVoVAmfILjRwk+Gieu7A9CAWX/XBNFSj6dTYQmQ0HX91PQknM+iTeAKUL6yYeX7bbee
bb69ggGPQnBFd0CHTZDdE7Y0HNA0DUAhgLMPGriTdnKZd4fuybT2PT6DPfwvVLVTfaJv4W8GhFrB
NB7SGmzbssVhKamag8nl1DRU4wlZ2zLsMIUjAKUzCQN0pjg7XpCdjEybVnX0YMuRQ08KPIXY8A2n
MswQjNBQ8tjFBs9VttazpFv6qo6OSUg33T/to6w8DI17x6HzQZdYRzDbzuiGIYhXbCTzI3U85IRq
EfDHHmLrzdYTFN2RjzQ5Mivi5E25GHoZbpFaHYx6QOdbGltJdeCjZgxzsr5Ex1XIyxhVVYSORWHs
7ZHIaQL2LKEjX1LACay3sNTZRWu1zyr53sPovzAFvAsvXMdFio3dWFu6S5Q3eTdjW2Zgm+yPMTlT
xCebS9VrsCeDfZLH30fPqjHrT99EZBzddmXit8FgCdQf57nJBrnqY77g2C47sPmr8DM5n9J/7wJx
igf8S6PA0G2XE9QfJpiTsKqkssru6EfRHanCdmmtwoEhm1UkdAPbj3Fn1IuxZCurfcBN94Zvis0w
036zuQioG8LUnXiVjimRB0ujXw4hCk0YXfXCL3icPJ/6/lJH6Ze9ov+X5uqgB2w5x4f984bS3bcs
/hS3Pxjd9cum0j9++remkvnOshXJQXPfRlgmbeLfmkrGO/6TMokLEryeSbfnR1NJWoC9bQWhUthg
P4w5CubHMJ0v8a3Kee7jyxn7/VfQla971JrUmUA5hppf+uVwyM1JofOxFZzLYnqMo+RRRcacaEBZ
0mcXHZPW8sXl+ZPWgf5nAQLzK3FZX75SGSG4tCtXnBG+edsyBn0jJlgCRv7ea5BuF8PDpEpM78p7
r2nlDoLsXjQj6Bdrw9XSVsnU7XSzvetH965XN794W6/Zhb9fgDedNLcJ85RcAyRKeoU6crQOsq3O
mWDbo46ZC6gLTe8TUtuLkM0lzMTXv35X/VNy/S/7tPPN+wUifxX6QQMx/8fNPOs/Xv3LOmvCZrxp
v1Xj7bcaee///Hd+kjT2+Tv/1S/+UJTcYy/9j3/7krdZM/9tfphnr9e9YtjBQv3nd82KiVf+t//x
t/tP8bc6CNNPf/rzP+4bQ3/nsEe6roniAhwCC+fHfTN/BRGKFCxdAzXJ7/eNYb9j1mlbjDdQotBy
ZRX+uG/mLxm2QjlLz83izlJ/5b55O12FSGCZDne0I2xkMuItYxDq/ZRD/cpv/PR7ZD4M6CfAVayQ
zSxRd69zsDF5wKgnqdBiB1isq8WLK/dnN9R84/z+FLH/8A7mlf1ilhB4TWy4Fe+gLDzG1sOihiWV
Mw3tz+PeQpDglMBRP6aqWTZKp+P0f7CA/z8bNLB7/vPFvQmz5FPGRfz2fM/tv/7Hv9n8wN9XM0vW
chQp8A5th1m4xGTux2p237F8mEyyZFhIfNc/ngK2eDcTik22Z5sp/rxkf1vNlvsORySzTIRYPD7A
EPyl1fxmLiiEnCm9Dsoqm/6L8zbCMGqlPkSmGaxhdJj70nIupjUNFLgazhNrfGzojq+Y6eL7KB8i
aCsLb8wLKrjOx5lTZ0zxB7LoNGXsX1zCP1nl8vUDyuadYec2BDxhUknQ5rxpOGOViINq0ALgUNHB
avqBsW1/nWoXk0Mwjg36pYMBusKAz2C5+UddhavIa+y9xi8hAlc7GIig+xJ3YuGHuzzxvtud8M65
gRmnHQaiGSuauaKFBpbWVbGRRnXCZMEZK+iGXwzi5+3n5T07/za2jhZjHv6xG73dNWh0tV0lcqam
BZ2w2mxPpCOtUwsQh8WD2LBzsVB1cJlqoCyLqvTAonQJQNwQKZgHRhdAqHes5j/Qm34BVORsNcQ6
1/CS8xsO+7egHKr3rtnQcvKK/GK221QY3aYL6i9M8hWgiVNmYlJztKFEDYMXIHILuVcOWlWnRVNc
BhMTmYyTOfObmUc2Jr/auV7Xv8+fKWolw0DnRhtavFWm4BExs0650bry+nQXcHjpw9Yllbeyjhh5
gb4AutsORmkde5tGgq+0G9sJw6sxT4vNzxeY/roA+PFmDJubD9EU52keJi+3UbgKYRvnUbwuzHGA
HMiCsjB3X9y0Wkd94B3NLB3O2IoHLzD3KDXcWQ4hf1EePWehvNjNWRnIEhQPJspEZXJRXr8NzwoG
Y+AItDbtItx6UcFBciLNqQ7hF+OvOrkaudZGGdEtpX2pp91O67P7wh4vNNPj2xHbxa2mY0LqjK9Z
MoXb0XS9o6517cJOhmEL6CDO65TxOlpzhD1Y27vmY6C0T43N4KRK0K/gcwXW4eQ28qzqixNm0zGe
ols7yrJVDvb1wWQMaEXi7uefwZtMtfkzYFsEFT6LTrnAYr5tXjzKjALFBuuRX57cR0BMXn8AC7QX
XZreVby7RZtZMUqfHk/M4ADW861dnxt3A2jZQ+uSCDUGXr/w+ta9onJQNOTgONppfZK+E101MCu3
P3/LzpunL2+ZnRm5vE7MDov57edFsyUa0gncHRu62Piji5EBqNdGiUIx+uiIDsROZ2vxexPO0HYE
iWQnR2VPMT0aB6u4zTgycZG294PzCBrSuVaDPCZjGp8ERDqoIZp+X6cMHRhaoWZyJd7dWC55U/jj
cWTt4D/Cvg1JJVuWTjZepRPzk8w0thw8kXRC8IL44E+X4dBFTnqJDAJMcyfZwRllNdvgl9LO26PD
AlJhfEvqzjp2bWsd7QFYIlCb+jphy8cJgR8srW2QbDMgkhP+wjU7FJt6jsiiUD0m1BjEvFXfNPPr
TKZBsjcXA8YyKSSaiDfICIdL52vaqo2NVZL6oBu76ghdI5fKejIqTIx96G0TLytPYU7Xm+u0TXrT
gj4Cei9whqOtyHnLxhn3m7sud2o+DSdTw+L480/2j3v0s7yY6tGlserAj3u9GGmBjGAxR8gCaP6x
bzRslFNvVidERbs+be5nQkXQNvFTpsXJJneHx6nxEDEF2bBrzOtMteMWwl7woQzcna3p9X0Vefo5
7FCXqvm/mzJAQdrF0ZEluskC+reDWVuncFBMl9WsuVIPcYumt7eNZAmywNoAw4DiMs2rf3DiO1/D
qlFK/CYiVNfE8f0yPOMPC1zxjJrF1iZxC8JyqT1e3pMARRJUBSBiXQ2l8uh+SRvUPnaPK2pG7jMd
89iiPD45V1nZXRRBX+/G+uho6upfKATehLKxR1A9KbYHafA/HY356/fTd4NlDPNY3BUDvaUwwPQg
gxmW15C+pJMBsiOJKFs+P8TF4Bb7iQn0GrVzQ4JaOWGWwcH687XyLJx7uWsbbExsXWjBjTlS623u
NLyF1G9zOE0dMesbaFaA24Eq51ULt9ByH4ayc5e+RP5rGLWzAwW2NjzR7eykGS6ajdMNbzKIrSza
aKM3rooE51CUy0f6g+ooaSKO8XSJCtKsEuCJ50ji2UgqO//Fon8WHv3hF6H4m+3xHOLeRqU0Rs8Q
vUxcJt3cZrHjEgwR0fKcxHuUJOFWYBHrO6O6lkkmz7mdfvVFUD4EkY7bTjFTLLX3gU2b0eFk/Yur
/EzLf/nm5r0WvYvQkdHQDRFvHtFlKVrf9IS/dqFm0/PPMph++s4bacoPsYPSo9dyvLgzf7I5PP8G
thcC3ZmaayDuIW4AOJMMqteqq8JbaKL1Q5WbJ4YUH/GT0XGXhBMkjiNv8iBD3RpkWJq1YimqHlUb
qtbv/UIlEu6g1IsjH+7Hn68j44/1NzeJ0BWPFKhVCMReL+5S5O0k/CZYJ56iBNQnu1np8AEusvss
YpDhZmddQbRhO3KrjuFAUYLJg9UFr9bWcXZmmtOQu46X1C7oskdNJz7PBRju8oxCIjLunpfc1Ixo
zyvoA0g5MZHO9aMTyhsrFauU6KZ7t0vj6ynpcQfH2rSzRsTgfV0OC93XxLZj9/v5b/7caHr72XKE
YQg+/18Zb7aZPHaKUKqIsiaxg83gUZeEkRtsKe/LFU7+S6DXCGMGr10znMOsezM21UzRCXne1ieD
9tJpEqm3rmEeHXm/7qEzTSzgFXSPFA3kIm3cNad5Z/3MIokMOLG6M2EWI0d44ZWpe137470Dzqxx
ms+MupAEaFjViWqqd05D7CLIDJL20g3+ffQBSiFb8vB0ouqQOzXfLwnlxjYPIapojfGLW/MPxdG8
x+gI1Uw2Pc6Jb2/NDPCH2QTQZfi2YtEl5J/l5M9G6xRcvD5p8gpZ823hu/nMQzm6o2XsAW66J9e0
jojFcijdWtWiQ8+cbe3GxpaDUHiyKn1HCtK4i4foF/Evbxrccz1HFWexotkTTToub27YwEiHPAor
H1WCcA/4gtqFNpWQFRtE5XY6kbeXN4TFl+GTX+G3k8HQbbzYmE6am2zjmoRdoi2C6z6KLqBVOT4/
5DJbxyEwGcFB8BjDrD3Wabf++Wr80zcOu1yxkxsG13w+jb4oRJk3eEOKw3ftF7AY/AFVS+y7l0Y1
EdGuhrYytP6rdCfGILgpA8zKDJcUIlfwB5oJMqBLH2rp3CYV2v54utbIrd4+q3NYj3fJeZCZ/wtf
0nMD9c0d5NIfkDqLmASit5pSlOVlFJao1636IMllCJbdU+NgyyEmIFkjFupPSabCxdR2012h04+q
9/4I7HVRwzUiKudeVdNTZIbebRPY35hjg2rD4n4up4n6y/3WkV9y3cx/kPQHKJYTt3sHvC69n4p0
1SdGcxJZUewq03OuSmQd1HIRaYc5Hk239tejQ5ApAabVtsdqGaRUrgwmTwQqoR2nbnZme8EvPsg/
bKi0DKjHSH6i52zrgrbkyw+yLFwrBTMAjj7Ea1ulsbEWM0KEAmJn9Q6UyobESA+DTGc7G8dpn8B7
uVv0bM4qCc590l/3nD1XTpVNG7MH7kOxle5VEVwaLKvPBQ52UQhWek2mQvYNV7x1/Pkv8cdP1uJ+
Z2dB8+li4pBvSh63zsd6JNZhJQfDPlUGSrWC2IyTjyF1NLhzg9FZuQUT3WyIBg78gTy7jBJ7Yi67
sTkXbqrvldfiz9Zye8ezFduy8JJdKC0woHrMQ9zzt9OggRRo6uaAXgwDD4B8AOiIq1phb0loyFaJ
L41VVNn9Xmpmu3C0MTjXSAjWvbQ+ZCMHTgYVS9SI1MtoYIBGBKO5k3n5vsnU99K0rQe7/8W++CZ0
ay4IKQkZmnBgpq+GJfD1RxwKmYz4ZzhKlUjyAg/mWxITp1CN8a1e9fl/EXZeu5Ej27b9IgL05jVp
0jsplVLphSiVofcMuq8/g+oLXOw+wNmNbkGlalWlkmRErLXmHHMnS6iGAMJpQFDIdfr+MMr6z+/s
nZXot4cAEp31Ces+UzOdk0ypBpx6HRfoxXsYDtlxmRV13+STq02Kfh0RP/plUWsrsT7xwARQRetd
HRBlWCCB6bjrTandxWl3zFIoX1IXbmdZcdhusRrHMyiGqoOtDP910NP8iXr4jGqIRFOpIIeBl7pU
swZtb3hw9HButlL2biwR1fV/31r/msasbx5PB3FqlJn0/ThP/+ebZxJ6YhcTDjhzJIJikPP+ZZDi
vyg1qa9qs9ynCJI+yXRCepHON5WFcJyt+ocJaVRGQLlflrEIgXpSjM6Ih07TACoh+z69/JeXup4A
/mN9QzLvqCrtGcZgNPf/tZmQTmDFfaiqdCC0av99Gq0KLJADoPRjmWTMdwHk7EH7wnoow6ORqOeF
9KeEr3xF8LnwMNMCFC1Z8WgG2v/yVv6vEwz7M2dmNmmD5j6L1r/uQ1MaeykeSCIZ1vZnhHWqr1Lz
WEdZtgMvd++atrvGox7MsUi2tiI9nEVnAULI7cG0x/HSid9ZGT/sSSRHrAlQH6cQzenKt6qnxs+d
Lj6Xi6WfpnhEdqqjxYnwnfXObJ17e63a8ew0uaTtO0U0B7ByvtWSeIgiGChfNEDvbszXDr8vZNwS
eKltsZw1yX3EvIX+LUYEohMSrzirNGNK/ss6xin238vx+h6hGWb+Qplk8Mz+5+1GrlCXtTKeRGXW
zcAEXngUI9LMRosKDJ6iol/bFNWpsezynw+gUl/ltrJx1pb2IevTA2WPsf3+FSIr+/D9GZziL20J
08OSNZcUOerrIHf1UScc+MBmJCtpd09MMGFj4xwNQjBuuK7erT5BXrJ+6bvnJw3m56BhcaKRKr9Z
Ky5CsKfchrUxHOv5tNXnBrDepFJfbjJpHjeTbnH3Qzz5vrithJYk0+d2+/1LxQxRHw6hue1BX4EJ
lF9628x8ofbDsc+i7JCCL086jYIGNQc3FYDaOZZPo46cS4fbdUmchJzehV1bn21IiLU2HavxE8FR
HbppJi423tbHwtFOaWxl+09JrLVWSN1Sz0dJmdHI0aD5fy/UDu1jpBefkqN323FSKaKXBZ9lQjJG
KaytqrTwIL6vxahWFeviPB5qnXZGO6wQJNmA8qNspSTTLxIiEA9EKMtZRuANOG7tNkx1DyHR6h9a
tRCCiDGZcmbemfBD3tCkg/OZ2v4lVlI8zUt9X0AjnI18/og4hjx6A2bLmMfKblQq0pSJZtqCJfgd
69r8OSgL4sLvl5bpSuVr5ObgTxu7fUb6Eq5CTmZy1Gw71PEws/Qvie6tX8DVcOQCnc2oetgDWk8x
eg32Wpa8I5x8baTCeHUa40mnjbSfOXmqog49tSZZJuzRS0U06N9Il0UiGr/Mk66csy6UX9CJ4jUf
OkEj5PWb9iAty/RSWJ6l90Q6wmPvkbWfmzRCFTu3ViD1uvZu0VYvzO7FWnpCIrLRCKIkTgMHmdOG
uA6Sfp3oHFIJkatVNIFmDrFXjNTVshISNWRNsiexPN/XlON4mhkNSAv2cibWEb45UHDTlDn01cyB
Mk/2WlMprvIQIe8eCPvNR+hGVqcviHrKd1BTEOSUTaqO3bWH47r9XnLWc5TPJqgcvz80o7T9fjgA
lgNBk5XYT50JJlhUnGPrre91Ge0mR/o2Bp+TweM7N/p4N2SNKL81CIFYiBWBZR6TuYFaqY1P7Bpg
tIC4oka852V5+R68AGJ0TQUXodooqB+bvHIV1nQJP+WbAkPHHcOUeERBa0GPu3mjE75zkpn2sB7j
x+zsZx32xPKkuhR8H+i+/1T7u0cUEQ/nw39OiLVXWyz0JYwonePJYNbOFhZHFihKQDILKmzsxjQj
SwX9AWRoyxrrg7ZyJuMWqolWRI4fWZW+m2Wr2y3hmP6D6FWaZWdOy8ewDiwcxbeNrrrHKFN3uEBS
2jx6FmiLakFeSrDCJhEM/qKLA53IRNSJkj/P4xJEJJZfpEpbgmT9bERKAkglBUEew+s19Mo665Ko
IRbywMdzXF2iLgkPdiadxnIiMpmphE9jAV0/FM4CQ8x6GMXzYJ6H0Gnv9QDxd+0IlHItbbTQIagO
XnphKoknJjvZJ6ociX1Ulgvg1y68AOFBaKaMhu/Qe/VleDilYniOUyc73WyHfZyiQ/peDsIi/DBZ
eIljRLUomaVxcMIIS63VDY98hJVXLxQIc3Jd2ly/arP2aQG8PHQLa3Wp0WNJoIVFhVP/QIc5VymG
8V6h+ABAnjXVRaorhHn2pe9haY1ze5/GqNzHlip/tV3PSTO1B3/SoEspxIQ/SSaPDl1hhPcJrxbX
tmR7mWycfj2m+DzbImFefoc2p7EpmfQXKU63c0I0a2cU3TGKap0OOn3aKbRxthS5jcBxeKisxlm4
hMfvDzlhnRu9z9qtbiMXGWpCWYseMGPuzMVW4Ti9jaiQMCbG5vSo1AZFpEyP0IExEJfyH9odf4B1
AaR3HKQtjQ0ksXe2mK/Qv62rx5SH1RlHYoaOfD1Syyx32wUNrbZoN+po6ETr81dbg7Wx1+P/P8e2
hf3+CJqIuIjOfB3lpDtVRbL7XlwAQ2gby2J41ZoNB76pHFkYlBRUq6J5kiRFkCeYttEnk/knGMlL
2VNKRpNFV6PM8/2kFd27yPbx7GxSKJJfNu4yr+3KGwPK8GZo6wuNnPnYqWYP7aDhpCxJ1qEZZ7iM
JJsRVEp5T/5atUQmEwwMr0oV/pHId1j7+VUiD6A0iP0Tc4KdadDL7ff5vO1bZNMTYtIcQb8wCxSe
EX7pXOHvpgtZ3pZcgpWbqC4enGyTjz3Tu/VtCQclyKxQu3CKbgNV0kAn8xblmv43S1oFgkCan5fF
CmbNlI7f909ihsNesscW97nqJ/ZjWmjNmmXzomGWfu3JI6hxZq3PmTauzUhHICoFVE20RHgamwxj
9Xofrq6LRJM4zqtfrQDdnam56q5n5A6HCw4JBUK7Gss7wr+zjanU3KFJpLtqi09iDpdTnncuBKXq
0EbJYbKG2gWyGdJrwLE21we1B6sfRjBc2xyIn9g4a0RK3mwYH8JxO5TmftTQhuu4F9y+OdftwxI2
xj/Hw4zPCf8am4rfxL8X8ujt4RFPv+Iv+rwVfyIPQxtIjecxTRtrotug9Wn2H/OulT9Yo5AybOyc
zHjCAERJHCFoKdihMjGI+vQ52IDSrCb6rcsog+VZok2Wmw8T46+X4EEHBqyconxmIyKOytUMnAKg
sDJ7+ZnRkSLcASSxvcVnpl8idaYHrhzi0JuI3lxUJQBJbfsLSvDbPHWXFqahP4R9SnMXx5lRhjhN
nNDaFjV7uGmVmLYcPCfg9UZhXRamSOzz+4nIkgC2+4fe5ZcmCbNtOwPBCIH9GV3EBDTBijjZFLn6
wDG6zSBRQbfttx09odxYrpypb3nC/M6K5vcynLXt5GyBAuZehE2R3E1Od/NzUuKTEXPIJ3lu4vWk
Jr3UojzNhuFmNTA1TC6dX+Gi2IKFkp+TWrxJnfLskTtbOg4lg2iG2nQZ0khbI5kn2jJsg1z1iBHo
WF+mOqkCjJHHlDH/nMQ3zmdQ/nsauwr6uaxzFQXlPzEFQWuYt7iQ/boblLXfc7Y7669hDidSAvZ8
7a/cMDBtYWCn7b5W2zuqj7eiUxdvTpJbZEx3R52bjWlMT6XuB6Ze8+8G2x406zUWAf6BAgz6IDkF
HLKJK0SUwQIzGuPTI+thpaLEAOFW9cVVGzWMWbkDtR4somsmtNEctj6J0QdFTkAj5hX+56NKrbfv
G4Wu34AqAhRw0hPdyfplHxzaGm4dh4AhmxyIJ/60FCR5tUvLCrtLeFyMv44xPpzJurfR15pLkitN
wF56DRP1qsKtBkgNZXtTk2XP5Jh8YF0lnwBfIp7SDZNnuFdqN1257HqqyEGRYWcYmadCveBt0dTf
jiOUFSKqeEXrfGXJ8rWM07maxQvGQsTWKUKM1njIuG1EKJCfZ7DOE7k6dtO8S9HKwx72sSxRV34Y
PajyqSLjBsuUeZd6IW0blP7ukCpQC3F7bwdVgQvatsm7lMm+aQDSEY5GOrjGsPbqmFe9+osReGOX
X2ZmHBLQOGQafE5NTo2h6meH4EpL1D4nRxpAw05v/sxIqOX5rjPrlPRT68y3FEefpP7F0Ts6fkUz
VivL46LSDgdl+GLCDtjY/bgl14gpJlueEGusKMzXQq2tvZHI7rI0Z4h3ALVV+51Rg+G3zFIBzcz7
3OjR56yVFM5QphbA3Jbqt0Oj30Y/rg3P6K0L6TheInkvFZ2nQsMMLbyQWJUwy/qFSDxisIOaczmP
50Z3PvqscJ6RMgcwvKe3gt7cMcIyC+GsGH+oIY6PMZpljhRExDRDf8Pg/EjrrP+RDdbiJxKDcgK1
CgA+Gtg3azplLfunaKDC1ATdBRSz96lDVlM4uAQK64lRgtehu0WtbwX6iJCotMHgYY3Q4aNBaD8a
4CcGBbmGqa0NexCXpj86rJCDl49B4xbS6yz4cWG4kaU2pu+mqYC97lXHX7BvATwcr4KpRmezMalx
+eDg2e9Dq5a9EKIbOgk3HnkT2SHK7ZRI+5TZwT7sjGyFTac8P/ZBrkJoGh3+EEDvG6PfTe1y71tC
pNRZFAeJN680nSdRbRcnhqEzGPnveTSu9IFozja85SP5acTUkLARzeWOZkZQFkRFrmGxDqJzBLtZ
/5tJZWAszO5F6VkD9u5JrAe/wNYeSv1DHovPOH1jrJu/JA1mXdGeBhl1kWVdSf39PYB+H4im+0pL
CYRQ+TMM+yAKi3RbLK1+J0Nv2+Wm/ObIY+dNiukrzk/cHwngB/IGoLoMYFq7YmNwEICZO7eHAXKF
pEXLFrbhn0ZQci+7ujIeJbzBM2HDOT912W06ddjEA1DQliQb0qTIfttY10qazWBiKgBmiJBr6roU
i0ZZ+hhRTrnJmBDSVAvbednJYuFmiygWY5Mk1N5+U0bMEzXLTYXpzURaodZi3w+JfTIq7g6DMy2y
BSxhjtDGrQkI2MqLBpwsOUySXdzztPjq60wNqgonSq5V0l2rgK3LVXwUvgH1qhnWIpCB3nfr9SUd
bM4F5SMVJhbhM9PnhQytHL64WcXwvEihyyrwsfiGuQcl1rg6kt1oib4jiCgLQCEebERvlj2RYp+T
Ot5LnKFHa9MoeeMy7ShcaOatX2GH3qlTOQTEfXFp2NYLSQ6MFOtpWnL+5a71HbJAAGrGS/cyVMmb
Y+V3hGPllgRbaOEKUFUS6IgmTFQM7oSkdXWifyqMvXze2VVHYKub9etgKNF6xdE5cQjUo7bpSFAk
R2Zo91IY/elMddrIU1Z7EXT2YBTLOTJYrtmAXtrYV6XsXf47jH8V+56wtkfTFz4qV8a2IgirgqoK
WZxYJIc/F+qivXnMGasroWBN8SzEL6xzbs5uwONpxPmBCnqjdc2mMjLOgOmmLa302JMlhhlP3ZTd
0ASZJkNS7CHZWmGbkrYgfD3Ms6dVGeomoj8SkkNKTGY+YHebcNUts/VzJMGoMOkJpA2ajtYb5fMS
nlPHPBIs42lVdx1bWkLEQQxmlZ/KVLsbcOjJ94qCwZtxfW/Xl2VP2ns80/Z612pccWGzmthorZFi
EG9LxvNHeebUPzLyDAqt64h/Gx6lJhOpNU2/zTb7gnpJYdET1K5yhLQ7bG0oeVQc5wYVj9ZdUkQu
KA50wKY1o3AH4Do1LOdV+KwO8+b7GtHRxyx7w1tP+zV9piW5pB9arFucCAgnK6ZR3FIpfjYLDJmZ
SdlhqcfhfRjTc1mXW9GH06UxU/U1q5F38czLPacv9vyMwaF6tlNQEfjzOThjonhv4v6mS6dOzY8l
kmfTjj7bjr4mMYFvCYkalPeQ1UfLAwV1JH1S7OJST6l8SBEH7r7rOjaIVRciJ8V+zonzgXTGeHUz
zl6OAC4C0EOwwuxPQJo4oRT+CJqYSwlndlozDkztmLAN8Tr6bdLMGBkTN7o3auQCL2C0ZmHfjhWI
oxGxIQyjy7kJHLWsfbBE7ZuZQM+ya2H9lsxfNU/lX7vSHlSFVMbq+0BaHlZiXafoJGTPHwHYzrCu
9xV+LBPynM4rGP5YSWAWflheEuUwaTez2DvS3gKBoTmII17l/C/WUldCFMPRhW5EupHGYwlLug9G
K/PHGjv5JW0/xvA2wDbQ2bnUZRfBQggPiA1n8aZVMP6g0D8JMQAfPk+EfxAZ4insGwTb5/hEJSqw
cgAv3v3SBhrr5AiH7R+LuCnSaUMF2vfHTFOxNMiy2UgigACGfVvr96MFbveDmAX6p46PLZecB7bB
7hkij7M9nkCrfacxQQBUUh3r6keSv44sufnG5O12FOm6mLFnycQjOyz+soZnZdJRQQhAzFH2gCC8
BIId0o9m4RZ2aX/UxnQuk1r3MaabfpVHnZ8zrhLFNrMgYfEEz2FJPFCksDh297Ql1wq4ON1CR/cq
gs6eer/8BhBG9WxMLf7Bot5AIAwdqfqTrwkOar6aUQlO7+Pc2XPW0T1t1sfrRKWybRrXybH36jJR
J0g6J9u5dbSiTDBDPFDAiSGnFnQnF/WrGVqCD+sewWmrQ7k3klPBqPow4ffeatDlrssEKrkiuXoU
4rUNdWDciWOdHRkF7SDxEmIWHFeMpLBiWk4DXSdjbyIxBw046Y5zfdaEspeJfkF1dzQZ9/TMmEoR
AoUjlKoiOY1gHiv/mMwcxAZNafo+mq8MIgBxj4MYB+MKM24fNeKKMH+XeypP+r+rOTCn2mlJl9H2
xXAGsw2/vwxEJXwVpzPfjr+v3WU6aDRs+U2cE6pEcfkN6EeLMm1IbpJ3IDWKgyVu1bTLU6Y302kl
Xb/IxCUsrAnd1iJFmFucfa9F691Qey9bleelN4Ct4cWwNzaZACA3qWYos2FhtjI9PkTdvqElcIhF
TsFeU75Pua0cSn1KwUEIqgESiYFRgTbxufb4lLJz63T7UiPqZkIJ0tB6mGy/0cqKJgH7V7QTAMA1
6LwM9ry6Kw/jYJwTa9qN6msVhttY6Ns5lLxsLWPT2BPs2uv7zPDBrzLVMwbuP9pTDlu8WK+JU3uI
U1wG+vSCQe1A9rcqVG3bhH6gSnBiV74R/WeoL4pK7A4NQRmG46ApfskyvyYZ6pSZajt6oUaVMKFU
ENyf2CoxgW6QoboT3MbIPvUVpeQovFKBuckUbyrv9Gx9lQSjaaNVaFxgsc9ts21q/cBO5Udj6qIF
pWF95t+k+FyjUdWO0AzhKiSjjUKmI/FaoOApOo6VKFEYNQnZVcgvNwAPZpbu2gAGJQ1FnhBMKRQU
AQX40+TEoYHmIfNthV7DLuw+zZQ9muIIuStPaQf9mOSO8cnZnZ1I39YpOSPiOok8OmRJ2d6L9UNX
Wu9rAC7TiSALy2Pc0qgVpYBPI/VebUMZUH7S6nCI8OzyRHoyy9mR0rKcJSdVqNJml4Zb5pLCdJCN
7NjlmivBUU9ryOMErZT8nspPlGvWJk+djdnW9LhlGg8RN6G1dzCEl0MPklzy1EUms/p3V4LqN7fL
gAcb3twwOq5NWTdZNqwaJhmh5WqWFgjukTj6oSWPDIl3S3KthhK6IMXLKAuvooTT2d560W1kfAvZ
LPuOqRE6rDO4v8bxj658MZzEp3IHBjV5YGBXrXdKOgGLtUsyGrolg5CqLxalxLxxH1h7wqviYJxm
30jIeZAl41RqLRq6eMn8uWjPMS/yvG71BcfnQCjqLwz/9lniwWEcnul+n7KsQeZ2Nt9oh6YS3VGt
c9ZOQA+5WBSmDIPdXSpjNLYNnTRwso3OXzcCdTAdxgJAEQc42AxPwU6UXmcIdR+1kGDzpj0XWUI4
wZJHVGFsH5OlnUmojP4wnbrN1swBlhCnMBQkjDcTYdVVRTT3XHJtxWC9JlV24anf1g3sIaT87Zq7
VF4GTT6VbXyw6Z2JLjlVtCgn9LtMfOg4D9kjbClmqsnpvKJRqaSsvuZps2oApPATR6YwZOgc8d7P
FzGLD0uplMfgPNA64YWWX9t3Q5RXKYOMu+gXC0JuKP0enRi+YkHYibJlmnuURLiR419aQrWH1nAB
hqchXShlx9VgU5SjEkS9eUEkeqLbz3rz2pKpUAogCZzL6FExwbnOzW8iUlxFfZGijLAxTvbjXSLv
NKpYUicizVjLJ+6AcLjTi6E22BeSD9Iu4mamF05e5k85I0R9w3F06DxHTFuxgMgX0U5qpuTaheGz
Aciw0ShmfGfqHGIM6KHRFjg0ev1Bpnq314cCzWEBjkvt1nwFm2QpUX0VQpJ9Uhyqqzko5bWwmuqa
6mRs27qSed9fqyt9wm9kQ0tZsaBxqB860qkvNTOyiPHpcepFC+Pe6m7OvNQc7vX21lVMZ1vsDGxt
+XvVEN9i9k790jVC7EwDgoz+225sm5jxTvFhtWBX7+AsNGn7GTMwuA4MF55qdSMOxySVIiyOXZ3f
KtIr8EN0ydUh9ssFlQm1EDYC9zBxvcultJcaZERV3kQ1EB1HXk6kq/mbPTschbK3iFbDcRFltxbO
kY9OMgk61RK+tigBHkL5Y6rstwgLe2zuo1j9MdCyP4d6RwyVijY8HHMAX+rRNmIi1dVOesmLqgyU
CKoiPO3+EDtaiJnfJunAzv+OdjYfaxUq6fdn/bIoWyFLN/OmEP9gtuz9egO8QAzN5OUmoEMVN4Kw
/NzIDDqnhk778irktD7rtL9rRnvH0qoX3gIVnPPZoFvWbE1kv2VAVddk1c8yLTmCJwaF3vpBWuJt
qAhgIqnGWS3Ly1MM+uFEC5aC3NSCuRpbX+mVGH2hmbkR8qK7bEm3XsuVd0nvxV5IoMPk4kVImHzD
jBQzHQwzN2OB9lI4AOqm9GdsaT2DzUHbmiAsNlGBpAeHVrfVzRMoB86LPcYI5izUvUTdwRsFLIEk
C00PnaqFK1ETABR2flOP/U6e6lsaGPRU4xisa6MuH5a45FLPT9w+SBHVzlNmEDchlisBNBVhuc4b
D/h0tmNaG2PyDgD6boqk2phkxe46jXK0sWOm9p1sujzPhFMIdJg1cbGDMLHWNDRNkpReVaplB7aa
CmMRAyE9sbP3JW9uA17+4cfY93/ieskuMQQZr6mj+UycloySS8pO9tramUz9abIdA8EzzpFiHc1x
/kkqRMmpseoDfAXZwVSb38g94YZIhMPYyUTDb84YfaVBK1QI5KUW9gf0ENjg4qBLctPHPPyXCCiS
Muf8WEmmzelUrTbVCOhfSsLi8P3Z//+gJVbL0pGKwOQkk4RWc6WVOBitR1MlMJSUHIrQTQglgB17
5zlIXWoCIqYsYuPlrLhImQ4faCjJYtUF5cOi51vJbKX3SKVyl/qd0TrLzgYfaNKhu8YKdU+nEIQ8
EZaLhWUHttB85vaOArF7KKH8pFek+u0waVxnR7kMQt3mMoZBQlZSmMxqf6kt3n+mBLe5/YqALHEq
sYZdNIcvVY6+2TJsBiq5XB++PzOV1MJ07oSbb8FIY2qpV0w1KEF9zAGVLvt8JCq3A8HwNspT5+7x
zgUoObYGIuMCQVldIRQ3ycfRXTF/Vvl+TLEiPmvJ4PDkeFKOPbjxOlpGJpt9OiFt6huwubkSdHDf
79WUaOzZsJnYGqOPmlmAbk/tJ+vhHJzJchqJhI33i9PXdyv7YIABjUZ7WErpBFrbmGd6kwuu0WPB
T38yB0DqITgbf9AdouFk0ZOOrjUnVEZkxHfO4reqXW9NpzwiRRkOmB3+gHkEgJbGbSAaidWE99Ou
IL2C7og9O8ueStvpRzIbL1adEI8dOjk/M8W1yRD+nQ4y4qv66dBSOGbsN43IN/ZoIrB4KQgpeRSt
ABUDfn6bKwCKYHp86anNPCknlMeplj18p2UwiK8syCpGv1b50XJFtLa2+N7IHf6MdoqaWDRTZbdo
uKS0H02ojPXybIBUj4Xjholyh0MvLjjoVTR3zNkI6WifiVK/6JF8V/Up96a+W3Y50ja30ZDhTDVF
SN6N9L0Ts6ExY82vzqiol/XcmUTFgWt4S8Mk/8HSuhXhQBfSQd1M7i9VxbyzOUmQnYValF6cnNeX
qrEqEjcj4Q+O3LoLDVoagesX+duNvQOTre+MXd3mv+YhvuQM+1SSYzff3/z9AUAk0Z/lwFFIRzbS
n4ZfZVs8y56Hlu6Q24S+EkcfetV91pYEHCZ9FCz9IfR10rcixdc5aA3WmAWkbvlCKy2/FuRXIX5F
7DA073NkvxFkZ6CLbfKAXZz0MMupSESTOCWITa6GG4BVDO58GpQyqEep9XAUXuKiISEpj/7MOWku
Eft4Hb6qnAYJsN+2oom2g3kdmarxrZT1vRofpjT6IzXtTsPypOJeIBGxIsmI5y1M6q1g9q+SpmNg
MVskmn9miccoB4uF5okEwZpwd1Z3copxuQGFqh3AhoL2kWEx4nNAAy5E+zlkh8vZL1Rh16JV5DeN
A0fdtfzAVXsneodZGGKBVt7WUmZ4KHrJUoO/FE3TLx1I/0aW6UKTchTaOSIj3HwQQrnAJUE1UeGG
ZeXWUeoaPQ5/HoRNlVV3RMaGS/VUkaLOC3ZQI9RWegKADHpqDLDRhrX0lKuOCVcxdBwVCQPIHAbx
ek2TJMXn4Ck6HY6qUJ5aWtRuusSHWbMCgIdjkheXwrFuNZDkB1sOQ1kRMpVM2pNpIG4Z0orFpis/
mJMpzMYZ96HuCmpQfp6hUgGgqNpl9hBe60H8mKjCtVz7W5SFfndkWG4DlPN2Qsxp+c1M5lgrRfqz
JYVKhYePMgDdCbN3SpxKlYGUiU2kfISzzJb0S2c+YGofwul2+IL8ToM5Ndeeqd+s7BFTy8b5Wdbe
ZZob0cBDyiCcxEq65gzEJeweqhEfDIYXMHz+9BXXRc6lJ36Q4tjLaXTJ7mFD+zEZVyVC/ymKLzA5
+Lx4Ps0wPpIAlnQpw6PQvLEQXJ3czt+icjikox27sFYp65n8HPTUqrZOI53mhXiQRNcXOo5LR9NJ
pYrAx7YvKhOmUd1E71hGHJaqxdg3LcVzRcBu0NZ1uR+lVIKQkd1oWVvDn7JbftDicek48o1xMDPe
1GnqhDZlF0SeVL4VzUtpFl5Rf83F7EmFBr2aa6/yGwSfDU+TEAU5+QVbFCmdQfb2y2w4XkcMLpXg
UupILj67iCZ+Qux2iAllYlaRxwJtt2AF53ljF1jDH4/SS1wDwm4lDsa1lKzjRlYq/PuEKaSNtK+M
zlezG7ZZT3Afitzt6SFYPEhm/q5QVPakubYXB7xSVf3sbG23csDLJaIirN1c32s5LNtkkK1bm07O
udhaOpuOE0fZz5Z7yo6ml2SKizOiLwQgldN7manFP6PQ3g+gbN4wTwkYkgrHoN7yiiqWPhUbNKmO
XiI2MowoqBhifSNRjcQ4PotBdjM6OlHGoPMWZu/2dhxepGZrR4fQMbzS4EY3r0wOhvnZEiWip6FG
5iDum8aQ/2asr6lG0nwzeq0R/UDgt2+iv4jFETMIt0lpGCtf3LCEki9MqqtkMxZM6Oj1DgneLzbN
og2DKqx1T3UmBSJd35MDlaJOjHprC3dPchez6V6k8JGXXXlXafqepb5mqpqmQXJUFYZbthUGhZBf
ezl5G7Qyp0U2pBC9hu5LX3QPPjzThonwyluECoFgWDvdCxP+Yg99gZZRMv0gzvJPjPj4VvdNeFUz
RljfX09iLNkkFupBk79KI7mx6yAU8zz2Gnn80aOZ2aaNQEiw/pKH/4BqVDyUgazXVpubf/632URF
IsBJxUrtnOYsmm9FOOCKshlJhA5mHSnT7lk83Ve/1ZA42Ivw896NEUCjkNLhkxFH56Zipg/cXlpC
cKIJ7lfypE7etOxvtOZ19KI9k5dqIpTNwr5owgfEVIDax+w2Brm9Kag/GYM07jTgto8ZNj0tYmd+
2vOblYbuYrMA81+rUAVy+6BKj3jMTHQUOgQwLgmZLyfDOisMiuuhdBWQf2r6jvjAle3CbxzAjwz3
rXr0jYqTIaQ+DJqLc2qZyEmMixVKkKGnNQGHsBzBLzje1E6BBtdPI3eWHpzxO+w6dlTmZj2dRmid
UU0DhiFZRFNIikGZEhFD0rs2eX32uXbghT36xI+C5HPlEZUejSSETq5FhHnyZzZnkgElt1rbMoLh
RE6AaSIDs7/GZeQ2OAt6SdD9OffWF0Itr5mjQxkOnsX/dGw5YrQJe+oHq2SqXJjtbzrpadD3sjlu
dUCvI97QlmmDaF+1nIYALYeuV2lb/614StLmo69+CkIzI7q/WISULkWHaYPEuyJQCma9cBd2mRCq
rMrYodYQxqr2JjH/2QILy1ljXjfdmuqwIEDttxp1O2pX7jgAnCzy67yRbcIzGMxRkXodyUfV+EDB
UjK/zzpBBx5BunKHB46g7QedXUbWFc22PQ+CCyMawDABtjRi9SbxJuMFp8ZG6O/whzfmXrK4T7Ni
50ToSqL/Yeu8lttWoi79RF2FHG6Zg0gqWpZvUJItI8duoAE8/Xyg/5kzNTU3KJGiJAoEuvdee4UX
33uNc8J0DRCR9oUzuWr5XWbToftt1rNkhBNw1bNqGkQrNM4v+OZ8hFgzYnwxzVscd5fB6ZSfBq5t
sz+ZNZbMEBB0i4GC8ezYu0XrPPBP5lnIZFSua0o5L/8bKaKnsBZFGc1MkDlJ+CfhXxf48RXL/cSg
Tn96zi87/o0r7IhsZHzrFWNWcQ2KIwbnQLpLmfDXp7fm90gPJ47FGLh7hDG/8prPtjq5QbEzYRxR
jK6EgSKIgroLvjKjXY8GZ7P505GqACVjVUM/EOZ3Q0Cdx3h3TN4GEa7F7K3QGq2TUnA2UfDjfot0
byWTEdoJ0v7wK/J+BgFx2/wVp7N3nSSYj2Spgis+1TDJvjvzbz4ywnDLzVDUVOLWdrFhp8ghs8RZ
19gE0H0PGUNOW6x9/gJvEo3MCherDZ4yq9QmBXVMNmHwPHkaNJMBXg1Dt9UZIDwDlRL21S6vFkvt
ICl3bhVeK0PJN8uET9Jjvbrz0yj4iJofTGltyPDPblTCzG4HmiHr25rD48zY5RWVgX6dUxK0Wn1c
gvLerNmytyUow95Elf8ejeaviMvwMe2d7hX/tW3vZl+I5uJH0UbDqRsZLvZef+nIMRnmTBxZjK8q
IUjPyHOHca3E1XfMn7O2NJ7CcAOpud0rLwLRVSbEzYTeDLzAJ90dMdwzZML0GcLiEc9GeH1F1W5b
Z06em9kyriR67k3UKs/3w0AF5ilmGHEujYsn0+ZseaJmNDqGr2Y3s1WxKX9TAFNjetFXoYdizb1H
FWqMPU5prXUg0zR4TAKr4aNT+kvGvGLw2l2qD11dmye3sv/OCisfv+9ShmUuagF0QBcDOenGYnbS
pan71qak/+RT9Ed52U1jDsy+QGUfa8O7/HfAIBuacbLDLqP99/T9mf9e4CwqIpyxx/V/32Bvh+0C
MA4ibDsXvRzmsTjEusFBfnmUSUz5/313rFJwXSv/eX9Zj1geTP93pLuaQWZsXGzf1URRRcHPcWqr
Q6qt+XL/Rju3xgW32a82iQjhNXUJ9a0/Qq+Mftb5aOw9x+92ppuIn02fvsrG/p2OcX42XbCuMIgA
nUw8nsvOyz6Ep91N7ef+2mV+s6jcmo95lZXcZoRLsmgr2Z6mZPjLW/hwW+G/V7dh/C6b6DseMGdk
A3UOxU1M8/xoVvKv40v1ociZheyAfLuy0g+L3V933bPTO1/11ETbcdJY+weC00uCl2+1T6UdPWsH
ai14mjxlApBiSGVzyz1gT0+Y+8oDvswj0/mUnkQKb4rVkIA4z1mIIA7Dij2UQP3TIurNrQhTqGFX
ZAOeqE0jb7DK/X0rMKKMeuvZCPP2MzOcbWIkVIijtC+5QKFk5eZjFUcTs+bQBUolQ7uW36Psh2f8
SOy1TCAMEdY6P8CImB+SGER9JcchPjSHwNLPGPcuWUjwACrLXcUtmQ46t0DO7DBtTgNqkT1K4IMp
7HXXNznz4XZfVERAL6/MZn+LhCc5jLpIV44FQj+7wr56/rYr0co7m8K1L04/iIPZRM5eNTK43A9I
pkA0rFauieA+3uGg+0FEKehMMD+AlSKlwhmUNbfL3UOkMEci6Cx7RNOlgtWcV+Vicu7C/wdZuv+w
W4CCYCf+MIcFa/X9dxUFf2jwzYbBD6+rkxnaZ5WJfVcJDxDB8XdQwwJWjXREcMq0Ib/4rSwfYRVz
sdW9Rdkrzk7dmU8+kaVGSXvrq+GxRiexkaUyt8x26g3ZQhMT+T9jx7mzBqxzHRK6JzX8rTwG453y
L8JNn/LML3aBCSc7HZHsBmLZ7Ofqb7w8uj8Vq2fi3sEM7WeL0NVXL2u+CQYLHqQuoTyW7XhAGJNu
0I6RWZAm9iuuc0h7FdHx94deDse28xnx3h+mXJe3KTTPTeMiHGqwMkpAVF+Cbpd0AXu87tCFDsHZ
cgH/g3QuPyazDVduHSYnM1BnV8ruluFrtTYafRUVLMWJflP5JczDFL1uOfnvcTkLhCmrYgC8nnoJ
z2z0d/AzBf2q4V/swVKMFh10lVWWbidLO8+JOQRrBXn7rccBk4G9Hn7KzAEY6vv506shGVeVZkOK
v7OAvJFoAnCqC/viOzLEUXdRQ3WeGo7BYF3l8uj+XSR5ECOGnisv1BU856LLNv/Xz92/vP8wF/aj
0+rqeH/qv8P9dwnfFieIzLv/748OZlhuY9k06//+8P2FnTXdmrhI9rWK94Hv/KpzmLlrz0n8rRYS
ZIZhFOpl/Nk4eQzudXtbKF63WTrXjrXrdH9U+/3Cb7EEAcKdec7c5ilOQu/RqR5Sf3af6sgkW7gB
FiBiwX72+oDRfDtlh165zwRHFL8GchiIZLMo1O2ESraey6eBqDTDrb7nIgyJRgsVNC5uf8w1/tBJ
ypNZgCi5s5KrtsnJJg5/SUdMp76/eCPe7HNse4z0YWiw0MPBbYvfnUNR7xrW3rfma08FeCLtA4Wc
KcUuzPsO3QuohUUopLmAGoCcGl2+A/EpVrBIc3ttkw/p4QgOK0C1D7JNMUCem2HbIdU79QL0xZ3a
eOMC9eyCHvcpL7Z/wqUUuyQh2WqKf+ObgP12xJip6tWbFWH7Yg+kHIdUhjZhhpCwrGNgKnVOk645
WF17iYh8u6WLqZIxd/Oq7vComDog/nF0b6NTN5fa6g4RtLB93MAKS2MJWd2CtdPUPxVL9M4Pm4fS
b/Yzk9OPwIbHaOdZcsSKJ2q64QGlgfPgyCpfQ6uCVeKMbDapvMZdGVJLZI9Zzd2MKbSDiVxs02jE
HcWOW14i/PvqOkohLS6MBK2yTSIVFZwPt5UNTED9SUbWm3ztp4QqMkaj+O2C3/YIP8T1AL8Za58g
UoUF4w5T+nDg0/BckNhRVaOA1VF/TZ5oASWF3kaaBL+q8I/DQJNRFXgzW/FLCzOCRLLwr1XZrxB9
q101Us9DE1tV6D+Sktxtf7b3mZjiQ+u25kkSoxJZ0fCQ9EZxdVEltIoPS3Ud5bGd7lNzlkeZGgyT
ST/o7QyfbmQkbDPG9CArdsZMRBgELA+9MQIGWL5SvqLg/+8xUl1jo1+skhSBxJjdreEMbzqEjkSl
JXdyhqsjhuyzVda8ZpUmMyJu3E1mVeGmhCo4Fo24NBNyyU5r52b1zjb0JfAh6rxx8qonsi8QqEgG
R83TECbjzQaeAg4VZ2OOscXdwdVOUZthRZAVrxUGadCCkFplSa4vOJB/jcogrXFgXDiifV9BnMaS
aQKPzyVJ2qQDPBqi+2wY5h8d8y+U6PYhb0J1sVAQ9gGa9DbK+4cS4OIIMw2pbPWK7yknZmTkJQtk
B7rPaWrrniBpe+/I0njItPGzXfZL306uWCCthqr7FTXsX6OAd6AHpz5X9MQYe4BQpLfCSV6MISwO
Oo2ZzVbZYfRaPGXm7oaRmfD5fzoGA7xdGmvHRbPi6Rcn3lpeXD83kSW3lAICmmd/KKI2v3UjIzib
xWqXG9Fj7OCGkpAysFIBopdWyhkKtz89ZB47/oqRyCEdpCDQNj0MEhcPN1I/UqrR1RTCOvDY4og1
Waif9bITdOdgpIfoCvdQugOIkm7LLfRlQbuqVSfPH22Rm+tWcB9nDeHseUQWVmcCzhKvWokROUoH
iu4r/68XlcYFenzN9N3M+29m6CWTojlOxbaKLXDAJeGiSZw/pc6KE9MTAh6wFsEj7Vz3ELmCwkxR
2Mt0Y8V1u1Z0Q0HUo4IjB76HagWJBCw17R+qyXuOWjtY5RSIS59awylL1u6ALoe8n3iNi7u5m2Ee
961p7cehoevOknBbmTl8I7qSGHDGMDG9CcuJs9i69M1zukOzgc9mFR8h+FwKHxuygmQ+OMqY0aUS
e4I27N8Hrbdmyyqe+C/lZB3HiGUd5eNRfY5k9VzkZD9T8VbvBRyaVV3K9np/WJk//ToYrjIrTVon
e1vgj1COoXpK0sm95B4krdl+HWrt/tCdB/JCvsU+JLqHKRtoHMrMTYpFoYVSci3D+AMCEdrqYPpp
ZyHYK1lvG2vgEzcSvbP8t6CZ3VXSFZc26LmhLQJeRecgLAHLUJDkGs3FbGShomM2Hsq4mrbK4uZk
hgtEn0qP/M+cfaQkIdatJSlDwY9K02AzaHW2GqigTBIyQRdxBle6Sy+4sRSpSpbd7xH0oLxMvFdS
GMnLmPXXFFdvbt9s8qD6HLKOcTrg7AoO4bpIOwltG08rI4+5dpLoj10SsOks0+gieMH2D7fh+di7
PcEx0Lrhv0cgKjU9cnUd06A/j0P4FIcEJYvPliXwoWpckoYw/1lVub5OlWcihB1vnsTrurL9bZAh
sMocUJBBA7yMyrQ2LAyjKVeVMq4mKqQatNTHGmKNU9cR6f5Np2ax113yYnozqfAmZNgQQy54S1lm
TQfu54NK5XiEx/Zsdn/wwSuOGD5hltEBh5UOPboeITWNiYUvFfrHujVXcuoDzCoZXeBlNIPxjUSe
gFjczC54RyQfnNhRxpMU85sIY2i4iI57JPWzGw5oWaerSWjAPjYquNOd8TPRc45xyS+nnIg7Aesw
6g+vCv0zBjmvxLqSVeyAF5EugP1o0/91rGp+JKhgVYwgQXmnSR1Rzc7pmBFgpxQdhp6kAtOfuXdC
+2JNqf8kMhZUEZ3rsp2P4AD+Y561wWPTjn+DtI2O6fLo/vyMGLiELtEN7QMBTQXUbBbmQgFGqux/
Ds3ylYe6bUBTAlKc1ZpF1WigAy2HLIn/53B/7v7Qw2r1aJkFg+ixPMnM8NeTNqd1GcpXMkv67WgV
n2FTBE827UnoecVNCRgVtpyOpkcKajA0wzk3Mfaj8QNW1+ahzfkwIm9MD9zZBDZf88QozlYJeZTB
Cl+WxGOhbagTqPKLKiTFWCJyoYS7BVBEopnouklbXureQQNlcZIrlt+TR3BFNap0Xw59fe58kDKp
MbBJpJAXoork5f5V0C57q+JSDGz1E+FB9s66fyDjFa11Bp4DbaDe6NbNfpjcNQ73k83w97vk/VME
RF8Duhs1nueASOFyCRebwpNVYQUzFoOEbrs8j+B4/vcKg/DVk5HRUSw7DCz7/OaZq9mEiAUiW9z+
e7oOSZt2A3n6f57HnI9oDYHDxf2np9EvLoKZi5P31ruzkDaz7h3V4zLmBB27P+0hWN7jxd/tisgk
Ik1gAkfHZ5zuh1AkqDQiw7jHPHGs+GQpV5enc1khCWhzMMU5Sq7/Hco5J/jKXvIZw7AyVgNeIAbJ
OkN+7Gb9cn9h5JZ8dKQzGX5nPsx9x6q7nHiCdOJzSU7N/an7IXOJ62hyGGKIW5xV4AXy0LDRJiDn
2QgDeAzpC0SzryusFl2oIDBPnbcya8RD77EfV+Sg/vR0Hq0nm7jXCZzqp/pCpYuGNmRYGU+vUSTk
D6pPuTNF9GXlgz5DhKnXVWxO74FDlqGHQyXGZTycPcYFKGP9a4ThyA+NXGiqJmjI2r5MAYTUf69C
LAe3ihlP0z8GFiZjeIvOkOltNqoGIZatJ1RArUP2k4Wee6zVehBEyldTVOyzOTbfUKBSmFNUO3QI
MXXVLc+o70I43R8SHsl69Er0RgPuRokX7+7Pz+A8+zD0oJajH/swa7XNGdi8+vW7gdrqIUi7//ug
FE4JaeLC58iw5b1/15yM//0S7P2KTWlbDONplmiV+eH7r+nq6uYoJA4KdmSvHB/IIw8e7chFku3X
epNTXz6U1UjgwkIVj6pkP/nl9KSXQwT+B5M+3w2eO8NiV+5TqNGN+J588lzm+TgWHbVRPYfBoi6a
h35VK2Kfi5ZkTKbSyAXzSfJpOsPvWL6nbR99ZuV4G3Rx61t8ZWasqJ6sQkbb8l16XX2e6sg4xxN5
QX1gNE8AIeDFLoyNbERoIMjuu94PNDHdPhAoloJ+4gNeDv99t4bVbMyZRkb+v3/g31d9MmxIKCWk
+v98A6fh4RoWG79Kk2eWgeR5VsWzK3z90C+PQDu6R1VIYHse3V+VGezaCloUkMvw7uRL4vvQv7jR
WIPYIK7wzKndhj0Z7kI2+SZDwbiBmdgek7Df3QlE9wPQl0QXOhKh1vjGkbn2Wvs7WZfqZrvuW0B0
6sVNqZ78bOhhWOCRMIdk2Ueq3I6mpfZeQf0akD2KO6KH6GuotslgFQfPgcLddgkxaXCHMMluN4PP
5GcOAy5vnZF+Jyq9091crpSG2VSkGSPscPgxG9bCYXwUob9JdK5INuLWhUzqX4bscRTfNJbGHpZG
sQ5z/VUo+1cH3rATM3ZiNaQMrKEr7xxCOXEzrgE10Y9i0BdWeXDSEilkC3kpGBWCYNwRLrGMD0Vc
BCeClZHYGtVTRmEGC5OCnYHqCe76kxJYStTeyB3SjcswjOSoyGGjy602PneL7aWjuBxKDZoR0D+v
cBZIT6h6P+wE2xYa+n2AQzGheOCqjfpmyp8fnPSW5wOyDVr0bRv49Sbhw10HhnQ3OaDcQxy+x9oz
Dgn1hLe0JOAnn1iFxjhY2PEmKROLi8bdWnZkPg8J44q+zf+kMh5eA0ZGmZd0iPkRzBnE0j04aMPO
FZIoKwmmQz19tX52jIywO2XDS2vb9dmzkIAp06d8JnGsz+QuMErIUjLYDxLrsLoJgNbCzDiZWfni
0xNv+cD1gf5Nm+6PxeeRzngo9TogUXNMJKP82WSI0qp3g1Y3DcKFiW24azUQ0U6/zkDWrpwTJrRr
PBWDM/nkgBsVthF6dIqzGcMw6DHhZgNapg+QWE6kAqz12J586Qb7qWfVjHWi9lUHSjaUzywO7T6u
2d0JenLfakce+7j9woSmXhUNrrER1S/zJEGxZuW/lU3gVVUgg/c0xLY8e8k9yzpZOoUBxgoJsQ4R
2kQIMbF+8S7KWChIAChWgx/ucJzgVSNk1JIFvWY2sdcOHtN1wdQwSIlwhYal7Og8ed5wwFuxo4wa
f8LdyJmF28auMTX6w3w6gHs1K7x1IUa3U72hHKT33ozwoPxsj8eZe6kNB+MKJCAZiMYE33HnTqBO
kSH9G1bTuKP4ZrY1zADNKgXcGn6Qe5UJ+pgel5wtyrnukbheSKvI2XcuxlioZHmbKF2c66SZRsHN
WykryneRrk4zlbkxRu22WXa0zAeNqyqM/VXfb2EktmveS3uwdfFAi1esh8EQOyyVd2OKq5ekNgEl
ym08sRLJjuRaVQUvNXrCG93FsqF9m/sJJZU1O5xWGLOTAvr0L6VXGY9yyr+6QtfrXsIPqaCrcq/t
87HAcrZAc0YndEhwxL54nhdvAcfcDSCHdfVzejPXZ7QhUKOJxsWiMw/1vuqpa2z4gyLDNwQgC/6g
KoK16NR0lUzEM6IbWRDC8ED7dZh1BFE2kbAdQcEfpwAKbGepet8nAf37ZL40HpNl2osI+DFbLO0h
4ee4Do6OjS2QIS4uhuoP4UArkGrUxzAvHwlydmH4muWqN1l5oPrgHcTEGe7G01jL304bftRq1tvm
rTQhx7soQFYeHhFO+Jo0qP/yPAwuWaXe6wp3GD9Jy0vsx586tX46Mq/3FsKJy8ziatIjPft60SpJ
GGtVV9HkFUV4Bi0pj5lRPLSuxObLiPfsjCtJDfyBM/cv1EZvtLDpxVkONbU2rn/B2nTB0mwLS5cZ
0KJrJhdRFIIm/HJ25BarI66U5dbNT3jD3HNdkGdofiPe6wenQKJbG3F5c3AeMBQGq2HsX+Nc2xtn
8v+4rfGdZWHMbC9du2H+Lty2fiQEcU9kH5aE8/sYwDhSFj5IIPjPYXxAgtmcqCTp7IOmXfmQrw+y
BQaTtahht86PTGN/m3gEAQoZD+mE3cNkoD1p5vgxmXAh7z3JO+8leEQkxTEpv0b/QSVme409ib4Y
T6FQfwxmC8VUwOWK6FO6KsMzFzp2V2fIH959a1LQquOFUQaZqo4lSscIumxoW7tkLs0DDuS/3Hny
Ts1E9mA90i0u43wgXcd1Cd9cnITq9jUPcmjyMEIltDDSKecB0ky/8EvMHL4kPi58nmgVDAHmILle
DTxlDkZeb8igsvcxc69V50hMYHVzIWtjpHVR9lqFyIKrpCPI1wN6Xjwv0oKSPeoYVGJIeELRH54a
m0LYEPsRMPUaMfx2uOOvDRoq8gTHNrKOkwshpIoJaxbasc7e8Dsp7ebSGmSpQz0lVo/NbIN8iYi/
xL8kMcxuhbXnAU99goQSEnx75lyBUb1HXgf1eZo+ei1BZBJ0rwNGPCikGnj72Lz5fQ4ToUj/wGca
dg6lNxtE3jCJn8qtQXcKSJWNiz1BsnIntW8kAcJRkPxVlqXg/3Y1ihNUwYnATy8P5Cqd0r9lnAW7
Jh5/0RnI44J5a3NxkvR6xlOFeKqRRu17heJpGELiBDF12kgzfVKu8ctB4Ad5rHktkIc/aE3+Z2b9
To3xE7+Mvagh+mKTaG069OwwrI/F5Ot9MgwNTTdoBYa1+GvUR1mAiZqwz7dVYrp7OWOoKaxKr+cK
Xl8z8j+FcFYZO4pPIRL7IFLPfW8M/6VxM7QstcA4YzDVEfPVeT8ss20Fs2lXxkF0I7ETebP0KQYn
czpINf9ouvzRhBo8xI7ajjpnnVdqcUgnSKGB1QECzbgfUHejGjxEh2yTJs12RMD01Cr54mmtjwc6
bAwbdP4aFiZWYT6fNzvCHtMoco3RPhvD77aA/h+DYtM8vRL0Fztnv5B49plbfO/8qyuCP0E5O6tG
YabYtlqscyP4EbVwANJG+OAsxUYDsjwPlRGQQPWRT3q4jqihgefmNaoSYowVSkH4aBtPOEBVVvdq
IAbCW2VCtTg9mmXW7Xxdot1GJhmM72GVEUGem4yfsA7xGf+sOmv+1HE8rSL5PmfQ4rw8x+Wi5rwN
7q8JhdIOO91u7WgLrX9uYeij7e2c9M8zYzoGbB4x5XIZyGrbXrlh+zdDZLQyvea7qVkGDAW9uPu0
bSbn0N3lzmqCAViPyzBz1IOos2Flew0kuTTxj3a3k6ZNCoKXXJkufkFJnLeKStDO++QhyoKjRbT3
oSsDpFyCQvB+cGK/eAxj47uxZu/UdQC2TfOjFuM3Xhti7dTZuAukRVIlU5oclRn5yAJWaZ0eIpdl
2S5ThhnZgJzB/ZFqyT9DAQa7uN7N8Xfqqf4y2oIi1OAdujmfKZTWfQFX1yoHcS6YqOB6hKf9zOJd
/HF0tK8bkzIqqT7Ju/2kCkm3GQJ1RmOVPg81s5k+/XD1PNwIN14bvhPvHOFIEizTB0yETchxVFRD
rIn4qK96GpNd3rnDKxAnk+J42vnuFG0rHDF+GIUL71j2f62sJ0jSuVRdO1yEgG1Pv4CNrUDTN6cX
ROvzBhZVhkQB43SoIhuzKAPYKO7vjO0BfAwPn4BzZ7fAPuboHWarwY0mq/AQU8c4xIoRKui0MWKM
oUUL/VPU6A6rjjMS05Kjst1EEhFP2JrPXZhYWwbyB93G0XbR5XZ2JkhgZnvHBI05FoMrL/3C2Hhm
IE+R6LsAwJhqIpOStAks8UQ0ty/sBfgozrRqjMpfzMghKSDDJT6vmetzy9f0UnBUaUUNJqoBJnMV
tjaSXF3OSmQyOxwONIwMD0rwWFKdoCFQ1Eo9kcDihe+NNahdLeYChy/7mPQIKyD+ENeQfEUpjs2e
apfkDI1YTU3qWVshdufTsA9Ly9vCTO0vbVjCGcc0zK8U8/3lwFjzl2cV7l5nXKmL+wTLt/GS11DD
k5nFKscmrhZByysla63sclQH4Pv5SAh15+K9h9gD3exi/+cEYbhv/CbYuzZavd5/JqzLeLkbo8lh
sfnNXSa3TlztsJEmzVqb8O8mUG8nyf94ZADs/VAf65iJb7GwmmvtmCftt89TYU+bu82iRTbZZmi1
vXNglee2tx5CFHWx46WXskL6Mw0mzhEwvftQZxsvG8XNL9gh88YufsTt79Ec3Zc4kLgSRTizYa6I
L5NN7Y5swFtVpe1tUiMMnuICIGRY/FhN+ty98qH1WVreLGIbiyHZO0sGh1cxpBndpLwRZoSS2IbR
kjEiIYQ8ebSD/hdufbeB037S9OYL6ezucOkro97YiFduZM18qy4c2HzlSxuTQAuhVr7cX+Um87iD
X0TwFqLfLhS0k3lOLMfYUHeJ7Ha3fZsCcb27FHq2dTKZR0DbFN3lftLvqQqhJSHw4dNFmkMtcFjC
+a5KAKurvnkPehJKwhQfl6iJnlhjNbOeeFsVNgwmX5y7PE9xLmDg0zbMdL2mvSoZexfAZywe8EG4
h8Hcw3aAataOwCOidaN63VpNu8ZaDfZJDyF8qUA91Kku/92alZP2mICBS+c6UOJb5yya9BZrdz5J
Os++KZA+2Vl2oVutjxFSiczpM5OgFb/YtqMwDrrxSRAzI7QmqcRfb8kwsh33wekE4yhSUVZ1Gv0w
62Z+mGEr7bHzfu8yNZ1S0j52ce4Me6De8Z9HpQ7TcI+8ECSOXffh/lWUoP7ovKZ8GpW/jS1/eOXl
94somvSimqOKux96FoqqzlYtLkU3SwbPeRWapxD0YTUPNLP4wmdcwAm5wqnfbCLy7XolSC+iZnky
ERsxqPGMF8QgyM3MhMC1kuazBIk/z8o8+Qas0xnV6XHuQkyfkE0FrKZIdp7b0DZ+OPN0HFFFqsV2
MxW8tZgJwYQUYRVHFL04FU47Q8ECKS14zwriLgTsZMLxt8rCm8h6HB3zxWDLn8zd6CCtJwu7RMjK
rpKOZHPEBlTqOPv9z8/Tsn90VaAv90OahyZU2EkdDThEeOIjI3GcjBzqQLC9U3YHQ/qBIvsmbAFt
jXvwsjwiEz2GEM1sd8omDEahM7Zj577IKXgN8Z2+SupEVJzuuUE8xJC52fQ9UAni2JEGcYL9JBB3
OCUuMYaJRhYW/4YrAfrGki+Szfy4a2fpV5OSR9C4OzOCKVOKzP/3iSdpEtIIEdBhsE+EWV5d4yYy
vsa4YAmBqLeedYKdhBP+/S/+TpT1Op1MJqSFhOTZmvg9TklMULhJ7EUV1+UGI7XgECAW+UHFA0w6
2tQnVWNX8FuzaS+Mat6njX7tpXEi54T3bcPcHLUR7zJmtxeage6QGu1Ryf69YeL6jZXaOgpX95SA
KIndNZ9wcIFENW0tY6QOzqb26W7s3gwK7HVJ5bofDHsaV6UPcD2GeBsVRnqlZqW4nuJndhLcW6PZ
ZsMMi+O/9y/i4ofhPLeMRqgtIWiFhBe6+L9uEoVIFo4An6Ik5a9MsuIwkkfnpPDy4FsXO7wVum2l
J5aRTsCo69TBq+boSWPWVKJBdufQ/GTdYCgw29N+DtzvXtniDVAfE6DlfOHKXAAacw1b1kuY1v5T
PriHpIiPlo0vA2KyFno3evYwcbZ2WkA0YmZ/Za7/uOzgRxVjjaVCuAzCQnweCZfytfluQwd1OZfx
4/10+/UgD/fbHa0wQ8cFynHZyRvmQ9vIYuwMNcIH7y/R0sEebYLgbQ5foqlPNqYO5LOsMUX6l4IG
4hVulBT+/t/eFkFgqdeosh/prpMDDF4S0C3H3+ZEFexyFyVNw2CLCYjXHgTfPkA7xrgEL6t138Bq
zmd3HxboIlemyP4geS53GLFsxhjfBui0XVCAJfRy3pewil9LTI6P0xIShkUudl0GueSIm+Dkl4/G
4gd6zza87wDC0pz4+yKNDMs+6aDZlVFsXe8JEmGHjm30LXdN+qG3MdvoYHdKbEQqh82MLPoWSvOb
v47bKufBAOTBcCEaY28zT7X5irEDaHJnD095XZ9ibb4TRaqfRA8ppDb156iT5FSCLCj//Z9JsrPU
VnNahRetJveMIDdEAww9wQLZ2WFu7D92ChJ7Jko4lYLBZOgJggARxGvPObDJfOWQq9/nCRwb6UbU
LUQqbFiX1bsjpH1LPM1bzaRELUb4M2pWRuqUzqifySKx3ZpKrk3rhzybp9+BEKt+sjLoyV8xNmi3
qofj14+x/xDJEXZ1v/iERfIh9z2m5XYMIxM/KHxucbuC49gG/KHszarxC+HHJmOXoh451AnD5pi2
2u7l+HRfO9EFMWXIMqwFbYGQZ2Ycu6RyVcuWbKWZ2lSpu82HcPo1phhCkQ6/+3etWT2q69JxfnmL
M3PT27jdlAodimIGOrsTAjER6sNYWb/6VGdbPC+wty37E5o6iowYJZcx284pseF/NJONHk+ALGVp
+ocTbb8bjkl7RviliaNOA+ZzFJbbHwyjQkyfO9jaF0yuECdWVmQ9VVWMZsDq6qfhUBlFR+1fzluS
imAa9M7KnhUYg+1WKAwMcYgGOuVaC6gtyy7duJhaScl9MTrGsNE29iD+0K0hMYxXL2jPctgXo6Vu
ZBxk6zZNA6yrqZRK9DL3s3VfCgFEja/CsbJNuKwMkVkiQfDc/pSPi9NxVm6bxZfifzF3Ht11K1mW
/iu53riRFQj4WpU5uN7TO02wSFGC9x6/vj+AWZ0S32upa9YTLRmKxL0XiIhzzt7fpq/Som8d5VdP
A9barWZ2MR87d510fNS8vX+pbQl5rMU/O79tEa6ytaXtCBDMr2xB9d142joNK3VnzStVqdabgon1
ppB4c+yJKdvmFhxkwyM/wHZ2ggQXDuhvQx0EqyRUX+afqkrD2epqTBN+yuFA9NucZSHJ3+KpzVW1
3CdNNG7Kwf7q1fq91tjNrdnyGASuz4wXsTOn8b66wps6QTPKi2yHvcxTc6v3RvQ2VIgcgzTCn9rl
6tpr4vx6SBEcBaIxLk3rvigwNd96uMRoGUS3VbkZFl3ZJxuA98Blpoenp2TCGICXNCy8pZ918W2U
Z0Q0oNJKjaq8qVomgGpi3trqAFRz6gyTprTK7dQ7Neh7L9DI3xThNPscQBlNbhDgTQ7ZZLD81Qjg
8BQRPEMHjaO31rJpdxwWV9KarDlELl7Pbw0jShRYo3cup0l8JkSzI0c0OnoRR6HQ05VdIsMMOwMH
LodS4KgY2dkvoKf2VXWVgr8GAsbFEnY32RrOmBlWDVzHpRFqxT5RQZ6WIRz7eAI1j7h78V1Ay4xJ
NVpECQoXfRTB3pOQMto0xh07hV4WqvUKKNK6qw0WBZn607wSBLtZqSws0GIOReabGCQKHRVe7jDO
ht07OKkOZAXp2Jxd2VXmuLDtIjjVCW49qSaPxlD1r/MKwPAqP/Y4ftdNwZMx6Hm7Ei0C6Fqy/Fdh
T04QRhw8fmZ8yclO40jN2hV3JfJxTRsPgJRYkyWKPS1+6Vu0FSYiBQzqJILjy0xOQR2MMDYGlKxe
d51PJr4Ud9pKtXO+haNAbeoK0pEi/Eh+Vvbn8HvNYmpGL1Y5NBcnSK1lGhnJDtw+Bmm21YWDdfhW
N4qzgyCAOFn1oqP/Wqb4ejZcorqjb70Yim7tW5S18zte+nqGtR/ve+510QkthrkZU8GpdOzMM71N
DHsCzaFNf2adl2W+z8rhna4N+eZqWxIe9A4dGC1jS9qAAeKntBVn7VrorpjOFxilUqz8XsVu4SoL
gbrzuS47se37oMXTOfovAkYXQgNuqO52LFznVmA622St7K8/3q207X1ErTwRWtFglQESgFDoo4QF
HEuIZo2MVt3R+u85E0A7yfV0B0PBO0a2zlFoyhUWLLSriqP7et6P8U/xTXBWil2DnJVHj9rSQJZd
v5KQJPf+dBwXRo3JtVIQjuYmFsu+WfQDt2YdG3dBYaC7GgyuXUVHPa15AL9LcQlqtz2XBZpyBxbA
HEkw6pTWY54DtgIqsgDzw+SFYkGX2RUdMmdVOphKFb5iramdD156onQJ9+Tlln+V1d1Or5UbMK8h
068WPkmA+AXXEG1VALe5kuh3hDi3mI5KYhv9pFnOBWfrh1e231QnryqQ6SHI2s9FalZpiFe94K4b
ruZ7PbVx7XZdDvcn7K/oklrHuUQFSo0UzJQnZ0rJ40lTVzSJSxIsAPN3lsKGODnFlCnOhmmovlZq
zAkOXpqrrPNXdW/dazxGt3obGGfMALelUJt9q6knerX5skFwdxghwKFfVKpjY3iPhZeuc2PA4p02
+smWxktm9dwR0xFKI0oTY7Z6hNZQHqt0mVY4zjydbiSIESof4cM7bftDWtnXpGlHBFINcOQ1n0+r
VU6gF4MzbD8aCYj/0csZmF0kHtKgVPULYvgWlWik7Alv0YfGOPlxUaw+OgQMwSwwaJewVh+DIQGK
2MbVJWW+ey7dKcXshX5KxpbmKFf+qGOm0MZH2aJdR8EBYtdsEJsVXo2N9NorMezbuBK8WK5aG8YC
Ci/32KFQRU0eT59sqFAs84rJdbius85eY5vREWJ16wFsh1HGynUsdT4W23SWQW9UT/PSPtb1Y58k
+zGM1Kseod8yUXGV5iOpSYah3eYkla5NAsTAzsbaQXjKVzsTT2Mg/DfDZuSbNoB6UNfcow0oauQ3
JizsK1EUDxRW/UlP2mLrEu4A1Y820RACcVFF2+1lpS+GChf2kEDs/DjgKlnwovCMPqWFPS6CqDLP
9EBBhw75SyHi7jKW5JJFlY98XnuwWoK46iHxrzEqWmsZ0xtrRsu7Lo7Jad4+OhtSzsfiH5mju9Wm
0ZxdV/F5/l3V4DJtcWTuXL/Vr5Uye2qEDJ4rNKRW311FOvJNMuHgFwLM56IVfi4ZkFlv0PmDX99R
7W/4io3BgXHS2gZH/IU7ekPZroGzc+x9xT9S/RDwgMqlVff9WAa31ALhYzRStRbi0UrMXQD2TbNN
gjgl3VWPJKjlEKn9qTMG5A2916Nfq+8rW4XU0hV3GFKYI+A1hWbhdY+0YLA4l90+dAHOzPeJ9LCx
1/3KLKKUMIUYEHhL+GQUeV/nUkoPyrcgfZl/Etol9S7VWRK75s4PR+mwxPXhGZ31luaSuiJYgYmB
wsAh9SCDzdHmtM36jwYCk10gHNxsi4TM05PaFt8LlVGcJ+vwMgT5XPZQeNgqBD6rh/XI+nfXIl1a
x5HSbtR+bG8/FmafDG4NZ/F8cynwSWMU+12Bgx99r+bt1ZrTA6Km5B7rtM4BdyqKBmeUS44k3jlt
HpitLbzOpbaN1S9+Dfrc6PN3c3oMI0RMW5IJNHbaxr+DgbHo89I9ccICwtWyZfvFvjdw5SWF8RR7
rvI42BwsfD5NtAeRc2VxFIUfJ72vY/goieF5H2uWEFFH6a09RJSlox/t5sVRkBb4NGjpo5n18U1O
YPoNwLGbKuuq57BgzI4FzNuoWC2eA7tHSKaIAJxUR92IiGzaw9Eln0NAWMNcoE2/ZABOBjQb+7kM
FJL8ojjVurPiD6CcnOLRxgsybzNjCO9a1xvC7aKMGIKPuA9bF08FwLgkdOu1Ewfox4Y42xgVQyEK
yPUcehHXpXHI+upOerP/Qah4vDDctXlx/PcveUJigWDQdUQJeoUqRdKn8KMTyWXqNjJTFucB4CwQ
0ZXtMricN8ZyIHWU03i5SzRHLhNmed+I7wJYNpTgxqsRwL8PO9FmrH4SmR4wWPbLbejwkeGD6Q5S
TPVVhao2cwIm+vS4KJ/0bGmRq2dNnWnrCBvM2Wp1fWj9QIFESQIxAeRQWETK2CrHnBCIPNqmOj2I
LOPw705t1bAzMtpTzXVsm3LbOnw3ExXdQpp5fU17K7sSZcPl9V7wJR0hkyktOkSazKw3Wn0bluW5
7MbxClg3YN4Y33iASurANFO/Z99xV46G5LhxDPoqUzzYVPqYY73z9BEcixiqnQnNhIYIVpHMM/td
1WH5yOO2Pjaj7a8mOyem2h7ydEpeArq4tzJTmmVr0iblXosemvjgzPFFWDmB9oQWFKFcx2wDedZr
lXGfZ13+scMrKVLY2qxwikr123wzVSYEuLDl+TNEW96kbfg1pkRdaTThWBC0p8j14Rrx1rKzrkJN
+M8DsClfG55Zz3a+UYZLLxLGneaN9zEYggPtu/IODal7mG++xARrVeTxYyQNCV0drZ6qOMa2DJFZ
oRRupHg3o3gHEwJDY3+eWoUfE4k5GTLMPH9flbq6cltOwkE01hctrG5sLYv2qtda7PG2d9Zt8DeA
bsnFnBz5Nl58TBaAN7RqkYRVctZdJD2Qb85Bl3n7+WMoFQTfRq+emKAxl7Y1TgdlB22Grl2g6u5W
dIm7nCPa8oADGi2Ee/hQ1hYHhL80CVlnSoKlRbfETuAL8X1ydauROVWQiRvPTM13YZaXRgOVUtOA
W3HuXFKpyevIRt+VZRxyQ+pcr4+U+5wh/SLtEVfATj1HuX1daC0txoAW2NxLhXHop9d61fvrIW3f
gVhNGM2aGCYfRxQyqg65NdFsSdzezIGRwP8iZGZCPrixG254kaSRTN/DFstOIwDZbbUHapD3KKGL
jAR+BLfB3SkChc6u03inuZ776CwUXzIS3W5LnaygycauJPI4N101DsBT89PqjMnrk36nsdmgQtec
89CRHzDfZPOpaF4dFd0DbybRbs1/F1kFHZfYvBkL62nO2dRjr9jbEXZJEMAbioFHhtE2b6JmXWjD
gccooYTPf5QBAfO4i8TERHyJ4BE+NRSluCmHA9K9Iwbc9NokOuZaZbOff95og+QNQr1Yuanork1h
BEiTCDQAbE6TrSGFxwyH4DZI82tT+pgKE4dPq5pUuaJaCTOo197QZlvUF92C0IhnpPK4mQb2+fmJ
NgrjXGhkhynjRVUb8911kxvM1w2bPlGxuXnMrVZ7IpD5FgswrNvOapmRgAMLoxode5gWe2MI36I6
S/YqPJlL7aJxYvfY4zsFbSvofhAvuPKM+rugI3dr4zZcVJGmklBDJ2r+COefZbREFrhUFyffEu1p
/p1u4qr76Hia6Lmxy1RXsTmgz5K0f4tUvYet4p4zjnasS4wc5q8wkOBFMdwM26PyD8h/Q3SFUzSo
x63SokcHWh5cPB7cLQkAKKamBc2Mo9cRHdYcJzUSv1BUEdl9SISfLXRLU6YHNaRMq918yQkDoF1n
HoQejJuPx9ObOPgl/NU8aaPlvLyjaMpP2uAVx4/gcySY+inIvpWWb78IPMSbHKG8JFIGtFC06UIZ
Htqkv0uq/lHnSDmXMWk8jJdWQVlebrymoAYVvXby22ykjOH3iWReGj3FYJnPiILeOg3N6ccxJXdy
eJtO0F2ngufFrNPnSCJlNwPqRiWETTgfXzH1OhwJrHZTx3eaQjhFMWG85icupRzGF0+bfihvWgYC
x0EfvgaYtq+xMVnXSTwG+0pX4R5H/Wsu4jOoFeYKKnEa3KoqHU5+MXCSX7Kmp+51FrI15cNoi+uP
3V635UmDJdNS7F6qVC9vTO6UpbSJ0pib5nqMdrxjowwS+9hwyKFzA9vDU1PzN2HT6pSb/HMYq6qb
k9be0A0sJY72c5CnbDupVxrctEg1aZOORExaKZFdUEP2QcshaTpMjiiXeedtFcIKy+DOKTDh4JJf
zN3UkFlRg7dblUm/ERJkhlon9v7XqbFyykb++UIlkgdDtzXTsVRDfgq47fx4UDWuFhhPDfuNZu9V
2EN/MQV8ymYabYQZmrGPYU2onyKHCQfDd9xfLkrZStbp3quiYesrJMNEU8ChFhFJExT5sZhGblZD
79sfN7++bm1KQv103aqwLVsIw7AYf3667iGBDE5KANcdMnc1bVofSFuL07yYigpNV2UJZJR1k10b
ySKkJZG3BAJGGRppomOzrodu6irRIavUQ+6mxlEJC43MZg1SgtmhqAWmHkS07tBeIHetDzJHczxP
H0YrStdKIWCSt5XPKKxWtz7kORjL0NIwzq91y7r99SvmY/nzS5ZSnaKuHZqEvOif7ymFTiuh4KYg
2WJRU2HdGiH5XFENK4uptr4MRTR+CWPtORrb8RY53Efr2SSBGpeeH1x6Zg7WNMFWjCmHoRgjzpbO
cEWVkhJoPQ/ZVXrmpoOBzkiF9hA2k5wsLQ9mbhJl1oykhPZpzpQvmexbZFxHwxg/dkHjbEFYzcNZ
9G9v2JmHfcscbwn2kkQPyqRFjh8EKXVX7D1wUPd9zvdz6dl5lBAXaigm1/O4plJRPs5NNtO18fw4
MUD7sBszRBMJwCbW7WKT5k55qvzqC1FSFs4UkWwGlxRLvR+D+7kpEKUah1IHHlmeSHdvT7F6Ngos
x+zeZa30L/SZmF1L3d6i1KKG1xOw/mmRbYmapGpg6EJwcHeqbfN6hFmeEikOxyjYyiI6a6CiLgoj
h03fECWA3h2nq0Ujpas3Q44irqyxBzH3Jbawzbe5n3cghXwxefzPdYQKLS8adP7TlF2xXGvT8Pdz
cyKNyQNNwGv1eiNObqQQe6NfihYVqu2RpVEF8qjL/EmW6sdIWyvMKXmOcrOsyHn8+G1htzh9p6O2
B/eEhHtclYlqIZogbse02hdmZTBmy8jZObCY9mk5vn1sj4ahFwBi4wqkDUK+LsckZhDJdZK64+yM
ALxyQF15D6HTWMUclkX0JR2om53Ik9BRGKzIHozfaJKf1FRDsNWKboOwNcXXohF00yLCngd8YFGq
RWMEwVtTjo+qJa7mM5PZ+Xi5nbG6atCiwRNmukDU2UrTg/ypD1yMR2xN3A5Pqgocp4LAg1yqV+nM
Ncl9Y4ziKmjGh6zy6YMEUj36NaZemykjWQk1oTZl/2jXlC+yaMuDoWF1GxodvS+YUQRgE2Eq+WZ2
WX9bh3V0DCBdQN281TuSREHprksk4fNxMsYcSFSOqy27CEiHidR9qfbyoatJgAm0pjulunyat/TK
1Z6EBzSGask5zb+r2/p7p1s0V3+9TBjyT6uEpkuNk76pGxjGjE87TxTYeR/Ftr6iRWyf3GwsbtkG
78g7DBi0c5vruIkGaqScXu1DZg2SgLgpE5v5zqtfOWhMpv9oNwDWSyhUiHc9YGV2hnZmHBj6JMjt
VNuS6C/bRwx59snUhX2SmW9zRLE5Z0nk2UFQS+JCoEfPHekydJ/RRDmbWYDgeeG164a3rldUuyQw
7BOdF+JmKcuRNioPgLpp49EuooHL1uh+tbQaZL4lq6Mbq99sCqHdOLBByabN12ZgJydQIvpv9kb1
r95KXXU0yxG6rv1pb2QOGhZGU5jYjpXwtpfWthVRsPVG9FMi0cuDbaNSG0ajXQ7Ccna5FM8mMIKD
o9Fe/PXnqom/+FwtTQpDmowhxXyxX185kXvVP/5Q/1dVY71hNTZXulp8r/pCO9Cci+HK0mtoVPPU
hZOIT0GUoXVGSxRCUKwRqzwnRXJnGi53OP47VejiSAzKihQqTs8mmQd9GD0qI9kAKOvUIwhUfIaE
ixhKKwD/0+OqImBtgRKeAlfP9nPH3Ail8Zvwc/XPBxFNt9GcqJwsAEDrn6LPjWFgwiuI2PtQzHVN
cEkTzkKhIulxBNmKw4u2h/BHtLuV3gqBatMyw5tfv82G9ae3WUoeHqy8UwS7Pp+XfnibmfPGNhhM
daUhuWPbpOWs5YT+Dq2BUMIEpuSx/0nFV47zP07haiLq7BfHKHeDYIalGrcfcbQVFoOdkRjOYeD0
3E7yFM8cvsI/xnBvdNUuz9mGRVTU9/PS7z3oes1gqDX1Yx+ZNvxU8nEagZc3Haxog2TQ3fsMkE62
ZiGTMdBnrTTezQ1eV4RVlQvwK+z1tzEZSOzwiFQkj2Fnu/1dY/b20qkH8ZKSF4b1WD56nKtNUHFH
r2xJ/6vB/WuS2NNadwEXuPIUN+Wwzi16VL9+i9XPIffCZH1SdXiOfNR85PbP5xhU/6GuUHqsPMKd
TZlklwR8duPg64CseMJCixmPYpw9RHnOKtfbOrkabjnTgdlUnIOtKcpGG0h7+c2FTT/45zOlZusO
R35dqDqSzE9L56SvHNR8tFZ5Oth7BS7vHkPzPmKPWqJjgJVgSzYDP+A81GBaHQzzOgO/WEa5tXAE
TKhFFmbhZnCA8iWoi5572iqROymIfn2pf3Vs14XhOKrlSJZX8en4i4hJs+jZ6KtIH1ZGAcCTSePb
WJnpMY+pcOm9pLcJSQx716hB9DHCX5eAAvxJPxkDDUFCxrCvDyf1n7ezkzjYjWQ6bgyMxlSN4p7s
gddfX7T6FwdYXWVzslVkvFQc07P3w7OV6r1vYS3RVy5D7gEx6O2oZDvUZo8BLSQyqEB15CNYV1s3
0Z6b3/Vc9BPyYplzh7gJosMo6KeXG1x+c2l//uglN6TO2+k4QkO7+POl1a0rskZFNT2flrX4Oa30
7mijwoBXanTPt4Pt24vcNrWbJHIlpxFHO3Qh7UHkIWSFJwnkQTtSL4FLrGQOIeViUy39+ir/4lNn
jTTpzhgmV8sO//NVFg3jH3vEfA2jj8pEfxRGr9Pxi8M7pb/zS7g/DFhUqhzgpiGqy3WfUp/kGZ1c
0WgH1QHSEzhEtuIxcaDTkJDbktnOiZlWcWJ2X+FEBtvfXPVfbKPMh7lH6SSjAFc/few9zKkwiEKU
ZCUVo9thOoAtna8QzsN8SgivaaOOYNyQYxuHf1JIR+VZZZZ67gPrG+mxbPZhZJ18BTeZNBhgVCaH
6tqEPOpYCv0i3zsEnbeD2zo8/fri1emZ/3FNkCZ7EqdAqXJXCNzQP7/lbaAV9EQ9sWasiJ3Ra+s1
anl1NUzoVSX31qafvnegOo6jlT3YinwGRyuXhd4yMLVRCv/6euTnG5XrmT5/XVdt2zEdMW2jPzxD
6EoGmYtarANmoIuOr1gHaGhG50p6Qbfp6WSuAqOIAeKkOZle1vAx/KGPyEethkd8Wm+BtMwd2k65
l0UxmTQDf5+g/+0H0juLXGSwRwI6+OmbbTdEtLVGfwv5292aAtcsh6H+N0uv9XlpmF6WZOGV7PDC
UvXp9PPDy0LYRzldQ5HphurQs10B0iCrmOFu75Nn7MloFQ05Wta+Ulacfds9upr+OnIkCUDN2m0U
53UIAaXOQoKGDZweoyxG8gA13NwpZwmMr4cki8gpYaYOUg9XkZ5mD54B6SA3yJxD3NIBWSoZddMI
VG5bfLzCyWAOJ4RZKAJRIROIzSzyqSwwhsPoexsaAtpF8LYvzOmMjLeNZ2qSaCLl+j7v63FRAQhX
8K2mHQxaFxcN+tc1iUiAbCc5kOUjz58IbbIl39eWHp05OpEbu+/jo8EWDimrO1aj/qLi0l/kQcgk
OEL1aPbvahxkvLiU+D9SyWbxdIZsiaY9MiGRAFiADFLTDy2zjaTRRTSMkR9+c1N+/vTY0U3OSrrF
oi5oPX66KT2QEUPT63IlBeqTeUv3g/5VRnazQ966Tor8oxBSgCstDDtUWAvQJcZGXN8lVH6eUg3k
KU/DzTj2v2Shd7YtxEGztu3FS+rhJNy4XmW6gy0scr9ItchvBYXJb17J58ddoDmyhG46Jgstu9Sn
V5ImIRt6KYwVjAttb1sd1gOIavzlM9EG2aLNXLDRlVqvbMiMgE6x8AnHQr08ZzOQx2yT/B3gDpWN
Gu5YZpc09o2TAYFegSSFvcLZVOlw42PU+s1D9FfbAycQW3NU1gddzmvHDw9RWCpqaSYjxG5OAFlH
qOfQhKcwNfA42Nj50gnN7YY1PCoa/YuUOD45UvnNsBz6oSNhbbjhKqkgDyKgRfHI7gwhf6QjIgrS
4tZ2iRDpN2/59Jb+uMJObzkHbpv6g19omf786KP/bUSdt1w1Arb1aOI+zxyTFNa+ziBPl+M+xKwE
IKq7VJW37cwqP3GIuO1suA7DgPepqTE0Op72UJiHym/NNVR5ZC/NeW5ABlVcr399zX9ZGRo6BB1d
Fdz21qeNWFhhEyqlaq6KpIJoWU5qQzSTFMwGOVhaa5E5Wsml1tYxK5pt7eokctZt7Ef7LE+S35wG
59PJp7fQpF2io3e2gJvOteMPH/yQZWnDNJbaaWrEzVNLmAMeO2ysnvDA3NGIXVZY9u5pER3mJdLB
vnDB2bmYlyjXjO/c1BGnshX+Cr1ut2Ebkvdtx2dO6sazJbyD8M0WC4/RnOaRrh3a4cVXS++i62e9
rcZlG/nOhsjk8savAPW4jkRIT6LhkfAysmnxnqhq7P7ms7D+4v6hIOYWkhzgmDk6P98/aZwiBKyM
fxWOCDtb2hNBwRLo9mSs+EWycBXP32S+kyE4Qk7qaWACS9UTW2HkD/QTm3oBqg386jQHRHZnb0AZ
4PtUBSJwJUaprrovvsQJlQ1he7ILhYzy+VhvQDGY+66bKAEIHo/1GxowuUvU/m6WKujYFoA7tTDx
WSRXXTe8sJMeM3dKz8uGjL5i/hJOHi01xKtGdEW4mTJ1LjiEr+atJuOIsyhj9zlWgfKK3CNyRRDT
m3TEeiJVEisAUPpFDP1b0upXlDbG0a2JMdkMfsEZVo9sJqxIqHunCJambYqTTGv70c9BAajayYD3
fBi9Esejbo8UZaQEyK793R4xfQw/3qPSBJ5rqpQrRIOTWDStvD/co2XKAauK4bGAPWZztz2s2Smn
wI9jJzXorsjDw9ymQiRyqsLiojNZfkhyGldNSeshS72bfBDdlVGq+Nf9/DTx92Lm4FtHK/udot0A
jchfUKerC0f32GSmo0wci5Pqh+q2zAtrP5/OfrMaTAfYH18alSwbPOstzx8n3Lmn8MNLI8bH1IbB
K9ey8+jSAg5OffBQNh3qyWHosDpYMFne9ZI0+oQwB1NrM+KLBYJJOGmHSjdeGKnTKtNqZQ2R/vE3
F/j50DhdIOFPOKt43w1dfnpEFFizHAB8RnWDMyxF0dFHgOKN5E3BS98gjO814x7UX3EgJza6CvBG
eIRhKfdFTRgAg54v9ES+DFWzSXDTniMJFWW+xv/42v+n941Eh3jwsrT653/x569ZDsmeNKlPf/zn
bn27/q/pf/yfr/j56/+5/ZZdXpNv1S+/6Hy3uf/8BT99U37svy5r9Vq//vSHdVoH9XDTfCuH229V
E9fzBfACpq/8f/3Hv32bv8v9kH/7xx9fswZdHN/NC7L0j3/90/6dlh2JrKblsHP8x48/5F9fMb3M
f/xxfG0CuAF//d++vVb1P/6w7L9btBlVw9RYnCyhsTx23/71Lzq9AdZE27F0U0w/Ks3K2v/HH5r8
O2hSKl3L0FRrOjP88bcqa+Z/Uv8+TZcwhElbsJlY8o//vryfPsR/f6h/S5vkGjp8PfUh55r+38+G
ImmkTLPFz00e3gz6+ImnbN2EKAdSC0gXzyEtk803AazVI8+BZNPESpC177EjLiX948KttlGh3PdE
j59Vm9hOK7rqiJZd+0Qb2fqw1OxbafjvjBSzhQw4LevVQxSmX4tEw0RN/kfvh9lJc8VFj7NtjNG7
TJSvqTadFUrPWxR0EqIY0EcpcqomqqXQM8OVGKccA2Yd8UjwOcqpBWKyZ12njs7y4GhF5VNLshpc
LDwy72aCf7wyJS497Q4lI8SrJ6P/DtdjCwLoufMBSFp98ARsbKEZWFN7u3oFpkoDy7rPfPFOGdfT
sZE3KsFS8MIXlaME913fdhclHF1EecMVC4qyJpIgWzopgef2UH8xGnfcu1lPj1c0t0luXDRYUgfs
ZUSnpIw5y9zBiI/vYKt4Yb7G2iuWFemCa/4YLYukydbGoDMOB7+4ajz0L6Gn5ew6Ub3v+0rciAwJ
Q4R5e3A6fN6Wj7Wp9N4Slk1CaobmkVeT7XVSC3d5VdARcdbKOJI2JvglBMG1YO7jQ1TFr+mbbL1O
63Jyzr/FCIuouqL3MsDoIYXsN04ttW1ZYbdNXD94IyKQUBAXO6TlEaLh9/VVHQMjjiTBtnbgHst6
EvAxl+bARxBtmyCVM4zCo7WhNLv/+XJ0Dr6WWZV9rz+vJj+tUH+1aP1/uNw4VNT/94VmG7yVr3H9
Wv641Ez/5WORUYy/UxaZrAvscprBbsda8rHKTP9ER4oaR2U47Uy9838vM+bfVQje/COyaANRMP/0
38sM/yRsmoDMqCzL0mj3/w+WGdv5ucdkmHwHKk8TJIxkMUQW8PPpotUFl5Fn3wsS1+/kq1x36yah
M7JOv+anplgACH4lwHCVnJMbdWPt4rvwWZy7S7LTDyEVBC6PPV6m2wDw0TbdVMtioW+hwJ6aRzp5
N8T/XAj60pc4w7Yl3J5lv0FbveHvdzwJd/YBvcENJIBNu4c/sI4Oxlu0Dl/kWj80j/YhvSq2CRCo
K+8YX8PEhoGtSSbiC1IAKdaH79ZRlotWW6b3FuTtk33QdtF63AxrQpeCfXQO77DOLolB2o5H7zA8
mK/xfvgyoHQvFsqb/q2+nxjaz92jfuPeaCf9EbqNua+2hNFh77muUfF+Ea+459qT9qw993v+4bbe
s4Jto9vmEf7Qbngc5cLYBLt+NW7kOrw3t8Pa2HTncS/WxGNcmY/FVt0ZRyAgL21yxatNrhkAm0tx
8G7Rqh6qNW3oFSll9+UedN5WXSHHXpJ2thx5Nc064NLjTb0f3yCF2C/dNr8ud+EmvQrO/l27V5/k
HsjV0W8A5q8NGm3YB2F0k9VzoxW7ceJvYkleEAMBI2eB/owMrfiKiDFSE6N2ZX/DT5fXa9yywchi
h5ET3c8CcvAVHZCKtrOyt0ig89CXrwhRvtDsMr9HASG3i/quvxkuyld/iYDpSKz0jbge79uNsklP
zga0zqbZykP/PB4JDb8hsffob4gz2iI0uimqRfxeY+p8TG7wiBpP3W347gFdvi2sZX3V814Uh37n
4cS/QfR2CDfRvroPHjqaBNUi8sAlHNV6nbeL6FXeOCdl1e29Vbb2q1UYrr03F4L9vXU3fJ8w/dwt
/gSVXhnJRm0P0r+pm3yhrfINiW87be2vo5VL2BbxH5Tzq/Iu/KobjH42bHdtshgVWHcrduSyPRiQ
YkxKxmV8b65R1r7wZsk1F/pgoZq6Hh7qK0jE039bGqScq4viS/GFz6Rja10gaBq7bbMmW2unXbAh
IKRiWjeYC5cImWsMx/aDeQgO2m1zozzL7+wv+/JdeWKgzOtqqqt2QXDrCyb5ZSJ46AyEevfFtX1X
yH6lwYeN6GFUT+B50x4HzKK40x69+953lgywvG/ieZCLPjmSRg/EH/GPhpMA9p/5AsuOT7+/t+pF
jIODvDOoAABdl+Oj97W6wvdtEd6UvKOgJdxRsNu8W3djHF4Q8Ds7VV3F4nsPjYdpPqaijoPvGZEK
Z3O6WFAPsTbc2N/K7Kwv2m2jrbOCweQh2/Jl9QKxFiZjwNLMjBYwuJfeitaFdF6G4a2ucQze41OD
9Lm21jwRR3BbO/sb9tw9AaEKiU6URCtla65o19fpzq8XL+jZsb9DG0CxvXVeDo27opzF7r/FVHgg
0K19oKm55P7uv980ZJhuos1LLxbs9v337+Mmucru0pv4xtr2O3hAVI37ZKk9m+0aBBBk/3tGyP4V
32Gy6pJKdyBPCdDIYvL903fj5/C3kTxOUYCNfh3mqGJgdLKQpPmajNDKbw6wW8diw18r3rjD3mE7
61w85iHSD3NvjDcZooHsxnH3RXZTZzeo9khEXHTk1tjnzrjx3R2+Xw5aEvQVAtVvavsFM2dEeBj3
RbKIv+lP1T2ayDRB+7HC0CT3pKxZPobJtcFhQ1U3yn0ZfP3f5J3XctzYknZfZV4ACnhzWyjv6IpG
ukGQFAXvgQ3z9LN2qY2k0z0nOuL/IybOXHS3mmKRsLlzZ365PhPs1xw85eExSZaOtpgIl0i+k69Y
GFAERn33omJ8Ttl3gdA33ZiQcTbQLwfM0Z2TKsXl38zDlIqFFYCRn3G9re46UGL96+DaN6NGXsPQ
d4RibzUEq+6UHNtXjY9hDbBBPNfDjjff1W5ejqi2ze0IYsYi7vEfXQPmRM2XwmegbgIQRbm9qB/x
q9Y/mkNwyG+xnmOSkbkIh9kjsY7iPQYv8ZOXGfx+v5gucCao81vua9d9aefjtKm9o3B2bnbpTO63
dlcHzbJEYCx5Xrp3l4cIFRLEhcuZeVRt3kbDCbf6RTP6nrlQxbYGeWEmRzTH2/FxOHoztPZ0F8OB
VmDKuG55CY4xOpCF/ZIG6ZuO0Guhmjd58DkwtpCAmeu3UJ59dRLkvT7eM9mKwAsfbVhMz+LR8tub
zlzEN8Xdo32YFkT8RXNvMnSOaGHVbIxV+8Z4cw+q1n/DIQ0XFb8b7tR6Xy972nC7cWKA9rW677I3
2pK3TEFu28OwTR6HbbUhJiz1bbCaP4ZdcwKBtIHeu8AE3oeqtwG8scWI2R9fjNvilH30h+iLvu04
iIP2bq94AIKD9iT24k3sOzSaw239pp+aR4z7gq0O7XhhAGHK7rKTdTvBvnsD4GiTcX70N9pThYYM
tyykYAtXX6LMzhi5eRqO9VE8djhwbGlY0J7X/PFDnGPd12EoW74LMOQeHgqDw5p20Mf3ALcOT//e
x/xtu/rTBuyPPfL/s130/8Ks9bdNMiXhv89db1+pwLEyx69K2/Y/JrB/fvq3vbL3yUYkZEnGF7Nl
jlTt/rZX9j7RczIQmNDAUB1XtgF/3ysbn3SkAJqD+ISN9vWvfk9i9U+ocRybnbxGARtd5j9JYlGn
/VRH+nOv/EuDNNWsLMkKJdnSJNPOqEkAnlhqf9Bm3X1g6C1hrTHFeCjTXol3hTPNGPHQJEJC1cLT
KUbchD3F3Idz9pIMaCL7uj0zbKQcrEJauYnRV5HeuWYDLoMMwi8DneDnKvgTqFqxb8KhvFUNapu+
B1XzXpTMmFSodEZfuAz1pPWgI1lREP0OzfTR4Qu31O32UhfZl6KoeOdKFe8DZwjWuMbr9MsETlQx
5G/BoJPP/Kdgyi09Ba7WLnPP1G7UyXb3WRBN20HodHEp4vnNPJaElMZutlarDO8BXZoH4Q7FneAK
9QuoNc2HUk7mZmJkHgu8UkNmZ50YEPrcgkmbscBUsUTVGdllEW+HJ7UBMW+7eXoeABYeEM92b2OM
oehQ9IzVQTJjWo/O2qhOYo25yYQ9mSFWcMStG5Q8XwOQ3veIBuJ1m9dk6JNokNfX76DoiOMpMwRI
CJGj45uwR8SZIA0ygfWMOD9unMqedq4ReO9MieeAOwdvvjhGSNG1V626WmpBq55HrOPXvQ77zZob
erZp1O7cifKbQGHFMoI7rDOqzlaEUXrLoB7blQ5TY7OnbgdST/UjjKyWovJwbklSqMLYNfjZPOXr
gRnDhTcOytbMvUvCZV0MSLfPvaXivF7Da4zy+pWqzKUMWO2Q/+ARHGXwJp38w+nmjy42SB8EzdUZ
ed+K/iFD2FNUPoyFNyOCKas3XWf1BG/xESTaezEwlpa4NOkGYSRvIYZOJ24ofNGZ3pdmdYVvl154
FzdtuWLCEYNXLwi39oSFuh0XHykmXRh9sl2ZMmYQncj+rcn8j4Ljf9Se/rf4Rrj4++j48FqEfxET
+cwfMRGJI81OhC/snn+Mie4n5EUy9lGxR7KD8uH3kKh9Mil0oz7SGF7UPLkb/z0kqrJ8aLuMVMu9
uIEw6R/s67Vrv/Wvyoe/NAXNNpp0d3BcRmwiECIDSb4mHHhsxBtSZZLzBr3DcjaK4GwzibyoENOu
slltscxCCww+pHmEQ4FxVtUNjwrsga2udcz3xcJ6L0ojWuo5rtmIuRkuEhrGn1CZpNgfbuks3JWp
ohrueYGWGQKDHTxXZR3mBcJKvcQ+tyixvRPinCuFoHieA+ecKJU36sAeoMK7sgnBeuYzVkGggLEn
GWqOu3ZfdQhdgKSBZzeBtsgb0N21Fa2rgpKAyNW3qa0ONoQhH2uTvSEaexWA+FhgDr317GINsbNe
da2JPV/M/HZgT1vYUcZitAQ+pzYiWj2L260BGtIMQgZ7A7P3I8kICRwxrGxe6L1W44EOjvYzfJxp
XcZA/sLOha4zlict0tHoOs07keNVn2TKnYz1miWwRnYRXSjUWbska55nRDFMq07dCgRBulCgUoD6
xfm3DJHJN3aPmTheIJby1cJbBM+LCiOcRs9XgaWGPv7CI9zmAYw0Nh2pkdMZzwpIv31yUyETRd/f
3wvUH2lNqPSYQPCdXqvXWZoXG9GSTNkhga+M0A3ZkfLQdQgz+xn4xDxqYhXjCv/kMmcInkMg5fBZ
xItdp+qfjSB/9wxjnReQfAfV6jaOPZ2CXoqgR4xbWg+aitop69jMz0NfQ17JlVe7iR4lVgCdA6ak
2rhugO0vetDvbDA7OoCVRsKHZ/C6Nhkq6DNMP1K8dRasgezwIU6eqHDPyEpGe+WNtrearEZh2sBO
11GGfbQZOMYiCM0EB8zmOJui2ICMadjuUaDOEtPY1zWvgBvCNMsLe9hSkMYKwKgY9dRpI1GPTb+K
INF9yMjTS2si7jS6ydx5XW/BPKEioLnpfhjAL9Wdi6sFT8NiGg3D/z9eN/0txtIg+fsYe3ytuug1
+4swy8e+h1lX/URvUCo2qV2gkDH4mz9ST4deCyxHUBTo5n8Ks3RhbNs16MQYjoylP4RZxp6k8FPO
PsmBoH8SZlGO/k3mKb/+Q+dSRIETRCPCrkQU31Qnfq/yBGlVlsD+68uN5tR4cmTO41ABWUOh7cGW
Dh8EqIRZKx5FLz5Xen/AcQgn3CPY4RY2gYuZ4/BQ2h200fiA5uwEHejRnHTKnsN9qeCMjMsMnZd3
2jVf7EQ9T4hoiJnloptgoOfqu6qo9QI90d4rlbeiSeBeVSQfpbI01PsoK+5QO5wZL9qaIFAaGxMy
N/O76Tmr6oMOeAVNHo2XJFxmJeM/cb+rAvtOS2F/O0Ks9R7DWkXLNUqIgqyk6R5jDWcAXMn6vNrl
bdPi1a4tE2DmAUfFTOohdx2siMVB18od7asnGeSSANmJlfiGNaxNklBQ3+uJnNnpo2+z3QA/xTEe
n8raKXwjznd0aW/ykHbvbK/wuMMCRtn1yrwVOGGOcUUjRVvlln7U7GY5R/l2rtI9MkPiOouS10La
bIIaDy5wkP1L2mIdBubLTKoDBFSuNZNRCMrcKj1hRAwAYcKbuZifCkXb1FZzUOB5lPm4rLP5Ie60
etE1lNWsbLpRinnZ6eOjoc2XuGveUI4daa9te0bK9araAiNmzEthYIziERUY+jC3BUUNN6lX7MzW
mK/c4jB1XzJ+WQQ3oZzONNJDn7qEGaIjDoG+SBglziec4jq8mebNSBEcYMRDb1LrADqJWhGWMRoF
oT1MDgDS3rI/R131PowToHXzQxXOCqrHRsvR3cJMGfUhQiUncJat7yqP+rhIz42T3zc0sREBPYxO
/YpZ1g1BGsyd/TTbE3lmcGnNnlKtWb00vTQXC3f085pyfjRn7wWN37oKWRla02aYOzFvraz2wz6y
lx4zcqAUeoFtX3MetPQ4qwwnsMuhVNKuzREHdtM3sCdR8xZTvqBcuDnItYjJ8bhbhppxS+ZBDxST
lCjXJC+1WATxmdkjdlmBwxx3SIZgJ342VbxOPH929poOzt5W47dQb59SZurdKgNyUr42+FHAeNjZ
qGrzGSBZIo/DbA5TMe68KIHSP2LhVb6GmYkZY6ou0yh9bBxI47QKlSK8aXRqN6rGKqFlCyf9nFkx
dARQlS44TIuxSg/TDeacJ4sx8zK4xBFQe4rarQIZjq6FOcV+XZt3TdBsgrhGB9uOlzQT1NbSgEJR
mnxLgUhVoXGhniQJ8/Y+TyxkQB6VPAcCc1Petr0KWFtKjNgWlbgDjtJUo1CfR7TeqoN6aExvMYe5
cyOzA3E97R1oYyIeUbbmmI5BqF7ASsZBoXywB/tiderJbXEt9fI7QwGY6IbSFVJPG/BGw7GZkg36
6Y1tUbJhSOp2yoNDH+LFVoe3ifICTPWuCvD0VZ0nK53eo7qxlmqlvAoFOyBgE4to8Ix11lvOosWO
at2LMWO4j5HScQr8JJTXdAxfUrWvPo/KlK5AhEybKqGsVQwf+mRZCDFRlcY69pJegd2J5pUPsEuM
dWNG+Ub+XzGRODoRPES15T54UIlUTA7wfIW7H0bUyqNI1xeMcVo0PgPVt616NwjyDL2wnnGcXumB
xaVBkUVGMQ03EPhLWCUUERolBUIyTdGG+UdQYfgc88QmT2Haj/dJkV5QtX+UXj7DLGavT5PYgPTZ
OYsA4tCi0mmnhR4jGYFwd2qRP6Mxuss77zOB8bWdC9BlpU31LHZg+YTtN5JfYIaVQVsafWqn4OWI
phPgxpye47yJMDCldqg56TIaAKcHImIe32UtGYe4WNhtlcK76ZHXeZQYII5RuPYgOGO0q6NQ0t/+
eebyV73cn5q9f7t9/F9YO5Plpb/PWaAfNn37Y8oiv/97smKYn2xE2Kqn2t+zkj/qZFI4YrPtQ8XF
fxGP/FAnsz6hvbM8Ve4KrznOn9mK+Ql5CrMVKvUrZF7s8v7JppDG8k/pyrWC5yLPRVDGcJ6FwOSX
tAWnAVGECU2+VWQ3F7XThD8PLfFDcS+Ik6RY/7EIEoykUW9D5Qes3ScLBqgMXpzkZWz1lyIJE9/y
NLRovXLWy/QNYvob+kLhxx0LYFIlS+vNoc0Be/Dszsm6KTwsj+oHPQnvRpgubtLdDkpjLGZTZhaV
gxFpBfNTWbm1itNVwVE5OlsyCxhL3DHgHLXgd7xSPVCDGpPidrAdOD3Iy6U1ta+Makc3CwNBgrTw
gX+B15VyMb3gl9h5ukcWe2koVvmAg1FP0/NmFfcu+cj+jhumrOqGJoKLedDADwn4tRHuZlYtoFkH
F7u29jEGky7nSZbEhgNyBN0ThzH5INiYEV/iLkpjQHEX46sGhjDmGiFb40LN99dDmwaTKxbgTIrZ
0lb+qHZoaFTSHAlk1uUKLqAGNJwRiGk9wU2Oi+Fb4jThRq3k6iP8JOcqiFB5dgTgLdE3ZDfOcLAz
F7iRYz6oLZ1WWjB+FmERrtIhtFyuYquUeEESiEIV3TzKcb/W+c2WFn4AswkW1+N3m+E4Vm2xiJX4
7XpdVFbyqiL2DEiFFux/7wadHnfALatHpjlUs9qP+CcvtBcL1+W1GrXDtndebK4kg2orE3WOKyAD
IPMcQUcJH+P5uthpWQ91VnDNXda70QLIh41vD8BoNYJgXtohbm9BiHkStgFLrsiwKDT33uzDlWiq
edVY2UznF2AebrLXO6HWHKADVmvJUv+iRqROYYiJiE4HITXwdaN4fSH988iSnEPb6GyFs2bXKKOy
aU3Wa2sq7zONvaPepSVmxvdzbmyuVIPKMZUVhZwvIXU34VrMYdcF5rJDYyxdLWJhM/GSkM+yFLOD
+PBTxJeM28mnt8YFEVk592xqPhoYSa5iQ7XaZaZJo3UmGlO+ptlOq+r6EnTSw3DMtolJQ5i5a94C
m1fQaDRrYULn1ziW1LPuHHO+w9YLQGjFpH4/F2s16VsM17n1dkZ6V1tfMiYsKBgvICI+DaW3yWva
qLyruC6fcznaUY0L+f+xoyOrFPMRLM0mmnjA5oSbEOTKpeziN6ail143HPCNxxSQJDC3L2E6P4SD
uWdGbze3HKA6AdA2XfQAGgVryP/hItYo4KiAOMRgjjBtOaEsIogEu8zJXsOUxyJT0jd1ti+MDJJU
SJhOUa6arBervmt2UzTB7yVVuT4ToWqf+/nSOm7Mm+nF9LZ5czuLRqnNoIB816lim0hDROZdXJUB
eb24H7kDRAPE5iNfCOEagGpoDRwzYA8jqQW92RsL+ZzqXvKtsXTwznX2DYYorwt2k4yJAOSQ0ag1
0NOK/tKq+B2mpfqR4+moMfnMJ4mUedy2Syht2bLoVoP+GZiczI2SN02WMdig0icdavQZhZ+U9jm2
iakqxjCK5bzk8vQrzYz9hFJV3fcfuJx6eNqEz0VYnK4PRp/yvsqHx3CIMm3DqyLvXRkGiABGJDhp
mS9E7N2L2CbGxcrzoFkvlpF1G71l4HkC06C4hLbCwmwFbT5G8oq5YSsnYUmbFkEZhIOuWGlh+2z0
1PiUSXb1rfCzHfYJ2F6DHRYkIMeax3PKIJnRvpTIXhcouoMd2+x9M1rGwfr+uLudjZdlQ3HL8RSE
g9VtVqTeJlaY3x1te6/rBLiZy3qNarxVXOAJBgYz65NxiW2N2lQ4Nn6k1ofGid7CEFJH6XINxuYy
Cvs5y9fRyOm0toH7lLNhootGSR0+6om54R55eDXx10lss01IvlYOb4lj3hp9v73eziqcK5Lz0G+q
FD2LtJtp3IMeMVYnl4W54K7VFQReV8smP3MiubN/+x7U5UudLlQ1ArItl09PXtdrVCSmnNlujCaa
coKBO3LU9ciRXQ9dn9hYV/SRcoDFWqZhyxZy51VFexgU8Q4xk2An3dFMoPEpOilZD4sMbGWsvlsh
Rn+oHXutoTZXDB531eU4Wg7W9XhnYwE8wHk1+ng1JDxKkwwFo7XoWA4WteFdjMK9GEEJkyyBrNqw
ePda9KYhTvatErCom7zJbxlE9HZ9tcxgeLbRE5Gs36jqrfzmpOXXMghKw0qgkGJK2hjs2NdipKKw
1d6MLKWYW/MlW67os8H/KsWHQQkCMSMKDvnK9j148DTPHtR+o5bqvSZDt6bzoUkeVJbyBkuKd82O
p1ItMnHLPtuD9l5PzGSCBlrIw3RynpA5uU25wQViFmxcPtsip0dGiGJM9dy002Vi7Fx+szz9uXLP
1OwvWursbK0FgMJcuVzWrgdVhJxZzYpEUgdcvH+Qpzt27CYFpR3fwkbFEe5C7jHbJH60BaeXuSxo
1wNq3H5lgVzO8hhlDgdxPccrUc2FXYd98dbFi24ZZqwJESAYTZmetVSeivxXl1IEKe0HO8MmxTGm
97KxgL/T+gnd1yiYi00dlhhw4vAhTzcn/EGV1Y45sL5ef+1GPGXpbKIy0dQLIG/UH/LR0ARADYfi
m8FVZ+ZNblj0vYGExxhx/pO3SV4Qxe06mG+CKQjWdcpHZD7ybUu7fWBTakDI+kYeIvxmsEGbBl/Z
rSSL2GvYGUGLM2PjLh/LFzPn0xiwkgcl2Smyh9vrzesbNKdZEDK0xlFcr3VmCYoVDsorbs2E6nql
qs2qlJYHuWApql0yErytDtdjmXEaWCDOf/NUAgl3CP9WwfbZOl+Po4oxr4pUi7kVzuf6Sgi12s8e
CNwGxV1hhqvOkBeoAiBtG9+/b8z4ikKvYDXFPI25WwKjxL8p7vjZzKA+QQM+Sd0s+n6ceEwEHqG+
KCuOLo34luupXc84n1jXZkvs44KKwPVWmHH41ZkBNMuX25APds32txyHrxU2q35rk4Qm32x5f0dL
KzaOvBPf/zQ1HlwOdZsrDcKxscNnLjwReW+uP4spTl54pWiX11tat+2TGXnb63mw97t4QXdzXcxj
J7hoTS98g/SkHhx2f1xqGsOeb1UjlCXajcLiLjYyNlUkQatUCy5KWj6gez8yEfrt+gvN1juiQr2d
r6+o3aM/Y5A3qsu3iWK8E+NeXLY3qep9pE3/ArsKerKA2q2Btc8ZkkAWBZbEat6FFbf+NTpcn/pQ
17cic9dDyaUQ+QwGAhdV+QESZgbukn6nTNabYQJRux7I9RuvF92Rl6iKLGOV9efSrL8PhfB8krlN
1UuoW5sezy4Q1cgrJ1JzJU03tiPCjS0TKY9YYkZExrbLX40Qfwq+KGOoDHtVpRxUM75P6oLVd8re
kp5V2mSaCbhIuaB/7vn11J2QurCLixeBZwT7VKUIlHo8RbCzI5QtnbLts+w4N7grxMAgO8pVOwsR
ndWwnTfEnOMXNsPkN6etUGWhBYef61sLromtB4SEkLnPtMpxApg6+l86ei59wrYgJBrP8gmVT+51
W2bPbbkc8WyXkTXx+Fc4DCSUpcU0aIJeJlO973dBqzBp6/O1fJ2BWuOZGFIpSNSBCVl6dBakQcat
+Dw8SvnX1/d1DoqH3C1uVUYPYILuzLyi/Fs5l5gcRobISEG+2xzkH2e5CpQSO1Lat0kr3oKaaDfJ
/V0urJ2MXFqSPXtltxV5hsciKif5LLup5Wd6ChOshpEUfNUiHkxzDEk8+UTnXmTmJ1cXiDjUN0p+
C07G8IOJ9bduwOW4vsPXaNC50ew3ZfhoYs0RzLqyahxZPR0xCsssyenEFHvZluEpazyX+QoWV9VQ
0GUmww3SsmFd12GEc0oS4TDfuNtK4A5Gyaim47lyZ6L+GAavFeXthTEw9ZZp+r7OynYJzvQbHtn7
Dq+AeOCpj3X+1fS3sSI8MP7fE115Sk4zPwYFA+jY7JKgBDIk9Bq/iZuhfM+Lo4nV6Ho3m5Q1pp8K
rPzClRWxQ++9cx95q4g9WpNxv2UId8gLra70fPmHxIrf5H9Dh0x8YHxNwrGzkic5mJwdDJlLr7ln
ewJlJB/vKCInhhA+Nh46bPvkmMHj9VUJel4N4UK48cLdlGA6J5MO+ZPxWXuTN8aUidB36F7BVoNX
i9S6ZaRTO2h5scVpCpF2aAIP/e0ly9qncixeWzfdlFl4kilB4uFpZKf2weBQFUiplInZfAw6sUTX
0wW845mCHLrjipz/uivVA3snczS2LGiy8e6Q72+la1+HeNfx1qoHFPUdhULnfkin2+sCLr9FCTk4
bcCYJgnYc8iqxoCNJ9qOO6dVLjAU33q2DjISME6HUXKIUK3I8FsZnynhXn/n9QS/f5RySRfXGa8n
MkPzobD1szwqfSyhtkbmWnOYzmAqkpqAy3vlBbDYrOQshjtPbonl97Imz2tG5XeKQQbXDHxbUZrT
wuWooqRigy7zDJl4jp+tuf9y/fkBAXBywMEF/ihq4JM1l+r7fiLSt1PshCvwgsNaicYb09y4jXgu
5fMaDUS1BoyVXmvo+eZmh1m2tHnSVxFvs51x3FSMjmWE1025l/DKVQMNfZGwWfWvu2zkXI9WfaPJ
REFe6Tk14qVBZ2qW+cZ1d0LpXieDbT3k9ayK1w1wa0h1FDJWmSdT6+5wt527lU3GCarmXcTHqmLn
DYv0Usl/aB85FJkanozr7reepq0SUiT2eGFwB+c4FbtCC12wyacjHst3aErppxfJhG5rvLGcAnek
IazBCslH3ERkxIObs+kuqvu6I5tOuLIYc5ydMUoXPfegMZp7JoI28jTkxi23Ze5ZUZK5bu5lUaT2
4hWn9xWGIcBRuaO9Fk6uW7cfCoq/aRF/HP6SVbg/tRtU6YCPwQWgWohyjpLhL0PSQxxpEF8wTmlK
7SRM85vu+jV1idx8ZwTZB+u4+v9Qwv3PmiGkMvr3Nd7N6/z6Xw8dE1U/1nmZWP+h0MvojJzrMTVD
dWUb+beuNCVg2Yx2wTPBBWWwBgHOn+ofy7OguZgmBCedMvGfhV6NT0El8fhRjPoijftHhV6davJP
TxClZpdysgn2yXN4kH5RAXVRZSG3CTH3M8NgXec2UrEWq2tdGAh+E+pufYW9tVYklyhtR7RyNY7b
1Ir8SQdujzQcS9h1Cs/uYm4M9CWJM7zNI3W8qvXmL8FcDzc2WGXmwfH5swg6uNsqQXS0auMusD7X
dtn46J4vWR5iXhM0fhcZjJJ0lr3Ls2oXug/KrD4ZlrIu6+o2mmocfaxLKXAR07Vqb2IZyD6JET59
Ns6OR7acYrNL3By3E1CZfTpoXzC9YIMd7nrBVHkwdIuQXBfYha+TQvlJgT0Ob3F4M4fWsY3nmS+x
4ne5xRAL3uqLVC+/9kyRiFSscYRb94g9bK16DUS4tlJyOkVPTkrQ9IsanPlhxNfda0GhGPozbXT2
Rg1J+EJPmuSLomR6t/Di2TrZZRotpxYz7i7o1p7brsJxXKcIVAJJL2vBMU37thzPoZh8U7MXojp2
3ZGK2Dapbd8ZmjfDUADLe9tetx60LMVRJnT6R9sb5m1oRQjGZ9ebsOzOtNCXnnqs8AY0eFNvIGk2
pev3dR8sqraiylLeDI7ArbGNA0UyKag019Z4J+gXs4W21Wr9z0PJc5zG1cfX+PU/Yf7v+vL8fajY
Na8/TyfLd+17N8g2PlH1Z1yYeWXT/N7z+S5dMc1PKswJQBDEAib/5Bjx70HC+8RYn84kHtHFk0yY
P4KEbn2ir+SgEVTpCknQyj8JEtfZ9R9WGWgtDLUTb+hWySO48jB/kLDMo1Wmlh3Oy2KO78oOW7J0
hEQKqIS0xu4+eqDYS7QOJysKIXmPSY1qUIcp5DrNqhLDqW1b6Z5a+HPF6pSQlUTI+CsQjEvaKUfT
bqnTzqFJhVt5UwXtpko70hEG/pm53tIZUir7TRZ/fwJpJ/716LRUBP0Y/AzHZMl0CcKcoUEUlsHx
hxPL1MZL01xTkR4wb3g13u0mJVp1GYMe8ANB6/RzDvS7nw+47hansBwnrG2N8MnUsvUYls1ecRxM
6ck2/CmKtINqZSwXAdufEm9bJ87IC1xH28B7zZdW5DH3Z9TZmriPQynmStkQQM4VTb5rbPbrI2pA
ZWxuW5iqs434ZeyXMRT5RSYaqj/6DJE9oCX0b66E9i9XAlyERg4H8Uw3UfD/oo/vbBvfCq76csBq
aB3bZX8ypH0VhrDDvjOoPKWGdKdOxubGdNxdYR9oMdG6ducTCCRj1VewqUU2inVMprRSq9j2u9Zw
lj+srn+R8Fw5Rz89ixZDAjzTMBY8j1sm+5Y/3DJRQ16ira8tPe/UpuW7FmCkVtqt2NpqhyGXvbYA
rLH/CEFa6BVfOlhpfR6SUl1STebwKARlUzMyIAd9ux3GfYxuIrK76DB5+VbHvXPX9aYvFK26QU/y
uc3URwrPxQU933ksVnT5baVqvnoCd0XHg38Fan1hSJ5v5MQbO8LkTtGCGlmnoSxGN0Qb6Wb/hqb3
K4iIDNuSHE+WbjmXy4P883WIMZqyeYjgQSGxj0ToXLAoPzpKfRBK3e+pLteunOBsbMYWw5nrgPPZ
MrIyE4hHdO5HTLGQj+4YMB+r8NK4w3TyDICyBeDPxPn4n2/br0BKDhd6leGSClmmQ/ZC6Pvxtlmd
lnfxwPtuR3pD74MZHZWNP9rONl7WyL82RmBUFCRwrXLDaAOmK6QSUjL5VUT5OfGsFz0qlIMb/q6n
/NsowHg1v/znZwqZH17Khg7VydV/faaqLOk6N4b5NzqKSWsxfxIVE3cFmISVpya3tgA3kiAXq11a
hEUikp0zmo9XEns86MwgVlnILBrG6q1SlauE9/NK6Gr1aVnFc//s4jDqD5aLi6WswngYCvXF0G6K
iuFGc7aPwBsYWUqygW5Ue+JKequ50tyN6YlhE5ZpehDLfPLqI1jPkNvoQbWhmpp22X3WY6/IXmsp
twjMTlK0YxMY3zFG8U2T+H5btXf0+rdmaJiHsmNqt8fHViE2+mkR9nvDu4F7Pt6FPPE7ZIgpCYHJ
aYIcGVAt5QwUGmmCFc5Iybep3PsuZ5JaTbXXgQbSkgKWvZ5wo15nWfytdGOPnh7uwKCKVExZhgKn
z3gZFm22RxIzMSgL7MiuqPmPnrJ2jHg8uVOvb6LKoUIcVatIHWrUfmip+WGGX+J6EoaVeGgFndpk
1zcoDqMp7zY2SMXe9cY7DbMk/ISbfme5mCKPTdf4rGn6Omr1eoXB6anVEmuL0jA6XP/Um+2eHo9z
2+ftIXPBGdGY29VjpGMtlPBG40VcW/06xeOmHIV5D/fcsfrxVrDZVJ02O8ZK0D3XmoY+L22Dc7+e
JqpmuTrqazesa79zM4ug3xQbnmnGqEvdPJYjxf86ZMSup3Q9MGm0H4Sn7LOZfpbFM/QaWs7GaU3V
73BOWUUZFdKFpenq1qgpqlSt2j1bMeijwnFfGriUqkRyWZZiMVHYfMHESl2G/E4wz0q+d7P0Jo/c
ejMPNaXkJqzWD+D4y6OlBERoTz90mjFsKaEv9TpRj7Avv056+6CbvfGZvuTSBbC2L7KYY3CbbK+V
CtJmzNUp6NOn9Gh+Pdi48+aDMpTgbd1ob0nOd0embOoAfV1pYReJ7CXAtYyJINo2QqSwKINCPFQo
JzeV3ik+Tnuyx4IOv00T9cZhp3SyQYEGVn838BQdMY3U70pRWCfceZdRQudHH9SnzOgQfZdUZiL9
AatPk8lAjelG3brpirY810xUBl/tqo5Pg3yxqfbQuMbMwM80RBP1oFEiHPRyG6itvTeG0PDHIu1P
QaD7/3P4+4tojcaYbqmJWQWcBPsX5l1qVaUShaazRIPGM9/EwRn17n02kNdko3YxHKC8Zu/uWy8S
iwazKpqh03Oie2JX8Nxtqho3vrDHBjijrt0m1E/irEWtkl3iigJeNE7hv1lq/yUssjH1UD+zxQSD
+a/FBZDzahBrDGU2+lGS/+/NHL1EkJo7tx/nPQ5+pW44KO6N8a5GE+s64g4xgUxaVHXtIGmFPXtr
OlNycWaijjoTHysP7eAc0eebH1SnM08JsPl/tzj+rLWGtsORA8OCE0UfwvkXaxAM2KJQJhBLLaRg
1jfhLoenvQoi/Z4LPN70poFBcOPhVDQzCUhsinmItADh/rCe4slBeykZ9BCc1rMLXQ2O5+NoTAxq
MUix6eLpKaaotlGQAW8VfaxXE9ODGwCY38stf7s2cb1/XZyArjkw5l1SMxVm0K+Lk2kYjalGIQNd
UQ6WzBsQZzTmc2TVYBottrVM0F2sgFmDcFaeIjYZW6tuL4U16g/Mvi21qIW6FkCkHDATnev2g2mT
BT5kUJddKzwy91PChAnVhZ5XgOl6TayLLKftNhgVIxYESrUPl0YxHROaRWc1rHBIqPV9qcXn/r+J
Oq/lyHVsiX4RI2hB8rW8d5JKUr8wZEHvQP/1d5Vm4s5LhY66T8sUSQC5M1eWbnCuk2HRDZU9a6Yu
22myf2pEd4ytMXx0Vo6LLuS+N4J7QTKEwXUO+TAu8IQg5TWgaPzBam9c6AqVHqLoWPazeor+LNYs
lbRpH4LI5XPVu/Toj0hl7h7b6SMOHDyqfQWwvkk8LN/DEsIwHDdIXPaOSwMTM/j6rldyx4w6PPzv
xfcykjIki/8+ZbRZu7BN97Epj3dKZ+kaVEkhd2lZSybkpqVion+Iwo4ml5MWpWurNckAVkO/myKa
EkaLHvHMFTvCo2sk9HrutG241adha6jQ3Lud/UJbcrKhMOHQFVFxVgngy87eBYEu5pM+NHPhs8Jq
VOctM9OcO6HRHwBPWMWA1582ozgT+bEt+/yoqSw/ltPeL2kZGati2DfY2fDofRNMFGvQ2fYRAZIi
EKjyNvlA+yFG+orvVzGz9LqjX2b6WVnltHY9NiJT4n7G41Qe0TBf/pDRCYpsPqSSGeTULWjfG44o
yc7GGMd/XR06N83+apkyM+/UrmOvpy+y9/aJDzwjyEW5pjC3W/om8Km4Gc1dU0/ePDYtRls8x4PB
9eBiVoIkGPSQFJfULhy0cuGGXK2B+jJq66Pp+/fE2oRR1m35pYY3rQHnVlf+rS84lVHodNAz7VtV
er2pCIOu6yD9waLMiKjSSiYg5qdQI0JHPJ10IbN/Bn9rlmBurxoj31Dmi9+C9rfOtfb882oZ+8cq
pVe5CNl2GJV/GqgT3dhQppcUb3QEi5kmRWpVxiTQcVth0FkzhDTn0kDTh4y8sI1r3YXOum/ltkSV
gm6VVTtcYofBpIKhwaGxAgf1GvtY2XxqXcgLbwQkujNuZGsR2/E/HkO4AMgTR60h1j6jfppneqoj
alAjXdFeuTWK0ZTbpqtONIyKfTEqQYPi+FjJ603LpGZGFvYl8LJ8mWDo3lOjbc2driIs7NBjUw2b
Pgxfgylud147shJJPOiGiFZcY4/I8iJvMXwPdasBiJmuwbRxa6h5DvOwg97ByArMqVubXrJJUykB
rlTPIfUGEIKDmQLouLexZSZtEGf8kNFAfSAE6cimCrwG5LrtjAVP1mtn4Bowesufx335r27afT6a
X3kr6T1K++pCdq1jucayo+ppJDH3GCS0voEV1W45q/GSh/Zv0jhfHafBOVDEf6YV4Mt80GBLFX1Q
JwHFwqi5Ozj28rXMFeHj9sCu8q0cWhtsWcwjsw/BNbQFnggnieejRgeb1sDBcL3qu0jz6RRPA21r
Mm3BMZhQUWBrBmD+/ZXVFOHGIM5LYqSzXgJ3iOeRsikf83Pc3KogbDiqtNrphaLgulZ6tGir/tcN
THwiCokt10xQJJUfL8bSWI+lnW2ijNaIjvbmQQQzjsAbU5vqi9ZU1moiEbRIIooDqsInbM2vnBKp
K8ZF3EEyu/MQMq9MkbaTlr7aRZadWzZci/GRoowamTOtb7KDGBOANap6GNEcluROZKvJrbRz0y+q
0i6fGV6L5zhuz1qPuMqugMH10B/+urTwyoPZATihXHULoqna1n85NzLTHKTzcKVac9o1kE7aduy3
OPvnvdDMW/ikd9VTL4aSJnIjWTg56ApvzG5lqT70Rlp3vt+3eoxeMsPud6Xbkk0GDo8fJEhXKWmG
RWorMe8mO9uNFMvu7CigeL0o9Ru5df2W5h2g9fwjM9jMWUM5UlC9M+mZ3zOql/u/j8yyxg6SOQFm
lsQ6eJgsD38fuXDO+ae8LXvKDzRRbRVoLWot4/T4APv2PatLKl4duq9nJnOAeQiNwhoQtMv6LOMU
S0/fwX5KW/3oZ7ZOfN0t8PJES58B6oK9gkctpU5cX/CD4WiT2iasJnfubGqpyq1lmU80oDhHdidy
Y/ft59i4xlHulW5RDEEKMT2yMKfHbgxSuim46Vut25Plolci8fxtDaKkUcG1V45cKKnOE4p6pVPk
2qROcGhV99+XYUqDw9/nkgaxOdVDoAeJ5izjJMErqHc8fJJghf5UXUxwn/NiZMqlxXf6opHLO4xY
bOYpyyZze2Ksl8r2GvU18os5GLsoHR//P/FNzmeQR3ojmxkBccs4C9yDLDxYLwEonKEG/u0OXjtP
aplt9bDujsIs3zrwdnMD9DzpzdFm5Dpqa+Qw6E9qPLqxMx5bJ9hHqleHePwsA2qPC4sAvp7GMY9i
TR74158EzyI3D7KjJFS71Lnm5vh8mIKKrlvKyB4wdL14SPxnw6i7S8WKo0v/EjqBAIekqmM9NTs5
pvY68zlMWa5qOBJD7fL6nSUm+6Qc+5/Bs/dII4yxnRiezIsQ3F46WPpakCpdVlRJbkLF0Ln3AYeb
nrbJQ63+SsjvYoR3bnECA93OvK9aatZ6GK0b4lu/EZ2mzX2Lpm7mNNGxsasfP6+1D/J0z0FUy+8C
xx8qjR2J6q1pM+7roDLXmc12NXKoWpONBLaDZ3/7MJgQJbxhJgLpaAJn68tkOlmP5tVB2eVmcCSF
4EqZ35bBWD2I3llWkT2Jnw0Bk/QstF5j9kRPgZOee8UM2FbRq+vy7lPvOz7bo/1jhCNPpN78ndrO
3kMR4yjBZWKHG7fkuRvpvbsZhm9TuFgd8j/Luq7WrY02Z3kbX29mApPGxh/dgOJ65vz5uazVr+bu
6nhcmF5jL4gAzkfLym8MpyicH3o8MSUsmmAE9d346YYAizvvyxcrxAwcKGdFT+X4ZNQ267GdEkPq
Co+nFLSlmiXvnJvtKYhzEJVUdm+NnFRwNNTrsI9ukiudEXogLiC8bar25LKKazgOcWcf0TXf9JZB
DijsEdhXseLwDQMoLypaV7vwhyTcq88tSrfwW8f4e86tHVyNoVskaV1Bmejaq6KDkUS8kT9nNEiA
SBpIoA+FAR5HHqLR3qejkN8tAaaiCI1ftxZXG/TiO/YIhjUuuGDbmN5yU2jrHisfSPGcItRES5Zh
XugvCAmAiTyV/NTWi2YrTidxZ+1APr40rWjeJp7F83LoiovhxDF7hczdZthujxM/2NJM2H2Kxln2
GCwOLEb1tkey2BqDlx5kwvmos9gi4GypzyOTpWVdRd4t8oi6TUAz7ommmGrREPVhi+BWl1Y/a81q
fLLHEu8XIh8NLgffjfOQUh2xjWTXf2Gz/9Kc0N0C17AXWe5hr8+L8oVZfbqwRexcbbIKHHmK6eSK
xFoneHD3QpS3VAuTlR2YjAdlBRaIzftaJVF9bgOt5gZ0uhvnOuT3iTKZ0kN0chqnJHRBvETpfvqG
Bb3EV90Y/yiXfI8J4n7RdXqkS1T+ppxb/HEF7gUomWHdwdFjAXG8LW1ZdJcNabug48b49axoX5gu
jGlfBketdZ7dInU+QvqZZw6Jf44ryHl0lbevnc+ibycS2SgZcWoUCFdGS2lQlVfdQtN0aHu+i3Bo
FZioZJQSkRyNk6ZINIRI8JxFouIoiO5vKi3WSM9xgGDEYu+sUOS7JJL6tnfZ7hmjvcQ9r5ZhmJJq
V6OirgLuHSZuzCfoUHGfdgtXuSPzFoLqWVQMpCe8kuLLtlrFZWniUmwo2DbHO3tDNsTWsxEE+aZr
5XTQ2evMi55hKmxt0FV6sR4mQr662WDLn7y2W2dx/MPTJV+MfoIhOo+GrU6Lap8aAJpoMqOGvQrI
8/r2XAEiZReTnTvPABIQM+qo5chjLU7ISYbWummtYaF8vzk5UuLATdpmUQZxuhZt/uXz46xkUNEY
XZf6PKB/elkM7jA3ulOLBkSJzN6cRHEhSOrOZSSTWe2olM+5FEta+iEfu2rhQz/Ymqb9r8bis/FM
jeR16xz+98Jpc1ypwUpm//uccns2jK7qllUz2AdObv99cR8fYcPA3pvp5oq2TP2gX3pJ2rd4/M2/
j/5eXDPn/3FVf8DSKFxZLU314Md4uJcXmV5Zh7+XykNJ1KZgJ+LqKeJ7XfSl+UqFqMuoubDMg/r/
FxFozJBsZzeNDZ8HybM0Ze+DWsDqqFNB0Ok+hQS+V9HlaFmnv5cw9e/0Pq70EvBF5ZbggR8vssui
VWcQnzXypN7rRrEXiQliv4qmgxnU06Em60BYlWBpFmXpfnDPkJJ46E/yMV3/e+2nDCW59LOViUH6
kDdOBoabM2ghip3JDbjj8Jpiz/F4bOMpPeR6A2st9K703CHjad1lirJZw097/vuvsKv6i8jZ4SP8
Vqu/zwUusLU25r0nh+CfeLRRUR4SRk8tnEZJFZz8x+d5+wlbooe2uFwXo7TFETabOOo9uWTcW7a7
BTBxaOL64OhFeM45pb2QmNqNzTheEE+yl8wqPsLRcI9/fxa7rJK0I9KW9/jDwNf0ucPBepuyg3xY
/XCyU2l8Th+IEtuZjiIyp/PfS1r1nLVrBiBY+1nsH38No+aEkIzVS7nvda235z7W2vPfR7CLVkql
OWMSxB92gn081zq0GYl1ZN3YuXfVE8+9BsJ4scbB3/vc56bWlCfAeclchEa8Hfoy37nF1MzrQbCh
y2HneR3Sl96mMFNy/Ym6u0chW2aeCDGQ5nfKmnR8ll5yy2BOxnblzWi0q9s5/a+Oe4KBtP6lMUKa
EYiQzyolq9vloj6Ymd/u0XFpl+jrp6JynXfNPzshuMba4eBlVfQZ99D6ZqiYzqoaVTJTxTf5lLDh
9pNd48xzQbcmAjFDRrY0AZV9CyrqqlUyjt8kndXKTYvhnEbpD4tGDeDuUR40DuH+Py+V28M/HES4
L0kD15mzU33aripuc7ftHoGAXBEOMymGG+PT0H2rUa+PzEDNjTn4EKedbGkVtXyl4YVIL+/8geoV
+SrSckdyvrgR5TKfocCQZuBvDVPorxvRwvQs9LnrTrvUD7U1iP017fPhFo0+mfnj3jf6/sgsNz0l
BVbRtqaOUxsfPxr7ZVEh1GAJjRKwNJO37vi9XzPE/mvimXImg7bd/X3uP39QpXvZ+IpvOn8TtdbM
XLvfEpev+ZIRpNZz3Jr5Utn1EwT2Q4w/B69d8qoNzIHyiNm1kxHEC5thl+H5K/vJ+sym5i4oy4Sy
zgphrvRc34YKrUpO9EBXFhuKvFghMJooN9iJO0PfUdC8NZAvtv0c4v0ts/Fv59K/lXn/0vBcZu5R
iDUJHDag5j4Hd8XuiDBykduL0Y1/6j5+U3FJ8jmudxU2HhL9JxRd+i6KgFR/QgyliD9LI85xEwhS
V1wKdt1C0S2juzNE0UqrdVDaOaMh2xEwfyw5kD43h5msxdpO42Q/Bdkp0NlHhd/KiZleROysOwa0
Pgc5+pvY+efGxuzidxeegsddPIvzeqsc421opVjktKrOa6eLZiUq5yq1EkYbrjpqeftrUGAJ2cNe
0ZwdzuLQG5a0d77nItwMJPbcwD8FufVuJPjzq7HDdXtm4r/1h0H7tpR3gjmzEN3ofgpZz0l4hguM
tc1WOPlnGLraFt1XRjpzNLzqljuy4/DzYs4GsiE+SEnaVBbx2VZcADiZXvswzp77LvpRffXkoxB+
xBMEisqF2ZbYLe86C8IEvO3MBDJbMnHoFqJ3qtPI2W3UWWcG3UXr9QSJqYSiyLSxKXXQiniP0d5Y
O5lBOeNUGPu0CIGlmoiuTThdM0LJAErrU05Zy46ZAkqmy2Sw8LS5V9wbp8XWwJkTnu0Ep2j8NGRN
G5lu+qAV1n4tk7kJIGAphnHRBkwys4fG5W2TAYKpn9NjaOWkUnl0mTMV0kMyGMUZXJwMA0mpSqXR
LXIA75Kc/Lpd5xNy0RScp8zOzmZ5qZJ04/qKDIDtfnDW/UeVI72b7ivy0GvvaOgZ1redp9fEareD
0N4FXo9ZUPhQbyUrXWGDlfXewsz9arQE2toQHjD6UuBuHGop3uuu045aaLG6jcsqf7BYu2idJt1X
1GIXwVUzd4xkXqTWQWfG5/QqQG8eV1McYS2Dvz7r3Naf1RzFPEDASSPudNmwiWQC+LDa53n0SwnM
N+Hlku+ElSa15ReCW0v0mduQpo7MOcsx9mexyXeSALAHT9cY4iOLYhYdnFxEENpt0TZUkg3WktiK
Bv622VtWs4PUZxI6HN5E5kNp9qxjGro0CEwQu/OmiIi+jU+W396TKJ3XY/cOroydgFxXJq69xr5H
tjoRGsG7LOtPryAExQTt2rnGiiuogDcxjzSW35RIJkZzeTN781Zw+GQYlsHFCpqXkGVV69JV4gfr
ojKf0pBspRWtPZ7yoROTnWVxkm4str1VHDWTi2eSzCLb4oObAeVvFWtIk/TDys7b2S4qrDZgXkaQ
jluddr7RXLkKpxs1ByfL1oMZ8pxGuqz+h9PkhhAWFfYJ//WeyLFEuX1vdfPGqQq0aCTu5TQApipA
M6IDE4axWzbOIeE7Iz44fbh3c3da6z7PvsSicxRS1Ffsu1enYsyaCrlhZGAsB+ngiIpeW6f711rl
e5zk5zTLNkpnjjuM6rkMbBYtm/Gxv6Z3lDxpNn13EzmrtgsaYBrSuDYakRG7KE9B+uRpVkctM3Av
6uSMeasbv5AcrMG9FkI6bD9sQnTSmZZusekAPbdAU3OHumoDP6cMuHSCVIRLTlxPJueRWBFQyQT5
pV4m2hwt+l4P/KYs+0NXhkH4Coj7MEJ2CZPulHCJAGvviOuLtyiZxBp9jFpvMDbRoB+yrP5FQYZv
kZK2DVq4XKrCTKl6PKVC7h0vuzl1uUY/ZgdYNkiiTvhTVmSr0syZZkXlP7mrRy1EoEOw1WKqeFlO
cRrNxhhy8RCtzBi1wU3sZ0ZHyZb6uIUlaZjwA/81hVng5WI3VHJPJd0SbO+Xp42kJJs+YAzZr1SJ
X6vNYK+FfA7gcTctA3eio8gZVxDFTk7+koXGBbFOO05Ri2M1euXa8GZZBkbAExTGBiFBlJgUeBwY
rEtEg/uynEkRHLShrBad85P0sl2gyiz7hoCVpxlySR5/hmRo5tGRvHc5H4IW52qnr0puICDU/W9U
lNhi+ngPXfTYGO17Bb2bIrPaad40jQUi6Ys5lnVGvlLf2KH5TgwP153YoC2lc2Frw0Ki6PCYIglB
94O7ILP86k8hz075I7X2H3J8eXRIkxm4/h8ZmrXOb2EeNcCMYbqsKS5FEUiDl4oxTKHE8xT590Ql
JwxUePa77m66AbNnoHtGEj/3gb8UJrgCKneqReLEL5WNKWbkEFNDXZs/NNGU/raheq1zwPPhEuWW
tj6wRSQ3soEfLqDN8yFerPj2d0LIbeRzLmLBrkt8Dx27z1myt+m0p4i5fJJVlh1CGIGgCqe5wFC3
ModgMRpDsCfDmcExJRqu6eniYdDvp62JXWRBDeMtyHGuaLCcVQKqCdUXPwaMiDh+z5ELimpEqbeL
jZGb14gSdYMKj7IL9seJrCezUDYqTdVeehMG9RSTzo8uiYHy5mDvmFXkTGeyJHVrDwwcCFSBGo1X
jt0/C48vFOT/mHQ2nJr0N2tST3mM15GpQWGJU9VHkApLfRt3cCsEchdhRfBTIq7bTRAUK57RilRS
8ulM2jeEhno1TU216jJ3ZbKRJ4rPwZ96q4XT2FstNyDPcO036qib4ADwR8jCuXr2QM2A89tnRPqF
xlnZT8RnjapmGRbbKqYXcaD0TRruccH9BPTm4Ko2CVOIT12YR9OozBW2pYIlyW8x3FSvRfdgzyQi
pQT3qbMxTLehfGWEeU96dLZQkisd9FeqRg9lirjMIcUiYJ7f7Eo1qJ3Uv2feSGGqFZ6dCbljEiQp
/95XqTfnqR052kc4LG074x2IBqA/KL1j8J08jvVGrB1dEzGeEqiZHvcaHhlYhHaCpD+5cAsV9P38
AUWABGmw8yyi8C2paVZw+0NE0707OpfGGC4+MY2ZaIoYtUpWe2BDFWePiRv6f/8ddmW1H0xTW5V9
+dw79UfPpmulO41Vsf1qqfZ+c1Xi7gxdyoU5dHzX+dju47hs951y//uRK4hR8RsbCG1wbQWP/mup
84LsMkBzxEw+QLjNMkkFgP8IBJaQhOxaoznKMqtd93Cd9pqGFAVBF7WrMnat8ozd30d/LznNOOwP
41/N2mTZn6fb9ec99VTrprFuYXY0pfUYjxn1qSoE8TvSmKMXVODAk+x5HO1d6jLH67rwLWoZWMj8
U5uycqVqI7xl/VHvVIWo68SQp5JkgYM+4rlkqJVUwlgVU0fBw4O3UFV2MGtoxzlWP4k7kVOtiuJf
1TUMDDX90AVJutTHiEvNrV9Sf4Ri6VRPmk5tAM2iqyJJmbnJaBUbSJaxKsZDheS7KaLvYKiBS3nk
ezqc0A+rkli3bGDLcDrWtPVB3WpfhlqcA028BuFJSvuNIT4nDXt85do5mMaPNNL3JNGudeux5VDH
ISYOBTkSZMxrqNe/XpxQONB1AD8LZi0sVQSAgGEILXishKvSjXC/0eXWi4+o705gJY6k5h8sqxc7
ZrPYyEP7QILWCopcyk2LyYh5XV1sbC/74gE1b4rhtyzKlvPM6IJwm4vMeGyaLA1C/nDRBiNf2v0s
MOKryOo9SKrtkP1oobPL29uEazgvBnBeHG5TfR0pa6fl3msWuq/lpqupS3pk2aY0JfRpLonL3wsN
y0jrXAobz2oewmHjVE9AIWl+aKLtOTezzP9aYYAGDBSgtF780nwJmvhYuRrIfP/CmOorB/kQPAId
bXmeLG9fmuExLLzXNHC+XZc0VV9uCJD+5vEEhKvPbk1gLbWc6UNa4vLMctjs9AmpggwhqUW2mfBN
uS9miVNfYmO4phPIwgJrV6iavaZl+y55Dxr70uXoE5V6bXTr6hAYKZCap0tVyB3vATZA+zTY/aos
cKJNPut9ln8WbOi7YXoHOiba6oktp0dKA2GJ39hvAqFFesG9klUCC+eBpWvVXaM4xfPYLmNUsORH
lBkrL64OjsifSXnoz0KLGNn5K89iHgnyvpKC7Zf6LjTtUvfsN5NMW5vDgwTmHQotslZom4zuOZkz
yCKzXzavUCuOemRMs7rh03SgL8OBCpM4vKuxORfDe9G1yyRXFzXgCOv69qXR4zO+klXm07+RBVz5
Tlo/e2GxNiuupArfPTaRajVlPgTC9egy+wG+J1cWbjJbB5IySNpSOBXrtv1GGxa7HR5xPDElfpRv
w44v2FpOTWZdcA3cvHz6jIWPx0h8pcSDsprKirLdKQ4RxM6yTUuqWicJR7gN5pvlrvKJOzZyvCXk
sLWtc02LAdGpuia5fhGm/eNn2qdR2KBhIqCWAdHsaTNoxpvdgN8NiuaVgoi9a1c711+Z6XQqAnVz
8wb+4CaKvK/Y4omYEIZkDGZg306/o2ysOPzImkS+v5JG84/A/tXU5E+JzDIzxv7grJOw+XUfCWsz
yPeyb//lcsg58jcfiSxOrsIxbsh7WA50Wogb1MTXdnyLPQ2AAqKpS2txPtrPnsXowm7iF9MIdjWg
WavK/zHz3AzpMxv+tXDrK9WLuyHhUO8MnzSF6aNxx237q3yUnQnUYIDf39LxmYrkLbJ5kjD/C+ZV
mj11DUAae4RmqdrpLQT/iHSwL/siAyiDs88xM40OnXf4HyEmBG7Yx2ddq9boRVtBpIILrpirFiMI
AUsnceyxvhgUkaHteL8jiutkUSmduVHDEOc59WhJ1uMsXBhTLSmFaBFl2AK2Xv4oKelZW+jvBIoL
07G2YH3lc7+MToEdjFjHeIQIc5xXvr7HSP85ZM5TH4ClozaGhQcVPxQ723oA3GF5cQtr804k/oxf
oU363flmQdjHbEH8G8U6HAwrHgyWKt/1sTukipaOOKNFyN08qtTdpHgxzFUSmZdp7LBvToeK1VWZ
bIQbb/MX4G5gLXErwgA6NH206fkNTwMsrPEpEeHByAZsXB3Mqv5fBBFMJBgB/ARtQ1AV4Z1LbsMl
7KIg+RkHFPZYUwen1HYdxyuMgmc9i+5moV4TvqQwekoz6jkcjHUo/G3b2kdv6m89h1XR1CVkJaxq
7OxWTZM4vG01Q/A22+N4y5duHL6q4iWRTD1LBNxH+vVWNwOnV4uEbY55o3VBaTUORATLOUYGt6gg
qwpv3yd8jbinKjr5SkxbgqNv7Y7nrHZuk+tcAsCelR+uGhPzgR+qfzgun5XxU+bWwSk4H7QhAgrg
m6/JN85e9Sy9TZTXF49nmpPUsE7ByHemtgt740q5AFG5YcNc6uRE/dGtSRY8ujOL+l/ZJR+0IXKw
FiUXHzq39MSna+L6ph6RnaFlX+yq2QKyigj/Rk+N570X7j0vnU9Pwf8uGUhh24PcoHZup7347MYC
0zjhembISBBuTPVlXHx7iToDCDt3I4VPAOwrgxuwkN4it6JjHrKktaZ/k0Lc21E+Yz4P0ruhpnvx
uITNeDZ2gzGnnA+R1uNdCH/HAdNyb0qKfhiYzvwX04VErY3y6qiI6m++N0MzF9QcVPwqGW+MIaAC
FiQf4cCPvJMhuJ1G4f+4SfcMh2RuZvYPlbQjRy127UhBF0b0KIbkIDEThCe/6O8AhQrfvdd04c7y
iO1WMswof3iuHmhxR9x7DXFY17jW/XXoTPM0qS5d2z3nrsDhbd06P/vlPj6M9e8gKPNp0n9TQIgq
b4NN5HTarPXNT80s96SXB+bozcYkiDGr0Ozmbpe/tV23HrkwEj17Z7cEaitpDNpy0RyK5l5jZ1w6
DouL4x6K2N/0Q4665JBw7O6OVe5izdjhlqRpfSD7GcunBG675i/q+nUc3AtOXOgzlbpHor/xNJvJ
Mbi4Y9/Nmhi5YJySrShjZjO8A2Yub3Gjf+qRvk8kBB2+NLILzTtBlnKEOuBDZ8SZzRxPpQujo82p
21gSsm/2eFDZJmOSKdzI+JQbcAmdSH+1tRTIvMGQ1OIJ1YLswh+nvQfuXQ+8D80qT7iiPtOGZzgx
rmHkJqs5qeH9GrBCVjcyaVdNKwj0dCgkkrcojCGRTUH65oYETBEIl7JJzzRffucDj6oxwcMRmMNz
iFHJA+7NfoFeLlfPGYP0tNZ0IO3a4FebnO8hfBwKJ+1p9NtNHxUfdKYQfKselLP0c0jFfpjowivi
sJwhnCAQpN66l1yaIAnqByHk1+rG56Yc+e4BKfEoSG59hk3BFAhgbvstH39PhVrPwMQFg0D4roCa
tGim8vToq6hgM8weXznSMWMb7bfXsmczJnx1HeaWJmUuo7hxxVT/uBX7Z/BVfH88ahL3N2u5H0t9
HWbN19Qk9D4lNcTohtbnVBPwRMsv5nrzOrfxC/opKfmk3uKwZMzDHGKGgr02rPIzrz19Vudk/7AK
WD0/hgFNb47euFSEgmB+ABxO2kPhsCUj+JzMwix/w8LHexGyZNhnVXkIkTL7zVlGnYmngcfPOQUP
PZgNQZw2RyObbhQHHElC3tCi2dSCYyDL/CAk1hCYfHSGtvHXZCNWfTB94rd6Cf1mZ0U0Q2mICn51
jAlvgZ9jSp3iu62huze0aeu+Nwsd7wg++Due0PWG7HXCOxDUSTprIux/qPMMwRNFYAwDk16Vvzos
OryLn7hTF1I0H5BdPgJTvZjMa7UkXpUd612DAY8z/rRMHIqehiGtFqaq3FnZPJQEpjXO+NOImp1N
Zt7dCIZB1ugHHu+Lwe+ezR6zo5Wws9WqLfNy6vbUhRTYWbgl7BEtUHMSEuvOTV9FtE9q5hy6DoyT
8+q+csM9rbm3MfTPSC7/2rU2mVe/osK1yr6rLPoy9XTtmfR0daw2Olx/RiaEgWsK7Q2FYuQ22lue
JjtmuGfTrxxuGOTXzMRdWfwTA+PHMKj+xbnPfIvkYvPwSQSXcOCJ0JT2pg67j1YDByk69cGSkXn6
uzDR7F0tRT6Irz4uW64i7acbSQn1wx6yBAa1ctiE4bRzWMc7vbmbmXPnCPUcuiPgwenYNs4zN/O1
8F/G1PzuK1asNG3eEWIGo/0AUYdFKUDerYPpJ+C5xfvIqZdVi9uLZsjCdmaVyXA1kuNuUPzqjUfY
zJb5Fzvc/2PrTJZaB7Ys+kWKUJ/S1H1vYwPGniiAC+q7VK+vryXei6pJTRzY3AuELWWePGfvtbfC
OtPR+u5ixj0G6t7GkTNJMaNo+mt3UQ3x0SZMnbyifYwjBhi1ffF83jHEFjRR1aWh4R0jxeVtUM1n
wtjDJm9GUcbvWiZv5ai9NkTvUvHcymmZUF2DiUBO0ecWb+7o3mTSOnQNujeH0VRU9bhHabLOZZI9
I4IvFUH0Zdo/KyMgSG4x6MMtq8udQeqGLNuvgFO/YbI2aWl7HgyxH0L9VST20g4YqfMbFBNdZl3d
WkxJvGvZttTia8p8wgn2bs1S6ObBE4z9b1KimWnljTj4U8uEwqjT80WW4nUoow+6B6fRkAsnPDHc
vXtpccYXdqnc8s3C3qr68d7LxSfyp9+IY181+DckNXO7Y9RgG/4XfpG3niIDtR9KyIqiumZjmHLg
D73SPvUkZfkikjH2xrnmaROEfAUeHdicSQGhtg8crsdE7XY/YWfckgTRJeFw4fhZTVeyaVJB6JLR
GdLu2HU+B70YJvvBe84GDOkyUv1VkSRXr+SWLDQSyUYTSY1+nNbhsYI9RJvDSuNP34t3WLZhqgA+
ywufj0pom6EheNKhheiHexD8mM0CGtQYHOwAYq4LK74BTFCCmrEEE3o48DNcnsOsN9UZziGSTx1L
zsM4/Yql+qZW/ncYE2wcWDDs9LH7lxkGwgb/BSrqo6txKPhuQoSapW5TnJ5qxR0U5hithhy3oFkt
h9FB86JXp/gVre9HKgUN/qB781R13yYbP2+QFDgH18EFOoz4wOzzKE1Ua91yxOzduh+Nes+rBiyR
t0tLJMTWrrCMC7zyQ1j5+z6scTvACiiI0eOSaUjlg87T4RyrNYGJWK5jP1iFzrDtxwYKbAnp0vmo
q+TUKumqSBduOjwa9P0z28Z16ogzmOxfV5YcGkjP6rqbqFOEpVxpceTjLs43CnNXPSK7EqSBnOWY
GkX7PZTZr5QxSnaP43LyT41hVFD0VXN3VLeKQ1VWVZOP2wW1kNK1F8llUuC7PdM8RaOacmE+sMa6
8zwsWSoNJl2IrDvnPJrdmpgQZoeF+q/MxDlhjVYAy/NhTXrMkpw9u3x2SkUUVCre8RLstQAsHkJe
JvtJuKmzcuMic4Plj2K9apkFt2Kh9GHOlUNkp5dvGYo97K7Ec1A+LfxhStDe9UH7FzftG7QHtL4P
RoWvghJ60C1MztEOSclaY1aTMi9XiuwpNOVfqlhvjhfvK4D4FqMndOk3oz+kDvnNo+6s0HOt3U7l
1hTkdYaXwrTfbKQKk8keGPhgLyNyajAOXbvM+TEb98e61r72qWXJymsKog+76G754auBNXkatJP+
VyEitJRHbbHjmDI+pU6/N63mmaOB7dTWn7uSnVwa5WvEoNz1tCuJCv/aYfwspfaFj2ZB1gsueBsH
odWS7W3q26HCPeFH3VdTqrs0hToqtbuWqT+oxyuM1vEFUw31PjNrzRaP2myQRXsr3aeZmlmPwXR/
LYZsAj4V9iIIJEhcqvKq/jOstqHnkZD0XTqHeAqKwdc9t8oCyXovZ4MZmmBNqNDjsjkVlb223eoX
LNVrPHi30UaaZsldb7S/NMOmBlJ0VQBl2nF01RqABorH4UvLBnqG+Rph4nYQ5ptjTFPi7jfT4t+O
UZAq772KAytwuqOlu5gz8hua/luu1NuJjMKP4FBXAB1w3xFrNjU9S+YpM9qzl9qPbqbSUrtYH5ka
XFWcG8DafejAuKBwKacai3CX/jTZSK1mQOJDxY4QBzyK01rlLB0pJFpCag0fdVFP8un0Qq+E/xrU
dbOxLT7r6W/1GaL8vRoxzBX6BZhhvnA5mqtKUs5YQhexIe8JQoE5qxHqWnUqJ9FCmpTqE9mrYTK0
C/XhadfKAtkwn66PUksM9kEl43xV2CEtH405U2lweVUGQaJdHC9rXSXuOR/ecdB4IARHBgoPzW+r
XfGLc9Z/gUwL6hIxnp7dGtifK4Pa27LGYBtHjnMJQJ3FVfozdKWGT1mu9byl803Zj5DQkYu+rVTW
4eBDqKQVSwkgpkzBkCuBcvI7GliRSNGdqeV5MBGfKG6fLcZENbZm3tGwbcyVCfxlzUVCBFJKa3h0
zHsv450xxQtBLWQAJrpHRj52miDJVqGBMkQ8a75y6pNJl22abybDDGYTOt3uNLunxJHSiPvmNvYZ
KXtbv7S2Vqw0Symrryb+MEt9Y5q0XGNTyTYYdI6ipwUkau+zdPuDCzWtyIZzopGvPVjXoK/2boPV
A5kEFfbWi50YSQcIXr1FdWDTrK7bFynMp4qUxOxdxo1CNEutYLAKEoOIu37kl4V6v1XkP6JNaRDJ
BiisdoRl9+6WYThXkMm+iYI5FQxWi4xY5aPnelvr3bQl5dqmsbKrjJVXhX6nsDs850ryqA15U4Px
NwzyaiZJYzB6f1uNaIkCfZcO5lEG4q3pjaflmxsGQUu/9R5dLL9Elj8abzyrIM2zKQNM0CmnOyJ9
NodEjmDLkKXOcRcvB91kzh6F7bZtykNG5zcYBiqvrMkZI4zLwnbvkcm2rCjgTVEFYLTyz1IXDyuO
D1VZ36Tifac2sYaFtYnhJq0HL0AjxeS76Dl6TB3keclt1abxe0JlZmhoWSytoLHPJC4qJLcJXtGj
H16bwKtfxtrlL0qcD+dGPMZPY5Ns2unY64wxX3LSiRftYDc418Rvp9Vc9NomCv373z+xsUvQ/WV9
dko0JWSWzKuOSyGqfK4/65XRVlW5dIhiCPdGCwMVLMcsGDVuuNL9pn2Rz0oUikgg4MF1qOB3SvH3
525MN70boFtn0mY6mns0woBAK5HzVIqW8jI/u1l2Rg3Wz4d2oMmfCtZItWyUTUXz3hjU/OCE8r8P
2vQ01yzG5iM+EU/j1nONRUIetmYVB9kgis37tFq1HHMOmYWwx2/UCHyFER//Hij6/DnNNHc9Mi48
04s56YBwm3nlzJA/080nvWKDsQalBt3GdTw6sJ4kSt5YKzVMojlgWFbcxd9rZXCIito6cKJ8l06Z
zws7aHeEgpDYyc2+H0273eDz/8+zv5f+HtTpX/zfP/t7jXQ1j9RM6BVO5MGgmB6sPAQwH8Wce//3
Nfq/BCNPD//fa1hMorlMyecUnmXtK79B7DQkyHgmJ5/W0o5j5sN3/r5dap21J4MhXCgGAbihV1WQ
yAMJxz+E7DmE1envgfl4r82qDL6lNNpy2WETXtcJHb+WgwTd2linftUza28a3XzoEQgj399S6KGR
nx5UM4XWoyKXmp4pFZTuuA3xbk9PDXbipuXPi5ow6Dj9QUNOsQjTsxn9o6ATe+zi8r9fNdNXf0+9
1DEX7oisPEB+6a8bJiu4p0wDbrgM6Fn9PffbFrJ4juYuBZEd6bmza6zhUhpi0s0otbmsBBvyf54X
ckWlBp7Tx1uqjSqZgpbOL/D9id6gjIRF+bQdCahzptGTQ8XGsX8fTQ8pM8CtAfKKzlgjVzj3FJxK
KQMRM9T8RWhq7TZyyMjJwLYAhylOgnyZQ8jfd9VHBmWl0MT2P0+lLE6uUewnd1uSafpJ2p642P0o
6HstOo2JTeTT4LAqg+A5vavOMHHqtecZA0NoGDF/D73njztTzY554cpDh9xjXWTi2ToJJqzAHOXh
P1+6xNaYwvf3Q+GGp3rsbhQsCY4knv29FIXjf79ynfqQS+dcS12uo6g0znj2jfPfV1VZok/SsRSX
tMi0JBH7UCvFKmiSbhWoQr+XFg0oxNHVkWQe/T60xGTJ8F6HqjxRDE0EWF7OejVeu2mSreo2U6Bt
9995UEOMU1oiHmORvpptXG/Z7pGxTU+VxC7wDiGMiJ1+YzZ29hY2innTw2/aPBz2QDi8CefBDFvc
/r6NMHrTmVmKT1hmq86otBU1s1oow6fUGYaqajnuPDi+t8YteMPq8RPloEnxqOlnh1Mi8JQI32jr
jJ9ZgOekrqt5H5KH0xZCnTtuYBLpNDJmkx0rsOf6+zHJGIjS72gjFkqnCOKtUGrrRtNM3Rq4o2ad
EVi3YXqwUdUrfXYb9QDdL82c2MzjDQ4VgsmVwD5EVYok3uHw/vdU1+V0dOUbcK58hB1xuLIKOYlA
/V8tyNPt3zODUIaVb2H6bHIEwwnmREZ3Qb7sk/HqmE6+DYST7o1AIi1MIb57o7uBbfDqV3p9Mijm
TlqVhatGagpjJLnEJG5sRYZGTfhGiFbEYzEZOFelWZEsbSPRXNq+udjhcrF3ntYLgjCNY5VqzVYT
MkfPV2Wny9+XIYm0p7+v8Ds3x944o/PxN8XU+IPfWpTLVMtXTayUR7Xu5UVgGVgMMR5ZmlozI627
B6rddAP0PkZ2zFNOvkeH/38b6H3tWiCoVmI5cxx7+SeRCZP62CZqUaC2qQrtlWrEWIWZM864DVnc
TFTW8dgNz1hlCEIH5Do6nXX4ez3jSDkLQBrsfNuvXkIoMUWWeYwwNPkSDw5DJ6NjMFMkBp80OGI1
8VZVqh87ABe7kHnmBfgVvqraX0QphWoY6/QloRAfVEVgDLGSYgnVGdypb6m7JK3yDQvAqvJjQOQm
pdffQ42Cdm87MbcsPAabyupo90ffHIfD3xM3qyTLZ8mMVKbRaph+9N/Pt/xR37vGV2aZxM/8vdTR
eaCy9DjSxtrONfruXNQgrlQTU7POhGQQAz28wvlt2TshLbvzFNxBojoxZ9r2kXhuD35dVQFm6wBy
/RIamcksROLbNdgL0t5PNwbyMMIxey599xOH9WdpojxEmEnTW/3BYZHOkr73Z1FefH+7WCNm+kBD
kTAPhoGBPreH/Nr14BmG8FgFxa+f6qgTe/PBWHIW+9iSyx+78556/xL3fJQp/Z0ZXkO+yUYPmuLe
pMy9kjjbjnFCSRSZ7z3lFAqfryGl2Yo5/awrUw3EriZVheWqii/4GC+ZoLE1ZsS4BvlLWqOWHwxW
M9XP/iV6enUNqtyO4fXQvjqhlnE6K980z/5XlLtUej8pNbNIsycbxHNAxJoTXmu7nwrSNqIWxcVr
t4ZLQ13tD9noba0KpXnav6EluXeNeISqd0zscmURJxSHRy1yr2MVvrRJuWKDZuhTksLoI27TLqyq
dsxaKmHdwb+VF1v1bqV7BLV5KRi4oWBPFyJzcjo78Q0DyALt+KaOOZ5aAV1tEd3UqavRx62FDDv6
SAaQnbX/Zad0tpKOYsuAUeAAXp7nOIMWtY5lXtWfhRWAzS32ZgxTJuvpTkTe1a/rqxspiyaXqySX
n0BVdp2dr2oV1ned35VyfOhNTFOc2DlLddc5KD6WhbM0uTOl6G6cZc6tlb66KZHqRo2Pa1zmRrpi
aHN2xp1Ry42bZpyNK6S63jFkEmBlylLIDFR8ezE1UAtjtKc5dcLZviAOZgkQH5T7W258DMk6IRzN
H+ReK7wXsiGQHUTvnR7sBz7Zjvl2HUC+SR3WJCQmuaa9BwEMz0S7eehskPklb7kdnMMmo1sBCTzv
GFyHiFoJwnF/esotIhcv6pD9lDT/WCYOPgFo49TdyrJF1IxESo3DZ2Yx3Kj9emF1mC6K+NWPoq0L
K0mMLs0GdSmRGihKfYFySH4DvhbBJME1aJnHBjGcQu2OeRTJbWr6p9DNsTS1+jNn95/lreXMWnTa
uVrekjO9VGYv+CxG/al2XChqjCSPC/FfjakhHsk6xH9KeyAbZ7EgCLhj4ueTnKPSfaobIiSGyl2b
nb/qs+KZl2HPzuXcfa+6oPQ9F3Z/N4fxlZNKUjhngIr/dFe7wrn6Eim2LnwPdkThWFjDr+/BUe7z
s+LLU3KBIf8+yHYbNsUp7IY3En/D2Tjc01R71tZAQiBXScLZSLW6FzPtOEd27YpLYcs+9+PbxTh3
lacuYPFpnA8jHBTEjEIAqds3w2oMZtvo3SMLJh2kpIUfcd4p0EZrtNXpEtMq03wLWe3JtlD1+SU5
vQywXqMGDLeLSgiWB66eAO9K29Lr0wtUvo3+lqn0AkWpLwQhpzgEqyPb60l4UtvpuCfWhalE884r
DprKFOVKkjpvaclczUyOlaFdY4rs1qWt2DP5shWuqQhM9MDyNusylreEuqbx/ResvL+E0f9zIkyG
DEhDiVQsUop/dHf1o4+zw5GkwQ8M/tqsPChOd5P467BehlNmu8gsY8HwBrabJzZCK+/KkNHbYv9h
xFQ3yM9o3CrZ3LRYhZs6n2LkY24N+VaMyS1ODPopnBcw2wTdItcpWFWGE/i8m1vrrBjvhuuSzEbm
1dWyxLwxDmTf5P42qePvMhUAwnuTFq11C3Cn7noOeJ6ndIuwKp9GEt1ta5VlzkeoJmh9ol3SBz8J
QREzV6fZPHVAJCVLCFfCU75Hzv9snPTpO5N5S6oR0GinB5WOTho73qr+gOX1qKryR+9sc9kgHBNj
BEyHge0sGkHjaqbcyDD96nrtUujyIXr2d+Jsj6ZfP4SsJfHWMPAjAiel6FeGhQA+7Ag/CWS/Kr06
POUJ7LSwccs501A4e8ZtwDcNHh3Vu/NJ0go69nro5nHnHjJk6ZjlNoS4AdlxGRT/9QbUrppHjnpI
OofWAimlvLf1EicUcslhEl8uahcDAZRmlRaa5SDcpHuaUngxNkX3m1rsZBxPvWLA+KFgZvOSeJ6S
BLmGiMOdwLrQaXm1tKNFIxw+4kwxlnGNNi2D68iNsRfglQw3+UQGR45kZ1yjyDTmwSiO5FRNTa76
dYD0hj2S31Vad3xeM0OUsIdcNIZRpn2SIcqsMX6kgnWvxgQdjMP274kMA4T67CpooxDy0fdJVXaQ
1ImfnZfsqijZmyHLAS05wiDHlnDZEUlSnog5o7JNWFYPpJJBzvizsZUSgFbyUTkDCZLJj61yn1TJ
1+AiDYM8ci0FgPt4+vljE+wYOtOx1Nbe5FnqYWvNAywpM60ZH8SJELj+04OaSXPc3laz7xXGjaNU
bLpF3TpxxwNIIlRmKUpJxUR06Cn91Su6LadTe8uvh62DvlOa/ZuD0Qwl4CWIOnfXRnW/AXC6iWUc
7xr6QUVYKpeOPZREdfPk2PE6IR1GsUL5ldDL9mwE44nu3TEDslzCWp6XCq6ohtHNzTGIMdNCmIXT
+83cKV9yySUr/FnDIenr77LxuQFa1VxqIcLuUEvlIU64W+j8ohYwow/F0pi9F86qV5n5jJgbQHaM
7cZzqv7saT8ayFkuJsYSiqu8x9A49pXXnuNQzQ5m3SlQOgbM5bHHyBmJbeA62jxmNMUQ2bPPirWq
vVOkygFHbrMZAntcIBw4Gr0HHMrGhOtGGZSpwbVRRNjJJhfJvyy2Xpg1kTqRJMmiqLyPKhB4sUTR
rQuFzCldVsxb5IYoUyTQVj6NMDGARb+YmfixSkQ0YeWZa3vE7xG4NmhBk1Qv8mDK+RCpdM9HgS1p
wBU0GO0jLDDK06RI3iEDzbLpNst3VmK8F0WTrMMOs1MP1Y6GFtijXkyx0X2AsUPEG8Ta6mJoVLFI
W8KDDYb1RZAhVqF6RKfxmeqDetVEQaLrXdFz3iJgllWkPpNxLFkaOLob+biQfbVDTTljP2FGw9Ef
S3i2F9CvtKEZt+UUL58P5KsUee6iqmDLaES8ZQJxD7u44ThX+RdrWKoYhwamHRv4Xv7axSdH8lKO
mf+sUSQz9EqGRakOH7LEQ2RUX6HaWC/2JKIqej/hkEstkwiyGwesD8yKB1odnbXzMBkuYKFS3751
lcHSAEsZyQxshZYzDRoO49CCXbzi9kNzd4wtvXmCGzqnibJhAqw8XNm5SxWSOPxRHPYZAW+Gzu6M
l+heaO63CSh8DvVjZUvAw2Fd/7CFzH3dPwYacWCuDPr5mEq4iCbZeEVHWV46MHJ1wit1mkKW//TH
xlsAV+6x73oH1vqLHyjG3uYIsiBgsF94w/DTjfEz0Ztm77naUTctbUEsBAWZZ8ubL01UQwB3A3PK
NYOvOfrtv1D1bz0AL7ezu6WDGB/bWrUUXdittAFdQV+u3AiiaCitTZ+X8DERZVQ97zumHnq7b56R
B2T0+dE6FtFHVqkfbeU55CR1rC6RdfUNYFM0x15rizqvbRxI9m7ZzAOn/akTu19hS+FdtYgq7MVW
uGW3S1v/q6lCdd5towThRiq+iB3dl22zCdXgFzP/DpQCWUeDSs87Af8sI7m0PbY3yxXJi6l2EUDO
dIpuepTNqF5BvK5d5COt+21ItvwuixGh2y+1aQc3VFYAfnH81dWbVbn7wKyeYSWQlrXnqiOsmSuO
fKYcH02VEASKiDBZDCW+mQi70UFl+Mc/Jl7UvEjos3Yq1C1y1GReEbG38OL8LofRRExkEFRj4z7g
PI9P505YarABQ/lq1ZHgdi32KuF3cxZ92MfxLaCuPpUIqJJE+acrwc20lHUTFXdWq2sQ1vqi9dNL
WLcnx5hMq4X1nY+03o2qPiXZv7Qsj9aTP9KnATAzdL1bWG5o7BXeHK5LkSwVDO6LSLIVtwzBMPiI
DI0D+oc5I8dgOVYUyUh531DG7RNd/KBzb5fZFJQppEcHxQ+I4M7Nu4flmwnVe6pCi4n7jp+ng4zJ
C2xYeRmQx3d32OXYf/HB91O4TwmPYlRnxlCGu64OfWIYEUDF1G+erigbppbKFcg+tR0bWGTZ+kaO
PfcvxYKvjP1qxJrKecTOzwHGk7ltBGJpYHua8pl6VhlGznWmg4wJMWXVyBG2hlk+qfDGuaMW/TbI
Ekw+aUctb2Q4rR3vSl44ByczosyAivTh5DStNAbrDYCOtZGWVBzufoQz00TAIePiNc6UFvvcydKx
MD3xGT2rYNh3VRFd8j76jbTyqzSdddP3JCPqSNq6lkFbp2gDDC8CXMbwXDNQeAUP4uyKQkMWN34U
WgPhyoPHPvZkQDSf5QjuhSbEEUnkh2djppeMsuP0aHBomLkdPbMMlEkdhJ+1ypCTIT/QJxXWiJ+z
maDhshtZAR2hGghqFPOGsk9tGayBWF0N3KtL6fW/FelrfJrjXB1LaxE78lTXCiAVpbhSYjIAUYJ9
H6vfaBMQafn1RHSBqYMbt8o5ij7bxH/oXcp5HWLcDEuaaLSzR5PJCp1/BZgZzgxMCf0yWbSDXq5q
ZL3LQSuajd51FrOh6mnT1tpIa8spZVibiad9tJFYD/4m88vywTFLzJUi8chTUzwiOav3VIkgK+Wi
vCiDnq1ZN7j1LAz0vv0bFk60FDQwZq1D/6JLqePIHnTXjVuBydGiKdKM00xiv7IWbdqcc44fCax+
VQgwytoCiGaIQ9FPovE40Dti5mW4sXVSnWadNwif2ZZYt4kxH/WCRdAOXziddiitJG2+/Gy37rDE
Z3bWZHIP2fm3NmvACjI1LlNmNODGIn2bpkaxYkJz9/MaKpTfGq9Wz/ywCWpOTrmBG8mzXiurH3bA
mb/7Ie+2XVUf82rtZf4jbKIXv6heLZy4EdTaqI92luE8gtH/wDOMQdaK+HWdfHWstps8jrPORhfh
lFjmKnSIrU/dI5OGZOAIFHSooRzEsbdA9o9pfQDSh/OWwxOhPSuMY0fQLevA0JSF7odfiasQgfai
Z8CbdC8QC8DMsO0cEjYk7juncta1YReXKqsOzG8wxlstBweJ+GAa0XsjaDQafOWsnkpLq5urOjlw
STcOq0IzTqWBfVAEr9bgvJM55TJDqNh51CkljCw/dV24XQOzmgvWH4mnHz0qFDnlHVqui9HNmWJ8
7W8/994zOz7GU+ZVnsMysGqxasaBKKyFHYlLRNsRazimNMubEiEtyW0F2KFGuRp6zcHCoFJ7nByq
RKxhgrNtE6+4NAN0+KMZn/oKt1XsaptxcgOyioNp/YYWZYEzQBc5KOl7zefq6cAGTNxavrHMVciQ
KHOIaqpS3KDwDem+wAdUdnrUo50Ny3o9JOU7ajWmhpqb4jeAK6s5DU5V29mGrKockjLMBiMBtrF6
TdMBxoidRos+UwnNnrYvSwTFJvE4z6p1TXEkl5naTYS2AflStvdI2b0kjr5TJ5tDLNn+LRdNztZH
4IfDeG+pDn2CUg70GgkMJZbuAKN6jklbXThVwWHTDl6cFA6xoY3JHCHeggiN7JC5ejJjUJ1x/hWP
pgwW0p04pcEU4qeF+za9sYiwFPjwcNBu4Uqa7DmuQ8svIbSaXcQBUaVEQGhrg5NlYTT7PODgQD8c
X6p/QRy1MdJvTNWFn8iVHqsrOdSXrNJKLInxts4c3MWZtdCEHTI8ZMdrQnmPilWUtii/XI5Xigvs
h8ny3OloUcelQiBthSK9GoFz9oYuVy0zrlkgmAUYVrHRXCVfDTRuqaY81C1tPO6bLt4GqUnLw3HD
gw4qIei8hRGQNB76DI+7RjsSs3lrRcAfTsbWA/eTC7Zw7VdhsBibM9uMu/MVc2OSAjGz706cvalR
de/wCUDJeg98bYlB7y1J7GouPNBGWSt2aZwXG4VWq2Nyp1EZ+oxycT+k2cpOYc46/OdiNDjtebCh
LL93V+EQa7SHDQ0o0QCixx6aCw6jaDvkKWhay4Kwimc9zu1H5qq/RZkxtw5bjkbTHuJcXSsEISBI
3hFF+B2NLxUVG1SmZ56YHDbN7t0yonDhlIhUvN6BHF4E372p38kW4rxapytv4tZkiwBP2Mw0/Gec
D/irtcJaDXpYcvHCLlWrCY5Tl1szvIcjidOY+Bpxg5xtL9UIjpbMIwEi0KbcoqffZq6/jpwCHYBH
gyDCUM/uk2kr+nlcRPBviH6nVch6aSSKetXV7p8SuTrQF98AlMEw1vSIKA/DrTl0ZJ866hplh870
Kn3jCoGr3FY2MmxisHMCxhdcmmqrKUcXu+Ap7wuBstja25m8YuTDXK9y+BiMg9Sir8ieQk4rpZyT
9TOypnTZQobNVbgc0AMthJ0uqre4QM5Xxc/BonjFJHbIzGfhXbQwf9BazXZaav8IkYLYYBRI8cv1
WLZLps5EfIhyYfN2qaNw5o7GiSNxeoqHDv0echEjpbGWoMCZBO6Mv0rlhMLWnGEg2Dqqh84CwMUi
aSo4kx5ptumQnWivoxOq7X+qb50wRWiHsNCO2YDvO/JLbxEYx7IbGYYgHFipXBiym/rhxq1SsbhU
oPzcYawIe93VhdFttab76rpUJ1upfo/8YpF57YA8WRvW+PQ0VIUaCe42jCC7ijQEmVa1YBO853b6
rtuZT76D9tLp/cGSeD+8bvqIvQH21EAZiB6sMjiP2a14JhYJTCyqfSbipaMlL8owHFvhwku5l36L
8NUrY7z3AtnFtOzc9Eaj2IkwvRh6uEmqcl8rgbNlUIgmEIWe46xZBt4BHS4ViSCvbST3faCttZKG
nwn8aedw/Rdh6y19u78ESvzERorvqyu/vKqmDGFt2BRx9B77UcPfzioXEt4zQi0hfarCtdjjBANu
fuz9diuFZS8eMlLjrZVbGU4adNgqyk/NfUGL95qVDZjXGO13sdCoiBbIQdMVtTvKHhbc3pZ0H7nn
PXWc+QZETNyq4O+0od2MfnnQsVPMrIqdvQpsa1mK8ogmh5hunJOJxdAIDznTDhcBEr3Qr1RJ3ANa
n+/RCA99aX0WIcdb13LThd6AkGnCvsYmlLwV3tTsQRxJzxagS7zXMClD4BofLB0NiEqF4rws1i3t
Nq1GclNHpG7xB74j/BpXzCK3XdkffL8x1rkLuwsW2YYS4iSVK4bK1xbfxZtR1DCcXa4+y9Pek0AZ
5gUXE60mhv0oc3JhHGumGq4WpFuzEjRH4J84rfA5clmvJqoudH3o91g9cfBOLns3qffcvPQpw+AH
niMjkUaBZGlEK+rLsxoEK5LSMu4VOCldgxpG8LYYQl/BAXc2Ujovo+wf+DBvI3MbzrSo5qH7KE7R
n3Ky3PWm7RZuR/Pej63f2omvbvjjRPJzrKL25hWbDoHXwiy0KZC9utKne+BV2g8xzfbeUbaZeWLB
atcK4w+qMWYdCOFW0Hj75d85ANtV7pafCryFFQSVfViI4KwwCSb4Ax1Sar4XvvWD2pSTpO7cBy1a
jT7YGgmXY1t1lvnCqCuncfaNOAyiu4feV5KRDg90aPNfmhjDLjAyMPxeHlEXAFDs6ltvm8WyJFRi
Y/XKuLBDSE2egYfBzDTo2Zpsl4E0Uxb1a53k+bJuFOLjLZwEJlwMQZvAd8pdMI6XKJDKttYObgMr
uXPSWy7QMUnMj6Xjn7vQw5tjC7jEGDXTCGFv8z9MnVdT41q4bX+RqhSW0qtzBNuY+KICGhSXsrQk
/fo7xD51z3lhY3o3Dbas9YU5x7STk1/owYlIkEcGawxSLRhfNrGW+FJeB01Z+4FYqHPMN1gSpPeS
BrZ/wkzclAyFxjwokDd5LG6qwUXU1f0b3RovDAqzoEtufuTdS7g3i0FRmAQUprIel4aLkWIarO8i
NLfZxBC7qM2tysVjLbklSprIYZIx1TBMoomkEz/Jfp2Mw9h2Hyiyi5VyupeSiQh0gpUIGyTjEaS4
tinAJkMJXtSNf9Ycfe1Mpsu6aeKI1IOfQMTVLYOXB8L6zRGpsQY+itdGgy4FWxAUVO4CUk/8RwJa
8bI3a4LB5NpMkMYmBW2YESQMRtgvLn3RsiWR+SrQNGNl6tW6y4z+1EO94Sox1jGgJbSwGMXK9qEN
NKrsFqB9p1G0yT5fGU3y0lPtL32isndcVC3e5OmpUBbtU1ARWFJ1tzDvjlbhEh/CZh823cpLWW7x
hC0iJTn/8uqVZn0eK/jvoZntFIZ7eplPSw7JGtanhDfHrD6Snx6JhGXG0hWJc09xFwNLDOCg9mjj
Wchxj1s2BTWx7gE4RlzSbrSAuQ5tfwOQxf5mg+c05nR0yOWzytLfZk6uloWAhpWHLMcAj7/Fld9t
0+/YB1KPWe/euqgDcRKfzJ7qamL+oFs7sFoGZXOJQ1XYH5GE/T5NpyidwMqDO2kUrtzJHU5BWOxB
tke70ZrQ2Omw0JVez+Wox30hPGka0A81smCSOBuXHSqdmH3F0oTetEhcjGTRIHl3k6sDBx6JeMHm
i3YdkSK+wmSkVkrSDgdkrrZuVn8P8PWw/5LfQE4ALIPuyU0BhetFiMY6em7N6juCeLHKnfjA2pfA
YAXhgP2utpi8bJ0qhWO59YmdLF6LEHs20ZgRXktLXzWh/1sP4a2R0WvlNt66n/JzXfhvTtCEy5DB
bFM2+MgU15xhFtm2tPGJQUNNV12tr7MxO49MUpco7jnxfZaqCEgVpNptXQlId756KbrynciL6pia
3bj2k0saa2eZgaMZ8zLdV730luh6qCALPgvMMn320+Yq0Bcj/eHkHWZmPGawS4wwdTPRljNrGlEU
yHBV93G1Zyoe5NpGGmMwdzwMVGHPLXuj+mZ3Pt80DNr3xpgn8lA94vQQesmB1I+Or1wEP9WyqOMH
1cM0SFkPuna7m7okOqvO/Q0Foa+aK37ZC4ARigKQxP4aLxU9Va0RAU2A0QraMrdK+p9ag/FTmadJ
x4diZV/9OOc8rPteW0GxeSzndQeK5CfsctdhSM59ZO5hYyxdX16ErKl5Ua8alfmpDclGdd5cC9zb
HB+YvhHc7Rqik+JB7YiNetQaB3p3Zq8EeOAlG9JdPqWs3GiNw+6V8FpYt/ZBb/lVU23TZXec5Gst
EtscHIRE6ACn9NAwXGdadUicZkfYwj73wnYNXdJJ7wORwLVX3KfQu7jKfSUL6AWqIH1Nd8iSdTKW
0E9YFpIJQe0sDp4XPGRmdQVPf9THct8PzVdKU9iiTaPG/IZKKLaFXj85GXNZE4tRfpr/v/knbGV0
alxI/nhqUj3+56KEi1zSRine5cJPPzqHf6gZ36rSugNGRcMBJaKzxvuA66lhzt6llCj59GL7xp0I
+Gox5tUP2R673BifUBhedT98JpXgoZ/eUqs6eUb+2GjvteWfHEfe9Cz/tUyDxKiet3G21DF6BYyX
2R0nKrpo7nh0ShxxQl8lqKvR4V2HKXgDtdLipI279O9ZzGbkmd0Q3uMca0zuerpJI/ioZn03B5iF
dbzjWTkH+OdzzBNa/ooeYsUt5RFaNSjGG1S4XV6rg8BBHxQYl0gAMv3+K3Wr/fxzoGw6+1ggBvJB
kKkB2i/eCHNlVFbtoqz4HiyW+V6BMKoFK4Frb2S9OxVnKYs9AVPgvqNHr2AA5mAFzZV3B9Z6HTxr
3RsxNHLcxTqsOxV+ZxGdtTCXrrCPoe8AjODYt/lhm9ROwSygRtD08uZLku94hWy/fbQcRMipm1/l
ZJ6Qy0VO8pSF2kkJxyRPMGOMnVxkxfIaIsuDH2eXwTQhKOFLN0b8A9Ghihlr8xJFLb9e3xkAd9VT
ZuJqLRNxn5EQyhqO2g93hWPkeBfFWwojSEqv5sODBydUWh6+J0+t+lw9cNB8uIN2kGV+nphtxVOE
IqZ9n6T1UHoXnpdjGjkPRu5fGlN99zRL+dQfFaiFFmeRN1u7u5tTM+i1Q0a+/dJBBpULrpJwQJW0
quigSr0jrq58NvvpIlyi0+x402D2iNpyX9wzK7ursNlNwnjpxN6S5W86lxUjIbMMTVl5+j6rpdTe
R2gWGu8xyIdzZI0gCMRDYEh93jguKc1ZeJYQG+c5Ogtx3L5U2vGoAVYoh2XFHHth5UHOCrJlGICK
NDXhU+v7KkHFOe3LKcCZkEXLqmEDIIOM+PH3KWN2lvspOe6q5y7JW2s/9KNxmIsQq4jf2/Kz63r0
YR5CZyAv1NL6N1EcH3aMPoUVaJoKEvyoPSNX33Wzt1EG1c0ubjCaH4qEtN1ivNRadpK2vIUoSNtk
ZVkJm9WwvwGbtWtrW3ZAhE37PFoG63T3NRbmoff6y2DnV7gWHwESNNQoC+I4tvSkOxjmJB0zLiVW
cKELTDPswRKaEdQlDpEvIeXJ/M95bvmOUT73rX09GVt3LC6jVt2Fb51nWSveBn9fev4CHM7ogQTU
m+9O2E+hps6Wt3b5hWqrea5z5pKiXw5dc+nrkjWORDtkklJqGK+ZUe1aFMVdc2V1tsId9GG2nMtB
HvyW83xtkEDxi4nKlPYyt64M+heqzh/azLjEWr7XeGOMfXsWWnwKeONBV6NHQHCRmTcZIYnKYDeL
eBPXxjk1UF5DU8m5n7jSZ+dffEcsIBn1B9A8aXyjY6nZL6WyQOHWOyhJZ3pmpFlLr+XpCBSmEzI1
fCa085OQ9NYuA1Q+smyh9V0ieuQkNyB7oYXgOUgVgjp+NM86Kh8DaR1PGNVdZkTOh0ayF5buOnlH
BI+MET878kK2BDzPbM3m4fNzyO+nJ8NWJe4jt90n0zb2HqQuw3RW4PNQI67s0eJeix0jtc5E2+1l
D75Uj891fit079frGjr/IV0akU4RRd3qZN2WnJYxMS9ePZ5a0lf2DN+IVY3qK2FCGKjrNN+m8XPC
SnAd+b25bES2sdLZ4WHWxdZ2LMou1lK9X7uLjhXScvKrNy8ssfOQYrayjeLVSVhWlwkiJ6ak6qWU
zq0YtEeIeGlKW5GCJVzU4wCy9I2Bx7n3FVFGfKOm+zFNeBOV5P3PwKZxgdZo3Y0gWm0JyZKT3XDV
Eipn4O6n8TFVrb4utRqXT2e+tpP5qBsgJyheSsKpu2phKLqFooPc3jTdU2RMn2MZIU3tMRXIgPp5
kA/zfxPAXKpAn6fLDRYjjgats5GrNN7SZBKte9Zv49IF8Mtp4A94n9qWb6/7WHuLUrhntoiOJhuG
rD6RgomIJLt2ju1w/U5Qjidd7REs8TqYMXkx3YSLV2Ssr9NPo8LgguwV8ELsCqw+QX8zzeamD1a3
JJHUhcK9sZr+h7H1jUQsbRqts9k9Ka6QVWlpTOxbpN0WY/BojBcY98LDWDCmCt0vBXJ1EVfw4c0K
/rjb2LjJwcwW8XDsCid5ZYq27UX7XLv1EcC3WgqLDoSAcYPFJ2EfReJ9RniZFnY3zVLaIgSwVl8y
ib2ZsF3gq0DyzZytO+T6hf7qlvZH6xrv9K2gYdOkOnjdJSMAd+GU1WVIo3JTNsXV8mc+qge5VRr+
u2f1/2ba6lW39zpRbdSBTFZJH/gxcY2dg1Y+wBx6Ro12y6uJ9tsJfkcg8clUgo8r6SWH5B+pXngH
CTpF30/tqt6moNXx7/WnCkbV3O9tg9LPtyBYkQ627ikWl6GdvZEd9Koy9DaWQRdY1RBVIQgQsGDU
yyGJi5OM+0MQIxZQLGsWNRYqXFo1oWG8tGtyklhqRiAYkvDVrSDrmg7sauhRcE9XgY8wlxK+MOSv
bcQ/rROEW0/kYJC6/tbY6XggVeFX8Z2WSUvKcyOSczhxGxA6U3CH/BLOhfBDFpxiDLZv7FvyZZM0
/8IiQz+sOd9mohXI2ZoH4h3tjao4eeumJPEkvcT0KbuWZmNZt6FYa5iQNrivJReUc2gMN4XDnt6w
PZwamgi2m9YDu7bwgBcUmnH8a2vCWXgfnmY2+7lWx+8I5rhy1z1166HCg78YEqR+ObPrix5D5s+Q
XrGhuHV/wrlO3xoNPDfrEEy0pyGYxZ2FQv9kZsZd4SpjLoNHta24lXidRgKCFGt71Dd6H6h11PDE
SerHxs7XiDQ7IgBCese+3pMoQf9c/GOut4Qc89m0Trhq46ygiGQThpU524xsNCJpgdWp5Qcv/LAG
/fBYTn5C4muA6RyLYIgUBb0gQnELwhw+N2LEuH9TCl2qJti6cFHB5D8T4mxsY7m0M+OqDHiKbak2
sAtg76A6WnOKc9bLyVvYGve82EkvrX4eqmhmVZoQApe2KO6+U+fEw7nNFlJYCkVnwH/MDZnmNHeW
psHNRhjpxsr6/Np0nylNy7KL6nrtVjizC4c1kaW0F8T9B8sa7J0w0cbn6TeJC9EnyrojN6C5BA91
zN/EGoQdyxmmuuxZkcehJgLFbRsOKmh+VZhY8hGQDIidnDF94LBSc5x4XCfdsES3uELPVp2ikhsQ
4eMfduY8e31+IuKzfDHt7gUbGdeq8pKznktCEdnGd6MwVwzT8kXnQhmJhfNosRfcihbldVeRMz4+
jgl53UkqQjjripkf2iFc/f7YwBZHvMdo/2R1jbXJw0+OXmvVM0Z40zP5JvSCPAIldyIiOWo0nWwt
U/Ojqlp83/4a81t/irZW1LJliMw3p21epWBDHI7yXGqArbq+MFni4JKPzcTc6oYRrbQy3RQjb4c/
Sx6pyXryj/xHc6lSv1+7ZXDScyJdxtbQXgaXxYzRle0p3ZesopeydC9dLe4ShuN4i3qOrEbzWAer
stpj31p3nZPuBk1sQ0MHEyTY2KJqtu0M9sZgP/L9riGGBjreZ5AuX9WcwUVwPSOF1kN15YxPiNFh
MYQBx+4IJivzOOPSe9R7VwbgrWxvVcMmR0zDW6KPKPqprd2WCDDa9Udu0nfIAtcg88t1nnHxjOM1
LbGEN4O8ACl6jSVxRXBEG9x1i1C6HOsmHKMAjYLTo+6bxCM98WkQxab0tPfQ95OlmWZQT9oB2o9D
4+qU51KWZF3B+25nPXsl0nccBT9zt4HOausivIw77yFHf7IYhpj8jPqcmd6XZwy/mf7myobdh9o4
PjPE/qzynCOxB1/QgU1iXnXoFOrFAc9GOCC2yWapf92jpiKCUQYPNgTt2BrB+0cXZCrMFz/c2Hqu
aRSYg2hP+RxCG8tnFGgXJv6nzK4e6/7UpoyMVJLtQWuJauepZkPC28M8vajYJI7dzajss2y4dwck
h6H1nIriPH/DKhhWkasRLlpfGXOeqtzB64sZomv149SHaxRTL7Vv/MbODfvVW6xxEy8hIlI1mk+9
7r0iPGP3U8YwAgLYbT36QkRPcLqz6eo6R+xjd0P3vzoJ29ESZ+AN58SaMJ98+CPOESIIfVf/1KPk
s7LMjciD5yBCAFtA2KWEvCZ2+UWIE+qjsv1B9fSk1d6qQS8xVvWlJAirYoKG7oYFa9F9iEmeh9F5
qGd+TqqD78GXFP9Av5/dCPOwKsm/2q65Sd+7YgQJFysUbd9M07gSZfYDll+ukvjb40cymzmIZ0AZ
r3x2+cO/FEcXZ2t1k1O2gwWxMOv8hFRlj/oN1pu56nx8w34340q4Pls9TVbES4F6yMs9ORs3wtCI
sFeFdmUpC9jCeQ2BbvnJtAK1+gQD4hm/1Yn1Psu38V6OHSMLbdloSDEd/VU3ME/o6fSh1T9o/JZj
3O2Ekb2MjMOCDyNkyJjb9DyhmTAEBGnnODWngqjf6wg2WRtz3+m2/VxnDs7JrbNHM2I45XKEGQ0Z
kB+j7l3yRP54qf3dFVhdEyTseXLso77ewlj6Vh2TtCyyb3YUkgZgP4eyfHVj1n6lz75filvR2D8y
TZ9RXLzl1d5r09cC5w/rV/0zr8pl1gd3tHMewZjTT1E2D1mJnH8swl9YurveF/BTgFLU3vRstQ7p
EfeME2NBu1GgwWR4yrDf43KuaoONRn8dkH7abXrDHditxjh6VrmHR3NCKzD+NNCyZG6CU9biXWia
j00/43wQaUd0Iz1V+wJp5NbJoucipaQuZfAcpeLHgrVseMHWA+XX6WihRY91KI27i28CLeDJHgq/
IyjDwAlS+29+mL+D+oqTcj0SDIao6TWKUFrM3yuCUuxTRxceN5BEOMNSDawuYz842+E/32TLZP/B
7JxhN8IZWQMwIG/InOkZvrGoXkHLP3U2gj0DxL9kKt0iD8IFUPGGY10TIBIsdfq9XHIHCWlLYzqE
WdVF41G8guo+DRltvBujXtc4J7GckgFfWE8ijJ4lKpUs5t0mW69b1n7Dco2/GaZ32g8D8xaihy6h
KBICwahRhW+8QW5Dl54tOxNcCjwDmePfNGTosY7vKqqLo1ukGw3Sbi94D4KIe4izdi2bWWlpA4yL
Ep53qme9ZToBzPVWz8sUQ7ib3k0/IBsvvYh/0QrgmEzTuO5tyHpdwio1rD9zAjmXZAf+dq6/NRLz
fUzNN1FUz1UarXp+waWlMDNlyRbKxQmJsoGkKX6PGLfxsymeM83cmyF7wUT3T3SVtyHqkEZoOTQm
+3kID3YSv+du/uPq0XebjQejKR9DVz2tqmZWj1HR4iTjuckD9P1dgxinRXoBfGqhXPyBjQV0zQ9i
tFfRjsMcT5hWXiXYd0Kg7IVRiojlBGclINLRwcDqWpwAqmVc4bxwX3lh9HQJQxayvo+CP+Fi61Wz
k3n17A/NMnZBkprV7FjyqUt8DcqMZT0k4S4q3FfNl+9xL10mo/yqimeXtbxRITDsDO1NT6nYWyCG
Iv/x6xlbwQnPIfecVyMGRbTAbr1ztLVhaCDA87OKO5fchZhhAWidSB9ep9x8dYfqmjBarEhX0BOH
YUtVGgvNnvOurSWnxluZEmbrjOheMjRepmX8IrShWYKvJtgVkqFuHntknH3C6HMs3mJyYFDeX5zQ
xj9WhzdYFxga2AT5yj2MJbKSWNGaLvq4uRSh9hWNOisW4+La08W306PmrEUhH5MyOQ9N+tgrHWxG
vilhRY3WeGsN0CCt9zUlCOCiODykqn6sbXrsOptOIoTM0KniKdSB45nrsHD+TWGnQLlhk4xcerAG
thU0A/QmN1hg5146v74wH9JcvJhh/+Ip7YSwco38aq2V5d1mWW4Kde8FBC9GvFnZXmi2ELCp7lO5
e6HkddTVTdfCHdtpjkyu2orjiAzZzuQVG7ngY8Fq7JhO7Hh9FM6sSlNNMr+b7k1S7fWiRvPU78zi
wI3+5vcU/HXDMqGrT2VSPlYzRiuOofg3MKAL4jjwZ2XPpu/9ton9Ucfa3S++0gjJr8huYdFfojjY
BYN1Zc6/kcO0Qsmztq1uFTUzJ7ehqiPHIPsx6vgHPEIIadL+YPO6Fea0ZtR9LwnUFkevlBcTl9BC
QUaye8yQdTGuSBtEO9z/RJo/O7Wct9Jzj4GbbzxkiYgwD5ldbBV9U4RCf2jKa1KOj5UsIC6oiGNk
GbBOr7SQdQdX83ROGfg7fvIWEdG+kI2+nnDIcf20YCxZu9x4x1cL2wTFaYuDLMar5bhHlTLVa4lB
aCbvLkbxkBnOPXH0rReJZ6JZvhJLYCLqX1g0UagJiIC9Zu8oq7dmW906fvmh5NYpPP3BoYsz29ny
7J9rKCnwliQpf1r61gFQaS1Eury1ZCnPbkfshOvSg08sZvwLKl+0bm3FHUp7Hntxr4roOUhYsLql
BTaCF2ro94yjUAe7V50gp2cUPZgmagHmFz0j5BjGH0HLQi+rntyo3UY5si5ubeXKjrufCaL5Thua
l6iwzGXZI+ixKzh4XaJtnSS+TzX0wG7yyGZypm2jgkfTDes9mXK7Ks+Y3geZ3LBRvSUjJqqBzRXR
OIl1rBFZmKUyvkRheAtRRvtAb4MVK0TBj61V26rfWppIVnFWRXcRddEjKu3z3yMP9MGTvDBtPln2
ZJ+t8lf1Q3h3GrcFU0T2xd/DNsBp3YAh4vaVhXe3xcWRu4QsArPXY58sY6E9IdjU6SDs9pCohodV
M27rCLhwO707YVcdxP//4HNPW48SMqDmvwUS+c7//tnf/4r1FbVYP+dFw5T4n78ajjFf/N/Hf3/c
ReBtBpj1CQ4DZsN1ebBtjw8s/oj8dl+COudU00qQzyjlSnAvM/x5/v/aoKVRyJBuVOZQHP4+eASO
7QeSdeeZCUPUCGLMgVy2+oDD/n8+/Pc14MboSNTu7+t/X/rvb/w9phrIViCPeUIGD3v+//2jv+9r
xWjppgK4PtXIIKjiFNvRpywBr1ST+mIY1j+G6Bu3yMlSGE1vpwNCgNfps4x97PoaqXmFZ6+nLVv2
/tCDTsIG47T1CYoMUqyMBbP33dB4HWszKY8Z2v4lTGNQ5U/uyDuavWXCyTdPg6k9EohaTJfEnklz
smpz7Sq9cFwFkY/4j/yAlduhuU+aotl0TFtvxGJ8a+V4sJRKEZ0wpfIJTjvGxKqcZOSzata0NUrZ
5KjILD22SYlkjr8ck8fHvJGMl8nZ8P6ucYRxX63GV3IM+9U4D5pG1orbGEPaNuoaLJ8T98mQYUwD
Ca6caIhMdm5oYIkvMo5mz3BBn52GOtFxGfrRbanYz5auU61Dd5aAdlYMIQrNoRtC+0ntfDOWJhK8
mbuKxmHcZ92gVoxoUF74mDeGWD7FDe6ctmQEZTRutqq46ZyoqAVXTG1W5gNoWAxRRvWWukZ5cklh
OHkjkYQaPUVIstAFsZ7xMLBnde3RfWsqpmX26wDe90INpW19NHV0xIV3znOHhr+BYToHPpOhJppN
OrDY9iwjfBja6B/8QraQYthxXZLrF7PsydpWv4D78tclLmbMVDpQGYYZK8dM8rv21uRGHGF6RN0E
t4tXJCYmiadg3YjIW9ozzaMeyUZVtnvU297ZasTLHkphBEc/dL1NpezswDJkB9IjPiaWKVdeTda3
r7yQ5AM2WGOCEAxJP+Vt5nifCWKNsT3xgp1K3yhfyBuiQ4mKZN8QLKEZkktlpr04ktUHSoqgtLMT
zEH0SGo0MLZhjbHTKd95lBFvjvkp2Tf3xIXdaq127k1QrsamiG5do9l310UD2BJBJXX9kaqsfQ4D
baGXaz1lbjLEbKELEYWYbrAB1ExxqAubGu0MaNbAcIpdZNjyopXFs/UPpr52NgrLnxZtavFpLN4c
usqRkb5tsZQjFKfsF1bpOKfBR3ht+qm71VUGQk6UHnrTQVvGZpojS2DTERRNupE1S2d7CinYdC+5
OdZfkknyK11BqrMH9oB+nUgTY7CfgmLiPLKkgXCAhxOG7W0UzblBJJM/dSIzL5Pbr//+MGnjV66t
8ATH9j3OJ/vTZTPPZe0kbGYZiWYGAXMBK9Urk+svxiu8s4hgPqswCZ9JOciXTlO6+7+HLKg1DFXC
WY+cybQeBblrXjoeK089eFNBKC33rgU+o/EjolDnnjHeejN5RabPS+MN45sqwT46BGOZIQG3no34
BT9HnZXXoC/0o7L0M/OC/phqSX/8+4wtOHcy5NFlnFjPDbk4z4nzKqmR0sm0qLGIGKV0/Zf1LJlj
dBsPqWsXROJUNsF6lruvFW1cHYxLYWb50993SeDo/T3SSmLBNNqhtaaA8Gj4rp7+PsubIvvvM03T
xMp1EdGPduFsRgeFqOWxNQPvmnEU5+rFpU/3I3XVQpn8m0WLIzkYr3iyMV1Y+q43CvPcz+vgsZgk
txONEHZ7KhA/IJjBlXEXMI0BSxnGuzbQ/QHQtEnJMH0GOf6LUxv1tRPRa1041VGzYbJEM5hlStL/
vlSatb1SlPDgHFAbr4Q7Gse/D7Y15kfRb71QUQeEaOz9vKse0capnRYSJ6w0s1wSiWU95+bIZ6Ee
X5hAdyyXgKgwycYEZDxHkcsoPHOzjZGwIrKHRF+rCOdQxFx63WuoHOyshXA+RdXsOWA3np+U3yb3
wOujY1djUarnV891aZ7bjvbNQnazHDIB9w0b6TfmgWBJx14d/T6bD+BrEGXpWbcVb43WTTDT1WJn
NTN6uHHWnUQ6obQcwZ3Tn6Xb6NdsjiKf7ce97twLEs4WWs/MKiXt1NZiiLa0C6E/NY8mTp1dYfNa
xAyQZBhfdWE625qgjr3VOw9CaMPFSfZxPFzcejLfOkmFGLZNv+wqAKmZ8EPwLCRcCzQdGz1gPx/a
fbaLS1t/0S18W2xRpmM1CH3bkKFBsI6tb0go1VlD6prG764ZFAzYlDzAt9ekqrO17aWkNFEpwqDs
gmMjO7jkvskgK/SjaoP7EEO1H5TbiBr/1VftJnWt7snwiAwtB+y8f19GWk1sscWQUFTZa63GZDvl
MtxUycTbLiEuiP3DVVPZ8J033n+fhP/3K7ljPsg+6K9dO0c7BDhA8NB99f3goOlFsLKQc/Ezk7/W
dZ4PO5SX067qB+0Stpz7tSzHL4Szy2JCmYMO/bdttPpBSOtgx7k4Dx67wZ40pmWFPWKligoWHKFk
W2zYw6rWAZDH7M9xmKJcFuBimpp1n245FjSYzDsEmVatBQPqz4LyQfnllwbsmHZynjs5TGo9ZrR3
px0EKUaMgZOZoFWUNePO/BOLykYSjnVwLTEh3oAwt2SpTIhiL3X8X227CzsCVedHfZQQnloXjARm
u+uQ1WoTuD1ynrKqT0aM59T2Th2eW9i8Fvxwtt5TH5PrKpW1mgyCdHttg53ExLLhTUtoHwh+5ry4
qWcJgBZx5RWy++fH47+x0+Rb4TGzybXQulGlW9wSU+08z5wZ6Qab3BPaOg80JiQ0UE4d9l+drbbj
rMJSPa6uylJHNij6WRo6H+zCOP89HF0L55ERIqacklMbsOboi/rJbnC0jkzp/x7pE3otmWoUxXbA
iA6xiM4mgWhbmR7KNkqWpeXcA6dC7ImFAL8bDOe/h3AsojWbMeBsbJEakn5wzGslwN56ThzkbiBS
dz+YQbCFW5/NwTSKLDL9Dk11RhekNThMrdmUPo4Ks6yidZAAeRtAN53wnsoNdVRpDXtgUURR8yIs
g97wWNlSQlBbL3w7QJdHctdK9Xa+N6cyX9lO5X0gFodo0zh316xaTDU6XiHfTnY93xX1wy4eku4n
MC0Qf54wT7iuXgdV9UcztxFoTpb2iuZ/znZHksXwMXwbgPKaOteRFTrlFZn/E6CE8E0EstoZg0dN
OkfXNRztQAIjnach2hEXWd0i9nC3nDiXTSOCaPX3tb8PGFxYt+giOyTz/xIiJNgLw2Pmz3Cumt3L
dOzRk4kIAn0Qbmpq7uoYNmxDaF9pgdmCokIJ22cH0v45EditVOUfqxCQe5BLbokm44J8ktMqE411
6XJ7ZGqJrYV3icdhZ4SC5nR4tUDar11moxcTWMQldRnlYRldCCW8f1Rl7WuvFybNf+ycnW5Y6TYQ
gSEprVdupQwi+SUeAqV1L2gbx3DuRlX4GbUea1aTorSOG21vWzi9hhBMxoikZJ1obXYamXmvlEtu
TukzvFDsajYtucYbqJzuJcQOyU/Luo7iorJzCYLAM46umojOlV1NgjkQaHYBqHB7FNA1OuRNYuJR
DsZJh/DA8+bnbrxpURR/xWYUnttx/DVyNzuLmm4WNdDG9lDvJEUyPgUNamJtlFerI9B6lO4eBx/3
4Nrtde44DH4jhbIvsRiYKRgrTmxpmz4cigcWD9OeadATYKL2AgzBAiDDbmHqxJtPKfgeaONjFKSg
d1rsTY3q2r3fupAV+nFc0Z8RnNy5+c6YrHJL/3wnhLMDapxLdsgG9BnIRcXD3z8FEw1GthtZm7/C
0/S7r6TDP0GJmx3biq6nbar4zRTy2Fl9eXUDBssNvttdhZxJr0br4jecJq60juxqGLA4gDHbSH3r
7hjs0Dl8WrkczrgBSByW5ibMCBgtLf1Fa1W4S4PgnA7sN8lYfSj/SchLAbvsm0VxRE66donsNaTf
9KcDfdQlmEoaBQtzdOvm0fKjfRutAo8wwEWsJ1ut9UiRI6wmLLA6iY5CyW5r7yXsyBBl7dls7QkW
+aicEysludZIAd0qw17THT67wi2eykEVazyu+X7I5skIq/iR4sG0MlzlCbAWFUp751VDD/tCE2us
JPSjKrDOdLZkXcG5W2Y+Mdpg5nfa/2PuzJYbR9I0+yppcT3IBhz7WGddkAT3RaSoLW5gCoUC+77j
6ee4Mquzq8esbeZmbG5kpRBTFcEFcP/9O+eLSlyJnTadhtrazHU1PXTaHokuOWuGOKKjTjStyHIV
6QTFIzcmWGKYUNXjfQwHQk6hEa7rul3PRk/1m8oK2VITSTkX01mesuSq/iRktLPsOSoMkeRjCnko
jYhhI8kaiHWlOdQ1MdcmzZ3VPA3aluUJA3wnutRhzSVKlShvAudi126EApgwpM2s9jjWVPHkOo1p
UdN4mqtFKxTpjCJQvayqKbG9MQ/Hk14kaCPomOFeYtpXN3FPWcEyWZQlpdkzCdF8HDccgsdH3R8a
Qg8yqo/+5EXHiyZKkZ7stknJjXEeVdmpvW9MB0Bg1vduZNxa5Bynry+27SYHVOHGYWRr2nVsIAzS
jEvLxT+vErtZqQU8TZs5fBQpL8rs8lhaUf1Y857rZe6nqBViDvibVtxVYy8FB3nnztZnxXrIe7Zt
LaBMm8cDmY50DXekecP9J2Xz+tnvnpuEEZFXGE34hjPyTUPgsES1FHlDFeZ3fUapImIxbyaLRrvS
qQ6T1v7offi3ouGGmckvBpcOpU94cRQaOAI1BKlNrGbDkSyKAjdTnyO7tU8c+Tony06zZZv17go/
YX1kE1IfFT1zvNCibIyuo/w2uhydqNxFTHlVLXqoj6/f+fXFKMV3zoBLSke49CK5pggjPaTxrBBY
Z2s6jJF1oAdnPRMt8AKlGVZ11/Ch69XxALyKlaTcKIOVnHKxprboudazZ1Y90V0tbGdhFwDZA8m4
ztWZrs9ddHWHUGzMSAyHKSv2wNzYzSvNhgNMZ7J1OitrzZl3cTz6Jyyib0GvjxiW2mbHCMR+CcV0
okBDhkBnIqJafqxgIFg5zdevL6XRWcyuw3M7GNG1gMfmdOkhmrrsQTdXWWDpO70LvveTnp2+vhBy
AkmgUwwGnHQ8tTvjOo/ZRYNYZlur9Z95FpMjqySUsCxRFgUx3GGu8nOSFuMmxHS0nLUyfIgMdd5Z
Ne+63rpqvLufY2LBS0w3nKHB6ayTHKShGhErG1mL8t3J+L+DXtqQRzHOIItki+l6DCbjEAXkUUUx
crxIzPhS/SgYBJ7qhnp1S0eAlJh6sCltrd11I20WPKVM0pPWc1v1sYNkW+v+OGx0Gi/XZV6/ZnYW
QoLWZCTD+Gy2FevKZOEbSXAOBuNZpYXI00aF8dWoVWeyQck+nDaJpoudkTORJTtRb/KoF15hJR+8
x7K9wZyYGfKTr1AM241QvWo/c3U0kr0xk45uQt1a0gNHRMOu4g2Eq7kXqog9FB/ZCoGb4PDSnV71
On7C+NjvxlGR3ogBzBNyoUP8cjLT+XU0kpI1zdSsfDujBtNBYED2vQKX7Q7M7bTrbJvufqjLW9BT
8Sqm0dq4gXOCohmOyqg0O4p6gOZ0X8GYzcWzdPpgS54kWVYw20qhDNesqZ5EhKErBa1f2zq3gEkQ
hoYtAbPUUFLksb6f+qTE8KaOz23vLnpu16uWRY03ck99UIyyWpahy8GuXX9CZA0335pIMkRROV+a
sVt3MyumPDXYGUJVtNRrecKx3yzisReAMtqOOq+LsZkw/9mjF7UXdt3X6wgUOijDZk+wYnaj3YCZ
dKEqJwzvh2xgNSaGAqOh8ar4QKOEvGQlU4yvmCjLkiyAeq3cTPYh+s0lqlPGu0mBKWeg/KQvnBvt
KJQOcfaNW0MQQrNs90gpOyd5nEUQjNPD40wat57OeR5rV50jTwwM6VGj5UevFO1oVsUrctFoE3TF
hggYRaq9dqrUhqcIHekVlu9iNpcuQIzftDjsp6a/BNYlswjAjrEBpeFjPSEV2XqKrNNFS6McNKZJ
RXb8uqi5bXcYqhmdr1whVLnsXmC/tkV78thmU3a03Z9oHuPD1zdjV9JApRprdcTqyh7wEPF+3kVm
Y+/STP/ofWixytG8ziIPHXP8sBwcJdywZq1OZH7dRZqR2pdVuGGttUS4ECBoDFh2eUYkY8jieRGN
evSqGCyTlJh3OHxGfuvzYMVSWvkw1GU+5+4+Rav856xOcXN3Z839SaDoItiMWZcUEq9TyYmW1N7M
orV+1FjLRKcfRyl/0hP9WvXDd6tislCERuAxCibtojN0iHdFR+tAKVdudKgvOTScV05f5auMADRo
wsqPFVxK4RiulYF3cEZhfTfkSw4PBzB0l9Bms7PjKfJyyNs4PmZM7q7sPUIEJ3bhEVHgzsZpDJX3
k3scipI2xVYG9ZJ2P6pzdlBdkndf92eqsjeDretMLGpurlEybtq+xMw4DcPOdjgQaHy7JGVm5a/c
OY4659mc/qUHVd7UdU6zl5ZNp3Ikev1AqogjooQUgJKapGZqYe4YzD1ocd2d9VaBzErLgK0aHZTg
z43nWi09phlW7VD04ETKKmH8ti+yAu3Zkz0HG/Rd1UPbtREj2ew2sq3C8Ed5cZUwRffzZD1lJThs
2E7ktyocqbFfBMuuT17aMWEaWCOPixBUpgVHNyk0GTNa6LYhI53HxGgX1KzvIvaggPKcSiIMurhK
f+X8udhFTngPAtLYje8z9quMXe9HaLEm5hVKmhVgSmGLbKo6kB7WsKFrD44onX1H0nHdp46+quI8
9loa3PeEScAq+tZAikmXQmeSJxnD+cyQMH4YOD0dBXupMUC2h0znUuRjt+vl/aMd+71T1gzYfQTK
laPSFCJfQieerS31Sus5DdqDlr1/LWEG+z4PyKTFmG3o9Nl21mSv7SHXNxzCE//2s59xiax3Ut1H
BB2Y7OxiV7K40+wJNGGG0OcIpeF6TP+in0sh/naMHOqkoPHXaMVDz6hcstgEdlaWVriXgJXv0YiC
dd2L8DhgLgGYnEw2CC5CWjnwtl12Q4OW+iel31kq2+0OxndFUmE6TMcxLN0Hdfrk8zHBYJQnxw6t
A+NFCDSTUtMWqYTHkR/QFQPoAAFLt4trjv6/5ohByUFNk3dvOllhyx/zUyio4/jzi2aPq7ElLzSb
0zmr3W5nuY52Clz1PRugMwyOxjFRtTavTOHvtBpFmOBw4lKyE+d+y9BWA3lHYEPJ9ddyixVYu4st
Ai1OQCVzFHCMw8FIu1M41VkoEaV1eLfJm9lskOVtWrdfuqqcjsIar0KhzZVsfL20q9I4c/BqnDsd
LzgNr0w+8LNsmplyHysdqodcWozm7EbubTx+XduA6kzdjhbffvu3f/z7v32M/zP4LDA+cK6TN//4
d77/KOiZiIKw/S/f/mPr3byv/+I/HvGvj//H5rM4v2efzX/7oNPj+v5fHyD/Gv/xS/m//euvtXpv
3//lGy/HpTpdu896un02ZHq//gL8A+Qj/09/+Nvn12+5T+XnH98+ii5no377pCMj//bXj3Y///gG
RPH1DP35BMnf/9cP5b/wj2+7pn7/TP+3/+CTpPUf33Tzd8sxdHKKGgwbp37Ot9+Gz6+fGL8LyzY0
VdiOLlRd07/9BvndhvxH+u/wl45r6xb/gWFb1rffmqKTPxLu74arWYaquqprCN3Rv/3zH/4vr9zf
r+RvOQvdImK5/Mc3lirffiv/fIXlv8wWtkoE33Y10xC27rimwc8/3m9RHvBw7X9QBkVYiPnFUtGs
EuC36rt7OCnipgQAKb6i9mA0mu4US23gdMWrp94+9kGFe3sULdShUdJjpg9jS/aIctApQftrlOr4
w9EjZdvpGlfNCLuaniLsXMWxzwSuYsHL1MeNd4LV514tNfoI28lwmRb5RflmaEMOJzCWDcsR2jb4
wM3+L3UioeX1LLPjTYF7FZiHvbCyKmMqhnAx2s4KTFojkE7tDl7x/KFk0r9CzIo2ICY6aZGh3PHs
xO86Off3TJ4UeXqvBIfWTYz9TDXEPhHYMAj/ZKzj9Z6s2noa/OkNTQymU5+DDq+yxv7HyEqAYsU+
r7Ot2Zs4W2hItPw1BQpkt/UYJIgA81Dov1zanbNVqFkRrrkQn/gRizoNQcGccWmiLgsvdIhxCPv6
hHVznTll1HI+0wbZ0ppNJd2ElAKbu75VatYd8xR7WqDOJ5WCqBX/mOEWkOSjNNNqPhxTIyfu4/Iu
6rHecraWsqXVQtnuBJ/oQCQs3XGKl3o45Ky6kDcKy03Y0qF7mcNREHnXAEDyPOz9VeS27jNFLuol
JfRFHzeMcQGn1ko7wSB+KsmET7KmqXhRVRroZls6q7qEPuioKAaH6Lv6rUx6XVuoJoeHyzRJxC1P
YhVdfyH2tkpXrDYY+kqkmLEdlsZPHFqZmxkagq8027Pi4CJ6rENGiJGlB4Q1gqZd99O4ZXmONzD8
0m7emcJ8Eg/41WbKBdcTwrM0QCPKjnWhTeybY8W6NXN4wyuHQTXzX3hLfpJcOVZtEW96F1VXbCg/
0oyTISHgAkOLWEMd49QoGI8BpTGMn2tPZzaK5Sqyt/rAYNflELsLsp5Yuw2moqHOVJvOuc1jp2yq
Kk42jZpVV6K19iUn28brABpLvUNA+h2j1nAi2C+uHMVGzOtLBh6terSYyDyWTnvLM4MeYRzEVzD4
/mjp1mcDa0B5VBcA3Yj2SEqjPExpxM0l7EdGCBljhzIDWFQEz63TymI71/xIipJHJDZ1yDp3Yj0m
dhB0wUseQffCAPx0CiSMcaoPK65h8GZG8sMfyxcd1/caX/WRMyBS0LWRg50gw+7yu5pPCel8weDJ
gohPRsPaxSP7dq1XzX0R2KguGbksLNcUwCR0Q+k9gZ+KFB3fUvVp92JtZvZZbcYnn/RCbPPcpzHl
9ZRB+AoPU9z6vbFCa8Ua9CjHzhb7XOpe5gcnp44255RjMaR2chssKqThrV8Cw7wJtSzWIXfitWPV
1CeP2JwTk4JAZ4x0Dp/BrFSXCUqaCwauuf/WZ+kuBZNfmramLMzI+pEl5nvOCemKGSS56ZnVD/X2
6qPpoKLGovJs+rJ8T6M5Gv4s3Qq2wKsygd2daUBaDE2sHOM0DCQUp29UeY0o2bexgnQp6yJBBr0y
RieV5DELdL+8UecDCUqJwBqRksanulKWLmjKOtRbdgiRdRGVyfB3mOqXvi3GSxFHDZvx5BVH2IA/
AJrX4W2deJoYv2PTrddaw3SndKKQrYnOVcthYcbqN6AFuGeutmjg8yHpE5qS44IEbFxWlce6pFtE
gf2WiZ4j73QmTu5b9oorYHUY/IIhvMhn7kPklbM4S0508GLAzCko5hXLYf16bZXFEZ4nygGBlmSs
44tjUiakTHZDA2olOAysKrSB+WxYpy6Isl+20uUH02rcnxrVnrzTOIIhmofKjJ7KU5vRYazo+WM8
ydpeuzuLDk8g02r7pig1OtvCoFLPzrRlWBhvZYe6RSlDJJ1Ug/BJ6PSVW8XBLmcRDNxm4UJFLwre
3RSWR9TSJlAsPqIJ/3QqBSlku7p1UqUy4Ws9su5kxiPUkebp9sJnk3eOzRCh7dQfdE8GRFiDVqwH
5B1ZNXlsxh59IC+HTRNnAFvFvHTpZVYxz5199zS7LHohFWsKyX+0ML4pvS/xB50FpIFM/D+F1lw0
115Xxq9SvBfzuStfugIXuFk5a6iBaCnaTWLZrMCbFtFZsapTe1sm3VPZNSdMpQ6FTzBN7smpH0fU
G0N3nN3HmrVq9TwxAK+vOj0avPZB8Zh1gTdTis70/6waGlwbN1XOb2NiKATsMGEQ0g9NdUmdQWXt
w+A+wIscTYsQPJ3MheePTH+V1kZy2f7CyPUrMPMnphWEfiGGm0I5Bb56tdxrX34wHFJZMJopSD8a
rL79cDS5FIOwIc9JkQ9eleSU5r18ThQIUGSu+P92Vc7cCOAobw4ielQSmk6HcZvonENPFWG6gxlL
goMzE3LyTfAuW1oEKSJE7JcOHy+ttxvT/RFU01GNsrVRE0LM5a+Xn20dmrTnKp6JeR2YGVk3/XsK
ZhPatMSzsOn0mzXA2uZnF9aJf5fSVg+Z6pxFcXXnYmvq/UZoP4U5RMum5MuEOaNBvKxRMDES0dXx
a1vlkrBUu3ZqY0OaYluOJPc4GlE7qpcR++7UgcsPA69Dq+IeTl4T87Pqt7EDz/gQGt8zQls1r+A8
vJaUGPLBhFqVW7vB2cVsPMf3RPk+Tzx/9ovr7rXR9wpgI027T+DdUbmJIttryh3H92Z36WLOmaMz
eanFBMkfFQbFCc9tde45i2gRGutk3oYzx9EnrdG+s/PG6/fdULWllQqoi+olcBQurHh5bGEs+DMM
ng4LRCV9wm64UkVx1Ppyp8SPhfNmUNHkc/Xyl40bu6c4GDlBD0PI3vkwZADCZDbD51I/EitcWJqx
lEbVjpM+Zs9zvw2VR2GILcTaim73UtvTj0W4pwDfDcBjnXMUGZdZa7x5THiv5Xcqwfb50FzNSTbq
Ek+fjOAYaBl7pIQsWaR6dBNcCFAfRtt+FG38wMLq7ujckRw/faq79DaUyqPdRMdmNtgU52s9yMiL
FLF5VzBmcEFTA2+0nMdcxM+tsKKNOvFh0VizLlWdp751vcSO+NuU/l6tGbcIv9sGSfSQQeBYSulF
bEqJdE+yMPYnE1LOtQ3AJ6wwHIxnlOo6iu0JLWIJVU9GtyLUKoW5pJ2mgabBZaSo9tXMLcYD7OYj
nfYSTCg4JpB4Tppas86kkAqoHaEhNPgSGN24Nq1a7+mRaleBXoudG2u9cmfaaYo1bdQvSqXNFQNJ
NOkYrQeKn0MbCZxbd58K7k26e11kRBQEZE77gAst7/nMF9aMY84dKNPJs+FxdJCNQVz6mup7+WBk
wTbI0pB7ylRzgr0xIgrgl6WrzwPjl8KlK871bULk2XAYhsDpPNt3lfA5CxnHUppRmw6grehItC0b
AE2xogZIgbVO0+7OvXk624U7xJ7CXipZ/j/c5P7/uIcV2n+7h63fq3/ZwcqH/7mDNZzfLc11VVuX
20RVd/nJXztY53eXoK/uOKqlmUI32Dz+cwdr/67bjmrIba0tVFtlc/v3DpaHA2BjBHBdi13s/80O
VmdP/K9bWPbIBpFpR+g221tN1+TP/9MWNqXdeSCOkq/Am5at4fsPfTOuFQ4JTrPTIciqU4wuVItN
eJ2UkTMV+8p+tfSs2kjuqDTorNGcg92FxaWnSWWt6rG+C0xhQiTg/krNjlVE7NMFPNgcsPn5zm4N
rNKGWt1c+COmiJHxk+ncBADwaQAZoE7rn2pO0Em12i3ucZLL89SNlyZQrWVGlOexnYpLmk3n2Q+6
11bUzEs17l+aFZ6D+RLpmrbn3mltXa6FM8XiXlk48UG0BofyKArP1EputEgnR5YAL+QuOLbZ6MhU
fa4HFN8qa4qa46cM76Jiu/HPPutw1qjmS1r7hwJnNcO+lhMh/Js3TQmDm07Y0iOKRSGn2yQouacn
Wsz6vZ1btVcjwXrvm10SueZ3hRLiFcD7kxXEtfT3pFezSx+1MRGHjjzAhuOWegmFmV0r+UOr/qmF
miDR3Bl7YRUqDA5u8QC/MvZR663o6Zw0uHlinNH2IW8rL/FJv9lUGezKJrcICBvb3HLIbSi65nGw
O3h5bZtcla0SYUVf4nmGpdLM9VgH1UM4m9TOJBYd5DnOQiL7XGRIXDF9adka//NLHIp232tMuLM6
rzZRSOZr4q8OymQ3e0rFVHbmCZk6teLbam723P3e+jjtZHkxN16DA1eSju6Gq5+2d/Lkp4jm4Tob
AKjg/9EOvSxDPPlnvi9+KSH5IMZEOrR3zExYG690ITxSb0mNd6fgCuHX3MBXyL/hANwqFv0IY5om
3mAP/YILZH0mNPmoBaj9GWXNdLczO01d4yh4w0l4o/LIuRMVlmckTEuc5VDEDc8ygPDXF5HAs+dW
W8Icyi16ELX3yrH8mzp+OKPW3Efc7LNlT48aqhjGK+xOXbOmp1w5g6ZbF3CGbu0WRUCYpndPg05Y
Zcpjfx1AhZ+m2Ia7Sso1WOtwcILgry+o3/i8TGQYonTYaH0WSb3MTPiarLrJdiQvX2qZYRcyzd7J
XHssE+6Eeh+5jCgbdrrsLGQOnukJiXgOhpezTMlj2mb1SHDekQn6XGbpQ5mqr2S+vpJJe45wajbo
pO81Yvi6zOMH4sDgjeykTOrj91E2IFDrkhB/KeiAUchMTE0JmeK06cYyipFckdWvLJJaLpAynZT8
IgABXZIC8egeCskOUKpwHCVNoEquoJeEAW6dFUH08OhL+oCDhR7pGkQCi9G9AqLQS1YhkdSCI/kF
bvdEpSTTgDVtoqTIvQb+xFlUIBCpxYTHoW5jVjYL1PbISXl6mIFpjwSXaHBlBSpJilYyFRFwhZV+
9JK1GCR1wQZUbl37Da0JBPO+2AxJaaQRcSGoDQ18I5QchyOJDpoB1wLEQ5WsB+bMFUaV7HGSHIic
qzCo95iEV6v8CxZJicftKcRjVVuPEifpJFmSS8bkP/0okpTK1/eBK7kUAJW//+jrzxP5iK8/+/OX
TZJzceA5dlZUFvuvL7jIerLrFcXykpapJRkTVCAzX/+rS1DuA6wZz5qwXU9LVUgb+bjeZtGwcOdr
L3mcQYI7psR9CknvhJMEd/7+/uvH4gvxseWDvn7y9UWRLJAKFDQDB5FYNby/f/b10G5+wy7OCcE0
T5ueM4jHSoTY7ViyofyATQr9zn0UzFpKdUfcAFeN5JmchnuGqaPr56kN7nqRlZtJDbrV17ez+Wt2
XfMERXtCvNTB9Ub06t37Mj+h2KMyT34Hq4TJSGyKghp19EMGPjU4KxPgypTklS4ZrAYYK5VU1kTy
c5lIUotM/i3gbGpdS4orBOfKQuakKF4viiS9aDZyzlSKIF2K7oakwWimJ9UAIEa3Db7vqXlWJTtm
AZE1kiaLJFfmAJiZkjSLQc5kbmDhAKE1kkZTJZemSUJttK8WOWQKq9lcQbA1NiwbWU7yf+HT3Bv3
LKZLB+itk/Sb3SgPNTgcC4GFAx6Xg8lhYQGckeRcv0Vv+irPsPk1kHURiF0uWTu7WJmgd+CgPAgY
DzH4TQPOG4D0mgitr0hYlqb9c6LD8RHj+MEH/CkB8Ms0685GAvmdc+8AAMcEEtAACcyL6eqACIKz
EKAifVUCD0Z0dCy6m1LUDCi4S6k6s4Qqe3VM9XWMNY6Cl5UNHKU2Z0ga7smvFkWAS9KTl7Str1pv
XwNmz2VY0bZVotNt0eliLgV5TEEfI8lAwjZ/WnLBAhzJLlyHpVd+MiJMFi4ApQpIWfHpa+8mx4M2
kCU1I9+pqpY0KcIdSSJCDMNkRsCZFpAm4iVyWDNnqDKtYF7TXtkG+fjA2e0tJSfpFz8akE/5a3SJ
gApszZIJBVP0YkmJ1pIXRQp3cY3ySGXPCuKX4mmru+kAbYCmGsBpC3hq1to9BURNOaydAVNTANXx
QJIclR2vi6RXbTBWA5y1B2tVGbUlVbQlhnYjFHMNkj19s+++mLkpF/1DZtxnJBOLTpnuFthsUJV3
ACWipVRug9UyK35OwWx9cFuKO36l1sCS5tYA4yK03UeSzuXUwkSPDeQTgu62woNU9nqAXlOSvSTl
qS+DaEqBfiPgX+bRzGfAgTuw4Bk82OZRbZOvISfvzHIu/QjKAkYc2HTeJQcHyHgGNqb3YlsGyo8B
CNlCmM7YcgZN9kGUbRVWmdzkZ4DOyJYUs2nwIGve4oV7jbnxMZDfqh3jI6vFtNXAM1FVvxDu9GvE
u2Nxuow8BzE8w/xXylS4rmBm1aBuGv0rOKp6vSvecp5BFQQ7AsVWGAo3ks0eJaWtcyRv6i5yXEZX
1bbL9OU8jMsOuLuZ+Gj54N4F2LcF/q2BgaOtfxWSC3clIQ4oJXlxDuepefRByEHJiSEaBOMkXx74
3Jl0yZzHkj73wdBzcHQEKNsEPN2XnHooifU0pBZ2Tp+zAdiM0g9Jts+ScafBYVzYNMlK+r2QHDxK
2mUJGF9LQt4iWuCDzLeSnR8lRe9Knr6UZH3PmEOS9o1k7sdW0veSwwfMHh4FaH4Hou+A6hcg+/Ct
b1PA2Nl8IgT0hF55XJQg/gmoP+2oycIA/o+kBQBJr4ugJHozpCFAoArIYtaumAMG6RCoGaWaSAVm
5AKk/t56G9kA0gFshzTgoSHo0REMJu94FUGBIU0FrnQWqMgLBiQGhbQZNGgNXPQGmvQcFLj2pfdg
lAaEXLoQMFV7CBLOaDBzdujZh4M2IUKfEEuPAqvqZYZYIQsxLBgmroWpY6iDfEEgYTCljYEVLIoT
aWjgbQd8n9xpeWc+g8MB2r1bZtLrkCN4MBE9TAgfYByo+pUOCAcZxCStEAV6CKaP0Fb8p5U0RwgU
EgUqiUo6JdAJcTiDZELaJjrpnWA5cBQmBI80UrAreqxfoDh4ZRBWgOhBm0qHhYPMwpJWC/LycuH+
M0Z3MUrvRSINGKXDjM+H64lYdkZIMiJpy5hF9YL9wYsZS9eyIDF/U5FrqBHPwCR9G0HJmw0BR4qI
w5RGjl66OVwkHQJZh4G0Q/6uColHKW0eaGKfFPQeg/R8RMw6KY5/b3sMIKEQFx0lSC7dIC2SkA5Z
CEqpzYg8ZEYiEkzYRCy0IhMB4ow9Qo1uxEU7QhtUjVWbOxE+kkyaSZLubrTWmz6PT7M0lwwoTFpU
JjNKk0y6TYyuOkfh+FlK6wmgzL1Ag+KiQwnk/E+Nopc42kV9/Io4/ok+hc8+FreWFmJHelUGK0PY
bj5ZCFcyIsGjNLBoUsUinSw1cpbZCTY+cz8XaQtJHsQJ1kP1GgbGluH1Fn8ULzeqF98yjgPqFw2a
oUYFQ8xv0aCGsaUjhgv9IhRYYwrpjxHSJOPzyZ633PqfZzQzgc1C3f4Ehv/uYFJekBhXO7xMIx8W
1xjuyNZ5GuwzGNnRDtWnCJ0NOZWVUqcra3Zekjj+SZD2Zijtz3ndDsbN1apd2eO4NucyXrk1ObqQ
HJIQPfSkvfJbgsoN2VEdxY6JaofrytbuMKFLB0+HjCcEnwT0KFZ4BFfSIJREH3w+slWKxseRPh8f
sc/Clo6fzrauHdIfsNUfiooFCAcfBZGIgfggpnLBwmdwQhtkog8qzOF76pvlopqjZVuZvyr8DZxa
7+baXekIiDRERLU0EkVm+SNIrrk0FbnSWcTO96lEYjQjM5IGIapyPsa5ugYtJ1HaeYjS0zBYp0zg
GC0DnKnlPU+OaqZdO5P9vqimAIEqdxYaMXlRqCWMQ+WlkXMGWtEXNPpAT8bJK/sp2qt/+a541vvQ
E6E4zIPCDJ6nWhCSSuL22qbhdnIAQbqQSC+uMaRPBvKnSnV2THJP1JffRuRQTXTuUEW5KKPqpNly
bxyz3VhwFqcYR5NzDDrKj3XfP1jT0zzS+Sh/oV442BRr88nQvhtoqkw7fgDD2VnoqwS71AmdVdNv
M2m3CkeVjRjCq16ar9pi38tMjy+dWKO0Y1UgS7Z7byWKhTwrU19dVFqZcH4ghT5NKLYKbjWLGOmW
wzw8t6i54PoRzNEnk5837nG4eSZ8XRXiLpSJJxWRVyONXrp0e4XS8lWh+5rQfpmJchRowGx0YPmX
F0wawkJUYa10hlGPcYiRiNnIxFqkYqm0i5loxph7MhjHO+bP6rWtawbU9SV3B2B4myQRR2c3E2lZ
Le1lXdbepmQVITVLkzun92w1kZ3V0noWf/nPEKHR84YRTbrRmMdyM0CXNqJNK+TA1FavvZ6ZF2zp
b9xfSh7iDW3frginbDpnokqkCDzzy8om/WyRNLXNtxxtW18bd7/42ge2S3U/BnN7JCiETkREwUsz
1TqH4sFpSGJgvLkWy7nKfiqLfLKNVSm9cUGVrFlVc5LIfW+TBtjl+h7PHD2juRdO2Ym8VLmezO5F
Q0pH+i5cRJvRV/uj0L3JyQiWIbGbpc0u0GNebsKgW8PJTir1q8wm69d6EPoKWTBzbX2N6fdoS0+e
jzAvRJwXuM0K88RZj0Iax1W6LhRlvjAFWJpI9wxp34vR8PXSx1dJM18/4ehzpa1Py7OHVvr7Mmny
49D7uapE+ewi+bOQ/XXS+heh/2ukB1AOUBLEgFRCTZ4iXYGTtAZG0h84S5OgxsEtJxnWOZOWQVX6
Bgsb82AoHYRBjo1Qk15CSxoKe1SFqXQWFskH88ZMHgzj00JraAJuPpeIDkGLw0Uv3YeptCA6yvfY
jHMGmPG642fsqjAm9qgTM+lQjKVNcddIs6Jv4VhkeHHnVpygXtQq2ltI2GtRmj60JMrrmJmZEkQq
Y6Q047SlozwT705QJ9M6xS5cVctW2h7LoX5S2hA9FfKB6krGGb2U9EPq8p9qst4f/LpZIJEFOSTb
ynlFslXr6pL67ei1dvFdKy0kxHBUFNfgAx1RO3DiWdDzRF9K1Sfvio8TyvipNQy1IlOvdw0NaQR7
unVjFZ5QGi+SBkxNujAtpJihPFW2jRkB+djTxce+aTBZBolGv9edJo6FYqgQLTZ4z2hySvgsFE2F
STC9CCVnLd2cGkR6IW2dk/R21tLgOUiXp4HUc5J2z4C0r2p2za55TXG+AFkpn33UrxidsVb0tXMr
TaGkQI9E4pEF4RDVkImW0ioa4HJeN9I0yhELp1rSPqp2yUODjnSUXlJbGkoTVKUiT8qVSrsrQyQG
TehMMcXmy1gKTqXplA/z9yrUSB44bDQDw2HtNqQnxbTU1RDTtmjq/i82i5Mcwdxc6VPtpFnVQrFa
olo1pHO1y/ZuPVDC+y4KJ10rcUMLdRe9uNLWaqBtxYQ4e5E0uVY1U6pe2l1d6XlNo37PqVOB354G
b+mCxaHCAGMYabTK3bUpjbHw7MkiNB4MTgOOTDW4cH3pZcNuU0rhrKv1x8lveae5w+vgzHRrNzAU
LGPcPPsZkCFbJvhrrarZYebhVjbpeD1Q3NK1yVsvO+vSfSuQ4KKFwYYrvbiaSZYLT66LMDdHnKtK
g64hXboVUt0pwa5rlxzWSt+u2z1E0r9rSRNvZ2tv1ER/115m4eDpFRQazXGL6ooybk73aHFrH8yo
D9Yt6RuwbcPGKei/G4I1SyttwIgXSrYUGIIBKQ92MDwlY7Gh+gpnncDrTzJ7USO2ZL1Fn0OFcZig
L3q96qMKImPR0Ky4p5eQOzWdFVYcLnHXz6uxw2Gsd+ik4JYrRHQojuOUmCuJORVcZh5xIGuiuTnS
ihxIP3KPfQ4/CoNq083eJW7IPkFFVWFxdUi0RI5ahp3LqbyHW9iCnM+v+eQy7z7S70oDMUtpl3NB
ewjfyMabXixdzoR0lQW2nMrTED13Zfk8k1tiuUZGN5w6/tq9RTD4fzF3Zs2NI1ma/UUog2PHq7iv
EiVRUugFplBEYAcc+/Lr5zhVmZGdU9Nj1WZtVg+pDFIkRVEk4H7vd89xqhddaPsiWGeKG83/vZEx
vKpJ8ztRGB910z0VHaxpdIHU3nL2CIMPtmKm86j8ePdJZ7y2DmP24BHVPvW+S7HVL/hdQS8ruvUc
wrlOAV7Xbn2RPbz9ggiVImJr6fjTBJHdgcpGsHwK87eKvGJjc3hN+2pasoUo++jBl96j108vjbmv
kjtXcbj57V7bPEiW6djZS61q3/Ihp69j9SwrFMnbYpPuKra3S5AQCxQ0sREOskZflvnj69jWxQbs
oQQc3V6cThDY0bGZYxo+zonB0QQyEbRE8OKsqKAGKuK4D3pcgiBvoFYDJC8Ak8PW3BW+deIssWXc
fZ1b1jJgjM6Ace33TLQxupP0TyPZMeyZmxD8vwGc2nSm8q7FCFtzIGgD/9eUaRRDQak2+qmGmuB6
7xq8eBoln4NGWo3jH9Pi7clKh4d0QMViPs4Bvow8PMdk29S/c7DtKfh24qunAJx7JsG6B8wR+IDe
WR+NGdPtuQPGF++2Kw6VZr8M4OE71l/A4tkYYwK1v5PgB7yXuecWrHwKFiyGw858zNqhl2DQh3Ai
XZUa76oK2q9p3rOwP6qn5sJuj/n97NR8sDJ5FpDRK2lfqG3eJXwg22TgEFJir485OATZaN11cPO1
hgKVeaGOQSOj2TqR9arHDoVUUb4zjXqYYOxXsPYbmPuN2aCY11lRrBh9OvWW/UT17XOG1G+Ml4q6
HuKa3eDRPFGvwqxVzx6Ef9MziCPaO/Iivot1Bg+Aq4QADGIUShCAxia5ExZxmhx7gIlFwFE6gRL+
Rso8F3V0zrDOA9NyuPk4a+MhAGW0r3q8zfgJAjwFFb4Ch+XVPEGP6x+xhw1AC0mMGvfqxzXYDrJy
epDYDzg6QRB7LHAi9EqOEPMLwSZlg4o3gWLv2cGjoLFE0vAqSCVYmHNvYqyNEX75AVHpWw6cZ+on
QTtLmrtuUDt5JWwwe7r/hvWN3INSiaK2AAwP8EJbuy5zLPU7sLRdAG7GxQVh4YSAtsoM3UiBIgCw
APXWW8ZKITEqmQSmQzaE/i5H+3Un8E34SjxhW+fQZPcE3Z3pqoesT9b67OxGkZziadmzI8952TJs
FhZWi97aEUl6Ie655VTyPLzQKtzpJpoG3lBl1e+CTjxotKYqfBk12bvcWY7heCqxadCyXDkQgC0s
Gy62jdnHujEMm9FKtoTKkmI81Dneknr+HAvtgamHs467o/IedEwedjx8Ywe36g2OmpE8MT55IOQK
+47ZWuYDhB0VcE8YqI+IvloVgBy6BPfwAR5oeB+IijK/eDCQi5RIRlLF/63QjnSd2IXKQ6KcMSj/
zpQ49+48L5k044hqnSRTn2E6nHNJzNHATsTRehMWoYmFWTsC0XnKweWjQmEA6WIoN4pw+vvInBX+
bjOb9SPTMMrJ4FObsIBFMe7DkJW3Rml1yFGvRGH/YKXJZz+594EdXmY7fRoYxB1D65KjbtEdHC4u
MpcRqYuO3IWBFbbR1SnQJWwBcbLL4TMyq7Ngi83h/9Of6m3qu99Su3rLhDhmPKeIN5wMu1PRJQ+Y
nkC+99+R73KkxontKGbtuJ9ouzVV9siCGDrGPQKUZc3Z2ItINU0cdju4yAmog2jLB/JZaYDSek3i
5xCO9Omrbm8b7XsQz/sYpVZUd0ty037E/G1GU5aiNB+t5aS7L8mgH9TzcDi0OqwhdZA25JFCMawt
1DwCRY+LqqdB2dNq33wEPplZHYf5jQPvWfjhtXbFpWTmDFfIVkFG4O1xAkEI1CMGAgNLDWheiDY+
GMPwHLrhk+Pw1q9i8QyEm7FgEOrGt25sqUsGpMyKNtl4vvbJL9oqN5EctYPS1AikRZHMjyhOJ2/e
WL18styBsBgCnk7JjkjyDGPzXd2ucwZQTOWFOuTZt/a5ciUVOdakVOmTElrF3X5GqpQzmesN7quO
bKnxyucJ+ZJLpY+qqDIyRaiZmDDeqlcxHYBRSJLUQbOoEbnNNeJe1E599iwQPalnqHfmngLnPRvr
V5ZKS9ePj550tmyLmwVj2iiiWnY8SKQSZFJNjqYDEZVhshTxzlnnPlu2c3BbHD7W/IGHiXR8LJ96
LX0AqbJgNmfHeNnJqN2LIZwnH9P5XSvwlRJDB5kyRfBM0+R7L4YHskdHR1mxauXHEsBzlS+Lbpa/
gr2AqgWZVpb6/qKE2uJGBn4D1i6lbv3SlYEr9HBxZdXr2JNllzWY64yQmCgeGt1tF1YdY6Jykr3w
vDsClYINumBKmIQz012frcuIUyeokeOACoChQXyzNo0yhpEeCZdzNrwTPgPaeIsdxMlDSyybiphH
6K3N622QNhcoSOlVU2ayVjnKGGH22BbhLSuUwYxO4SlIHjIDs1mpHGcS2RkRq5emYhkPlQQ+LViW
FjEavEFjPytXWlQViCHEanQJIlecJQixY1YrlGOtlWrMG+2aSxMejLj/Nighm4uZrUXR1owhRnX/
16zcbUyyqMT9SNG+fG1YEC5Tl7qCjvItr3C/DQNfbOWDKxHDEWMblzIqP6V4TmOEoGYjldqie/KQ
ygXKLjcpzxxR+U/gNBszqQjmzrwgubLSYVC26EWwPSfeOCtzXawcdqkbko0viWInynDXo7ojewO/
acJ+p/C2mFePjfLijTqGvIBJtUXFPAckuZpmQIcZr8imY1rBwQlsOtCDeB3owR/jnN0wq35ekGM4
g8sS5rZk3n5rUpmuEfeB6i9XGSq/RDn9ss+kAho3o/orlfMv5J27YSKFpakyAoIG2brKEWikP1yU
gUx8NOhksQimyidIUxWMd0nTwWFNlDOci7peec057QEdKWtsLiJgPU0bRdGYVcHvPVMOQ4vp79WE
1pCgw0PE4KqG7jCvtR5RYfPq22zKfWI/bLIlfRcsiSW6RFfzjpbTH0Q7PNbKpygHzIqpnJ8U8JJx
UKyLg/IvGogYG2VkBAARLSdlaezQNQKaPYeafnBqJo2neBKrpKyX5Mj7YzeT9YZdsJxKTnvSbOA5
9APb99Am6Qdjhf2BwxkPc+SQNKsQ0FVK0vO+Qy4pfCyTjMexQFHBat6dYqUZ8ZtahWgWdsoBTWWh
fJXujLkydPVV0/g4p9gvdLxV9zNT1XQhMF4Oyn1Z0Uh1uhcMh+WSLd+Z9MuGxcEvU3b7wJHmPmOa
Dc8IKXHTrwCKOPclE6UbpqiPknWFjoRzpBZKM6Fn3HlataRrllkYJHdSBs/5mD2W7AnV9M1Ri8cf
cS5AZSjf53wzf+psLNLqSI3XP1bIQRNlCZ2UL3TScOmlKER74BErhA6n2lHAcTSjgfKN9ohHiwSn
Wq5cpAlS0lHZSQMe4B7ZI3P99aa00qcoTHM8xcc0wmwaozitles0YIaSrevrjAQVK5a57JQXdRSP
bMvAPesj3SfThnZkueRVOC6gPE116hR5uW2NgMSp6J+8YH7SREfwSLTdipjftI9l/cuL5mVIMvmM
N2Lb0LKRAz7XqlykSWZfgEEFnMJzrFA2Po5Ye5WYsTGw2j/r3HoJJxafYeCvE4k5tkchG5q4ZKWS
ytIbp/39NkTWuKqmZG1pNr4LoUZvlZO2tM4TitpZuWoHpLVVIL6FXvNoK5vtqLy2sJ30hh2Qj/A2
iH926G/LAF9UB2+ts/QBpjt1iEofwQE256Fh0jjHeRYwHL3QGlphCUF6wgjEUtqKY0zMCgnqDBmK
BD0wp/YNtuyTmbuM7Qt2e72EiT4BDjHpOVZZuNRShk5k0N3Hnn00quY2Q5MBGKW96lsJKT0aTKMd
OfuuD3+4JJumZvgUhh0/eG7yPvqAYvgLrXwztJYoTjY0zVPWqCutkZTc0YWP7NQWXSOfiFfO9LtB
kIgUt1DdadZDDfpDEsM4jJ34ZTUjlC2v2U8sClOd4egxh+ph6+4u9YTDFpT1usT3jedBLnLdv+KK
YL1oVFp+sqds5xn5Gdn8XuOEXWjNnuB086LJ5DjoSHS6anrLZcwsQuYD4aQcVoAebKz4QzJKsypy
58Nmd+6n6a4mcRBQjWMtTGrChEqRVaHGDwrOkamMu0Mg1tOLbtuP4UjUIB9bQBsOgxNm1F1ys2W9
YrrhqooYwCnKgnlqnTKnN/zKTV6xgJ5Jmr1yAkg3FfdC4FXh5OjcM/v48qgFKRPh1RP/J0yWhAcn
DoZlpuHLpNx8J+jdLXy69rvQMmGRyk/g7PERR9gHiAOTPWJ2hQ2RLosZgEYBlyTkN116hKkfas5M
t3/wDqLvqktv07gCnINDcrIQBcc2pNE2i90F880xs+rO2WVOj15VB0QbyhJnQ1ZwDjy2KucjU/Yw
LPy5vURmPW+RpS/zArJR2YXf67LTVkxI7lnG/Zj5i4h+m+mNdbEJJNEoYZ3N6qsX1MD7SEJumujA
RZjfeEV4GAjQQRltvMKq13QEM4b3hj3wErHIe94WhYYcyGMfsTTL9mp590OdvxCFZdFUUv6WbtbQ
fkxZEM/OIW/8ayv1lAJHdWxz8uXU4548Lf9JgpbhonGKD37pXbXZX4g0FhgPOA96w52bvjnzbK9L
n46gi2T74PvBEadSiLMmuFBFKauIEF4QX+2x+2lZbYRPOyciotX3s4dZNWiL58D4TDsZsV2uDsyt
iGxezLHN8d+Wb5y7dwAZ3bUBfQ7TjaAX1cGZ1Ykz9UEH+K8zVo6flyv6Z2+6aeo7Q4YRZTXoxpmZ
b14DfXzyy4KIF5u0KiiP9jQ8CeGSu7J5pKDnDVoGxopqrPKw84nrOWgeIr+9UBqAAKbRaC4Ad25K
MqHbvmneSttpt3RtsYAbIe+qgrmLAU6BLTnxsf8OKj3dNk7BfoAm5WQde5/EhTS6FbtAhY6P34s+
PlFAglORjY+20cxLHAxEG33InJX/ohv8KEPSBOEPpWyA3Zs1dMWyS0vMoI1DuKLOF/0UUHnzp/vA
owMi2axWen0eG7cC6VCAp+pIOPqyovCl9Ue7k1SSbclqtToIAZLMkhjdNMAbrYh/aL5ztPOACE6o
7QabbWTZMKOfhJ86gOoNqPhy7Sd4wCMyI0HRnXOoSyt88BRKibhapRVwdmD5OrL9tasoPEeERenK
XclMOSs7Nh/F8Injg4NXmT5QPf5VN+mmjJt51zf991ynj5pVfKrc0hiXjruJveFg5cZTaJOs9Bt3
q7G4TguQoImcADiHBfBQluNT4UIwpKxYd8k3TZvCZcLU3hLLSdNqlNkTd2AyKAI5hKHCmteGHzHZ
O6487FDLZFSoSwtUgsHiMZIJQmydYkBfbEaDoiB4htCEGZgb1CVLI3kfGm8r+oTABiOeh7nyNw4R
h1U7Jd9tsmXLYWZlkvrjLniLOV4hlaV4PDTA4mwnWFhBPG5ZsT9ouoW0aI6WIAb0te1PwV0W4RKu
PY6+Or99a8fbuHfmfSAMZq71bpkyk7uucnwPsfUYWeUZv3W1DOPzVKw1EnEL2U2Megy8s4dWI1aI
kdLkhTKMo27T12xLXoDRGdlAmsOmmsRn7cVPlt1Dd+nJ803Br6FMSYalQCicMX61zeYUO0jkPJXU
GtJtaqTLqPg+mrZ7N0WUeej+ClZR/vsUHbDLGJ9JyhhzxIwgy86h4iiBTnFuuum+r1Obkwzr3MYk
n+UA/zA99yOoOc5l+4b/v2aygRpvZhUGWUBi/pzoD7HesYdDnQrxhkiUiAhi5SyAG40QZz8n0zFs
yYAViTZ+c5OxvwsiEa1CX/i7XsjXFo3KIY1bc43XY5AE5VgKNFX9MrlT/56ZDmYCdjSMKYHjw6tI
w6nrKOUHFAPjxznxvatQOh45afssnJxjVuXjwctovHgZ7sRKMNZuTYpYRJGm083D3OrhthvDchlV
NCnpwfdMKOlXY/aKXdCrc44EDHUAD0EHkw+h7A24F305r+q+8+KNU9jmsQrZynb5ySOpbNXN0c1a
r12aSZaf2BxRgMiB4JaGjVfKSIHY+/SNCq+YP+Yh+AFfbnocgy7mHJQyxN0b84dfwXkiwnBnhoMO
SCTR1gNMzW0ykwFoEmpzQ1JYtHn++OLXxI9Bk3p3nVHGTG3lz1qfy602TPHpdhWBTOtuACq4SipR
8hHTKuBjFgOuyZgwI2XH9F6BQE2wpIY0Z3BbrpM46F41QXUxivVim4qhe+0y6v9+ovtnD9zvK42T
1mh/wrFL74dyGM9lOTLz25ftq6azibFsJol5ITeycoad1WjtwZxsE7RmabSH22VHXRlWBVd2ceDd
jUKO+zwPkCdXQ7DS8q58zWC25CKoNgNr213RDu9x0LMrt+x4g/d5QD8k5CWjtsZUGCGQXOekTFYK
qSVfygGgVzDYAiN4XlxCfxvUFZWJ0r7mqVMTrGHyoZmrpVV9s6IiOoIBnvfkEk4u0+SnYCxnRv7C
k2dkKbp4P9xLVsUa8x30woHjqV9NZ7jxAGSM1y00vi4hYKsPt+tH4Nhf/9JKO93rSmYxiHw/2Ha+
v/2L8HxCNl6Pl72vE8xUX3wnS5jMrjZtwIw3DJPmMX4QQ5v/KhuW1L5RmleXcpBtM9TrpwWtd0VE
CNFeruuy9laAFzhlst6X9rUqjQLnFH2WYcfpqmKnkHvPtbmfKXpe3Xqa0Y08kg60rmNRUTQVKk+f
v3eNYV5j2m49a4KFE7hvfRQ9y5xFEmdGdvmJvTQ9tKNF0kfElGKb5QJDHlUpnwwwhQzUEG4JDL2l
BufMT6B2PMGYNGtK4yVmn7wnGUAexemeTfBBHGfcTeUGTHDPVfqMHQouFKsSJjqD5HkMs/giR3b9
FqutRH0px/aJkaX4fLtKtN4yaCr2WFbibPKhsZ9Z+SxH15hWsi1gB5WT89zO5UhunQlvX13M2sE4
Ayt4un2TFvi6HOzkwSq+kWxzn2sj9Z59nqSR++WF6rn3nCgSelkPwXEY2K3CPbgEFeWoKLbbnWMn
wbPvx+3KGa1pbWam/xzlhcZQKwn8kt+vs+zo0hX87sJmUDYxpfac2E171iL3ervkmUb9mFdMGPJz
S3Iml0kjYT2WPwxYoU8921DWd9GZQJpxf/uWOVjL0eifcgbJj8xnx1cq+9A4C0vfdcKNCWoZHi+E
z8ZJfbei7Fs6nIpFwAKkarv0OnJSR+oISb4wo/Ra+35+qCvyqbeLLS9jobcne5Qct/TsOsL5exid
fn+75FT++NRRTy7q0H9qvCszaDm+oU875X3Rx2z/pnGur5PmrGWWG5eoCptr2tlnN0kEoc180+l5
ezVE9c3ociwv6lLVKpKa3bnH0bWbq8sn5I72obZ2RH4FtUh3r2D71Zpdu79dRLLCAH3Cn8HXmu5a
9yUNTsAELBqI1+ZhO1zbkYN/ybjj5nZxHKcCiJEWbzJIwtexm+1V7VoPUOXFIpbhdHXyvlwnLfbY
MWmnq5fYuNICNVqy1rWekel6TPn786Xx7Cc7KqdDq2XphRec65Hc3/VV3u5u191upulJBus5HDa/
r5N9VC0bY4Dg+OfD6V1krqQNUfD34xGsrTc9haTF7+vKrC6RTtDh+P14lWzagzFG199XUfW1T1Jk
bKH+eMJBRMJSC7+e29fzVb+HnPPFnATx/e+rdDjpDcHp41SVIZTuvoLyiwJHDmdPhun97UsKGOPe
YbQ7icnCfX0JPR9/LYeAPvjnVSbr3oc6e7h9X9rAIMcGtEoHP+p+ilPm8zqE9RJ7GhkIm4umWzGS
TzPjjkmWdnO7oesw6EWUDr+OFhaXtrRXldexylKXbl8Kij5ZWBhHtjuvlqaXy8Y2oC7lHR85mJbf
2Vlf5lqXVxPeHf0NPdtQHcUqWrU+purmvjJ66xPM82cJTvk5zaJ5g0zQ3hYTRzmPkodaO80nSS0R
Rq1F3FRdvH2hlTmTaAsxFqjrSkngutEA1P6+7m+302X6LcybfPuXB1H3vz3S7bqMEjNv6Pjwt8fQ
WDKcErd2jm18/tu9f1+0ZGbspMYf8M9n9fubt+vSJI02jDlSfv79e6gbJ5PfsSAZTJdDQEv6/s9v
G9U8sRvPTRydMQw51sTc8vb9rzsx9PNBlAhJRnGqcrt51Se4h3VbXxvPGh58p7jersbFMe1CyTjV
7aLNKWXJFkrb3i7KYH6nP2/ex20pXyrr3pzy9lW2PbyxriC/qR6ZSWoMf+hsV7fvahl0I7IV4cFW
N24bay+ZFnzUIOQ8SZvPsLoTtJz5AEUzW9zuBAAuXNNWyze3OzFmyLaZvM+p0ub21aB7Udt5dwU0
3z0krfh67nVb4MeWlBNud3Jn5jO6zgx3tzvVjvaNeqBz76Zt/tIWj7efm5ald/JLulO3++gVgztQ
OgQGYZ5srEjjZctG/naR8ua+pxr3GI1F9lTU6fb2yOhixgPRrQA+wpbwP0yCNv50uOUlK7TsqU0t
Xoum6FdtbeZPbVnHj2bwWEpGw243cAwTKxMYhvXtOqlJ4x4eJFkydW91nyROOKtpTb293YL+8HCK
i+CSq8e4XaV5EmBxGsX723UxiuNDRlaOrBEPcvvSGPIHI8nB4XYpwOy6kzMhn9vFr0fKvbPraU9W
NXpHaHj0qsIWIxmz6B8Zc0uybvJvTmQi1yUaDWp67q4Ivu4np/c/5rhiZD8P3HM+8qK6zkjlRd3T
97VdVGjipcqNiPY/fF4d1N9r2+dgYrlBIxhyyONZO2Zxy+43i23VbPc+BgLlsKyrZ8vrB4bZrHSd
Gl33LiQmL74/D1RFjKjAJJJiF2WdTBVefYMAHTWbJkkeeb8wU+iFpPDUN+z2PgRO/u55EB+tTtd3
NT0QzvrFy+37zNSbd5HjavfmHLpHiXOIcibPMRYgtMY0eaudUpJQpxNrMNv4ErgGshD1W8ZVTxik
js4mabCz4w0AbdXrQhnvHKaRuHolFHF4zs46b5DhdJhwHCOe3oBOMwxM9k0zp+TUpD1gUJePNxkp
87sPjz4Z5+kbq18aA0nZ7D0kFhd6vzUpam4x1MGlsdv5Gpa6u4HIGm4DWTTqD/NUqRtEPjM7TuVo
l6kRBc6FmZFsgDvf3G5YRqR2vrP/oIeX1uY5hQsDCtbkIH376dA0ptyF4QfvUfgGiRiX14asd/D1
wx0Km0hAjVeG4M01YsJil8VT+2To1c/bQ+OC/T4NnQfkoPe3EyFs2D9G9qqn/v52g5r0y12bgA9t
YKgdNKtIV2PnyY84fb7dIEQGvOT3pp0e1fTQuxH4tnpyEwNIzOC63zhkmKvGD8Y97Prx4rKRIVTH
76VzViUT4V11JzQ3Zm6l28ko0yvL5q/Hzl0TpSNQr0dXDNHegsCyJlQVfQNiuro9RMkPhftZBufc
ESZSCQlAKPCM7/hGeGXS79IR9nIKXY0NVWTf6x7TN7d7zk26ZQSPNHk1zOti0ht1IMoQqClymXp6
vi/fA89neW0wp81ofLpJmO144b/D7QZ96hqMrGn6Q5jwJqeOBDrG7rV3Ef243QAKobaodH84mdBn
zo2ksn97bQDF3lnQc9/13GFepgytPRaD6mKC4vj64eVU3Pe8DZjaSOwVZ11o83aBe/z2T8bziXxF
s28eytu1ZIijfVJTIv99o7/883Ynz82tw+1f1NhESPyC1IpZOT6M/z8fLlGPebvR7dG/vnO7/PVw
VNZStY0EfusY4fL2nX9586/vx4K4VRW109evcLvl10+//aC/PMWvn+R7ndwmvv71FG63+fvz+Lr7
7ZEEnxrqmEnyq8nwW/5+Hrd/lbYl9/8+PuNf0R3/Cnf8n0Mk/wP5GtAT/zu+BtnRj8+P8q+Ijds9
vhAbmgNjwwToKBTb0fcN4f/B2NAc/x+CtLgBQdJ07T8BG8L4B/AwaBygNSBgCAsqxz8BG0L8w0cx
JnzLMjji6ca/hYg0fH423EAFAVWISNtmAhc+pcN/PA1LdyBY/pWvUVA0TNioE5aP2rcMYWLkzI+8
vcsFC8i4DZ0FQ+xUlkBKFe6zaVEezKtN2ven5Js7xZtatm8G4WXaquHaTSy4WvodQRs4P3Q+Istk
wc5WDtO8XEZe+CEhM50cl4+0nyUAkjKSwi2pnimdfPZdA2b3oseD5AGrJ3jGjJczLKgyw1siw5Q4
59ZRtxmhMTTDu+cuKb9mnf6rrF8te3wZ8RORHUjWtaAKh0RXrmjbNodMaNaakVYKrxaxKd8nzhpc
cfEkdza4itVkdjVMmvmQz4io8mDcxFga8W8rH8SMfzgqn1IMGQxEc56KwWkuqirISbvvO53Pasf5
cJRUACeXqT+GBrCr+u06bmjLY/OQG9vZFzjFoKozNxCvJtl8A5xebfK0epO08ViWkpsBElytSW+N
d50vozvLpIORFlN7R13KZr7f0Dty7D7DfdWQ/LLjaKeNbbMyJvgS8BCqVePKdwmcKWwZwaC70ixH
vWoPZWgwNfxRixOraaC7vtWvm5KTA3mYO3q95TIBTj2xic2otBPwDT5nJnAX7gQCBKvJYtYiOiCR
/uIk5iWvB6y1Y+1tEqI8FpaNjIlF+ATz2oQmhwbNPlHFJAJFc80a5pfGSK11a/NHJzZJBfVeOuWu
C5Iflcs8miefZB/s84DmlkcqgZAK7zrD29sZIGmy4fueCeUyRdzcdCskDjR77fWJhV7CG8VnLrsE
x5wxGaK5MUBs48L5+YhSHGaCLR5oQNqI0Jo3RiDcVUyf/k5m5UM3rP3WeCZzwZSDJSmItB3z7jaz
5W54ZMruF3wb+mbLoXAJTJfasyuMc9Cb4dJog23hF++6vwqE/zHwh78bipq3ktWdJnfMmAn5zEV4
kH39VjV6vK0LO+HDwEq3ZYaZL86e0/73pAmeKffhkIgs2mPO8FLW5QOnyuck6t5kg4kWWuddYdhn
r82+zxbQsirDmtlT9VTtQ44eaxHrL0bVn6bGXZeFwxBzezEbkmompagcPlPSs9ToG2tbD8RZtICc
t8Gny3MFpMCCt9HkAMTJjknt0Tk9tTHxI1vkx7icL/4Ix3gK42cgrfUO7Da1VFo4gTXv/dDb4daQ
K7utvE3eVmQSRu2jBMToMGPKSoyPTN2QIKORmzT5O6PgFxDaTySboJDGJgV62gzukrLwMLo/SZK8
U3SfFqM0PssoIz87H+LBOkZpf+k7+w5RM4OrwXpKXUZd/a3XRatSkr2VrE1z21nHFe/mknB9HVET
NwnHl53zlmjVkznw9nXj6on0K0PakG4tOnvD65Sl4gug/IUHhn6oDp1/pe7+Dbr7dUS1hM1Rm4Or
ZQvwwn89ohI4wuTcFsayrUzi7uF+njxa0kn4c5zIKbjBcyPSYyHLlR2I8fDvn5r/v/jm1ziN5c8f
8cff8cz/5QT+r87w/4HnZrr7/925GeLPj4//CnxWd/gnv9n/h6lz7nU9QN+uqVv8rf7kNwOwsjkp
647QieNznz/oVyb0K8vDPGP4jqfO2v88NUNvFh6eQUYYPMMwHNv5d9hXhq3ozL9Pza7hQtgSgka0
bRg+fFx16v4L+oqFaVcFcHkXIakRlGJZ2BM1azVvMgi7toyLrxyBIGK858MdRWJV0CYhHMvUF9Mg
fcjE9JLpEFG7Rx36aZCxdaCY3CzjaHI6gAMeXQnyL1bX+skvvUSMwNZ1Cq3xjAyVvmtgteUiy+Kw
fndzCWWvAF+kPfU6ps49ZqqCohtMIHLfy65iH+v+CErcp+bOqmJG6Qm+u3F4cV3TVdrq3CaYbSb4
2NCFbpIm4dcQ1oxQxzBikENTQ+lE19pZcN5u9PnBLkJ7gK7OCO1CMxnxYnS3HHYKaP7NnRMXIcU8
yOMsXYZsOk3rykWZ24KSkWxgRtOmkviZWrHVprLfG8Y8rEamKLfs+UnZhrlHRLU79zzvM6NYwz6i
1LqgHWtv0OL9srOs2VA6pRvdB8mLX0e/XI80ip7GBns/2gZ9L1Fp6xTrq3FOrsTzwEE45OGcKcPN
ylzMAjgUQfWaeSy/IkbizrLvyCtp3TaCp7VyAeos56jOaJfBm2V+yd64AomhE8TYunIfYZhtcHoo
fGOZm1q3iWmNXfoybBb6wLludhJgLLadrHS/Lc9B3KfrRCcy4bkaYUFyyneERYl+Ocy/1Aq323bZ
sDJd5E5Q/AHpDyHjdIrgW/kzdBY9V8dZs1qUsPoOeDHGJR0zB7sbO/mcUvKux4K19qJ+WCZRaa6j
aepWKdGoJQWqmj9ASrFfkxocTzaJZVIFe4BA1SKsjA7LId3X2gqLgy4KmjlBLnemqChEQo7YdVls
nTWC+He2XQ/bOtLNVZ4SndKqOIGhVDDGOJAZsvUh2sUACFdarZfrMSUwUiQ6o5cJ5/I8K1iy9XoD
KM7R7vzBjlbEEYn+Zn7zU68H+R2n7ryJrNi7AEOgdJiK+WGqGzIiekTP29QEYrIIyJFbtIRkB0xR
E5Ubjc4foxVhj6CkKOhZGC7rHRtpQUQnKWv66UR9K7iUXY8IMOqCbdfSLC7zwDp2LZ3lO3vIdRXQ
EinrFfy+/roj0OW8Q5gg3ROQ/EzPg9ZEH5FsaeiyUoogMYZ5gpB5TpkrFG4yZItwsB1WiImZktIk
2YcR0zP3yWiEuNjMhPdVLvqPUrHQKzesd1HvBZe+EfGrYOx5GdR18WALs9gGA0R1h0F1OnhUSxYF
rCFtKUB0b0hShh+c5KANN+SX5hXDM8EvA0ttzntyzhnvBAP9DZHpnK1SIycPKWHukuywicC1lF6E
or9DLEl2tPYZ6jEHs1nPpLhp+uVFxDzY9LOxnGBrddkIbZeoH36sblG3eQsBRrLWCWa36/dkSSz+
fMIEQ+rxhELkbHn2UfB2fMtszX7sXLfazFlEMD2XFKXudElSOEAyAnicD9/8M0OmFMsT+ZeZWcb/
hVPu/8uY8J94QlUMRpQRXyue/0uIcOiGj7j9615XqDv8iZO0TOHa3p/UyD9OqJbzf5g7jyXJkSzZ
/sr8AEoMBhjI1jknQTNiA4lk4Jzj699BZE9PVjUZ6beajUsG93QHzK7dq3r0D6Vs5RKtaEKc/DzS
/veGKv4gX8bldGzLORXB+A0n6fyhpGkJx2JbtYRig/7vJ/a3UuxXdsU/D0RQFpvz71sqZ2nFHxKO
ksK0JNDDP2+pacHtWzaS5nvZih2NQMrokavSD5OdMXj9oc8rZC+EBbEdYBpYkZ6NkHcKU3msIWoI
LyKHLys78I0j9ERhd4f/+bBsJ3jVRgS3Le1xawaWCR1s/u5fH3uptU2CErA4B4VDNpUo4ZgHtAfD
Nfda+yXukA6P8RqHESa00dUfssHeaxDhFw4Qm7UrzSe3DDgPT7BW8tifSTHDKnRc1N5hCmJOFWDK
YVguxzICYV/h3tLb5IfK9PiQ+q2z7J4EIuV1XBrl1g+Q/mjO02ho2coI8++W1/sb6CTVClX2OGdq
p3eVNmfR1TsGtQn8AZ4YET8vA2pu7n3YwZU4dBlNAauoSPOt8e/GAF+2KlH4ZyqZAckH7OgLgMlA
rZeOUOcoAx0ifcKnsQrs/RlTpkaJ1UZ4RB6R+zXE2pOmm0hL8rNOG/olnbLuEpfmCobTihBaFG8N
uvJOA/GU9tK+sc6SntN62zRHA5WRR1lHZoJ7SKEujSsE/y2LMAU55wS/O1hZj1cbj4KonW6JlcpZ
BC6Jznmwj4gPepANYhD63Jh1LFahth8vMonslR1jiqDeie/TieBswC1aHoIGLB/zZuuSMHyyp3My
JgaIC62HQTNOh64GZhGG3RklDHvsTjGgWbsg4DKsr2P6jSAtXhY2fbY5hYIt9iMU0k5wdqYKbUzz
llFu7ZKudJc9QdUIM4ksqOKO4wWBwxpxyjgaONZrHGAF2Xb5hmgVUAJWu61rLBJyoKHhQz8OkByW
IJeWiJfg94flHKs3YdcknNuO4pVjWSSp2vILaT3OxqvyRdsRFuwkTb2Kg9GB2ELPIs+3dc/cIp8a
TvuhaXGBpS9xgS24V4UGnmr+n1h9s+58R5srg3YtSN4g3m2RpwDgGtBOQBIE2U9+sjMjbS3NbkIh
6i/5UbHRzR4PttKvms+AMaU2Ylb/Ok5co4Snesu8rI5GqORqIq2WCM9S0YTBEdTlNUKpwcNHg1dk
ITIr2GAQPmWVmcIiZN/taKGsTUgJBxy5Z52beks2/C1DYrLxckDk+BcHgE6dtp0s9OAwuGIiM+X0
AtPwFE72U0c/+wZxwt0Hce6QAFVes2bWeVT4gSE3dVvO7gMFFGoNh+zYbWX7PzqrPYx1qh9M3IIr
Sy/Qgptk4RFz/vlQYCM37Xq6OPqEMrKgTlSptetoKD6SH7BxHDPaKjuTx8TOXphuu2hCAMpXYXEd
5CrAWUuwQgmJb2VFvrG3Oq3jMmLAr7mANIMcQ5pDtb6Dd0qHZhIx1ySmn75NxFrpQbiNk2/hjNCM
LHPgfqLdBLLuybNbcPOYskFyp/Hy8zrgKO9vfKz+bkwzu+mAzOktYnx6S1TDcxmBuYZNm5kRrqgh
LRHIOthIzc/AaIunI0sQWyIRN5wTzrmA8l9IDAJ2Cmwv8DYS9Y5ZslARUU2EVO2TJOdXFp1BJ1ub
GSnkmorXZr/miuQs1JR3zccETF5IS8PSQRYlbNo+k2FvmC8R4NFCbO9MZ4veDF57Uul4IAlRD5X7
Y8zLR4+3HI1XtJa0Yy9+CMNVA+ZqzFRX9ALDvZpJr2xq8DDmz7lgYCFaYy+cybCktQfEWkCC6mdu
bGFlbxjr64PQyPcDY0osNnpCbjHosm1GANvOaq2DzJBp2Z8U2qppDv3MqP3tYUiaXehVD7bVRhvq
XyBiOukkTaEXN/4rmxKoQyowUiczGneapMKvE/ZcQ4O+riwDWpLAdK676tTZIcaVKMDnIlskzdjZ
D5wAlz2Apk1hOurNJCw9xMe2kn4gdnWfmAdV9xKn4rfSbJJ7i7zvXtOVXCK2ZtCNl+Wol9FjPX+x
tN1yhSH1uYLYgx6lVe9VvO+kIz8MZBs0hnSyyrTumZTK+AwQzlwhSjTXQym1O7GA/kPslEi3PVdt
C+kcuyRTrxFJB9PURt9bQ34ou4gYrg5ztJaO8WVmL6FdEHcOTcAURevu4d1ui8ZILilxRvTpJiap
OHXXXOxcOo21G0GBHYgLqNuelAYB2SLQS5KGpuZLUfWXQKbXNA3NxzjvYK2ggrtqNUTWvBbNlkhC
64Qp5jmfcmhFJonEWkVnaTS+Dx01raXlJd3xwd5qvsz2vV3BGmj468rQAfkpe5sPlWKvseXe9sE2
Z0pmV+Hbx6bhjG5pVfzED5KfUqp7xS3lpoTCR9ADGmAgBMBaMVL61LboTM4fjhBnFokP52JEJ3ri
kkIy/PnPzwfdxS4tBnfrCbNZUlEVqymkpt9Qf9Unr6dIz0zCZNOgaU4RKYUn3+h+5IYHoGD+FKFF
7SkuDGsX2+roT4bZcJie2lPH8wO2QnVCHuXJFB72dEbJm4KseUSOoHQX4vPRzBD6xOZwdxMQeHqD
2YaWaXgSOEEIhn4naujiKi7RLI/ftMK2sCCEzTEoW7rqxPXs4T7oywid1jnq4I9KGzNVpFkvXsYy
FoQjkU9p2jKAmAFmmuzOqPZvBe98WhWfIor4EpOwWVTS3DriJHgBT42q6xXd93HZdK13FDUojiaa
WqBRg1hj7RnWU5HfhGeyoWa6fkwxnY5WQ/x4b98Hd+aleRq39w2rlb4OEmVfh94HqZIN2o1qRcN/
qVu/pmz/spFo/iW9i2LVoloFSEC5alt4lv9crIqYm3lKeJo0gjFFWaSlaem9IZOPfSs/VdxAc8A5
9oexXNky7gBRMsgRiTZu0sT7YFH4lmvtcJJ+swPVj/C4ASfW2cOBv9rvcCJ/CYL6XRszsChjGiNQ
hAqRNCldHeoe09LORUPmYlOXWImDdmZvAlVDs+MLF1BwRQZ4BSt64vA62WBzG9JSXWyev50v/llH
Vf1j2W45ghGVyUSMEf18QPi9E1YNSsGyJuMdvnhzgsSJ3zRHqD242sYsPHZTbP2YdzSQR46X7XoL
JZ8psdZ4JfdzmmiXmCptNQxGeG18aAgUGTstFdpbAP9c2iMBF1XkbbUEqW8Yj4vJbNttFBrvILbN
HUL/ZhHr+cdnBaMMKqLMqOKNNmBitSMr2wdm5hL/Gv2kELMvpHS9CNEm+CvFT2UZ+Jwc7Lw5Meix
YWy7jvBc30iusozzt7Cvd6Ckn3CCgNEN2+yil8GrjQ9qZYYEpiB26q6YBLZWp4fHwmmgxhomqY+N
Gd5q94NQ97UXNNZX+ip3wiWK2YjMpR5j+M7BGqZ5qzZ6nzvrgtdozoLnPJ9tgUEuXCWAU6NMDo0Y
KAcIvJ0xzoZPfMFyxBKkMXmoawZ7rkCh6kJMGkk/Du1q6zDL37hxC98x8HZWZFUguYyvwC9rMl9S
fN0p5B0dPN1QGnAobGD7uTkr8zRrGbjtUjYiOoRtsTQ5kRwi+ZxVuIEtFOHQ1MpHTIVqm6ett7by
rln0lVtvMKn2LCflLcqhy1dx/OrNr62j8MTWLZiJphgxueP9WMRSVo+ZPbyWWvG1AG1RpZm7xZ39
pVKsSb7JyNFS5lOiRc+mx3PuE+2rZl4il9g03Q4eAguXpG8bOHP9yGBA4VwyFQdA+ih3vPDNho32
lEEQQruFMTJ5Q+V6TzUYGpNe7fWOqje2xSM9jpQg34XpVfHLGKXnf39r0FL+64GWMQ1NZ0bIDIR/
HXh/6xEnVhEbHU7w1djoOdmzvFTCDm466rvRDJ5kGgMM9Z0JRxWXA1VC10z0aCZOC4i+j/AyXwBJ
L6baNomPGTwgn+qhAPUChdZdKbVXNQeBGMtLm+wlbmE28HwRGP4TnuajNu8o9pTFBMXU42H0sxeZ
p2/uoD4SBl1Lt3Nw8fc0YeSwsCSaw1EaFIMEziLSX/QFBTGTFPQTLrb6UnzXWQIWkQQAkFjg0lBX
p05Wsc0A82sJVzNiw1x7ErqQDwv0P+/j/Ks2zf86GPnTN/yzAcz/xUYPdsN/2+rZ18mP/8p//tf5
LwOUXz/3N3WDyQjFYXkWdHe4AA3z7xmYmvmHY3BKcW2uTMeU0vkfhYMy/zB1h9GLg/DBJd+Dn/rb
GIUv8S7zS/khzEsWTZr/oOfz5xuEhpEgTNNmDupgzRX81r9sHUarOcCMNaqmbNWrV4ei3KdboFh5
/v29OL92vzWXPv8U16dSEo+UsoTxl8FfK7UGogJ/qteSo8Ep1kganbAu8+aP+VaCKAjJI6z65uAO
PvZy8zGhiIHst54SddTtctf71Xe3FD9ihhhBPL5OJppWY9qz1B2phG9M9ukz51dL0x7+/ZM358yW
f3j2umvMUyclFA23P79QExkCQ5gIb+GUXYNFSb/SfgYxM6XhKiAoBS5Fm+IavBZh9I2TL2dqWEAE
HxlT+NBLXE/o5QrjpPXVBW3wxnk320FjqfT3Bq4bGtVatBROsSN6aK9I4LL6cZdoB9MoHhI7An4m
uplQFgH5QDlrseyIMRuXlhiPvh+89xm9JeYT4EmK4Njr4YYO2TFKols50nbIrPfRkwAVA5oq7tHv
nGOAkYaWGO3wAvMjKqlwEWsdWvGZsZVUh9Fw8ThDrGLpTFjvAG8kxg8sPfGiFgGoH+3RBfBbm/Zx
RMoKqGQkgyJn166hRObBMtIlyVWu/WGPQQW5GB6Hr92tBIeNrQ9nPx83nqgPsdC2muG/WRObVsBT
aSzIH7F98ybE9FmwidhuXb9HG0LTX7dikL71oeu8O/DWVeaZ/mKY9D3AYbYRfE+2PGkG2WFBdGeK
snOzZBXL4JL0yXq+ODJQMXrumPjH6eFhfl+YYbB1q/hIlPh6rL2PGMVKEwYzqfjJoyT6NMnm9Xsn
sHM4XH+0C9ixV0ETAVMk19wdOH8Na9z+2CCC/YBzk7TDSwRfgQieJ4kEjgyM2yRRPtKhK5KYdnzP
s7GO5eSv+8L6QMp6L/z8gWwHpen7zEBGKMNbEfM/anofjEXuP3gz18Hqr2EQGlw52i4r5bs3uKc5
Qrw39ZM/SHMhc8ji/TSey/4NMsIZ4UyGkwQbUtSSSenT/Qs6JNEp1JGircQSNfjrSCzJorM8fMvt
9BW406NvWQ8xgR18Y0VLrSPAoHHCZxQoF8+AZoALJ1qyvPgb6WckbYph6zA9Q7A+ke1NHQDikBQE
SFWbdqRdxLjV24axTSRa1AGeoK2xUek0537xm1k791aUbyoP39JUNm9j7X/L1Xc/mn5WhbvENPBY
a6G5NafXcvTAc/kcw4HdvVkNrlS37jHEw7gkkH1Do85FlZQA9+cOBRgyd/FoYsH8TBfoYk+SuMwm
U0e30d9T/J9L1ydJp5Fg4ZepW16cLNyKiAtiNpKKRrsnTg6k2Xr3fHc9WXmAgZxzspJOuqDxuWzz
+Fj03pc84JUQffHFMsudkO5TzjvdpNiN0TlgoeU2zxznkVzPlwoGnyOLb8GIlLZ+yx3vFtnptR2j
o0kZktvdmtbLasC8o2IE41DYQBXgv/+gT/xSBe7dCcIXX49XXVvuVECikFN/cTFsp/nYL+d43RwZ
DiX83TO9n4nUfnYlU6ouObRF+DJOzoOy45sdqQ/LzJyF3pw8KtyEiVDsfDRmuw5d+8gJ9wNmybcx
w6iqOz+qvtwNhfqwzU0/0XWCcUwS5k00xfexmr318u5B+iGjd095Bx20xXKTvJbYCZVFkzZ+0YBD
kM0aX03tvU2w2rv6vhqbrT+ZG/DhZznRQfZ0gIIBUNZyiSxhy5AMMJ0XH/PO37tQReKYTpFX3zDX
NtA3F1rLdafJYFM2/j6nBdfU4bPJGcefgi2xcUcOZjdyMr6wsH+0DZgguumDvdJ4ro5OvBFW7noa
N9DMbmZNUq5V7aHbntIQgV3Z1LCdomM20ZNOo0thTO86jd/Rq3YD+BhGiM9MnGlo+ou+ZMUqgjtp
JK/118RAmN8MCJqQsp8TvT3YVbz1DQU/W0NKRBt2cpu1geC9HFN00K61Dad86U6IisjvvFfwrwhl
LS44xy6eZyGY8jetRat4KOyPUYrTf17i/bPi7E/V2/93Dfh/scSzEJX861neNf1LZTd/+6+6TrkU
bzaiE90hjNyRc73wSxqj5B/UVAhmBIninxlvf5fGSOuPuVmBYtWi1nKRlf69qtOtPyzbQDIzH1Rs
mI/uf1LVmUL+qVxBMqJoidg8NcmTQbYyf/23g09VTy4yEovYWwSbGy1I6k3jOeQ/+tmhrbgHq4HQ
uEIvTcxaZF/Pd4wTKpoBoc5kXSsFOZHkumml8dFmPbOmZJeCfn2YKliMjh1cmkimR42SaCU7Yk2B
+9171JH3qIZa/ZZplviam9BLCqvcm5Eewv8bH2hcVndPIKUQoWtuwNZHS9qbCNFglAt0Ikch21cQ
OpswryGP0PtXBdCySadtyTDqpMfyh8859+xn44rXf1pDPcCMmDnhR5BGS1bxw9zyvuRmSp8ee/gC
FLU4t2DZFsIofDAlnbHs6O6vQlhhmQ88RMbJk13RMyibGBPL4GSULeCVi8m4elruXksNbQxRnLUf
fRtypgBgos9IZGLSMpIWI1dyM9roay2D70VSrc3S+2aCYF8h/YMpRnYTPdEB/0xxawRne78Zluyl
D9FIpVQ8YIwCY+CpO2d0n5KEJq5nhdUOh6gL/AUobIFwo2oMc9UV7WuCg8Yqe9qwJuGsmPIgqI31
Yqj9HqTMxBTubaRre2oKtXKdJtjXzfdiJPMHSlS7MgoTqi3IsKHSSCPq8QXqrCp1VLardkrlguB7
zCzLiG5qCEPbCsie0bvN5JAHAXbVW2V2IZZG7kG2zMqV42HExZeYoHCmTzJELLpleNPsvFtrrrWc
3Lg81jAij34k36VMyXzhItjS392ao+6fRscqmYgBejSxTChn6Jb4f58q0GZW4+srkH5jFmQbJnxn
KpYOA8giUlpP3j1Ra3G8jgeL7CCQ6wh2SPKoY/3gwkVc+h29KpEzF4zb75XOPs1b6qI5QfVFLHJR
e2g9ajDg0xA80FxBPuxm2mLSizfBPXzlHqIMdLtTnQKBEYZ5F95wxZ5tL6sI50tvYK6sUea6Q4kL
Hv6THHTzisX0ySEtZ8t7kCwro1o5KGmysjJutGbBb3Xu1zYv/JMBpJYNBtqLR+BFx7BmU0HuOnUC
WkZgBmCTPILsRxIJXH8O/iS0VlGhBla8xoF5DvJiY1SvoWmYm0L0bCxCI0qv73YEyQNSlMS7hBEp
N41zQAMaLcm7dlaapl2yWH8xkzw8dK25N6Bg0nPQoi/K884JNJMt5NO2DRMOaPlbr32SdEhKxcrh
LZXiemv12F0MjacvJkeJBdx6inTPjzZUmTcQyOHSHbZ5P9pLOJLGc2OftCIH/Uyr+9lh0Bg7OMtd
MnJU3JyruFTM2qs5N7kR44qghUHe0RkkB0SGKHjG0tvSdIed7NjVZuCvrWPh7m0o50eENhsleKp4
rrVT1gCn8gxLv+T1qQnyDc/zmSnctcHaisZ1HrmTutLZhYR0z2R6PjMASjOW8VNLwA39b9p3yG1+
EKeDCT7Sz4nSkXk57mmKidgYksBcO714mm1afCNprRYTpx6mnBZWD2HPZ6uu+gmC6KfEUFhVWr2F
yaDRElI3l1DCTdRO257EUeps94VyXWD5vsSeQWIaWVSLqGjILZwt/baXnaIM6TT4HqjmTb0dGoSC
uJjW2CiMgzsBJvZ7N9raLTEykT5R1Bg5YQAoiKyxpNIA6tAl6T5xoGIlpsz3ga2uqNJSXq7MeIhj
b4l48S1rUTQU7x14MK40sK7eCGM5awSccd/PmPlDujNiOo9R3yLEEMUp6vV1GU7JMWPWGMLA2LZO
cyms3tpgkKA/3BNe0BV9dk7jIT2lgDUNTW0MOwR3VxZcIHpCYoFjXEynMPARcyTT/W1ZOe+aSJAN
Tvy1CuX1o0rDR8/PgS2/tI7dEkolsYVjfOeEgR8qsuQqHwgQIthcjXWzzhIE8A4A5Z3Mp/RQ+7Tx
4tL+UWrUxo5DVQq478MKrr8VBv+kCY+v5Pf+gG3QjqEho0vdtmfLiDOrVX/bcIlXSMxM89Wqx9OA
yppJgMIzehh8q7xaGaKXWmQKLyahMUVtN8eh/gm1u+ftAvMNb26HJCLCX9AYi18fVpyefTixdh4+
9eW6SAl6iewovUxjF/wvwxRjbl/8JqY1pWUi+cHfQhvKlATN/vnp+ypIJ7O0g1UxcA+FoYTljObe
xTEAbYXTRt78GFWwt+3kC/UDFjIEaYRiDRi3kq9uPL0V/dVOSmupyqibw0zPKY1Vmt7EZAgyyumx
slUVnII64MFG8NYE4ZFtn4NctwZ/sjKjuxmTm/fv3xfzL7OR+T9G8gY1EFm9LgXW/PXf3hcqtdbg
rBmueqHvdC/5asBIDeoM4wLHNaDjkbMEx7vMFbeOARIhSKRcK5O0dN0YH2auGBGi4bo0HH2laPTt
soTeRdkUq9rAOECuKaXQhCc29AhZxWrqkK5DsK6+1Jq+WiZeHXMkJ8AM2RcHRyM+YduwzlXvv7Ic
kAqXcu2Kn2Gl2+t2MNVCD/i17QjDIaLhrCSA0XHE4WsN3ET2+t+/Puiu/+GtR9Ri2Y7rujTKXdf+
a6loEs1NDIuJUFZzloUHKi/I1KGIKwLNY9g6NLmgEf/6uDK/WVXbEsOuOLl6Zc6pcUjyXQCpgQwX
bbhh9R1vGerFNTaYojqBg3ia4LkU8OVv3PbWE/oP7oGwG47Mdkl/GMNXnA52WQUcCQd855jnt3kp
x3eOcHISHYgY2gk1gp6rAf73GuyrInyNiDskXUgI9DAiaC6wtbJ94QPFhpt9SWRaraY08rDuuMbN
yMGHaBzyCOnw6VNltjghN2IEhXhyIXztATKIfmx827nVCLOOwMXu4KAnvC3z58alATTmJljSDgPU
Rt5LFA0Oaa/oU4p9l0czTM4nbjZzoVB5M4YnKlr6O8XJ6uNqV2ueD2HO7paTM47Lz0TdUIytWEIq
mlYOYxJWDWGclNHhyclJj8qYNlvVMrY9pBeB7pKnEnKDZoV/xeWyQhyOjkGBViS2N9tUgYd6htxV
1naYamU5bpgv17C4I2uXjtFBQhxmBGM9a0qGqLyT6MSmuxqJDjl8fuRWYD0cF0rM59tEJkFY08Ix
feRDSI+8B/Qs0yqvsg7GXR+z1AKqtkvKSIzb0wnSG3L01P4qGwCjFVyHl5y1YEF63reR5sOJXJ2B
4BHYQFrQP5SSDS7RgRRY+JnGCJ2Chw6koHm8g9EDD4sSchb9SoJUNSDDETxkhIHZU67NjVO3de/Q
7fbgbesr4Pz6CuabpkoAvSKlucPuzYRM055SEdMVcMp2T/aMAg626AEYQ9DRHrll06M+xukqLROC
VUat3ZO2StUa190icnDn6SquFr3sX8BLp7XmL+M+73Zd5R6R3+urvNCHa+zkHwAU+u91XWuPg1dQ
2dR2eNb7iadduieERS4rqx7fuz47BhqhU8oAGmw7dboPW1ohlAQPZSTpYweeWg1egngCvuiBtLNx
mUc4vls17UuJfKjvg6NsC65Fstxip3p0Sfpd+JZRPYHffS80Ar8p1oM9oux8MTJcOjZDya8KG4RH
epa/ID+lSdPQ/2ynJntxw1hSQXYewgcC55QSB6sNPAD6UdrsqtJ7q3hlzr8+B+l9EXgBTv6sxiyA
zMc8rERXjEfEIOMxyAW6hUZsHPNYxYX9gDmbLqo0Xo1M1md3LOXay0NrGet2TiMGscrOyozTkAXD
mRpgOH/+y2ljsTWT+A0hGeDslKXPHEhrpHYwL0ObMewMBaQyARkkqLI73jHkNJl5SdIYYFOXIT3v
MGwSxvBN1xvwCnlOxGmBao1srl/fSRdqP5a+uxzidzRk4sOKYfxhjxaHKBzTxzADaE1yynsgtJWR
iq3LYPeeDml971XjnoU7bn0/8fdJ0XLMbUV+qeaHctDdU0ZoQp6A2oFteMGpUD3qKTjxTAwkQUDs
22nAHhdTggYjdQtB/lWDJQy6KhIgM1jFFhzRdnQHen962G/iDA4dlpX4EkVodswhMfcps5uTV8p8
4zXk5TQ9MoNE2u6r13jfbVEV73ZDsqDf3ZxgbB4YsYc3u2h+EqIhv+hpaq3BpSa7fvKNL3Fc7Eus
Kk9tSOM6dAdSNeZvyzzXx4XCVapSFm1vpE1Ltqx5TgbAuiCpGKW6/Y2tt79VCA9wL4Q97F6+EEuz
IYxJfClFyDDTzfiqZD1B/FsBC0AkdLEKMquUbxBD61v0UtGws/rPn+zmL1fjHIjkjGLNRmoelUai
rzGXznU6iWNEBtUWedetJSB9TRovN92clPz5QFALh4JyDkj+9c/Pz35+jPNVrtkGv2GeB9KdJ2rX
tGZ/lR0FPkCTBark7BgbYlkMQ7eH1KwBdTAlaL3u2KIA4hWjGwlrufQSgB6SdF9Z4i3wJSHcqrLP
zdhM5zoF+CQ9dR7p+24YExQCzmKj7yewO88YZw7CIC4xlGJCFTlF17TR60udHD8/aIdoOKo2POhp
md2CWpHaR/FOzU1dbcf9uq0G+2yJxDn7gfOzN0POPLwLW9mnKfyIcHrLTFrFXnfV/eY9Nkb/7PaO
f85GB74JqiwAfwaoTx6QBzR7kl4OUW9aL3oGW1a3DELCSTti9LAb6sxeFZr3rQ7JETMtXLm9HjVH
nSECAoUTeqWNTEbvgGDQ3LZB4W/ogF29SpbvrsfG3ZJN+tgUuDHMMOEo0+M74VADYyH3GdxY4/hS
Yakpc9JnvdDMHuls/uAUaR8/P0rJTdrrwMWQSkTZKcwsXLH0TZu+bS/V/GBwAt8IPcHDM3/4+QVV
BVcLpeQ26uFnfj64NeukjF3t3K4T2jrPRAToT7X76ODIueOOzJFJsOwVg+1vM/k5WG92Dunznhvm
X5sAEvyEvzvGNJqENlthmdzaNuueuShx0YRJdbECnDpVlAZs61EAXyOOHvHDBYccFeEiJa5v23Ps
3JVuh10nEQ92RWYgcq3x+PnQAXjeVD5POSnPvmuZz4g8sfH6XrOsRwpDrF/dsS91+KVlhoOq8oub
5eHlxHMDhB175tbDSwUJunvHVkxIcdSOLF82k0LvDqXbOpfsLBsH09CyDCyFyGE/0Ot8YfS7lr7C
zKZob7tUo2iHjqSkJCc6S3XcohPGwoKYqM3OEw4BWmmy/WCmu6C/VSrt4othgyh6em2h7Rs24UDQ
89UqE9W5DGy2FuJ4V1EvSoxfWrFpcLJewZnQDhfdl35wdxOCiRNpzeVqnIqjw0bPPtkGj8bkOssh
CmnRUHwCAwt4HdzoPoV2sFezB11X1tqN8eTmNm87oUAd7JcP2SEz1MJiSZJyfybStL2ASmohF+uc
MfN0WQcD0kFbkwBg3XQzVQUcu0jIe8E2sM+4Z4e8oz4cgoSZiZIHO4I+Sw5U8hKYDvZylxjOLND7
fS8rqKtt6x50Ve69vLiYtfRuWVR5tzzUylPmDmeTaOyg9vxv2LL3nVM3X4k5mLuXhf0sB17RnKnC
hi0Vt1ND7IdFb4z48b7eNqp3Nh0hJovBTXCPmUH/MbYPsT+sDBHe+qY2N1Xfs+d7pIF00dqa0KBZ
UJ0uAmn+1rU1c5mZ6NEngEK3hutg59mZvguyqrgppzdADMezZxtlrmsOy9h3FYP0/AXWVf/FbHqb
MztaTaJWwnXsd/tQkTFK0Wns6kLUxzDGON9EgNWhdWcHrwN/KjBJHdNUhKhQDevYe369A+7J5BOI
wXJMwIsg/c2QsXIoirPh2TSqfh+Iyl6z12YfkbjVhYX8pqw6yIwDmYGktGxKnCgrVFFYKMaK02Sm
uL8weWAaHyNEXT6pIUY8Ps596RTM8gcs/3GdgJjlsKatizJvHtD9UYoW9S7VDYVGK9TfqEArmMHJ
Y+AmYCs93iL2+WRbDbVzR+6zN/JgN0S5vMSdvsV82j3WpQY4zQX3mhu8/ToX189m0sZ7n//Ey1h9
yTP9zktEAG/VkEwlKCWtynw1hxA3nVypLJgIDocKmXvuLiKFu/WL8E3X2RGnIOtehpAaGBUrR5yp
UTsF/xByQkq6lG1+QzkilgQ9VhA+/ZeaFFoiXOpw7chKW03sZugmii+eoCEq8uI59YuvwhPZlyga
CPGQgP+NavRPmSdo9U1du6pTVlotq4HYNyQp0+/7Qh3jPFmI0xg4bAvcda91qd9U6+zHNBxvnw/+
1E8Hsx8eqmlyTp8PY5EskoINyx9Uj5zMozlnk8qjKvfqY3AASVVsHSdjR5sOo2e5cNiap1SF8m7B
R9ppnlYgU6fHH/T2hBtWYbIoHXXIKm9aolipj4FT7mpnbI6R7OtrUaRQr6ddO1oTYqzRvrRkb0Jd
Mm0Efc10dPxe3aogYgpAo2vn1gL1sO8/8X7Q5Z4DFuqkG9+Hsrriom22vd9nKB8xc/o4AI9xq0en
VNnHsJqDLWMrO/V49w5+FsldkTrFOmsRJYvIKQnBDJnQtZ71VkkSpe0xVbT0CobhmWiBcnrFV82Y
1pO7EU1gPRjZqD3X/4+6M+tuFGmz9S+iF/NwKzRbliVbtjN1w8rJEEAwz7++H3B9lflVd59e59yd
ushVmhBGEES8797PHnwxfK0cJHl534VHSWTQuuidX2YZgwMj0uBJH+BFN+ZhaLD1UMHwXsxw1uda
JLWGuhava63zXukq+mk9iRvc56OuWf3WEtwxCOcYTkVHadaec6+aTOa7yJLum10IllqTka4JAB3n
5BoWPhPz9diu07XpkmcfqKEvUm3YJh0QxhmuRRfDXfX9MGxqUbwPGZEUAe6CjdIBzch1OFCkQ1aI
+L3ioSKyE0HupPuYVR6iMYzp22riMrnQTSS2hBT8RxzNOBIzJFi3G7Qj0Tf6SgWwThd9oHpAJEYD
1e1LNofWWyJL38LYGfx+7HaWzfkRBYJw+KwZ7XWmwHCj6nMz0lb70anPStYZxw7r6hrRB+l/8z8x
IlHVwFilQsR96FsHXYCDGSuyog4FEQwLy+7lQ1B15krVTLmhP4/AshSjc5KSGBjCna6dVVxzI0Zg
U7p7yxHxOU/qp9hIsYWE4K8pGcbnUKvjM/Xc/jhAI0HvhwJRU2lb9diq/HiyTGSDFKZRag43usD1
kx5AeseUg9ONJgQgWNizXAOHMO7xgeg5ou94Y2hq9VJro/fSGgp/L94uDiRLFS9zj2miO8dYydV1
mJsx6U9OijajzXwVdt7RKjt0PzaBLoZCmLpSkH0D29l4A6HUbwIKfbt0egZ2ZjznIqcB7VX2zkNu
64PqrnYZPXjRKTWxYx3pDJKOUcJda1NlSX8OTZBbsdKrvm1b3bkzqbkW0IjnFLXy0c3rV7gWwwvx
TOMLVtT3QcjwsVaKlDgAPDuUKoaLfejrQru08z/L/xH9iFAlNcQfL0iIy9uys2nuzO+zRlW7kDJa
n4bAenBSzqPKDZN9H3jVFXtvfEZGvkXZVF1bg3aiadJo66ySSqSj988K8XSHQpLm0HKqvQF3vNbO
UP6oCoSeKtnBL07P/aIhTzkMElorSZyfTSVGFz8k2UseZLlfWeDghn76qqEr/6UTIkk8QPbOxL+D
/uXb5eT8yMq85JZVp5fMNMKjrYKRM0jzfh1l9oOmZ/UTGs2xLwr7S2R60Yba93BiPpp5I8spiDVI
T4yvmFPIAepTQsy5y75VcbopiwKbb09vQ5jheQgt8Z4ZbgPdPkj8VBjquTH1gWwIZYtEJPpWFzqd
YTCsu8Qxn8beEMwMLdpARdP8sLRgM6ii/oopsNkQko7GF53iyuh1+UqQKLFNBpdUFnvpqznQUU1G
baJkU0gwtsB9yElYZ2Zj7kRaZG+ippwSWuV4KLM4f2OpaiOpqaeH0FKrw1RoUAmKBo2fmRUwDsIe
+030Ar+tAbDLPBX3f/DsKZ75TDvYTAyWHQpkSii0pOkS4Gj8MCLaSaGCtaQdyxVHaI9j5zrUQbAu
rHpv5ITy0LCjgWuSqxT226zDrIGLCse+Ytyb/KNu3Md2ojboDSbeUBOTB4PKNOM1aelKHz/cd4JG
D+0BMci7EUzc0sb+h2mi4+6B1phF9Zao4UuXkAFuT/26HUAhuVb4VUbQbgy90Vem9hJ15Yk28ZMd
IpdnrfUjS17CiZy0cMT0Y7A+wKvfrXtB3kMwZDumZzWNVupP5PhRmANLG4JRGL/i63D8uiJWU2cm
PJbqmxbqT23nfsnqN6kSnCwSJYI1CRB5fkcmKPVx56UdP9ODUCxqVrsaB8/yjb6AfmuRGg81GDUg
tqFMGpSNaAVI0fwyPfwvqel7tq2SqtGblPsZjGMDaRICeRZBiTXuLUxzZrKRMz2S1Y4Ndih9qivC
m6e+DqhSEaA+p1YZhX5xOT5p0N/q2YZqh9ovS/d8aHxbU+N7gtZGttOIkyUc4PwO94FYfollRqFy
EM46bV6cipAc650uM/1QV32znPJsU6hyg3baVCmE7Ik7l66xSmtaYWz7QX4QhkU8dNav8dYUFUPh
BClg5ZAS3ujlo9kY3wt5tZM3s6Jh2tf2sCN+g+MCCLrrbfLlJuJ41YQmdZPem0meKSoOGzTwBNvW
WL4m57F2XGsTSRwFVZ1XuyKkkVNYFbHSMgzWnsjuFldwPNz7USOF2ytfgZtQN4oV1Okz17sDEYLJ
Z7Q37ihIOoitNyO/0COXGztzMAtkpJIjo8eqY3Yrr4OcJWp37VWrqQg4R3oDHn2I5lE2W2k4P0sZ
/bKAPuL1ra5NxQKpForj44itIwffNXXvQWuala6g+uK0fRyEna11rl96rvx0Ufhukv/gZ3bxQYn6
QXcTIM5hw+1G3sgzNv0iIcyYgekxt4dNIhF5Zj0pUUHwHWs1c8rKSKjdBnetnl5szSRXQk1ImBy8
Ff1zpnaYTkNruGsJN9i8rrhtT+YKUcsXYWUPniG2qjWSHhLQ2ZSOXBOXSOYAPsQgc65ajVSDeCMI
pIDBMnLehmLIfWaEhG0L8yEgBbhQZwt4+nVQrSercqGAZg7W3JIygCWIwtTHtxxjlV0pxqrWWp30
CkhsenScBBrGxCOTPFGYMgWt0W4qbXijeCDApj4MXRhuGtMj5p2sD+pBUJVIyTMncr5Kfa2QAM/S
X0GFWDa+Yyoh8RrtIbaKeqXJMETHdx6UslqjviBWbsC+yTDo6ZiKrBYaehkC4eoVm7RWyhFdWN5I
XPtZ9tWby/q4CWnGNwFNGBxI+cqXRX2DbBPuw1rovqWoeEZsB69f77wanoLOmBUs/fNwC2WUvAmi
fwSVKjq93P6adY1HyWds7NaqihbWTMIdQWJY6onsBBArfVxWIVRwgWyUvFcXFwpZfchaeroFSrUX
avPDJFqH4l5rbgeneldGIlQcxyFEbfJYB0CY3SsYdBwF+qJjXtP+QHmOI51KiToHt7U+uvjyo7Mw
onfRErtMqlvUkocyeKQPMfA6OOjoh+KqkkbtY5pmuux4O7Uts01ipfxoDmqGQaWINDFIVEmP8C4h
Pq4tV+nY43zhuk6blnuEZnwkpI7VQvsu3EFnR9Edvxtm1T4hhdc2djR+mZzpBTeRcx7mf8ymi09J
GLH8sgWTchqFwNPKNUDfaB+2tJjIiqK3jPyIqvnLgMhlFRYFqN2Sw0dg6qbEFNKwQyfVSHTfjMSK
+zHNjZxFlwt6a2zYSE7Al08Nelc5XFYmbhiUsvZ+GK1xQx5O6JshvGodC/iU5/sCJn7hgurKFYtj
3zT3PCUVKdbRK/eQBEKZHq2OO2NHEQn57HDVyD+JxxaZj94zUlghyb/Rm6wdUGHZ8C2sKM278+1o
6OznHhMAFjFWV233EuvdR1mm9sZUrkaeIcwBObMZ5jwom4USjbbeyk5wcGDSBvXkq0QxI/Sx6en6
YhwbaAay2eR6eaqZhk1iSLY5OL6VITu5mmiXbPAOcZuFVxfTW/cJmVxRM4csEVO6St0PfSiwYHbt
o9Wr4HTMBLREXK/4gL6KrOynvVeTrxXhMTNCyEO9TpMgIduU8woFDjnWJQFFyhAfAgcweRnq5jZ6
7jvifpN+6k82EWacXhYVL4j3JLgTAZqqu5QC9H7yyItQIkHrocH22RbHIWo2+LnGvVFVu6kdMl8Q
hu07Evc8+Tp4bBn0BzekQjdNswa1OjaKOmC91n+mYOPXbZlqhFoNW5pbPV0mVWxZPMEErjcOKcId
kXwozXQYi96cNsVdzpPkhlFF37SN/Kq0k7cqFV3h3cm0seBQ+LYT9Cs63Ckja29x7QrlySS5odVG
blUUVHV5tt5CSL8MC4N6kE7klzLTNrVNV023ohNtRfosc0/Mih9zh4mDio4kzFJ4G5PyK53Hm1BF
WdKCNgpE766MPL0GPXegrqa8osaBT8vgITCE9+gaIN5zLdmrGqaAhkizCYjJvonxZzsfikq1jC5X
Q1lnA0zpqc3ja99JCAeTyH3s2BnOeLB+XUx9PN8bQfMLpkqxUus8YWqTf0gq8yRyaPF2MqefRocu
xki9744V/ApdQFytUYKCDt6dITYoTSYfmrfpkhzMVjbzlrpfJejCktKp33nxuII38uA246UbxrXM
bRJTx/CJODeWvTkpItJUvjsMEAhzw5tV9hTSCl36JKF4K6fhpLMESUTubFDJta9Kog0wJKpzAaCJ
q170Z24N5Sg2LDpKv2et4usRnsMhG56lm5B7SIrCI0ggbJcJUbw2d2XiIPPuCUFQdTG7GZDhUArN
dC984t6GfNGlYjYDhm4hAMDS7YOvkIoHojwGeUCcrH0xiXaydjoBKvcek/xO4+rcLg9Dg3hY3Rbv
w5jEx4RG39okkP4x1DBrAtx61oWWkmGkKifQ9OSUzvtk6AlTVm/qn/pxdu8U6jUNMK+hL/TA8NvG
nruc6jODqYh6FE8kNRtnUclHIV3nq4imaYOpRxz0FF+z220bNf+mUn2+Eurq7poK66fX1/G9RUDi
ATx6bLP8w537ba0a7CCEW4/LI0vtPp+aBKSUdO7FLU/V/3rX8mh5nr785wd/P0VlcEcn1P5jW/O7
VIpGj8u79C6QB69HTRn1GkmDsfc4siDm5CTpYdLD1k+RoFkkkDHjTKprirnfHMgO9TyIpqM60X+0
OkpYSU8FGUO+dh9AtJ9VTcmvQ67yD6rQJE/dP56CBLrrB6dZWyOhWL//ptbSd23oOJ+7tjw/P+U4
vfNYBipohXkn+/kdfxwb3pGltIWWv2d53qZ1uTz1e9N/fzAKuCIzV9X89hDMhzuO7C1jiTgvn3fm
w00kLnyNkgbw8if3aDJVp2H2y3aTsgO9HwVt5Jv/evi5bxrd0eXVZR+WbatYRPL5mH6+g1ovnS8e
fn5+fnV5+PuPmd8xzK3Wzw+Ecff58PcmIbrtgsDwHsXMYKhaWe2ErTRYadwNxLvmvDxSQy88SA0N
ykiLu293dAxJ+amEepHFTVZRdUV8IrdMHuP18jCZn6MSU2x73Qo/n0vxel4pFzK7tuDnkX9LNKs1
FcO2Tlh8Lp8rPK28lnau0V+pTRaOfORzg6qwtiMclM/3LS+0useqRyX07/d3ck2Euxrc3udzywss
jCD0TErzx3NCT4pd0tQIjObvWL43CBLUGm6Q//EdeQ/1K1BH+cdzCTk0u5FGn798bPmOMXFh67nA
L5aHyz/uFAW7ckC6VI0l+YXM8gSpgYQ7Lp9bvjhWDLnH1EIc13zIln+wZVX7tDXNP54zvKrbBwTH
fH52eZ/RZOp+imuAyH8fp5lMtWfYGz8/u7zgFg4NM6fr//hsGdP5cei3/PEdTaXKQz8vi//YF5jl
h8KAofr7O+LJ7g6ZjvNred/ygjZ16kHzWJB9/q4JeosDE2o6CH//XUbVBgddAs74/RzVrfiIbpXO
93KMmgHRRh0GH783reppc6Rb8uv3p7jAxmPWez9+P2XShid+Nv/+ez8RmrvHdjLuv58yYOk+TFFD
KDJHe3m+IN/yIbeD99/bymi0PLSUBX4/VY3p8ABC9vXzM/NpSllIf1DN4OX35uvAcR5saT7/3vwU
gftFQf/50y4/vJ5E2cnw6svvzQNpqk+yyp9+bysjAwFUR342GEV8JsWs0lHkcynfUi1VbhqUGMWb
b3BEzN3UPE5WCaQjJEG8mEPQ9pssrQ/LqwFTrY1dqdp2ebVABL6rUq9bL6+ajq0duV/ZjLd8dmrA
BEaK/r68CHYjftZYArRa43U0SCnXyK5+Wd6ql+0FGlT2tLyV/ky70upBBYfNdlLdDIAiGcN+eTUS
VKno/oWf+5AZ2UAXWij+8moVsEKmZkFneP6sEHn25GXqZXnk2WX1QqV49bkPCasutVWSZwgMys2S
43sVDOl52U5f9DB640AH6Md2qijvQMjg9V9e7dKQQ9B51WZ5VUPlcbAjAD/LQ+plI7hP9IbLQ4P1
6aWX9ueWXN2cbq761y7Qft9PrlQ+9484sI9Gz5LH5Uvixsj8iFzdw7KZUh+jjceKb7c8DEIyk2zy
HtbLQ7VIsyOTI5oO8/7yu02PfaB8Wx7FUdlfa1Fulz90ecopTg2iA2Z6k7ECzC/WLS3bO2KoJ1vH
MTtIlq9kgYIPzXRWs5UOdUNGBzK87NOY6sj+uUiOdOixDid1+KA6tn0zQyKTY9JkdkPeQoWe/09p
cg0XPw+X9y2fWB42Q14/aQ2NUS2yb6Wq9rcS2978YNmY46Wn3LHdp+Xd+FA69IVW+zAtm57mBClt
tHbLBwY6jlQjdbR58+e1wh6PFdacz81NQnPOihY+L1tSFBWpAcLfeTtW1/wvCmQSeP6h4TU00zFN
XbXwJWFMMmdgyh9SV68JK2VM6QiPBlKf0W2ttyE+aeG3rsWcu8I/VjnkSJLum+/6TRxYUANipOaN
nY8/9agWEEKdH25Twb2pc/0iVTyhoQa5zHUQrhdms8fzhMymH8p3p9Z/xnmTPkVh5azdsUXY0RXU
B5Jj4Lbe3Wpd8gZ11zhoTR7dpBzf3KTCWhjn4CKwST0p3JvXgYE7lWBfuVH7xHkSgaSPN4zmceg/
vChW1qqSd1tTryg9ZUWy7UUJVo/e3zavxuSgauxY50wn1xHIE+LOIhm8fRqdZjwFBjh5AK5rGUfW
1pxSbzUp8yWthkcmqridpVWdIe6CS8oC2has2LI20HfljNVSKAqf0iwkJ7jrqwOlG/fQStgYI+PQ
fEl5G2WGomWz6RcZ4SHV7X5TmcBR0Mv320ir+rWrVNYjzd56lVPavtiWSyjfXGRKHV3fgypDVgqZ
991DsVXHWUtakE6+ZhwW6ADNAm1DoCtHJzxCFob4lPW/FvXv7LT7jXz8RED+yMkRETP8d6EF/P3w
/z2I4t9cgf+/0LA9qAP/s+Hv+q35Vv0bu3N+/1+OP+0/oLKZmvMX1fovt5/6H46l4XIhvU2bXQAA
FP7iduL2wxwIoojgQUO3AIr97fbTwTu4OuQiBifTAe2p/9+4/eaAjD/F+4Zj4nTT+M90AIua/zT7
6UUZt7bHwBS0erYSGeAmpOaVh5O9MvyhCY80Tb6YF/oQ9coBugP0cW5BoKybudc+KZtzLWqTDtnb
Qntxs/byx3H8b/wR2n81JAKrcG08BobFDmv/MBgkk6nFamLihuKeN477xog+4ugMC8Xy88A9IHs8
kyzgraQWMvgPlHfk+v+8DzPL4g+Pwwwrt5z5RzKprOvOP60ALGS7QaDBWJf0VZgu3GLNvdUd3mE9
CjCckcyRD+Iv/u2/XWJ/Au/12fnx71/LWeEhvITUSpzIP/X1RWzGLhX6OU2iopaAPieW2zaz13Cb
SL5TtokCuXMGtwji3xxtZRfDoYjfdOLzTNDdU65sBmH5dpW8U0HYYHXcD9inXS9+FI5s4BJG/9uv
9U/ehcPBci0NzAi3FOyt/wUMArx8aMASZmvLLaubWzSnZPLCewO5zp+wklwYUMO95sU0zDLSi+FH
DWcaktp6tMfsnQvia6fH1i9G5DxFZURgbGVPSGcYhUP9KGR6mNIOCVz/YNTyMXetU0ypRMELHo/E
fVvTsxT5BTb5rrDE2YYbqQvrXqjFIbe9LSKjQ5ZKYkqqrT5SFi62WmjsA08/2Daer3E7Da5PCDjx
h5vIoRcADn2uTxfKfo5Nduv2oFs5bn6qdimUqjw/aX3to9/b2WW8DxQknKACTLPFYwCAKVH30UhI
1EctCIKyw6dCH8/acMwRV00jK+GCSHBcUUEW7bS2pDmt+8pLWEfPg5edWPk8GGGAb5N5k0i3Xtpf
xRTQv3pCCbiPgFrWbp+toN+C+cxvkzYdkAVvDCoCjprdpgAgoUHdsaqgXQjExVi9lFX9olbDHNqA
f8s+OE1wb7UabE3mt6bYsv7dqKa2I5wW/tnwIFXn0PbaS0F5uaHLgV3nPJbuOZQW9rXiVrjTHtvA
dzOw97kumRzUSMnHNEghEFEEDY/kphKjir8JbZOPgecRZh5txpSb54R5LiHocjhAEdgKDTlHmMLz
+5rWwEer4Aznlbt3u6k9fYcV+pk4Qd9LMT2AzmqCcS96a92hm0Q6qg/6rqoJINk5oqNmbew0Mb4C
7d6YrXgvS2M3RN1rVBaPTS9gLjkXinXERlKKpsoqaWtQkOuG+jU16fDpTvMj1OOdW1X3KG+T7ejR
owF1v/b66drTUFgLgSK9yUV1tBX8Ltj1X0JWfpa7qwvl7OrBttasbQI4y8nkFoLW1k4rikS29opH
95wW4ytdoCu96h+tShW3Dp/M0X5OUgCZhHnSonXPvSrfHTJ/ksxY00wxgQNTVLY5Vqb9qFh3CgSb
nO6eM5iodNlw8rWX3toIp0sKVnkFpcpbNxMio7L6ldYYzXLaKfWbG48PFlI4u+n3dkNxNdlF1Lno
5EKBwRDttBtDuPsCy/nGNvntOpA/q9bC3ZU1+Smw4bbCaKGphA0XPycdNsRMlL22c+fZbadTWEDc
99pjWwdbVxsOrdVflRpnNq2iEJkS1AOWFdBaxR4n6EHQgdAUiArWzTLKrZtMe7cG109TtimHY6k6
eyS/hKxEm9YY+5U1itU0FyXlAAKk3VgxrT4W5/PQOPXDoR659NKWOhQah2E8Bk16UaP+oURioMb4
HVHBuXOwDasZ54T1hzLFSe/pvir63mSK1YD5jRqTgQmVbN2xfva2pYfgaUIuVLbXNh0P9EBZvqn7
+feVlGkJ4T4IARCenk5ZIPvM8SQ65xifQ9V0R9ssVgRsvpOh29A7dZ6QGWLOo6JivzXuTzO317Vg
15nNuha9Q4pL8280asE2EdoqzUkkm5AbGoU817uunbYNXBs3Hq7BMBwUMz01ym50nI2Ws/TrwWg4
E7Vqg8EDMuywjgkMKrhsm/GtL9AINAcApvvew6Ojx88Igz9SSPPA18yfvZtftYYyfBJ3a6SupChL
zr7Qct8Dk2VpY1xVQKS+llPK78Pk16SCn7aZ54dh2a/rCY9eRjweGuhgJaiLQDbkqzL1NLnDMcri
2R+6dwrrSyQxLqAk9lvPrv3CUr7RyngJsvpScMxw3PZ4IkNa0Gj0ztaQfTga9m2kR49K8eTOzjJ9
3A5mjDCTOMrJMFZVKMlEV7MXjVjNwdwlYfqiKd5GAxccS3qAIPMzM6TnnVIXjY/oy1VEHcm7UPXX
oiE73Kk3HaI7ovfeaiVVwCyl50LSyohybED1FVvrQ9JjbSizGVrYfonUhIE/3GNJvJfOWrSMB1iV
dgpK3rVbJAKJbX3sJ7chVZv4qVg4qq+Sbe07kXGvPJKqwhvyiHxGqWhfVCmPajeiI461AKIbDKS0
dsD80kyyowJTAfZD9P3+cukphvqupBU/okv2kEIg1FxqSUFzS+0GrfYjkOkdOyaWwRwdIJr5Kn9z
6uKOQHor+uwlk8mX0sE71Fn1aq6mcrXPfUSbTYVJQV8y0r/S2ivJqwaqNLImGkPbXc3bsFBmrxol
v4+TvAOKAVb7bQyjYwpNd6VL/oa4s2uKNAG9HyLuFa++OhlDboSFAvLUxTa9m5vHH0AlKYZDNwEg
8AjQB5ArVvyRBm0ZfThl+atu0kOaOAgAFfHR6g1hDbAom8lK1jnAgZU0v1YgdehD5Gu9Fyj7jJZE
rSK7Z44x0BokDSw/o6pK0/wjyaBc13P6VnbKjGbpwa7CoeHYOpzWqQSMG0O4iT0TcpSVfhixbfnL
YUHajo/dCDYdzTYCyzdtDrm1E/quwAuzARe9CSeqCJrFXynQJzPFeEJcWfn0197I60UZJYN3rp7v
5eDVq6BhmmbRuxdM1TTFEvgJxme7i384jTkRmhH7sUUEiW5h+kyyH1lHztQwig87YlONwo9uOQzO
mktnsrM4ghVnZZBPjy7WMIRB/J62NrAo7+AdVXrK4hfjxMglsGrDLZrQueufXRAOMaTSudcgN4Ya
I/0cHpWNMXmSYLyE7v7UhHICtlmv2oqNxq34mI9fXrBAgGP5iuvzay0bi2sEqbBwdoEz7Gs7ecZg
9NMjw9UnjuyeBfKxcj3CKB15iZzhSxtFa2vQ9xgyUA4jlK1N+6dZdBfSKg6o33y8TTcVwOGKecnW
sXuCNLzwUQk+ysFIV2op71J6L4JrJzRUlRW6vHsjR8QdXKbLyrWyzY+induc2EVRV7waerDnwvOF
OSVr+s4n6ohMgjwMtNm5Qm/pywwibxdUqAJeDLuqDl3q7EyJFsjh9BrbCEo60+p1SnRvjHK9U+xp
ZcRzvqc0+xVWpu8WRFSM+SZoEKQohppzMhJPM7numdChkJlZh8jJEkjfuwfLEN8geiWrHil/abIH
ha6paMSenb7/ppmv+FQ/lusTQ+Nt0seVirATq3hHh5pSHka+vex4lM0LoeUwCDJu6QhyNsOy9Icw
e46m7BSh71rpFFBWpWYcsNe+qGZ+gZRN2B+6oa5bOTlBPtYIYcIL5lNpZUS4HyWhOLt56dP0Px3b
y9ZlVTKrq6yXzrkOcRWtNXSDR92BRKFxccUPEtKNz9Jqz1XJiKIJm5pkfiipje1syB5GGW5Ib+98
XO+codlw06y7SfTRxk7xfutVXM5pQKj08mRT5ZzXYZNKX3ONZ682cwYlKsQAzT9A1Kz7xly5nUkQ
Ti4vAX1i3yhiAu/G7IgoJ89bfaOrNA3tDgCMy03OrtKP2nWxUpDPZnBuTPPlE9QImfvim4f4yLeZ
oJfe2DG958AaPc6PrHbnSNWL1qWvY8G30HNA/u94F4Gok4mro6zaVHvgCL1oYyd2QQcVjIRrts9h
9uaBWJI2WNO2NTL35nSzSDnGsZwLdUP4MAJpyziOY/Ud+S5/hGZ1nMbgbjQyj7TevQUm0kIosHc1
C2qU48j2XDW7BK78CFmhrtyYdQo5AZjTCdNKmSzD6UEOxskvAib76jl1cD94nYPoEauDUXM/0YsY
uwnhGkD1YFRcKDqquKI60oiUHzQUHrsOzRFYQVvHDR/8wlL8AQH/I9QoBtosgAbQczBoOk5xDTbJ
WF5hlSAY10Z02EWP61hnXuE94YRD7jXaNz0mfJJZVmLLi6pxC8Ecoq7mFGeO+F1RxAmZz70ZnFs+
SEgP0PHn1QPC7m9dgZFrvjVVFbcr1TRfETWee+8JawiRly43mkZJL4rkvmJgeI2/6waVAi6btOBp
D3dTQntHnVl6DtXbiBuVOWZ3Yj+ISU/oBSFTTxjboPGlKzRRP6sMjdjEMINRhQk++lKKwfwPK4IN
nLyPuvJucxVTbUa/jcJHPbf2Krcr1gLliaI3AzSnSkCnmgufvlXK0dVT60YFkOxa8bacH2nNtkeG
ddLR9oUe3QeFuoZmxx/zxcn07U425tN8scIqoSBTvRZhfS5i96ZDDy8s6hDzpw1PvLRY0uz4Pv9K
DWVpqMd3Ewx7g9ZlVWmPwvtOWMhWiz4PMM6Ke1q7t3l0SEbjloQzWSe/0zjVkbADy1RRoA3fRV7M
0DpG/6Tg6OfQUeKIwxVBl5wPTj3WT56MrssRtnTmB1onD5la4iNH+SWTbzoD3FpX57jDEP4J8l8S
NJbhdvmMU3hPVkxg6XyuYzM64d29JBxfvA6f14/Jb+gyNlStcsMpYflal19SNb9QAKmhFTKA1ZxP
SX6vBvZz/l2UGDE6ZE9Uptjs7O+Rw82Kte69bLO7EvOurLzjsmLwDo7t7PVt2uKJP4xKF46BIFMe
kAkSuV486kH7TcoXZk8Ic0mwWAVVfOKgsqxGKcTw880zQhuxKZpVM1hHsfeO1vE9Qny1/AXLn5J6
eLHLPdGVRyehijafeYXNbnie+TM+y5LTAtL1qpy+gA75LiZuFPPwsYwUSpjdW4tql2Eep3jiSP1U
0/FeMr80teZLPhmXKhwPXh7yFuY9gunXckH0FmPNfGXmmfxeRxsGmY4CWkLkC/tg6Bpiru4EebLO
qhNWpH01GchCt5H0EEdiIiTMNG3MYzTgvcg7zbdyJPtkqKcKya8A53uneZjsDN+cVDAwTsVjL4wP
rZTEwWGcBbOejdPNiGxAA/Z18rQN6FC/qU+T4GqrciaSBQhqL/zg/nCBzLjSSLKjvrBx0S3Ot2g0
9PfQSk/zXFEnBMW0agPatNxQIlhmuJ0YPyayESz5MF//y8RIzHdNEbF/5RscwJtUm21qee+AnWE0
FjXKCibYNRjOwsZpHHkm0+1q2mdGxxjA3CZirJQVo8986wNbfpcK2Z7wFaykvDacRpYMPyij+L2d
nqA/foRK9yQO82Af6yYyLsQ+XH41pf9VTAweEmmugZG68Co9t217zHX9W8DUbh12LE2q+gdWAcDz
mjxEAtFHPXyROtQcrfzWW4xcJPua5M85W9ebvrlTfU2x8EV6v+kwhiNX17v6Po+pOT//xO4YFaEg
FmfKPGaoZXBTVOVXwSGer435qk1khUm55tMDdR3OgGCoQbIMz271HnC6VVKesHff5ssl81qMeeI6
Dy7ZZECDYIqybFnE2WUe9aoqvXeCm1wCjuEMauyL7mT3RHlUk2I/KCgxXOVtOb+9QCFzDeG4zMEz
RS1C64LOi6dsrJABef4FpzY7LZPRPBt/pDh55xnKfPwjTpMcngJY7ftQaB635fHJMqhQ56SXjkX1
3aI1SjmBMQjru/0LucFdAvZfrncxKnBqnNzHrNGzlI/IUM0vBCytwQwQWqPi5hzq+kCzJvU1rD22
ZD2J9fGEnZjWNym3HI+hTj6wbZ+5NQGJCTZg1F/7KPoo1PTezrUS7G0vyN+uS2V66hnB7N5+CPPu
dT5Aywky302G8D0A272mYYp3bih/dj230tblGAwNlxNBTtTmued7FgjdaQq4oeRIUzuAe+iHyN2A
Hr9SveIl0rQrXqgEIP+UbOfX1vRAv7HeJj4kcP0ML9Q+zQiSs8JZGeKwRM0jjqqrgjBNwX/8J3Xn
sRw5s63XV1FojhvwZqCBynuy6LsniDZseO/x9FqJ6nPILv63qaOZJgxWFUzCZube+1ufmfiQ3Ox+
n2kQRlvf3AI8SQFlmk8lJeqLJqIdObAQv6KNRofMEVYWbsuHVmKYCS3PYbCbDEuJvoCa2RF4Ar1g
7afRjVXjXSOhNbEqu6JWWJprorenoLzmHQoAR7y1a0RBa5QJlIjlTrCBlEPloR9/yyM8iyXDyVHE
1MQQe3omtTHnATywXdjI58KoZxacY6pNCh/1CcG5L2FhFrtaWP6FBX6ffdeVM7WJgn1hIKhR6C97
ykMeh6J4xBu6/OGH1JwREXPT/kUuQXrVFRSdykkgLbW3qtRG5yKL45XN+ABivUGJYZb4ezQvqHa6
9LVpDO1Ixbm59tPqJ0w7/diJr3oTcXLsHadvUCPu5Q4ECDgxIMlpSizi7/kKRbCJrjIHhOEFTspS
LQuDN35/l9B1gaUGFfbYCxGZjdt4lWfGAkvAlUzSkeq7nDc9fTtCIgy9Ef5a+pfGL9ZSpx4NQEVT
a/6jXOH/FfvzU4Lo/ye5QhLp767XB6O/+2/Nz+B//O/y2/fg2/uU4bTa75Sh8V9kfECBQj23FRkE
+r8goRoJQAfvYxndGUQmS6T0/mX3p/6XYmhcbEch68LvpLGqrKn9//U/gYQCa5eRheEgqGhwQv+T
tKF2dXuplkYqDuqUpZi6jiRS5Mve3V5jDHdc76RkrjrGV9M1jP2EMRqUetwqo25urAoRWmcQ92z9
wD8aepYjd1HrE0yZkYyd9NPrJEnolsNlbqj7YZTWlh9Ut5jkBrdlhnPg6OjfZHUULzcPgl1Q+wfU
j3MHv9tFkQ6gRsmsHHGHko9MOr5HRq+vol7plwSos2Xs+jfUbnefpLcma5h3D9Z05Aa5SEdXZBmM
q6ikeHfkWTnGWZGifNK7XJoNjU1wFSLB7WB5+arMIQg7aQyFO4iQe4aIW0PXXFpKWs59fO8BXn9L
KzneEgEO1/7olfOqa8uDVpFyAigzYHNr4Jo+lBf36v82lXiVwBTNFoUd3GEKqURVv2LMxYznxyjw
snmhD0etzpVdGqA4axAwaBHQZFNnJAlTJpi9u7H/IXnLbfr+PcR+dfKmZDGxGyBlrV69h2q0pACJ
KM0eB1iTnYsWKbK7FanW5hh2lHUby7/v8E+rAF527FAzgLbpGkw6+XqHkULZkwVSbF7kBDpbaaEW
Z1+h2C/X3fSTkzoZjv95Mxhwz2DE2US1TevaAsHo7dCoQpsyfrf3d3IyZEdGIWdXoQhejzLzVk2d
Fg1bJj+iIFxC8QOp2Zr4RakvTajINwy8wHtpkjfLxVwjyYNP7teP192ydI3Xh6LinACh78/blWIZ
16xdgKh1nodbxBcmRXrZjhAPvHJhtJN5xYkkevhZSdFVYQHXgXIClVG/yAWbmn214xYwkeNgA4ri
fqbq/bPTpelDrTXJgwU719ca/Vaxv3i5pN/jc/HsWmD1jbGhX9ez+K4YKNdi4hytpo9NK8d3UEEe
cGf+++3yD5fQpnvkpQlvme5SYJrfP88ORRs+YxZ4HmOE+R7R4QNPxqtTWqianHxgCuLIZ8ATkpkg
S9XScyPJiAVxmt8r1GGuksxV7urX3MgeqrC2P+nI1Q/nEaQizudwFSkVETf1n+2LdKWnQISIrKc1
exWXqLUa5842s3x1Wen4w2Q8XWsYLzEyKPk1C5jguHLymEpDuDI7wEAYMlUwjVExDQUEEsthPKWk
Tb9NEJcz/4liquiJNxmSv2y7ZFUA4/pBrJ2wfxJZKz1iZDhReCscUT85+1foS9XiFnEocOAmMWSL
3uTPo8NpKnfMAblJK1J+/X0nedXPCEaHl1dLL5K3XqRUr41KINCPvgZG8pQWQAGhH1/45f/t+3Ey
uvrjUSb4ZMo6N6qOb4p6/d5Q8yCHX20TXO/pNxxnN9Yyav9OfuC16c+1BjskI5MOpmRg8OYQKYIm
T3GZeRhDaeVScrV2ITQye7XWA/U7L13dLQZE+yeM2Fe6OXZbddD8BcPCkWLdsL3t3bRYYWqC6zNj
90QrNshfe1A0qPtVM6HoQYE+B3z1k5M+Hcr1odJ9KfC1VJiN9tUtP+Abq4JURV9mUU6KV4C6Jba/
cU1v3OuVK91LVfdaO/C9KQxbQaDRZx0RZJy4xvJgA++dy5pvbUvs/XRgHqrinsBWbwcGu3fUMn3W
XvOq/kfcJJT+WAQgxICD8cufN0ngaslIp0HgtR/PmZOHOyVq76AjYPcZ5O6pbSNoMIkVbgZIIA7G
F3sSMcpaTWEZy+NLDyXkS9a0zgozuJ4ph/Kt1AL/XnGNYsWkaBUEvrWpBi1nQmRC8SaSs0hiPT8i
GqIymGHzDWbfN7kVWmC8amtfhX2+TerIf85A6MzjlivYWzICrsge92GXVksbxt+qpNR65Rdp9+Dp
fQrMxAbpCGdnTmCK4klEkVt4ceM8RTyyUlDBrn3VfGqzFrhk1f5I0CvPXD83zhS+/sxlKbj3QQgv
0whzRg793u4GiiC6ey+1za2sBZ/cKdezCLoMWQwkDUe8xOk+rnrvKjVw9AyY79lpAjUOD2Zd/gr3
l4R7235vY+ZHYEISPGGUdM6oiEHRoN3IuU2aNXiNExzEM0nTtv/ZW4MCIEOReWtjsmTSMOfqrTFU
ZiP3uuLj1ox3b5+x80aTmefgbzcn+1quVYW0XTYYG6T5R/LsZdKNr21A8jJo2u9/b85VFytaw3iK
IQe6cE7UdWsosa6BWWUBalrFxonCmnHKiBWVq3CUt0Mk/WhaM/+EuquIU//uIWboz7yOXgGJOwBx
RiB/PhSGHcSAT5Dqg/vzzu7YoqqhZGipCmy2JmFSDyZkg5dnCz3B2ztigb8ft3JVNHxpgmiAaji8
mq7HFhCauFNdiMzBN4WAdzTk8kNnFRqOIKDP+zxdKqZPZY7lPVgqlUotPL1PhpdX8xCagCsWZWaK
bgCgwhzhz7NQGVbZhUMOMkzqfroab04na35ST9t/Mk646obFjgzq8HQ8zg0GVPrVk+APAey/MvQg
foXzIYqeEJfNyWEosxI0ZiE7DGuqHyTzTn8/yf9wgKapmLLBRJ7gL9WefwxPOplKS95l0gw0aEjJ
M0cYS6BXHfHfJ7v6h2O0HQzHuKRiGD3VYb6b2sTE0sNKM/15rnmQQ4ukvzU6I9wG3rOctC865rLH
AvfvjSdsgRhZ2ieQzLowhhy+Co8ukoTxd1/NkdIoGua/swL6OZSg8kjNnb/QXc/agOpDhpu1zkHS
E7yTAvCESqAJvFy0rvRwl+nyyrMJskFOXQwQJ+ZIguq0wIGi7LRdUHj2CeeYZa5JG6s2ZDA7pPm7
SusXrq9FBP3BL2a4NUd1rlJT3jf7KGluI8YZ876ImnOh8SpW1RHD60wal65XxC+VqVNz4RvYO9vR
D5uR1AnF9niCLzN+ckWvZkTcSRTam7rBM6vLTPGv7qS0bpFe41EDyM6BVFT1Z6s0Z4SanxK7CZeO
XH5WRvrxHtK5Yxng6lxTCn6v7qFgjH3IqAxilKJ9tJrusU2aR5n//37/fLx9hP2IGM0piqnY1weG
pF3HFxqxea2EzHMU/cEzC3jJNiWHtbvUPRK1VXai0Cb75C3w4Q3MKcVPxbAoELY4s9cH2MiWDc7W
IyxpL0tHarCzHd2TbQCjCxxV3nWNOQNMv/z7AU+Fx3++g8l1UvxG/+hAb7/e7ziYcVSq+DNhvkgx
o0W5nkl6cRNJebI3a3yeUgvhECLacJP6RUZxh4OAtc/jNcNNZdn71e0nTfqHU0GfSCdkAxzgsK+6
hRbfYpd8lkcSIU12RS44uXa5k6WB4lnTvhvCgHyNXMRHn/orEhFGC+e1QCmUUS4WuJD2vdHdB511
Hsra30XJMM5sNWg3f2/oh9JmHgGhOLGJHWE9+yFAmah9ZwPW9yhWMaN9k0AW8+yuf5US5HBQh0DX
6ou8jry5H8mIIIyk3/D6K6gTdX8sfd/F2AtEKCZuzd6CHTYfAFwJK3lmaRIZ6hEYBgP6hkVN5xjL
jffJKOTjc8xppjBdkQHHcihXo+gkgd3roG2lpnJ4RAO4DSoSojWEVlajykr/5L3x8Sk2qX5nnqQz
eyCMd3WTKyEM1haYsgDKTE+xzZP8//IUoyugKEDECmyZgfefHU6dU8dughKZk/SlDMtrngfgrJRD
lOmx8pYNJI6FJ9sR6ims6/9+U/zDIRI0wO+N+5cDvb55u7q2PU0hrEYvsxMvKviPu88P8eOV457T
CRUpRMIsZkB/HiIchaCqC4hOlhBO1uVGcohIZO4tGdV0H/r1z//0sAjFM98SkVlG0/bVKcVyIihD
rMvJiJbUU2G4MtdFQePnRyaGO3++kHgBo5ilkkKnfuV6T7WVDBhh2u6MOAUVfTASpuGgZA03vt/p
q78f1z/szRbRRNNBOELM7epdk3QZdnpV7+LGDrS5gcRTEWLz+8JegXlpP7k5PthkqDgNcBZV3K80
3myTXcO74QlTRAAGPgyhEPuIuKc8ICFnOjdz1JFlqpfnUoin3RSv505GFInn5vfYlE9m5ZaHSs2I
GljpjRXiHkre5QcptoNcJ5sMms2RlP+ij4dkpaaVeZfV5En/fq4+do60mFi+QxAUVc+1gMTFxtC1
BgDoah0XSyqeUBAHI8TArh+3so8CTfYwZ4s07S42rU+H6trHG4OBncNMhWglXsZXt7xWjIPiu7ys
2rBx19Yg/5gGbYgROght3TqXUBjIpXovR/K41f2SJ16PvudNrVFNAZjq72fjw51DTFhRLJ14lqx+
DLpFSegMnelIgECaEycjWEjEuQAHo12D3PH3nX3oEpmcQC2iGkjlHjWEi+77CJ80gpfV2dusLsdb
ggk1Xc5TjhhXi+47k6FKPtifnfDrNIFGYIWaBJzchK06QURxQd7drE0eUgxYwpMcKkP/knU5ENIk
DA8OFotLNPo+sHYiMDYE8h8qFpdVCNvJt50XUpv5AegPWNz0YTDJhaijd0Zc7jRusMp73zwmwKxJ
Auef5Qg+TuhoNHklXsHTrXo9yekbrbJNr0D54uc43ujduXego4FZwucSP7KFiXngKg8RbNawsnrt
PlKofvn75frQCdAIB3EnMiu6gg/DSDmEg5p1GkN6N/GPodufKW3Dbdaxw0/GINdZLHGR2Jnm6NyE
mHBdD4xd5vRZKHxIxsZvts2vviaa6pngOsjBjImBlTcvnbs66l5bH2JDQgBnF1qtv3eq+ljVWJHb
KU5I6lj3SMMpzPZlP73NFWzLuVC3vFoosEsoQKa4T7h3DV8VKW+QXgy4z6b5jRmp8snPXXlXEqLS
/RSRdQ0WklJDZ8U8DZxpSNHi30+wIkYmf/QS3JZkLGxmBKQvDFm8q97dmyDmy1wPOnFv1vqKsTwe
7Um76Jn7AhhUtn2eKCsvgqDrKgQkmeD6tyl+S2kVR2d1wFoWrsbf26ROY+XrRolpA47SBq/46wcG
emOXSj4vyKZEkpDm9ty1za92A2y0tGuqVdPxRPgbEllAQQchWeWQrxjDNrdqY5x1jaoxr5E3QUOV
HlZR2R3v25cAeRmljtKqDd3n1iwTyiKy7l6TFZApoZbeEElTZ7HpfMcnRz0L8CEIpxkco3aTVCDZ
JLnb5MiYXoLOU79z13abhFo1Bqb3euE0d70kfavJ+y9ARuKCo0GgzBns5x4mc6VRUDHLeOlU9FRH
2i0ZDjrnfBG0Tn4zUA2N7zLAAExQ8nZwdtLo4kThYuNjJ5m2DoAlDVWePlrSMbZQCZcO9bUd+S1R
s/TF1dr4JEeBugnBo+d+fUx8S7rtUUoS+IRvkOZEllUeIdUtZkKpd9DyNtzVtgybOy9/or3p9qNj
jjuHWvZ9kvtrvQqp+jPkp7aTXhpFCc5tUQTnsfd+WfGhDbMRQKzTrCLKdWYoNqObrKL2c6S6bgVB
Gc29Ftpb2cifu6TRd0mfpXQjIIntNsTPzq2GhQmO4aAozaMPj/BBopffSPgoLKohGh79yspJqarn
Oq1fi56yYpRyeCzmEIx0zfJnjap7O9+QjF3oRBZVRwpcBaIVt6qWUbaeZj8Tr862GTbSc5kA1KnK
s4NWVHvVKsEDmgbuE3jWHHgJ50stVo/AbXB5SV/McgSVGFra0c6TWzu1kGy1obVyNdc9OLl5GhVN
OhJyWEWeiuxCKeR1PXj2MbSjh7DMhk0T2a9NHZpbvUVHEBHE6MnwzZo07A6hZ6L40IybrtExXrOa
4qs3LC7Qfrm8FRabcxSM2jqPDXNT+cyF5Lb1t6rWt4uMyBexYVcDPaP9gJ5GGbyPRbYP4HufF9QQ
A7xvbzQ0Q64XwIyunXHfjhq1Po2t3GhW+EVzIIZZFCruy3hYtJLs7e0mKp7SEiUc/U5YBICNEPoj
hGxKxOU6cz7MjmbUvkY3UVx9NZI0u3Ei85dp+Nm5rjC8S+ubSqTz8lT+ZSWC3EWZo27uraZ1sdNT
qqOv9PdWBgC8ajJrS2XWppWt4X60pWoJIHbONM09An+OVrFffpVgp++SHHy5Vxy1YE+yoaXEGg8S
4M+UQsbQSEdQ7RvNUKJb2emgVnfSZ3G+DyMTxybLQGSZlCkzhOsusGLg2oeN5cxcCuM9hfF64RfK
ElFQMKMZn3VBH0MI7E/MC4SaWyY5L9rz7l3sdmMumyqD2kojxuc0MlEuzDFa5AYbJ5KtJUUBSMro
/E993SMoi7gfjeCpNRBspFJKfcm/Neu3l/fte8Xxh6kRzWGMSoGIzsuYMdOfzbHxi6KAgM43MmCB
UAmY7eUqxlWRGr0Cr6KtFckvf9/l9fCMly0BRwW7QkI4jnqd4MzKLi4t15BmeQ7TUXcp3wcaqO0Y
euhrF6x9rgJLDvrHv+/2+kKzW0aFpO3JOlIWcV3BEtpSMBo1u8UHku7P5oUvxuM2UfO7tL37+84+
ROvZmyOrDglmRhukO6/GoG4cqE3ly0g9sLnfO5TPHwIF6065SYYFEC0kfX2trDM0kktVIzQpKWHw
Sb9/fW1FGzSTaL0oxiBgdhWw0MuocQct+d3tR5HhL7UGWqSvSJTmMxJoI7S2nxz4dY5g2ik3t2ky
WiFEd3VDBXA+MuwpOHCJ4KobUkeahd3SzlrsSAd17hvRSvY0jeCrl1CRnu/SKovvP2nF9ZhStILU
LrcuAaeP8+J+yLzcsBsO3RzD5WCV6GiZmVBxU5I2x1k7caTy1GVtArfDTlfh0AVHgSab0ePfd2nX
rMYGISMsd/OTieF1jo398L4heSHiEQoB4avoAPph1x4ySo6nOXuZ280trm/LomweMtvGKgoTXF1J
flaJkj0GCCwq2Nfkk3xqMJ8lvDspbJe689/P2PV0dWoUFRECNaGSW7m6XyWpVEIosy4l7rZ/dBvq
DEZDHh6jQgtBWSLpDvp+wRDzpnMa7ZPZ4fX4VOycMTnRGV1E167jChHmd5ixNIhoOlLPWcLszMsc
/ZMTr5tTrdb7MSeXWKZgjvPPdIPiqKsnoirx7vKzkR2lGq+eMN9llnNnWogUoq0ry69aRCFpjPrt
6Gjpqx8DfIw99QvxsR/Us35zKlyEWh3s3TAuAEG8aEY7bioq4ksMS45CB5+6rXYqpV3pj7+8OEtF
DL5YOYVFsJW5J6LcTl7lftbNVC+1tp4QNnhG1m1JzT46kvrKFJrhq+s7i8hRsk3a473hQfcbdVy0
UJnBv6aS2eahX8ZjcVKYvh25rDN85X+Ciqk2VfIaqnKCktst56QwfyhRHa6VUVnUQo7pp+nRrbtf
Upq3O/SfL27gNhu9yfeyOXyp5dHDqQVSHkUjni1IyqaHyl0FokM88mAm4z6Lq11LHdS+9rF7yygs
8qlj5r1qnhqjBCHwksv6aznkL4aROdsyhPikSYGEvVJ54m25xKguX+Y2Xs5GfGd2BJRkLcRgIXA3
o2Jv8P+LV21DSAaYLhINKuc2eW8va+6hk46JrRxa27rF5IZarHoWmcV9L+twtMCOb5xOpVRPUs5B
PjykjbOq8RlR8AdcZpGurQfEX2bh3VWl9tMc8bwrnOqkVvljHzpLPRicjaCfIkDQMbLA6ASPXjkE
RahgPl5B0piNco9grLUgfqNbmJkjXL8GMcNoY5pNCWSSkLuLO21rHP3uyTdiUMjMZKn6M/HIwhFh
Z+bywgLHLPylAxQbEc5kWInh4qzNrKLc9DLxPN+3GTgqSPDrCupazmjX9ctg3QYUHmj6AMRBmLLV
7hrdBtIwFSvxETkQaqQ4XNdN8q1OwhcRiV+lqbeOA8wWKtUCjNBpmHb0knMofO8XEwsKpdPsS9sO
wTzS2mypecUXJ3OfdT1N1lSqzgcPbf9Qmv6pweS66L6orl4dKn9clAoyuLHiEhnm2bK/IfZoNwwk
hAPUDGuAfKbI7i+qxlc1z91iLLghC4zGFi2MMFQcTCrAJy3VFIJrbAHakLNmZrQtkMO47DdBmgKr
GLs5FC9jnqc3URhUa4siiUUdKM9ySIIns9ojhPt45afxjoozbNk09DSDshkzHyCJ1gOaMHJKy7V+
pxpNjia5uB9MHPoIFMwcawa5I4NZwYHyGD7ETBQ74pnAXO+lqD2jYrwxOwbxGY9tUCNYdwFtLzX9
CFpnycEEnOQFTjnO1hlA9zGZqyNjMY5EguomX5tRjmKLahFMxZH1+49U55CXC3pp/l3vVOwtUzed
q0GKcqKWTlGIVMU2pFfVih6lMhxvdZ5ku4z8uyHtb628enVTs7sHGv614z0WM3N98dJu1SLQlNTB
WRuhSuPHcgkTHgptW5MoKbocVqggL1hxtAaJluQNVQK+tlDy+jXEIJRSJb9fRK6KzaP/pS0Qq5sZ
TtCkUEHxNOuqNHFSGME4x4af3FY+nDdcDl5VX0avo7nl2Rqal2LIf/hI4VB4Re2sbJXkCFokiWCI
tQZQFGRDBeLHaIMxK6UzaYFw0JLrOcU1Nv7ejbyDx2WSP5wPTWlsO3x1ZiFnFL1uO9M79KQ2xhvb
tg0xDcmkF8Dx5rzPNXcb+SMMoJrRa+g/hYYfLtQKCXdrkj5ps3ulBoDSmAm5pBSeXBvjaAAua2YM
Am3EZGYlu3two9aqtJhhZg1CpLJ/qKpm7alhNycqgpS2kemH21XRys8tFiOLqm+Mw2hGxqGO644X
hdPuhgSZooVZV+flJ3QDG5Wi/e905we/st0ng9cWjDH72UikjcvQTHZtDNzVDqT3YFq7aCgesIbD
ur5P20VQas1MJqT9JRoDbwZAhaqluOgOwn8hrxRn3/ojcjgksVuPgD1scLfkIteSkG0xrMaPbl34
FFIZ1VDsNPGn0PMCmgts+l4GeFLoVn5X5szCtcB7mP54JRTrwbOMfR85p7Jyo4DhkvoLrLN746oO
IQff20+fEmoCbkYCWxRNlhF4QbzxeMt2xwTnF1180g2AG5UvjdKqVK29rWn2Jgiqnicu956TmDem
LjfxxrZC/9lJs3bWwLg+YgHkPWfpuBpTL78fyWfcexRhqkn7s6rSfKPVandQxJ/pv86sOjxlHbyU
PLMH6p/q2ertF8/3+sO0zPTdZcEYKd2aHMPTu+/elpm2jUKZLdZ1eRqyut9cbWZa+Oq7bMSyZwSn
nhrOIkPus2WQUeMvyx8nxYAK6aKSz8bp79tP03+pld42Y5hvULT4zPW6BEPcpC4Bb6fIDuVWdXA9
yVT9MP25/G5r7a+kqd3V9F3371+VuCMz7snFGgn5NpLz9Icv8xqLAqM+Q16MdvQW6UpRUucZjfY2
VPT0hxR6PZJciu4San12HT30yvYc9Vkrhh2wxfSH61dgA0pXP1u4B207N2xWphl3zxjz7Kdt2C1E
anOo3PPg5PpWq77a9oiCs1M6YxcDhp+7owayH+nRi1XxbENOeCoGehe9xoBv+t4PNBVplextpo9a
AUo+9fSzWfbmuQBPP31NdUiwGYOEyXoypi9SXVN5jZV4UfR34WgXx8ov7rpC8+9lsh33UR+QAAyd
YOsD8IXZEwxHrJ1vSzmJsrnr4rI2hLGzmRYOjdw4Rm1DaRurThuhRjSal3GrMT5pz4Iy8aj+ssI+
e/WAE1AJU6b3YI4xhpKA8CmiWjRvTG9Rmrirjm2ysRUvfx0S75EAT/Js9hjIehHgwB6156FNFB2j
yd57MgL/+7RZf4A65BnDN6NIxnmD8d1t0KuwPELVXmeWHt0FVoUDCZT9n6a6mzYfFtjGWclo3Btt
BblGbWu0hrZyov8nAt3H8hfdqUDU0GxeseeKKplnjN5c+vK2PJaOPOwZ9WGlE2T1I8U6lyN07G6O
gUn+fXTaag4fVrl1GaZslEhKN1FUcsMUBVjP3KkeMNwF0lD2szBnrOhiWfkIMqKjLsOkojSU00fX
kpRFWlfyevpV6pEkhUHgobFi4QTdwFrXXILR4qOV6vKWKh7cU8W6WPLq+77kUjuymTx2Gr29Gwxf
ph9r5DO3QCh305oEWtp7ugQEu2xn+lPaj8PQu/fT0mPTbFoLZ8hpS7qmPiWmhEeH2E3RhoxsXDQd
03p42WHLNEru5QACS6kWVTj4m0sjikZf+r1WrqaF46Aq1x5Tud8HUNrxtokdZT4tbIZE8WRXo85T
NEuLgv6IY8PPzEx16nMxD7Fi7NRmfu2BAnPU5PKHDEpyoAazADtXoi95W8aIfAxfpsUv34IPD8u8
2k+rvG1hWoIhZ3KwQ5UdXH6WMmmF1+W3dxu8/Dut+G6rRULRnUSeBrgPTdF7h71+2Jz4qe3NJaRm
fTv9+nYc08d3KweaV27SlOsn1nr79a2h0w/Tn7djSWMUgMD7sRkSxzItfGnM29Jvv3TKeGpgmG6q
GseQUC22OKVrRysvtGNXmNYwa20KUNALBmspx097F2qUp9XlsXKqvlzXDHnQyIHUqqyiG/A4+Nfa
sotVaFUl6fLdL9PPjaqtnaJUdpdNFJZmblUlP1hDJTAUYtfTcnLFY1ChqZiHHb5hs7dtT8tIo/fF
KUu6gwHo0LqN4+agUsFz+SjhM7McCwPMh1ycKO7rcRysynMu8uIMqG8o4GaQPnGmRyIM7lgAB5rw
1GKx0NPOKcLOQ0siDHuHwryzYWLsLx9xHX0oJAdje7HCtElg/Y+p3vT7yyZdWX2yfOLs006nP17q
v9S9nPzehta1X9C/+pclLs2KzK+eYtq7y16csPzuNbm2u2yyTLyfLqDW3x+Lvnll/FX/Xpg0JTDZ
CGvyt8N0cs3H9okcx+9GxS1pUmLM27dWoVaFb0H0FzSY4JLjOpbOENLJ26lJ04JEBTLYB0G3vTRM
kfAG86yk/L0O8SxYDo2dvNuuZJC8L5iQXL6bThS+bcx8iH9v3raNpRshhNHWN5dtt5qgZaStvCHN
S4axgT7J3IB506V92CzC21I6VEJTe0ONjCKmj8llm5crWBckS+02+L1NZtDg/SiMX78dt8ZcdG52
obm+7Mc0ymiOnZayfmtbY+FMoWt1D1RM3AVdzIg/iap6XUz7RvBXzgOjzN9tt/eiBgedKl5f2odz
dzcfJM9fM++D6S7+kBilvxoih0m82C6cPGVu17nx+3Pl9zqi51ZhSCjOQQWWhDLeDjj+tN8Gv9Z5
hjP26q2tnuwC56WScvW7bbaGy5chCGxil0h2jb6Wb5varqD4aM261pcpFH/Nr6HM5WVzHkujPinM
8qdP7VCX66Glsh1tsHtUcQ8wTQTJc0c4BOh/fmTOfzF0j4SJxGCQDRWG7qRxMVaYPoolLut3//r1
8jFqDftoCLsDsepkCD995XElJo/46fvpq4CvZBvv9tzB88WU2/LsEKo9Mi1dS4HFJ/EnTazgpOFZ
P23L3ZUdtMxaw6WG2YZ9rA31st1e6qtzKCwXxHanvUzrT1/hlf1u7/9ecVpnWqoVThFiqbevErH5
f694+b7Dfj4jDbsAF7ZWhHGFHZT5uTJa+6TU4eLtK6d05VMffnOsgCxD153J6XTnzJNG3K3w+zEy
Ze/H6eN02ApEyROmaCj3IR90nY0PTynXbJczL44QvhDTvTFJt1Nr7cE2jzW2HtOn6VgV4dORYdjx
+6oIJw+xxLuPsiu9O1Wt8A1R+epyVTuxgvg4bc31yl+usBppwVfgYxN+JWmtroC02msFG4Zzg0cJ
lZ6asCxxhXlJKGxMQmFoAgb+mAiLkwyvk1qYntg69iejMEJxhSVKIsxRdFxSemGXggdIh8wIcaAh
zFR6FYIY43jpgIolvge1eOcL8xVD2LDEwpAFVEC4y4VJiw8YURMuLqowcOmFlcv0UTLWRjVXhdVL
Ikxf5Ar7l1IYwVAidqBkIXvohElMKOxiIMZ5N6GwkDGEmUwmbGV8C4MZfLB/t6kR9jOBMKJJhSUN
gYk7zcekJgh7AkQ9wIIWQOeTjRXFQgYlf9t6CX5udRRCxU7GxSDnPR7OWtRQt8W/02fmlL//09T4
uTZruFP//mr6LygLMW8Xa0yraZWB6sYHLnDZFtlqTATe1pl2EMVRcaBA7O37y2amz29rTB+LAoaX
3stMKKZdva0z7e+yFz110nUYq1/fVr5e+m3bqpQT7Gzj3dshTqsVTsjBvx1KAoVtbnv48r47LVe7
n5aWGqvaQsPbvK37++DFcb81afq5KC34rZK9ftfAt0Uu60EZjZa63luXMzTt87L4tIl3bRgHe991
u3ff/PvaXTc673XwWIUOKP0fmvVuH2kO+9Ue+p8fDuff13JaOg1Kc5tFT2UbwO0csi9KqTIKlIv6
NgmTZNMOw7A1ixiqsN4wQqUU+SlPpe91M7S/OMDMrPRXP8A2An6a+hhk+DUzR5WPaVAVu9wlwtvb
ek3VlYJKS826ryN2AUCaOnB74Rpwn/5N68Rj5+j1nW5TrIPEINw7eq4f8EPWl01Rjg9pz7jaa7T6
Z02qrxU7933/ycZe+cUhjL0IpaG5AQ1ig5ohlkMYoL2ZfpgWYdLz+LvFQuWpVz/x/EZjYbjwtAJ8
P4fA0w/TjrsocFZG3zV3U7OmBtamT+CXfYZDCPDUbL9KJDznel3jcSMOkeRIsZsO2xwhIbZRqz0m
JCVmFpVHr4q7kIeg/SXOG2xu62lIZW0RANA4oT8Zt33nxptMV+rb6eRXTpR9yXrv9nKW9HBhAiT6
IWGmMUtUq70vtbpYBUXq7CvPdPYWiYpVa6XdfVMili6LMfgBu3AxtVhcV3IGZB3oF5F2xMWuRDp3
+TPg1RjDS9S2BDLDrTyUoPrT9AS40NtiGki0VWvyOUVb/ZMtV/miabGOh4tyk5R4Q0Ql79g0GulE
XRd1q1XWc8k10LoyR/o/jJ3ZkqNIl3WfCDPm4VZC8xiKKSNusMiq+phnBweevhdEd2VVWv9t/w0m
AUIzuJ+z99pCK9NjCnzR8p4HzWu+sjKZNqSRwsVicJSaEAc1cgRQkHIVLXoTGPko263TO8rR5oR9
5IL1iXAe+Y7iRtdeg2GWFNCz6gZs1tgXH5NTf8RQ+v8S8NUdSaYcosXskGZGTtNXb8FvpPIRm9VR
tdEPTQnY7sSBvmbpJQAusCPboFUNzPOBcamn0rzM4W5cE2OSUxN1n3epRjIfKQia8Rr1HIf/QfqM
vmmm1tY7LNnTo6hn9jF2ucuxTIMXfZhQIBoxyYcF09Eua95U4tb5cAD/eaO9d2M87m4vYi4o6Wsf
JuFrA9MlzMfquRrEH0oPUDaA6nkpIrXlQkt+QheSP9KM5bNwx/qGUWjchobS7Uxv1+CfDukJUX39
sPuseC+GWvNxEMlrnZDTZumQJXhhyq5vhX0nj498MIL2Pl0MqFoX1C/ljEzRpNMfjXlBMUnzG6gq
5gxcMWbQymifqccaRCiwBh3Yn4UDlKWfV6lwWrQZ2GLO6JZihrh4fK6XhpHP1pgRL1l/FzPypZvh
L9qMgXFmIAxNqThxPuwZFDNBjBlndIwOQ0ap6oo/eJFcumpILvUIP1aLsR9l7oQNwYnTd1VnGCAD
yrh6dc67RjlbliKJP60GxgMvbkE1zoQh8Z7iB99UaQuMheHQAxZZjDcDcDou+TpXFR/LnbUvk9J7
b9L4qZKK+hQVeNBN5LNWUI7EFibJYainC21iFA16nKxqIZVxZVMIvWQI3kWhJEddJYiY0rELFVxL
IJQhGypT52erhVQjah0096SjxXd0c2+3kJZDK9dunCUUv6sDzXd6Nbojn7K9npRPFePUk4Rq6IDV
FI4d/CRnaV2nNY4wi1BJ1xbG3R0GE5w0sY5hpBdPfZzsdTP6sx6L9Fp4ie1Pc6BrrJrpLixAZiwf
UVWFdBP1sNzm84clFAYeTR9kp6ynL19WnH2p55N/IaYHXsh1DZr2A5e4srJrmmXQkvINFly+ww5Z
SZXmT2HuVR9Tb9arKI0bKmgmoURNDRfVLI8J6Zyj0Zype28GNB3bBFX/Ab6ddQzTCUJ0BbY2aMQd
05570Il7WVmCMO68yt4ZT02+JIKEaa3zIIP6PWXS+xkkjbumBl6djX+tpxL6IxNlcFAraAp+0ff3
cGyKY6GWWObqsvVVoeRb6TIibGEt+KpDHlSaWMURqCpq8bC52519VkJjOOtqOJ4hdhqnbnzV+fve
vJqCKgngzrEuyviGj33T6IavhHKjWXn+UQ/koE5lVWyN+a6opqd+okQ5FWO514y23addn+0nNwye
FMrU5QRieBibl2WRjS/2xJCQ1FznVMWJ8YpegtNuSpWtzvlMhu3Q16UPtLvfC3qpPobV8jJNg98x
Mjw6sjLONJvcbjWVLggUENGGJHjRDoiRDY03DC9ccArQYwgcqLdVTrductI8ybI270aHBFezi01s
lMNJb3R5qgZFntoo/QhL+0dFB6izyWyp6Nk9dJUoJ6LIJT/ne46PlPjwKjrWdm6vUhBhD/o2jAZs
nLL91DiPQq+edcKDb7Kn9DMqHymNASwVhhtW9OAU8SgTuJ92Um1NbOtbBu3TrvXCaZtWqnrtSb26
SmP6aSAwXJvm5Ny8tlH8pqhpVRfFD6sFO8d5n/7mez1/diAcK1/VKj6qXNe/7yq6BnEW8PLsuy8q
j3Of1dybyEXTSNPlbqTqTYynqoCCP0bRC13p6ik3JkjZWvDgyvG8cJElmOmHEryoTiJuUaYPV0ja
1InrG6/VPCictk5aI+KtlQHQglZFT8uzwLpm4ZHS7DWLCphYFT/4qqnPFYn1KFgvCa1alI9W/zIk
8Uvf1bNxs/kYrfcxscxPPIDaBqONOFpB1SKhNjgJVW5+RNppbATdJVCk3bBNOMtvCHNyTstiSArM
YPFbHOnr3JbNbaqhb4Bk0+9Be2NIl+9atzQQt6LRQrpIBJaQH4Ymeki8SnhY7jL4MPOx88GaKPfJ
0LadJYofY8kUzQit9FDveI8TGRKBu6E0TXSPTb5nGRb6BXeNdrHLiFAKi6aLmWvVSRPG6Ls0Or8y
Ot5d3Tsbxw3CTTKgHFPqyjoOmR77ltfGYOsCmzxUgt2FRpmxCJqGbzWwfYKJyqPlCWMVZ+pBTOW4
bYE8XFoItQ9rAEjtGLp+c2NO1lon12E8Vp9FhbYmbehVUup94cPECxvl+QFXfrorhGKeA9prWM5B
wneJoR2stoX0RfrGwQjjLwTdwYtjVzt4DsqJAnt0demf0vElELXxCuUpqQgPnuox9scU0NIgB3pA
TlNeS+MqRss8LfLVsOtOjdfy3t359OZExSvF9mtIROwpqEjAkHqKVL5Ic3pwcqsa6bjrXD3/tEvM
al6xVvIi3E4ROGCzlChBhdhKsNdmFAFXaK6qU0VfA39qRnXhvpXRdCZrZd86A1CDFNCT3lrqtcpO
imjFvnAY5Ts5YMFKtdaNUwMKAZC+Lky92CIiqI9pVKb7xBIPpcV6XtZafw0yrXyJqZVSu3KGW26b
JB2WikoGBxrlskzTfexGwDD0oT8pOqTSEXrhWaFjX1fmFVTsVhUTYv4QMkiSQAZpE4uQ0JpLJZfB
ihOWK+iQKQGhZAPyBdHa2Ig5d27r5hPBJhS8rpq2VDD1LzN3fmZxegvTYHxOrC+pD8XDCRgpuFHT
bjTCmh8JILstUTwaOR8CDYxJ0pVUsmMLhkS6KbkNJDRshsCWp4RS8Lb04i+36stLTj46UTFAY42p
8KXSK8dKgQU7gbQrVnZoWjSjRnvdoTYBmOy0t7apGr/tIsePugE0/SATygFGv+tDtC22G8AS7z31
T7enwm0XNmRlqjbmjD5RAV5tMqF499E7JO00PBNRAYR/Qjssq9FYh1B5/QYjxi3q46+yNcxDL+Bk
mF4vwZA67rpvGmNXIlYqx8g6BwjvVmFjdpe6hPSbx8N0Ih/P4NQ8khwQGeIepGAA0ygsV047Mria
z05ZohhrURuBvWYQ6vljRM9q0uzmGer9VZFFSFklm9WrtM40lemBEui3kUHgc5BZG6nm7os9GFtq
DZ2vSxrYIyOVAwyxdKMlk/cxesVToeNVdxR7vKDZqFdmQ9B9ornhHcfmreo1/WZOqrtOuKhiOZj+
sgtqOI4zwsIO+DraKduIbVg2w2UI8HsZZTDt8uqOd/VY6Nm+R2L8Q+h0mCdUnNtGMdMTX7RO9k95
GNXhZ+KV4k76rbxAKbryzTMaB672SQPoCTXr+BWZHSrv6pKqYXLBXGs+dTqx5VPsovVqMv2kNB8G
p94PfV16NghXwInrWgKvrxw9/aQWx4tv6iuG7WCje2+B9Kqf5KHgVHS6cZvZI0kZWFZQJ3OdTntS
ozBVQ5/PehpUnQbEyoyNo64gT7Eo6l2QPH72nVe/MRrBHx174V0REbMMbRIba0C1UBdufqqPSK6N
Vy/WGmoWNDg0fBpOaj6QwQnXT5m7Afs1DkMfZcYGIImNAMFEP2d2R2yxHYFvEXOA+VYB7oohiTof
Gu6VXxZ1f5zmzQoM7+OvuymNnh1X/q1H4PsxYIzyj8WvdeSBlPhDOsdPEyGPko7rHEakSfoQNsIV
0WztIZBMQHJ1b9iBfYT3ofhJMSj3UYbTJs4s55ZoPfRW+25GgUIGhLpXJP7qyRbXAoF/WGraSUNE
5asVEGMcgRQoBnXTJVPna61smMF26FHibFxH4chuUOfOnnquG93cZWZ0bPC4XQv+iwToQC5v2zvK
wf6S9czR3Dzvdgn5KxBtZkNvothvoOJwI5GWnhZTQnIj6rVElIAeagRROaS9U1iD8zWKuXxpobPP
gmvkjMGnVhyU3ojPuiDNLsimcUNs9JNVDMm+dt3ujB3OJWRmvrkskrjutxa9sbl5Cp96bk9X3Rmf
GyONKgu783I/Q1ySVYa9r3F0ssEIwNka/V9N3HC3NHOu05IaEjlpLd64RJzbebHcXRYo7CtfUU2x
1gZvp3sqyUt2Dld4XoSt5FbUSrHKQ0JiJrWakNfNYyqAdWsnRXKT2mMnvlcGeY1dVBD3iyURTHY6
HowU9aNRgXBbJXKwLk4ut1Y3BXcCiNaVxRxb1KpxAuhgnJZbIguKbZkQjTmv95zc/O/1893f9/17
nc4QiMyS+X7qqSeyEKt9UJBC+73u1+G5qP4fh2kiXnyiyWr1/eD/36dfjr8c2hP4v2IlPfw/X+pv
r6Ww5iHIsrdZ256fhaO2+rXPsuEf7265/78d+/slNMR46gbsgf/zbf7jOd0MjKCU2O+rsbgRimT8
NJVErjQzq5+sMmQ+ltsjoUNj9qkFCk3CxvgpKuTnUA+TK0otyZwdGu3yUD36E6268pkWBflfqCFP
TC/VOxmT+mrZIRLeKQ2F99aZDswSPTL3iuulL4FXfS47ME4NV/wps2eCvVs+RTltB1Er75Ta98se
GnUBqN+RdZvI1WHsi7h8yp30p1P6duBiNYtxjBaAj89pUgbXCrXn96sLCZ3Ipin6oE6UbF1NRscg
ksWjcAwqBfNbr3NBNkSZvpq5me41OzR2Vl65r1pMYu28g9uCaoniZngSXjAczTE3uODbzsfEwHP5
bPRumNYKLuBrWrb1JVIYIS4PTdIXTj4VkU9FuhF13526hBIg+TjW95ODAiZPl5I98yumcZRG9xPt
7Oe4iH8uRzDU+q88HsWzRiXqQMKhsZ0Y7b87KT+3+XvJmxAdnOMotxk8dCpkjfSZOeZXwNxo3iEc
UWhmShOcrbQxrvDcxPdHAxDBhxbffNQRF7Cp1YiX5S/1hNSE8e780M6LnpWqaF9x6oX7iJSDnbDE
9Do0wdNybAqalKrjynrSk7I9KkPpbNJhGj+CIPKXPWCc8yERUHwNTXThMMBynys9KWnx+KP3dDDU
ofIjQEiz9cpG20dcvl5HkV7RCnpfzowx4zn0a9Y3EVKVmtSOLPK+FEc/GrHdvxUu8rfWLqudHNLk
B/r+zbJDXeEZJunZOcc2n01U5ga6sdH9Si3yiQwzebE66hSeO6DWkZP2aYvbsh2ZdrQJVZGcWqJL
H8QN0BVfHjijlzFAuk9GxI9clTlzgXmDXr1metd9OoS1bC23l4dsaOqXIYtel+0eMlPc68K+FfGk
nIVGpQwalffV9VDMwsB5J4qn3TW5HiHaVbS3wFMOyw6uPQxQ3Er3gg/FuapxjRx3/lz4Ym5ZMHWv
VOSsPaksBuPmNv/IGXMuj/RC0fnd0Mdnqx7cs+sqz1XuXouqyZ/zQsme66mARORB3FruYoENTkKv
/lzufS9spmVJPfWn70elUXwMPQiPqt5b5TopgqciYHRVzceMlbbZp3Ei1l1j/PdTuAoSKqVisDfv
QY0e4b9uCH85+rLODB5d2cSP5TEmmTqbjnSWzbKDgwPmqYv/+PWSrWKfZQiDG60eTpwuxHvZcH4Y
iuxZIih4YAmiPp+L90qM8SkpqN4vd/MEdowGyHu33A1KRqNZyYfa0Px+74qHm4r8TXEi+9baysdy
5L5DKUs3Gb73fETELZXfikIelsekQnvNlbq7txZoIKbT89lLvGNuri5FU0gUfDwIw0a+s2oz3HLK
EO+ZZhBQQ2zFaTlGbVm7MCnL5zoY+0dHBXp5kI2D4BTmJsj6+UEEDU6biYBifh682LBnrF0LdHrL
1sa8MRCp3iQhoLc6mD6XnYaOCjqIUdVf7kawc32Cgcfv1x7YxavAq363GtG8wq5cLXvpdllwoWam
EX/FUp/oe//PAj+repm6drqQul1tvJz3sWxdNvzab7k1FvzfO2mQ5/X3ATJtQMax3O9GpMtZks4R
13+v/L5ZK9Tjqkw//HrgzGGg/BVfU5hP53A+YDp6HeXN+SW1fRmf8m7cpLmGu+bXw6K8zfdalX78
euXfR6IWam3wzTGc++0hVmcCFE5G8X0Y3JLayiVhzScayK9DWgn5PEUtyCcMtLL9oDQM0WuqfFPP
1bPtjdGFEo7N4NsMrg1XJH4CxZrZr/oJbSnkQU2w14ZufDfLxKdu6rwOeng0yorYkUpAcu/SadVY
obgti0A24iZNEi6bDlX+bxvSVNe2Smspv28oXdwyCa9pvTyCwru4LYcyW6JNp7qkJDg/x7JuuaWB
ZyVJ02SY/u8NEZ2XDcQhuEH/3uAlCT6NhOjA3zbUI/K2yA06/9fhl12KRu0wnzq0Fue3taxbFlNE
4KWFzGXz24akr0gprETz+walqbU11gNt8+soyy2qdpx74Optf9ugDhg86oAY6982aALdj9bUzB3/
/bFjuIXgqWl89vOGXx9ikOHTEZUtvjcsW5cXPqoOM7pmlgv9+1AI0CiXtOiPfu283GpnA7YxGdPv
G2QzR0XF0eG3B6SoJujGdN/r4wKbVGhFCOI4ATyh5c02njJkTzLGmJ3ZInmSwZIopUVPXkIwq8cE
7l6UerUJWuHdpVDogjGVIfHSbYh1y62714di4zG1JDoo7TaZW2t3GcX9xjMLkjGZF2ykZsl7SE2U
Z4v6u6z592W10t6lPk7s59b3sDBUnk1Wd5SwGscz87skzW2DEyy9y4lurwyVmGdLLbaWsBL0yiZ+
wAluSkixkPA474bb3d1IYdo32hze/GzWraBcxHsLDXzh5Cl46EBuIblu0HOC8Ra2mCW8JJBY7IZk
m2G0u0lCwrf8i8TN602iYJOxuRU5LYIggyYhZVtuZVIUtywU1VZmRcazqdjNlCG5Fa3TbLN6jG64
XdutZ47KNavrbivt0ruyS7+lbOxcZTbJbRZq1lUmzrD1QrQqYZ5MbI30aygadUueI+Vtc9K2WWAN
+CZdfSu9THKLPrwhvZjaDDUb6ulvYBKQAUUDHd+iJPiuUK/B5Hwt2xxE0ufM5ZQ9zruCpSEyUHGH
9bJV67xkT3nP9JeHAjZrt7Jz8u2ydXA9z1eoje3ws2vHKGumNRRkc66e9id18OxX5soYoNocbvx8
l0ZRvUqlOn3fZao6W9q87OJ1tfNa1Nl/yJW1Lsu+aR1/MSttr8u2xBFvokqi27LNUKrHFFXqXivj
dCcyp9hWFYp8NFA2Z/KohZJoe9a4CuCfrcrOjreZRtPrnzsYReOnpdGfUOX8z+6xEnET4tbBVdzr
cpxlEY7kizEroMU51EQDL/t9P9n3EtPBH3QF3N2yOxHHPBeXXdxUSp3zdVTdJQZksc5lnH8RAvSo
AHG+lHE0HKtMTTbpvL4mLthN7eRHOwuheFP46rzc+dC6R0Q41peumc5GgrU5KIDQX+0QrOL8ONuY
ElxLbYENIbCfVCjCuNV4wFjlJq5fo7llOBKuE8CYtO8zX5qqd7Ic2d1J1dawhunVzzCZnirXLl9L
J+33lkA+phbR+O5FjIWXHXqtWVfjNF5LvJYX3DTWemiK6mcxQokrevo90hhgVXtUx+Huv0i1/LE8
smwIG6uqTj6FRQZVIK05n7hZ8NUSsTgfuoKW4cvMk3R+uOBVTYxeORLVhb5XfVlupZT1zwYirX+v
/r7797qoZk5nFynOu3ldqOgcY74V/32rbSf0OqVHOYL1mdbkpBX+vXXZz+K9UIVWdr/Wfz/P36+m
rfVua4zUQ2KpcIDvzcvLWBbzjkETYM3C//SPjX8fYFmnQXPxFaNXvt/V76+lnIzxZANE+d750Rbq
bSTp+kmdF5k20V6383NRpH/RpI23tWXS2KoFdaKMGGkDvUDoZkCPmJX4QCE31LUoCKoifBidIkD1
jszylCh8LOsqEGl+At6R/pz6CiplkEzDAixiWngZPONPiznEneaivu+m1CLrcgqedas+kBlm7nL0
FAiM4l5ZBan0K0yUPhwp3AFBuh3i4g8v99yjOkXDtYh141ASuNygCFAz7YyuhHJQZaPvs+JS4pAl
AK4knNcXzFY+e4ZEaQOXczJKue/i+iQVuP1R2o9PIQkz4aQPd/xegJst+xHGmk7Xi6Rr8iwQttV0
F7MuJw64Fps8rTVOpyANEoI6doHSJTsjqMsNMXbpposrUmVUZXiWvTJeQWlelI6CuhhH+dCMpzjL
P4bOjG6K51VvnSBTcyzix3IvjnbKf6KxMe+tNg5Pkztmd63+K4FOeGmy6EWOlkJIF9HShSAMNA09
7SPsh2M+zLIzO2wOuoLG1KzD1ndCNOYqb29DEWAVqe5wXxaCCscVV+s1GqzywymtN0QEq4oxup60
1q1lNInS1nGPpAbKDR2wcT8FlflDs6ctAM23ekDhSBU8DhhFBinpt/BLDmkt7Q3X2mNEF/GEpaQs
Me307qbCjrKSShWsSg0oLDVJc5+6XBoixgJM2psJVAR+sqzGMyeMjwhqkG9aFFCrem5hI5fA70aX
p3KBR1lYQv9AI38xtDh5dboXz7TTaxI54jgUVIfKPL1ybd25qRJdK89KHqpSvZZEeZ7r+FYPz5HT
xz9wEQNabY+DhTFAlHNKmQ3ee64kanIC9yzN+qy62yJMKgK7EpW8wRvtwvCSRbwvQf/uLWU2dXKn
EuKr5+EtJXbJZ7ao7Kwhr/0ibVEFU//cN11Q4f/Ht9Z1o7M2OxS0LdfkQMbquW0NSY5zN7yT2bWF
FLH2zDD8y8yzvzRv0oCSK/baS3wAgdk5Hx1i6GiSH/qaAMIamdimo/KxWeBTOfUGjDqPZm5C51Tv
c5Itn2ohNnFQ9o95Tdbx11Ot7iOhKH9RKF2t4rFTtlZqfcpKU89ZVZl4uVZKhLykyitwmyEjdqey
OEqkuJwFyeTWcDXeDJrLajyWP91Q2qseysCxcts3T0nLaysQEbVlgAOZvDFf6pRuDIU59NCHD81x
8qMTOe3OtMPoTF/LPQSF6HbQPVft3P1upMvZw26So0LE8ilAvLQmWttZMcro9k2k5/swrgewP5Q9
Rsy4X2pWv03u0ONi9wwAM4W86uR7a5zgdGXapzJzPpxYubZx0scrdQr2Sa8dHfqcL/z+y3UBzIhG
bZjtY6OT50Itsn0438K8lNH7ldlBCfOjEtIfWaNdlmdFVjdLTcUhKDsJ4Mxw9kPDZD5r2xq/eyKJ
bGuIme26Yt2bcXKjOwMaA0kEIiie0ZwYJ6qpnI5lEHprJv0gXGlPBdgEdgIBHCMEPaX+k47rFvLA
a8TU0Oza6mTMbr8Yuj95ihSSHDdzjybMklXd5+0+Gdw/yr4gKzrlP6I29VrM3KJCfMioPmhlDTBP
fBYpOsnR8vrb9zi5u3VcjO9hLTQ/J7rE9xoCA1PhtYdQrcjYa8nfilv56KtzVdrJB0JAba9bjHAt
dBGfOL1mP6HNXNFxKbPp+oMYGnuNIELsGGG/a3QHHnXk/MhbLPWMVQTz/lzdjKkzgpsvrZcgQ3Gu
teq7po7KSZo46PWcuAVDKm92w4+0T81mjdbyXRkr682J9Q/LQfyperOWRDF8C13Prjci67mexfuB
l1wcB4MWrdRrp5jXQeb62bOVTTz2LT3gUb+M6L7tSP8EgpVu8y7oDoGUYs3HkO9VmUL5rYpo72hq
jEOhN85NZrHIkwe4tejSAFh8ztvT4LT9i9aUBxj3xprOD8bkybwtCy+vz67QvdNgx8kWCzdU+ymu
7woTCN/BH3dwHOafbvkfpUz+7Hoya4tA/wkqLniyCZrPTqYirOdlEYv8nbyLs06WBz5IVGCCsMrP
WstfhNrFmyHWnQOIYLExojjcaQs+PnefCm4djLEujq7aJw9TQwIeGa7xEffqH0wF3J+NTK+DawTI
9o3/hJGZb0GSmv4clPMYlPxP1Uar3s5qlkwWf7ZNNO5y2bxQs1VRW0UXFUv2gYFxdhzmmiQXZu0A
nhEXnde+mk1kba2K/0aUogcyVEt/C2zjAvdC+ak4kPpE2MUoiVB3rsIq1ZDAaPEdJIUg3w+lWDv5
tdvq+DmJcNDHJv+jRQkC4Mz7USWDtZldrm5Dx3FQdPoA0iLbdPiz6TRxcLqkPuCJ3huRl76beoVd
A9DFBuHnVsxKjD7ykg1aIWgQnX7U0ya7HC27bTc6LVKEWFxK1TS8NkWanDltHLRUc5HgBs5q+SvJ
0HxtR4mVb3ZwUEWE5cbsoGqVW95F7tFOk84Px6B+Tq1knzWB/uQmQ+tHFgNbhsr3GBfkcWztlhYf
+iCErOmlV4d1x3wDy8tVgZH+ozTmdM+sSB99HAOdE+HGody273Bh+Z4l10PqPmeTVV493dssHFKX
GvCLVkikbWlwj5C+dl0Tb7osO8bUp8mFDT8sbRvTW/qRNrVzDA0oXFNJlTToVfKr89wizM8yHnU5
ZLuwHtqjK0K5B/ktVgU1x5Uex/mb1ovgqKkkycqkwg5VyD9gAjHp9/7TaT2FxazetbzMjdXJ8ADX
gaad27rvVXM14rS8RLqxoXcn0eHVBeGJ3rSVjv4MfSg84c9Pdm4INCCNNaqM5tjcBzJB/LFHgOzG
HfXavrL3WUKiJgWezDcUxdsTigOtG3kcQi3HRw9d3NvcPYq4o8rd9tFe0RVAIm2SkXXLDC9S1RcX
qeNmxiw+993Rcryj6Rrhk7C76s3QCadwKWRwMhoVxf7ITedBdnWRRp8O6sJ1A5diO4zVLOnV8QCT
iZVUDZIyt0DQ00rpY2VOL17x1URF/ZoYfUMoM1y2ZRGZrfanpexTErz5eCyDEatSbKf5z8uFbvAT
EwnM8l9e7vZlY27AzJ1QK2cfrd34tJes56hyjpMHX0goVbwqlTijNIiHROmG/L2nWtvLxvqrdWI/
w4nkK31bMYBWgUGODu5w+c8baH2QGg07cglafFUsMkkmcEFRH8OaO81XZeuw3Crgh1oh5YfEiZ6N
WfNK51bxUVCioKm1F1vKE5MX75aa8YOfWbcRgYfVCQrkpHf4aJOAgHEXgUan5IlPDbfde11ZH0jw
+RMhdPxwTBpwpq5bfC0ifjD7da/kUqIvyn3Hm9kisci2QlNU/GIUL5yc79oQyOIq+u4xarTAbet9
pOTnrz7ZkKMo7krL5yqaVPPDCF9w1ajHJG66P8ZTM5ryEHTwD6fe0E4pYIxd2ATP5izwlRCST6j3
173elecxmFZFaVvP5I8ON9MaD9VIJlrYIoggmla/AINqiCBSnANNFRF7wVcS6uHG4KoL7K/R7hZN
3ZUTdvJnGyS3jPDAXcUveJ2BsLqJ+sXG4L+twqrddqqJIF5ahT/G6ku0pG8wW3F9UKozpdEOTjh5
FF+GjvpBP4yClle+GV2d7WSqXIQ+pZsCX9JHkpUbZq7jH2Et9dUUEuytBxEEmsFKdsQMD6shctI3
ck6Ho9MwTMm58Oo61EzBSTaXjvVDlxT0Os7nZ5pr+mUYelQ+KLAn5CFvvRhBAFaYlHKSeHwtN7pD
aiN9Azbu8B3DG4p68dq18otBtbwBdnN86gDujobWRhdK+gAV4z2nQUQ1IyzyP6gBGtdlAT+2OwM1
R6jGxQA4UrVrsdcgFsqU/aQKpGGhicsblcoGcKFEZ806y5CfhFwrFPUCiGCZ86b0prJNOpHuaXDW
QYumdl4EigMat1etTeQN3XNHeEaDkuBKwXMeZGkXRybvwmwoY4ya2DiVSbhfFJBNVJrGieGItSJI
rT55WRIeFMdlNjNYc0pwb9G/9moR/0jKhlFaPZC/bOjjNtE9AbojJvvHDS/LQirFj5aEno0eNw38
x2p8D5X5VGFWF9Mb0puVBsZWF6FzcQUXMwY/09msRLnpoAOhBHQHXxZB9Mqs8kcp9GIT5IW1lk1d
vbWEHfoeF91VJfSPqQ3iW2BO8c3uwmEvx+YrnrXSRRK158qovFUoUd2EZTL//JDx5K0i92Mx4U0b
yivZjsleSRCZhD08yzrSbL+W/HvH9smwnrsRe4vu1dYTV/rMH7rY3GOmIeuEIqjZF3daQOOT3ZKD
4trIylLbuYOl8bNOKI9C0zZKm5WXhFO4pkYHRpdI5bjobEx30E//xdiZLTeOZFv2V9ryHdWAYza7
VQ8A50kDRSkULzCFQol5dsf09XdRWbes63Zbd7/QgkmlJFKA+/Fz9l7b1mC74D8Jv6XKelNoeyvl
Q/VsasbMEdPTPalntmMIVR1y0MSIkqPUTWhGZslu7y75SXXVXipuqAUB5ya/I62ieNoQN4nZzZxR
vI8fJsnB164cyDQ2RzzBbGHvWBoSdFTvaLI+4xwnomHh9qjwjp0rqKorzeZ+qw2EAHYzdevaN298
oFNQtjVRS8MHKpYIylvqPtytVWTd9rd2Mhd+UQIdS9dmZE040cWfMb9hFvAvC9H07N93/KpsSJvK
YTcxJ54fESDs63v0lxIlKvC7KpoBWdgn2GYaKzZ+ca5iB6vVO+aQ37FELd3mHSWtxRmizLrnVtej
Pa29y1SNIzQYQLUanojAomw4lhj+UqNHNRBPZ3JMomco35vZn7Tf41El8yPx3t0rcGu4aMRUm0Pc
vmjJGD2a9XJlfJGtB3rDl2zeTnWiwI+m41Opl/a7tswNyZVofnO96jbV0KkTiGNnNWUMyv0Xoiz8
B51E46Ag8/mJ3YdUdCOGlFYFs2LVGcXQEjrvuoee6oq1p5ifzYEZq66VoJ4jgbTRXeyXtqEoIa+b
RV6bzWDK7GmFmszcKl3Vj24kPqdinH9kIt17eTGgNMvmHykRilAqEzCSDieOb3XmYqEMB6cJuYeh
5tCmX2ki8x+5lkUbXKE60EO/Dmu762HFDRj4aBjhgqrsZzaN+BHf0NaqOHBMhnpPogF71vCO0JwT
Uq39soAUrPwoqje2uLtb7J+EVLp7w9PtQBmWfu1o1gCeme6Qua4DYtgSc1/jfiJ2RG4hqf7urC59
M0d61Eq91epOPcsQ82d9ot48Y/K2FdnasPe0PETh7Oyk5pERgmtjq/iZz1XyxDLA2Nnvt7pRLw99
a730FCpkb88/acMcx9pduVHdHjWbPpKR0hUcJ/3tG+rdJbAUFpOY88mpj1paO6vC0OLjtAg9sLQ4
2/RM/x/GXIKTHdr7sup93hH9btP4X73nBkvxWbRTcocwJ9dyYGn2uxkjR6wfhbq6bg3Udh4gc9+X
WQ7WNJRa9T42unyMzfTPRTircnpNXPqDpZvIp8LG4q8W3LdSgiYyCrVtyUxde0zC1k2U0//zSu+5
nMtm1Q0onGqVVxvAEsxqtBbHxDI82H5m7Jw5nzh6+zdHtcwSlL3N9UkcmmV5wzuLTRuAzDE221eN
XSEsPZQUtTdrD1nvWYfeM5YQfvQqzx16O9pgh3VvveZpiXgjI6/aGl89MDq/NCnOQ+c9xk37XY+m
h8kydsqd4uP3g+l2yJf85lTZnXUxRfo1jW0HcpwUcKR7zGga60jsd/P4/WDQrTWF1lzcCMmSG3sb
qHnRudP0dhslmBScxtIeI5Q+WwY/CsTfSshEvUtZhH4HEkl7dfXZufrpkr9U6cHMlw8ZJyZ7t0kv
uk0fyzap19hK+sfcHX/Eykw3UlMqRNy0PFBrHduuc1clzqcFcdDjnJjT4xj9mmylsLGwDRkmuiJO
wiCJaz7lsW023/2WtOqY9t3nflrG0olzJg2NGLhB52TlOVFRD7sqW46p4zyUIDWwnZRMlAu1/66O
uTzOuTTlsTIlHEb8UhyialrZffrpTI6zq+9QvhljkamaXyUd5FUnW4NVSWvCHLpNt6RbDS8EJZy9
bUlmxqgz2qfKpB3puGW1cTNnPFnjprGpMjpdAMmZs3XRFVFIr9Z99pMc3QTjJKTs9K/0mQDlgohD
Aq9KjkSVftSyajc6eKts8wxCyABM52ZHmGmc5ybvXdd4x/nkbBZE+RsO1/lJ0AgfBTchhoVoHfOO
nxQj0DDdLGbncc9L+2XsnLdJ+NO6KdhJygWbfqxaVmn1Hjv8JgWHgL0jQW5RUW9wU0a7we4u+MSr
azGD6hMD3pGqnn9RnOPM8NtznrZcsIRKMuPpr32dWB+MIMDEIFCA/pJ+4b6IsMroCRywu2ZIRf4L
NDBcYpQhrS7KX6nsHmC0Nn8myIxFF8VPaLCzVZk3a9Fp8qOinRxyFMse+8glzqv1HkV7XfwJk0jv
Ws+ty0AHn1+r2dGuNooPr8QjpiGpe46v6o717qNEnVrYknsEvNYGSz6SN62meFQW+BWEbkRRvI4V
/q15UHcNnl4Ffg4CvO/y30Vi/krN1DwlKSh6t2ffdruo3XlOsqw8v883vsGwg+ofNJBJt8eqbsNd
QOR6vbGn5IJvH4lDNc7tJ8m7v00YTO+V27oB9tM6LKKo22Zdn56jJcebhyVisBJ3XUJDgXmlgvtA
ObR0x2dsOvonO+mRjiC/730t1JNOYELspg3QLUF6qDkhXwRmR/SI/ZgMWrdN6eoEnACkZeMn8LwB
UXfbEVAs046GCqBroTT+XpwDPBX3h46uUaBaGEVBdOzr1D/UvYyP3w82vJAtM7vk3AwVc085+8c5
bfyjcf9XrxY0cZ1RbVjORdBMbwuYgMOARo9N04xfihrNsl4SrYmOfnqGfI3Pw+qoZ3Ll7bw6n4/w
iq2VMErqZg09jJVZxUl602fc456JfAvXLAP5RXKBFCjvGf74sl+TgbbgD3Lg+6TWA4qZBMNGvsbC
cVT+hHa/NB77yc/2zoxiHTFacsltraC74x5F68+MGZ165ZmTuyFZvV53FAKh1rFoCqHMg0X12mrc
9VUPuyB2LZMJZf9TqPKY9WZ8tTMEbMottPUsE0b+kTFvEIHbELXxmVLBgvYkqJGOjpGus0qFtkcF
yCojn3POUvtkiG7Iv7kym8rFS6j/XkaXSDHGqrYOA2TRO9BRZcuwIqunLW/py+zcUzNKttrY+Ool
kMCsqKad3odMoLhuUmGA3cFxpbvveVxpR5hX+yHGUDG13NYMjob1UMb3e/F+HE344ymAgl5nbZw+
+bJ0CcWsnlEj4BL6fwQ//O8YbrIzTWbtlnBsF9rlvwPHZ32GK2FXkJnva9HYlzSuEwsItg96YZZ/
kYX/57/F/Pb/+A+ef5JN2xEDIf/b03/s1s/r/7j/H//6in//+n9sv+rLR/nV/1+/6HzdvPz3L/i3
b8qP/eevtfqQH//2BA5rKucn9dXNz1+9KuT3LxB/1fev/P998X98fX+Xl7n5+vsfn7Wq5P27xWld
/fHPl/a///6HECT9/AsAf//+/3zx/g7//seVjwhC/F/f6l9f//XRy7//YYm/mZ6tWxh3TaGbxj2y
aOTy+fsfpv031yBMHlysDSNa9/mjVXUnE15y/wZO2TBd0GTCEsYddN6zR95f4vvBt+bm9gDzWmSv
/PFf7/ufYPq//lJ8Dv8HUD2JlLyT/zXGRNBIvofK80sA93Zd77+Bs0sn6zMdwwAg3odmac19y9hH
UVyzCXY6PS00bBxSMG01PW7aIr7CyXmigXNGckOx4pjaKVskyToDuRuy814zw5rpQUzdhqGj98ql
SaSFajfoSrwt4XPuK/Xk55Bn3iXRRveVqGZiMvvxJc8xXDpTtq1U/aAtffzUVwlG89QH9ysS+9Va
GrV3cpWtvp/qo0o2bV+iqs7VA0W0+doYC5d+aWFfyxzzdS71r8yu58v3i5r0V1gxcR2QbcehJ+tf
XH42Cgvjtcag82BP9Q8v7ozXUrea4+ymhJTeH7xWvxfYC6YI5q3cX2J57dSdfqwBMODEpb/qVOuh
lzK5pWODbkR0L2gYftuLP1+mSM0M5xwkeIn9rIllucXyVLumf/Hc5eM+53oiegMLiRxfGwW9IGWI
Dr3m++mc4x9VC9b9xN12jkjXg77IrYxquVb8HR7MKHl17r8XmA7cOPf37Xfc+bQgzGPd6DmcaAhi
o/CurZHnj5goxavtfxg2rL+OQvgZMOPWwdr0WhhGGPlLeorcLiUnZNRfmxk8WGN5c/j9Pikfsq3o
YfP1uRwf4KW+waDRcSUv4y7OvPm1LXQOsomAKHh/37MlXsfUXh4qcpF2sTAEy70eDsMYnep8/OmR
QHxT/rUx9frVjs34mebl7vsZLGhEMY4fk3Sq3uQcV6+0RLxTY5cAWRdZvTqDax70hDYArT+kT7b3
U8fuv+LYRBLZ0BevEzXZljoRQ+BYlq/1nVVlpzk439EuXiOyU7Ocjc6Ol6278Idps7t1ntySJnY3
cybn2wJYfm36iBh16WyRas0301TxZhZG/ddXeHcOoeY4j75uIyTVy+lm+SVNPeqWdenY482awS+C
5jdX309LpHjY6tMeFTe91Ma21S1rCU9K3QII71wOt4Zy+lDAIPjrqePXN0u/M8z1Wg/w/skb4Gz3
NCuN0kIu8gYyrLmIXL5/P1vqaqvR3j7RRyEEUva3wpzEU1sCYUafcOt6e1zJTNzFjJ/fhMi+4fTR
+9eyyQIH1+G1qpISWOV08MtkefzrWdZ/GEjfz3dOhFT5rdJ6cuDocx2/n0LPgjmWec5uzkAtg/7j
VKElMFbGJRgMN73JKOdSq8A4ll2d3ZyJoCSftnT4/aooRX/iZHV1BxtWFxdGTF394Mrssmg1l0k+
TVdkLH+95E/yiabxRhU+vd60fzY7Qah958N/NOXl+1kzxmagCl07lFmRPtWJvzXSuuWgzK3i2ln0
4lTavMEMzpBdjdGLT8tkXzLzCwWBTU+xg60yd9AtWeAKCZH2XiK8/k8NP1cDn/7CoNh7sYz3Gt7j
o1joLBJu8OK46RUllrige3Ve5ow7Iumm6fD9osT0spI+V5V0SNtNbfulKTrceIuitcBrjJSKF4r5
7BKL4Trcn33/Jzk3awmf9clY2hxsQNGGZuTmyE5E/jKnhYtOwN9mzHCBrJfDS8Evmea8d5e101sc
MtvUve9V6vg1E/UySh/+cemNJ6fvrmVbtFjuK3vlsrpuOUliQ0gbm279QDh7NTx1VfaSyuhHVwkV
pgNdxjqzbrP+s7HHdutPHGhV4lu3fHg2vWh50fLRusECcIfFe1GN1T6NyM3dZD3TrLhZjrBvAmQd
UPJhhEQ/ZiDC+ybTDkkylWdZVH046PohITXoZjGVCJrWL/9Mn4G8SmajCA/HuttiVcwOo6/Tnro/
JAUT42wcs3Cy7ZJKO62QmvAv12Ny1Nj5wUjm9sjwuz1+/8tgnf7rX6qJxV43GtjPfIXXOuNeLCme
lCKnfT2ukPckBy8f8lNep2fljsu+UpYPKj2CWJLqh1GNycmy3nXchlrtljAjsx6aintTo3FXyN5z
6qunsoiMcNRSawX+l6Ly/kCfg/gSLw0bBr5wMWMOm30/7jsrzrYtSaG3jHjo2C2qfWkX3daW/UOG
lOwt1xmf0UYBHi3n6TAw+giStjIbxKOaPNr3BwSl8mjNNv/x+3l7f2vasGxtmwSnGGLQrhxqHBL1
lAUTzMBLHYNoV0J+jW3gZ2P+FuHWvgwwI4LCGNVbmuoVi7ks14D+1JtqNuBlBs7iLYbnlNGHyLKH
oSTuqkv1UMaoArSobnArTxaewCKxAW/P6XnpvJRhPha9qqxfvv9TlpG7YAsiluposJBo/NeDN3TQ
PRoDuPWSdjshWhpWrqM/IKGrAtxVQQoV4CN1YOH7PtlHGsv3c1UnX9kglg9T3nvBUTdvY3SsQZsN
BJPhywrYXcuzydkbIVED31OfHnLON+eUjQA030mLDD/FR6SQMjN0CozKLc6U/BtfADtSpAiIQJh5
DStL3GDDjSy4PZMCvahXg+8Cbq8xZlYs/ssY6z/a0Q1JzNA/aFgh6huH6TiZrnPy8+QIFrIIh6T1
b7l6zvlbBiREq9u4ZAN+pwnfcBbTpo3GYM6T8Wevy9cMky5dee33svGcxdw0rbTgtfdvYxf5rGRO
QscIPyvYivm9rvF6d5WcT17t4wkaVRs2fd891OiQscdnu7Q28JoiN3x0ejZSWcxYluQI5rKzxzdD
HlSyfBIM5n3YhsP76Ne6P5QfCwtFWJX2/CDF6OzT3Gy3BimqV/DcQ6A3qfnJLaXy+GMgmxY5JGSM
2bRdoOK/CsR085jvfCiNoHVkWIzq7CykAi7xC8QEEh0XIv0iws/QMzTBCKZvremMn5qxSde0qORK
ILKPfVsP6jYS20WFaIwCpdnZSQM1Ax27PsZO+gu9ZLURnARDB7kHTti+D/rI3meWLLdlPwKPoVOp
FT2vtYioJeVQUfwQxfRcWKJ46mHeuQwzpIJ85bTlZm60Px00CaE9FM+WMH8WffxnTMzS7AxHqZw3
p2N+0hflCJaofJg7i0+peOitbqOl6kTCQ5WjdRFius6J+0mjYQy0Zo6ZhhVnb+mHAxMpMtfoQoba
4r2Ng60/OEU4toa10e3R3tCkpVJbuhSPxQJEDyNdMhfNzpL5kQ4uCrAu0Tk25/R4hgJ/xLwqI0qB
IcVLPk3zxqPvF06qaPajie6nFx8o4KnHpNndyYLAs2IP9QLHSQ7ZIqPGSGg53B++/0UPwAycDAvE
AAcjyBChXUyaPBdPN/JLH1njSvcGk5CADkQ2w98o7pn5Wh2VyBw9ut08HllCNsMUbTQtJorCQUxg
kaZUzWR6tFmGXnAc39gJjFWrdJgJdAg2Cd0ThmlWdvrroWremtwsN8x56wMSoX8+fD9FLyA4B7vx
KrPz+jCVJSMOq/CqQxztZmOx1mabdcFExk2gLUQbAaG+WHAnymUpmRLr+qYejdUwE6A26Z8LqtmQ
bs0Pxugg5VD9PHfyMk3dEKApVut0IA2wQZCoynGnO/ZpzEm9s0kGubSloxjyxGLtIYFZsVZAQdKM
4gR8oAM7QLDdeUqWAhFAbe3ihiyHbvYTEG8633dhy8XIbh3zKH1hLBbt3VKuPHImmXEzEs360WAl
Sg9+TGL3lGlnkWBIilgi60WcItlIho1mcbCiA42E9iz6kpTfevACR9r62prISanB3i+p9ZmUhgg0
FEiHaEbjaX80ZAce/Hy8ELnQPrt5f7TtY0Qfdo1CBXGQ5lhkieRsNrLa4xCPgmggW2JKOtILHLGf
ZuSLGhcqHiiOrvGwmc2m28hB8Bn3xl1DzLZpWTMxExGJEFnHwQ6xPbjM5T68liVXqMWmpSu5t5aR
OAYvpADpjkPkg7Lru/iRgDBUlb61Z10XganLezhEGkrh5I9ePx34vmy/S/WcVkl+NoZlpC5LerZ/
doREh62mR8gX7cpEhum6G/w4RAotDD7m1o5XpohVMCz12R2M6qEFBbOxDa0Ni0Ic4sVFrLmIlekO
6pTG7qcyB+O4gI1fD/ggg6QUHLTK7iZ9nBZORFrdXPlQQejPHdibiBWMple7h+BrLg1UxGKu0Oc0
NewMimmTqto2XvIElTRmwHfHzrFXdvbOSAW5Z2ja1rorkDc0gogYaPJHM73f/bPmYkNsOS8u0Tkd
JvuoPMIOIsoCkZF9ILUIJF+PAqupu5UhlVxHkTJCRLTRBXvgDzqx6W5mHkq39k74c8hOMWYpd146
XPKSEA+vQquM7oZYmcQKpmKZwpSU9T0Fl14+AAvB6H1/iCZwJW6tDygrOPsmNEvCBjLNWi4RZ7Bx
HLiKkoPRFM45Kv1li9rwl7fkPzw15HsN8hAqzEVtkb/bD7qfvKdalKKX55oUiYlc2jAgsubDJfUF
kTm0zk/fD1o7YiA2o63WWSt4EfIQ12Ufkk4ThViIjAPBFhquB/silUALVJmRPPjpzrU4/ZDbSEfB
s4bQZ6IzdyrZJ5W8cByo9g6f/9laMMSy2VdhTmd6ZdAJRgBaPZfAoko25rU/xdMeiQPXNiNOG8VZ
iOMq2bHMt4yIJoa3xCJlTeM+srlezNY6waBUe2UivE4779cAqKTxIo4uiZYyiy5DvZ3yZ0ebNqmT
d2hp3TMl4oJoG0ZlqtUwHcy18mVCS2U+eD4SN/ZFQl8hn63qYZ2YVovKRnmhn+MpoYDZWi1OBa5S
WbTJBfH5BaRxvmvneuOMMWXkJIYV9v+KgzZ3hOGPyLySfqvcYe2Jyd63FEVhX1l/jvc10yOxxGjo
rPsotp203lC+Y4BPF6phEV85RmXXpe3C0WRbYkavOLDQs8FtX9HHaIS8leMsApeT21YmhJCPcKq9
7P4rZOQWNHEwMZfeDMSOEeFBRyKd5jaswU+vrdHGUPyUpY7xYDfWVXjCOea693MC70FGUDVsRJK0
x0Wvz0beO4+FPvsnPCz7FjWd4uAbo6Iamyk/zE13Am/Q7LBFoSAn5jsAyFAMC9P/Ok6Q4rFXeNdo
zp3QyakMtTGpNrAOcuYQ+D/JubsuedKstZmjGh9+RiIIIbc54WP23CRHwyQbL8uaR5dP5RFBQk/Q
BsMIOuCslB45tUk3XmAhsog3GdHCg35C0KljS1qnPflHhswRv9vMqhIIACTAgEpPhviMXnhjTG6L
XIwDkrfMO/KQm12MSlRJv7vE0KUCaXkK8xuosL5kPOj7B1ehqQEU8tQRKvTYq+lcOIUIdYNGdhQz
vqaHcG5N531OxAe8GkF15OBSi8c/vdoY1+bQfHnatBoW0zq2oN2EjcsypunVWC4Cy9oNCT/e9HrR
HYZ5eCPFx0Dia38amdqaYFnxK6Xv5YQ2rgS6R9iWDGLALhe3ikEyEXS2zFzcwn2i5H9BaPZrSICz
jMYUP6mxfqYdtmuNpFlNTamtJ0v76FIKzY47qrWzlEs/8a5gRZsdIM8pKErNOYIz9UN7cd2wzCJt
pfXpxW6131M6e5d6qv758OzIfNk5nZOH832EbcWN8dRbj3CN+3uEWbvO3ay8SOJcyC+Is73pWY/V
kK8TaZEMFjv0cfrkpolizzDoRA7S3ml+oMb8YNkxwrnrV3XmPna1JT/mbhW1sngFxOQHKUPtCtZn
Zcwrxpa3qo6+CMbmGFNsJoMMZYTYt1IuDRE/o7eRKBAtXKciB6JjYrXcKJB63TqTQvshqzXmunTr
+dlLn06b0kz1q6EYWoEyY1Co939mtXgdyD3bNwaJQuzfcefHuxabAN7zepdH7jaNIU/pLqyw1sz7
jd1wwsCBcOI6QkJFX8u3wVdWbr2d+2vNTDHUVa8zq2VlHR0qJs9Xt0bMMhjG+Cdk+HGnQQ3UNNA/
9h0j5oifC7wcANRGyUBjxPORBZoAvZ8NuFDiZTwmknKzVcW6LwdScFtY1HELcFtKg7XTREQFUlyb
7E2cJTcQ2YSBRWxNGos5pMOcZNiRGV/ThHozFLAJii/Xqa7IsmZ+xqzff89AlC5+zIGkLE5/ve9q
wVyO72XcMzEdWFD9vSGsJ8cfz1o2H2mJqr2/hJ5Ib8s9qRMFIf7BRUWMcelBOYULV8W1CAMvq0M7
W/Aul7vPx2UCrgxqAXKRglH5p2apnLdSe26X6PWelbfVC/kj9hmfdcT6wJZYwkUY8XYSNFbx8CN7
RneYfS4cv8Je6A9o74IR7Bot4CyKcISXOqaiDrO6KdRX7DkbrUZlrNliZ7v6tfXaahP7zDvN5mff
2M+ZVhkHzfCvbWV9jRpLfSkHEk4zfyXUoq09j0Oqx/+NTesru0tPzPGUJHCvosJLN0Y3Hxwosvta
QXvGYQ+YUtuOesUEmes+HFLjB2ajep06iH1syI6GGXOSdFkk8J7MMQVbOZYJqUqFICgaTWcCfp1Z
728lbRV0HWS4TsrAbeW7pRzIjgJ5m0y56Wq8GwkFASESCCrmrj3PekNtSsIPG78Km8WMrphknxLD
aA7oyfOgJzmuMnYk9TiAJSMZukb9ViVEf9Pw/8yj6aKTIxLiOoMbxRRcll21I3MyQ7OBOiZBNuBH
nOOT4lGWBSNEpzwsbnMgXsrfsxjpnKYBBcad2AinY5dhxtwxxjBMb9k71s4vpgDNKqXjjKhR5Mva
HVAdRd1yYo4exmZXvm2zCaiekyNwHBksu5V57gi2BvzhBX3Fitr5rYIS575NFi0k6rp4S/vyqpdi
2Dtd7VzoIiCzEkO3drQRUWARPeUJPOfkzFWeBknPAlzCF6RLayhKIZIGYzNbt4P9PLRFF+RGBgSL
UjPItHwHQK6+Eu0hVngvRWjU5ikqBmO1aEO8jgQZTXH3MWa+CYUsuai2OqaIMZ6U5n3J1kbvObif
XSrvzLOIVFKvncFabCYbrOpsz8umsBvCEb3GDCRZbAhvsR/1fGX/zayoKo+f9FxUZD+Wec5t3dQE
hxJvWcUYtgUtykDv1bbxUD/oonFD4fcfltu9ToLXUcxAbjNBYybxsAICma30ee7X3I3J1idpzrPd
jyoqUQH4jX0cze4tiZwbZC9/7dI8Dy0SDJdi9FZDX+8HJ/aRJxISnz70FarjfpmSSzW7l3rm7ziD
73ErqH/4eaikqq1KSJfROJgHut8PW3g9IfCSnBwkxIlgKEnK5o+2nkrgUXzy6HHSmk6UKB4T7Tnx
/a+aCJBTI2oWwnk+aW3fv6a/s37mFqvQszkO0gNOUnyii2xCsTjVzprz9poCx0MEHuYxpPe5Rhdc
ddIGcAdrPaEB2NKuontgt0f6MbSZdT0AZIaDOAYSNy4lSLMatnbugSgErwl+sl1DcYmP3m7AbH7A
64mCWe+TDcYuDu/1bO4mvAibLDKbLQ47P+hq9oS7rMEfqyVQXYRdDOnaCZHM2sDhTcKnE23UtRm7
K/1mnblVnhx8z9n3mTPBHtTPKqfRAD3s0ROPhskhu41bYPd3+YtUJR6QBR2P6lS5cyaaOHPVOjs6
C19x0jUbNp3NtNTLBa4O0W6jRx6NUSDk9Wi6WNW0im0iAMQ68Vy0wnGMui7RqWYkByyZT/URwvun
leKa8mgMmbFTbcC34rwo1DP1YrdH3/kTrdGjW2naDaeouIwCiLLMIZ6BJlrHlmkfWhU0+MivVT06
W2irG9wRdtBrnnkt7hw4+tkh7OC3eerwDWtmuWo7/QtWwr2qUYHiEnE94a4Nc22jTAgqOgkXP0WG
PBstbXsGrXVjYdscDS58c9NbYCQtKaYA8duV2ctb+gGMcUYI4To7Wrh0L63uRw0oD+qSf6pNmRzj
pmQoFs2Ip6OGgZnbhjMG+VAuwylCdih1cF0R4x58IytTFe/xfV7WptGTC/zhXOk+x394Vtg3lg9t
SFZZOpprjcYQR8Nh5+bK3LhjjIQXPnrqeYEaxDM9gXllRp4BUNpm9jAfqDOxGsZcVGY5/8alQ5Mj
GU+Sos4zx3Nrk+aGcSiDXpE+x1ZuknHZPtu9W63NfJqDJpNvCSEobdlDrEwR9iY1o+qk5f30bnOS
JmmN9GTgTSKNLXK5tQchz3le9ps8wnhd1QySBT1TAbusHhtSeX5XjfVed/OJ2T39Cac6NqxNATVo
x41dQy3tUJK62Z/EzZOvVovneVoWfJ7yZPOjwilbWjhjUb8b7609BSqLA+07qUcUr0NBE1304Gby
FVCkPHT7kYbTcDMKTMZF6gU6p0J4v3kaeBweqninpxCNyq7XuRK4o8axxYbkRLvKrk9Y+gHSpM4B
wuWuk8O9OEUdg247C6zKzVbtbCLL8ft6ZTfGbYii7JgO9H3q5VSkYFNTEr2Jsq0QcAGHi1QaaHJe
toOtsVolQVnQgPWoOwrnvTNpbMcJxvE+9k+Ih3VSbBl0zJMDNCdC9uo7Rwv1WCAj3GmUxMT74WVy
FlDG6Ikbuqr6n4VGKYuxGbNajMhHR69jpXvNc7Ef85dfuh5gfkPSucs9yuyYAcTCu0IuscKARUCr
3anQ0ytwUbEeOBh+8LC32wwu5OD31WPOqqTZDBkFx6zYOgPzKQ8+SdyS8ISQzcndtaK9kIDQ7LAv
Bl5cR4e1LlxMk5VO+kCnPzOsG5HUZ+8dBWUoKkoNThEJ7Y/FC8w2GrhtyXuqmLajg7Q4sBiATgf3
16S3O2usmYcuSUv3ddG50n3BKJ0Nt5yil9w4Wn7rQM5PL2NbE7RoEaFk8cfyinhlsMZSi0WPOAHh
XhQY7gkH0hkSXtr+zmfwgV7kPgUx8OiViC9JkcSroomxMS9iOBU8DYq5eOkaIV6IIN1aRo2JzW5+
+l0w+hXZc5wJ6ZuDrvJpPA0pcEtmtA/C0xZMZ/whbTeGT2L6QM25MnKuhu1kanhtY3fntkTwpM7y
UvatWtPPfph05z+ZO4/lypEs2/5KWY8baRDuDsegB+9qRa2CMYGFhNYaX/8WGF2dIbIirXrUExqD
Qd6LC+HinL3X3nSCQ3O7TG8IFHjC3wN+2YX+XrvOlmrbsWjj4BKFub2jXh9uxrm8KlvjXVgywyIV
XedRQilfNGQZ2J0gMXZ+yrIq3hnaeLKWAMawkh86FoL4lL1HmQge97k992aOaN6oTwN+ULwnCQv6
cpNbGLOAgBwDbAcrp2cF03rVBW4LpJjx1ITufN9P43ogn/mGwgVok75ZCubXFLAeZ80KG0PyyzSx
rrOqwDzSMbqq4M3Sppd7IAMTcwrIpgjy2LYkvJDMuve9RVFDZx4Jx0NzhQ+o3uLsfjb9vqCO7a+w
4edwFdjsQnlPNk0VPyYmzBFqU+3N6PKQsnbXRklQRXbbveQYHqLWkYexK9+H2I22YYD0z8ub0zQg
VI3JS3lTA5InvExxmToJ2takWY4pINt0CtgTqBenJYzAsPtpLZFisgDBmJfZu2CewPxKxOQyNrpN
5UaUkkJ9JNiAuTigVGNUROyZcOk7KqSRjt/FwkEImxC2Y4/jyh0mi30VSfO5DG/RQ/u3pI5jIT7g
T/A/WhKNAFBlko8pwjGILIwkUkx1Uup1KixzZ6TlWav8iMhveh8bVKyCj9ni9xgq88aNh3CXK42h
BLI5OUsdywQzrlhJhGiQcL8ewJhRodTGq/JcCD0McOaskEAqp1h1FN9SJMIXevoH28OI1bGSW/XN
kPN/YGUjOe3aaoJ675mfkJs+B5ItvREWEPdyQn9ymyISvV6WRDM4ewJdRyv9itUUHkZTPozuiKPL
RPeBKfGlq0pw+Hp+FEYdUMpr0GwnDyVJpi4O1wmIuuFO3prpwV/ZGkhvreQXRGFfHTaSAwpXa/Sv
LArblzbunmYTrG8AW1pbiXNx6865YF0hLEVk+0ARS11YxVNtLYWk7CG1gsdZ5Jj+SkETokoewHO+
hAJQQga36Vj3sbWfbCKn6NLu46VR1MdeuDTSGMEjw3tnsBtgSXmgPG1+7QjKmeeq25iAmuawqzbU
MZ+LBs9M3aVQsu8zL2D3uc0zMyYWHIogVJh8LWu5YaA4D/5snrm1aAp62a6qklMp9QdSt8VmgAxJ
iT8nAhOyo6SUQjH+ztNXwhKfAY29Nzwrpci4zRXo0N5xDmC7vjZ5S+8rmT5oN3/IkvaKsuquyKqP
YlQ0HK2BlLUnD2+Hkyp7a5OavC7rao92nNx5n81no7+OTHMIs4Pr1q825VwffYU7gKWxWBNEttIw
wM/RxJa0X5flvfAbgAMqew28YcekxSK/V9C9S2ef5vZriXZ/a2DKWYOceZ/Zs953JArmrKZXBfT9
Oh5IqrFAVhuA6NZdHFvrisSd4zCQHGFH06qa50eZJme/5SErAogfcDRuy5CWZ7Fo5KowechI7YGE
mkePcem9i0x1Q+G5v68iWexmAdtPN+6VohdDb5hbyu2uGVamNU5huSZvRt9KPfeYrpO957fmqctR
2YfiQWT1YrSjBzYEZDdMlX8essJmBCKeswrNT0MSj7RVBQ7mYBd2WGyNmQQ0N26AlFD+xZ8tz29f
EvKavn3XjvgW/aBg5xodoGpjveUus/rEOUnDPso6Fw8s1XZYkI9GWLVX3gMiquzGkrhx2FJQVB8e
SIPI2EvP9fWbQvPf0rD+ryWqP8he/0oJ+39Sw4q+9F9rWJ/yqP3y+R//r/7w8R/bLKo/tF+aHyWt
/Pk3SatUfziux83jWp6L3lg5/5S0SusP6TgWqlWhlUMCMv/z35JWW/1hulqTnuPZ3IdCef8jabXt
P5TjOOxFPEu4nvDsf0fSaiGo/V7QimhWU9JXLs41IYF6LILXTx/o6AXNf/2H9Z8KxWvpxgbi85jY
2VxUV3HltEBN5Z0joN8yv+nlFl6NffaSCGYNa9DNfdAGbMX7tt+FdnWHjzY4fHc+/0Jra1l/cWBC
SsVHRMCL5PfHA8tsj2nV91hqO6Q9qEj2YIUhBFjpDN/GujekfjExWhFcHF4cmdwDIBDn3x8EZ/mX
kyM4J560hefZ5k/HUEGWSxXV3g0Zn+hLocbjODeNqN8PdfRxphl2pMUCQMbOk+O//9YSsbEUjiNI
ilmu23fXpasbJQaSQDZ5lcEI6cjPgWMz7ScQRf08kXBbGIiMuzsXBtXffOzlxvvpc6O9FMKVbCgh
Z4ifVM41wNnGje2SzcC6j6fqdfQWUKUMdgqAyc4ilYGwJpr8DYe4KrEwY7Huuy3cvo3bFKvfnwrr
J9E196hnKttBbq2XB+Lny+DOjpMMU19uBtPSB7QV17KMp6NXNRYpW8U+1S3RTZTnVzS3kHuyOvEa
vMQlooTfH8qvNwRoL9NxpGlh+DbNn5wDvZ8kg5Sy2aSN5RKOgVKxzGo2QKFgmQVNem6XxCSne7KV
n/3NefjZtsBpAOagaMFpRO6Ou1y1726JwvX6iVoGJmQwivRWnY+DasyjF5j0KrOi+zbmMxr/tdrd
/fUmUNwDrCGktGxuxR/fzg9sXeZmSKQNZnU81kWzQ/n8qbPNZ5bBF1hA1en3Z9daTl/BCrrIFx+A
u1xo5WrelJam65j2cvq/+4RhP9AWGnsSCJwJlJfNBqIGh7KKnfzGbzQpHU5y3ysngX5pU3ph+UFv
eJ8ZBsqjMlnbBpyg3x+T/RdnXWsJullzxTmon56FtAidcmaQ2XgsNfdtZzTnobL5ksWCKIlYH+Jy
xOgcMEhVyR1rbeeYsBK2HCfCu4lpzWPEvC2hjqxxNpC3khrmeZwESmSD7VUTC3OXYnw59PdxKudi
NZDEuVVd020kv/77j+P88mij9jXZ31NGZ+RnOf/jKa7h16mqausN2182bi5sgVAlJ6cjVyiXsHpr
a/yQ2aPzEobzeyLLjDyL9p1OiTBuIZigLQG3iPZdTrAAreyDruiNtQtFQHTuTaVAS2JG8E4Wsw09
KwnnzZTPHnq9g52acHOKDlqyEUR0lapgS09aX+G1l9s6Kba//7Dil8kN54DHyLHYReiOej992G6a
LBQyxKtUM+TFMsjBdYYZa78cZUCBcOX9uHw3A8qTWTKfP9Yyqk/k3T5ni9F3JJiQWovtnqacEQ98
1aNjO9k5yU918M4eK2vvzeF9lfTUlVyLplpIw7KwH43J7K7RAZe7dKlhkUHCNpo1NuyBYGdBO8Gb
zE4mBI6+C/OhW09SxfRt2KxJF8c0Poj4ic7Q5zlCBZYUxTuUXNdZOou/uR1wxvz4wCnTMTGdKAes
Pb6bn55xNmugbokV2MwEw+/K0Z22b58G0zkhNALRX7s4uDWijL95rpxfhhfe2kEEJfHlWMvXH29E
kbYBU2/dbljAUqKbwi9yNm9AhmXn0jeuhrwPt60O1D6Z2xGpLCQcNi54WRql1wEwkk0rU2/Phpma
c6nEtgCXcJZhaZHKPM7XQcg4YttZvSkyfchUhfmFRV2rJ3U9WcOTkuhC44ptm2EY/TbHsLO2q0QA
jc+OAz7Nc6mZTWI9ZrucDsGGurb4mxv015lNsbazcDwtcwoT23J9vhvwFPNepDTAbIyT/VXcPVgu
YMhIVGKHoAj4p6e8lSvJlFe6a3Z5BH6qoYy4YxJMNr9/Wqxfr4jDMtATQCPxNvFU/ngwWNzRlBNK
solHC+RdlN5D+K1uaRQ1L9mywpspNK91h8ixLIwv8AuSowyD9z3YlVXEljodUhgs+EVWvQte4PeH
98s4rGDnWCxIWKlyv8rl6L87VZMrIuq9qI7hDx3RWTA/WNykCYo0apXETP3+7fSvAyUnAlXusgZy
BEuPH98PIWsxJj6DML3kG7b4Rw8r/V3QGd1dbibROgS/S3c2wiKgI1JecqoHvQPHabDAYznUFWXY
JYdeu88RDDlCp/F0O1Z1BUamBRkSGjYlqhzPbtHVIHiks2dd9y7HrkufJMYdNsBoY6NonKYZPYTU
wzIFBVcDwVp5GXbXUgAq4xaCV41iyhfJs1OISy3otmTt6N8Mtrpv63Q89hbRxcMc5jTRC+qBI8py
2QAmRvYjmMiiC/SN6BX0A7MgDUIrC46j45UrJGfVXkwoMfGWrqrIjg/NbJavLloWj1igW2sEPNiX
+YMw6+2Ic3VPPmC9ba2c8rf95Kpx2ECs6h6Y9pHdxWb/oARV4Lz2gWm4SBJR7GfH0JEo7sAtMXVt
MfGX59l1qA3qaPyby7pYEX8a8YQQGPe5qBYrjJ9HvIzd/jyELVWbOjF2Cknpph9teMQGiqwkt4Od
qSk4eWUDXB/ICSA0cssAeTSzYSOhsuh32ESIxVGIM5p61M5Pivy2lSL85GBZAelMZ2HBeo+9t//9
PWn/OlwLwTAhlGAByops+XDfPQNCkxQYWdGwmULKtAvruATx17bCJKE2QDNk6vqoZfOZkjR5wr1r
PTXZRweIIZz0BBk8Kolt11ZLGa7aBmVpHdOMejdGD7mdpio51pOZHeLwM8ws49Jo+udq7FBOzWkN
dWy093jLmr8ZBe2/eNSEglVGM2bZ77yZLr/7WCkxNYot5LAJqvjGqsjl1DgOoK6g2nA/j9qiOJM6
R41h/CkgqI/y9JeC/uYNppsjol6TuzmhTywWn/5AGztCDb/AAZDkvPc6gmHQM36s7DBf//6CWK7z
6yVh9F4Mocxh7AfsZRv73bFnlS907zMbwduMj7Tp0a/r2KTjWqUbqk7yeRxpVyiNY2CkA7mW6BjX
eSiirYEpu8H+wA5wpYzmerbkuKbp+Yqpsz5YOr7WralW5eB57PSAm6pqQBDf+Q+QZ2r26sbHuMC+
I3zKaMgjb4B86fUwwrNvp9tgebSBta8iMym5isRmRNOXQOFvMhogJd5WVMlXPaJHn3v/pQcPItDJ
E8jgfxGp93GmWLqm5P85Qkq48wen305e9VUPTYLnImC557dfYrtYoJOEMSwUdLqYo5tBDO3p+9tF
eufMzU1Yjf22yBP0It4RyTzwMMxgQuuD7PMXnaXTKlE6OZgkjGfk6F25nXmGu76Ou3Eij2zSnMYc
NQTdokmYwyY0F9aDRWRdE30NjCrBICPlphg4i0N65TfhYzr30c7v4kuDVmijytbaZlO0HpU0jwXl
vFX6Sis5v+6Cx6qqEJGi6YXBctN7s1wJG3G4qhl62sSnmE2oMeVpj+SHxvFWmS5eQfdUoB9rm0Ye
+uwEzhHKrX08pckBsdAarxr99OaUF260syeFm8GZdrZD3rS0fA61lp8p4nOxk/bkWiLbtNbCl65w
jg3BAlckHo8HkZBwy8rXsdns8xlVYkqQWNI75am3u8MsY9bNSHIk1eyD6hbsIOSXVoTYRaXaRlDd
6WF7w2WwsmydPjKDiJ2v3XQ/k7LVmHgk8iU4Y3AQtmbFPa9zrWdwWk3DXWclr+4hkvnnLCaHA+RQ
s0pFcvJ61W3tfACwMgjsA8bXLCL7tQmgLGbOKqFwhTJQbwrJstH0SWoUC5aqrAbUzdGY7Fp67KVd
XciAbnEOkMqMNogEZUUTN9uNPp3npR+7HWV+GQNWb0hF9ymdanuI0PrU+Xqo7z1nVNvE7r8aE+jq
qj8L2kTwGPS9DskvL/qBLqGaP2R17B9UmjznMrrLhD1tCVHuUAbMR5Qyd7VpCPrcESh2G++btxjo
uKACr9O+83tEVB61dl3G2yJqt+ZckFBsEudKYkoR06IAcT2RvqAOzhQj9jAchClNsRdhTAxKiK8q
UeUafSY79tyFizmGxCwyPDXtmFyAveL7zbdwbvnbAnVdquQS62I/ELEcI4+mj7m8SD5V4aGGxLPx
ymE+eInBI28Z+8apE+C5rXtdL1+cwH6YevOdG/jW1h3s7iZb5Tn+lWrCmtBG1se0yddmr76WuFzX
XQlAK5sYc0VHkOuYHGjKDohOZlYwqBAZeaMTQMS1hSBpG7uENqNwXcPJQ8FpF966d3W7MnPvqEfv
SocsTHsXt6TzlYCCF5peTJPetiwC3DJplq1YKYEeGpid7DtS0Xc1Ld8wb7pDNhKe6Fh2valrlF9e
X750xCrtuIPmlfKrT6hUU/YAPHkkpHqqPEYhiEfFY1IB82Io5fyRCnvEKxHQv/MMYM+IIPsZxwjN
oLVqMdEsXYEoQL82O6u+9k8Yd0gUWgLG2aZ9GKX3NJQG4pRSljyCub0OMis42H33uCvCGLkooEHc
eJmz0117qVT7bOT2ZzdrHukLwo+K9LYqqmoFog6TqE23HqJLsUZdOa5HfZoMSEjQv+0sgBEqIXBG
iNo02KlDX7VrYDCoaj0KCnlDUU3MIU8MWQoeadCremlqIPDqAx6m6owFnWCOun82Ood8EYOlaOpx
CpyuQ8GSxcjC63VrdWR44g1cDYzUfWA9kwKyGsykQWuKnhrZOnzNyb0ZyuIVdcoW5hYWbXlme4QO
qBzBhCEI6vqU3bHMX2RRGmu79O7iQV7Ho6B77OQbwpLmtSNouIdMEVVTniEKvja6Z12yNLtszOGh
HN9HUEGSxCNPIho9YjeSawa9fG83QIln/33d6GSjGqQKfvupdlG1YBqlP4+IKUVeUiUo0Y3W5FHN
HucYXkCe8FFJ7joXqvwqHaNZR8FLMBON6kwWKrJI5Zt2tq78vmQQD8cWlwXpseYMWxWrLqhNltP4
f5MECFcPUSzy4y92538uVdPu4J04k4eJfUZbjqaBGFS9Afa2dge3X42jJG3H6y5odhOyoXiC3flW
te5z46fA/li8besao1C12IUJ9ewRohuc07R9GgKKAcn4HrwQMpP8fZBRFwDHRos/aFF3Nfhzg6xn
UexqyXjjXhm1dZYVwO1h9gcW2MV13KY0qxJnE8/jfTeofoU3XWwS5Et9o0Ch1jzXMnkusjundT6W
fnGl6d2jpieacCJOySV4MsKea8j0MI7Z166LyKC1vA4VIFayEjG9qYt5W7lkkeX5NXCN56mKGBZf
VM3ZTdqHcYxIpspyMKjZu4ZaAfc/igHE4BcPhenGsVKxFr7eCZvwWvgwOsblMDrdozvjCy7t23Ki
mNcli9UdIV9N/31l6PQmbnlh7EkwGJItOONT0o6HkRvHgqjRxM6mTNNVZszYZnLbXOeAGteO9yVl
Xz+6yBszeta9TTiWQQIpQoFqZQ+0VcfRk2sTMawHFgxfCRc1L40bxuJLlkcroH0kZGcQ7X3ppyQ1
Pdue/25y5c1Ymc/LbyT22KCjM9116Jmv0opYVoMVQss/5jXeAwn6Txb7Ypi6tdWqfgNoaFwF5GQF
y3xUDw9IlT/JABqk3cXk7TD/WQ9uM9rMmhZOkAJOeTN7ZPwBGqin/AiF9gFJ4vOIW8ZN4TCjAfxE
D3tYRbJ78U9eZxwTKT6OEcoHJOgTuSLWXsGBHyVgNSK6kd1l/lUpvnKTvCdCq16FMcGmSTDsJgFa
M60BFAmyrCq5sDB9f0M0+p0g8sDn4QsE8qTZDL0NU+InF2magcqL6YN5x2ue3Lxhz5rZ9dVAPM1h
8NS17cT6/Pal1fqpQWu0f/tXE+LOcvBlb8ISp58KY/PUBDDnrASL4RAkJ+o/84nBefGjBlWwq+gB
rCZFTkY7N490Z4xLHmEmDCZKwe2yFMSUAxoDhBlQR1izB7uT8jgq21+7Imbgc9UjOq9u3WkU1LEH
IE+NN9XKHORwgefAMid4x2roKw6o6KiyKoO6DT42auweXxtCrymYNAx/mzZvNabkZ3neFeFKr+R1
85yyj93GDpzFonbma2n0e/aSZN32LH7CXGZ0oiFmGIxUdMezE9a4bTz49S6zB2PnhjeBEX3wdOKe
ATKDM6zcL21Q6zOCj0VcVcpDvLDJZhaAAOrX5QgPkVg0e0MYtDiBRnN3Ruw++F3aX/TziObmSmXR
QyOh4VUzQMvAwobCbPpeZhpBbXsQseXcErgorn0r3eiqjNZuVoa7OsPxMPBIzcSqxPiVrgAO51de
zea7UmA0e91ex1Yx7AsxbCEaYpObEGb2kAOSoTuKhHdL6I+u7ACDV9Eiau3STO/LxWPIliE4FACz
C6VoWbOMSoyBgip0utvcqW5EyM1d90a9C4AD7A3CnAF33SGu/4I1x710WJwfcQrg9nKnXY6BYY/R
3rwMTcSKOuDnplkgbykQmoVMyWc7iMkCAuBUZ2lz12b+habeI4yIcZV37fBYN0vI1DB8UGlI9OQi
uxX6o6iXRCA0KoGf6JeplYg0IZW5WJ4O2RT6IE4PeTj38Aq03mLMJTstDNdR5hdniwRIjIQpnC5Q
mxcb7mhvn7oJ0RpwxPDgsItaNwxJ+5EBXga5v+7z+r2FPhLBYvZkF2x0kn54DSzn7KmoIjUofo0t
TJ6knpMcBcF1lQ2hvyaQG69UW26TLrWhskdiC27+iPIHl20XM/UNJSyu/tVv0rOOmYrahNnPRKeU
Y0lcpWb1NZH2qikxdRg8zNuYdiJL2OEYwj/HcTAFzyb7hMQaNg6BlqNhHXBcTUBFpmvbh1czG2Z6
9JabuS0omwZZo+96KpTrpqJ54GSJvKMH2zGHEHQE/e6mqYEzeKXqjoFts42zpYs76toouv5AhRW+
wFS223T0WqQ5SXQcKnb8fhicgPSmNFyZQazKmDYuqup1Ns3OiVsee7Oyjo0jEtTR0BCJUAvRSHrd
ZwkQw7ZQnaKOYIkR9oyMjFP3MSvinQpHKNl5IM8kZEN7UKgJoXKGt6p0YKJ1vrp3UYmtyVIAj+4M
+VmZJfnOnYuQv673sIOt7ZDHixyHbSDJLwkfLbIeK9gxJdBF6thNuSXUZbjPM6TWrPtPZVVgeu8D
773D1gNz64fUC+5Qx6KnVWl3iMqkfQW5sYKd2r8UxU1TZO0p62qX9ZLVPrL33GazBscigxtJl3xt
KmVcKqSZPIQsh8h+vZr6AoR/X16obYnb0D33VYaLCGDM3VxM7jZtXVDOUfSEMnIZLpOLoWrqtKNZ
rOtZXlWVdDZNiSEA0TaGJN5rB5vVOQDINprPFC3qixijk9n0CkalIrW0WvCcC9lj6rXAmSKHu4Jc
Wt3l6bbqke+OCbDQ2WCiJXTDvdAKI03CQUtsI3G6nefmoZvYKUV+zkY2is+0OFzMrbVBk4mrKXJA
8nVyz/kL7/Do+xvXnrtdas/iqhvNz7FL24UMEhMQsRfBf40jJL/dhxL6EeUQc8JfLA9tO/kPWT9+
YslcoiG2vN2AXcXbAtc9LsK6zWSL5CqGBXNFIAnO4T6BFpT28iScGklmoQhvzKpmBSx010ljidNJ
sk+Q466qYMz2OF/dfR5AxAlChgCw1dnaNmNWFpgxtl6XEM+D+P8GHDtL8rI5uhJs4qTCyxS2rBTq
3Hkywhgfbyg3Bqia1bBE4aqIpbfOs9umVclSdYiBvpLwFdAB3dijJW5StEUsaFS2BdYdXw9OcW2j
mD9lto/ZI0piMo7qU+WJbtuVKb3RcNkeyzE98LKKmqvr7DWz6RbabQeEcLhvBdudBqb7ZQqyTyhS
MF8TJDQRNmkDcAkF/O8p/lgUlHm6N+CBcoej5JQzyAwCcdpkZ7f5jNo6yZL0MKFXSLqOQIJJOwcv
KqtdbmPrhLuEd5jgJ8ZH7WFRsceDyq37otLuUxLhfXB6n73EVN6klVQnRGHhZXY+FAHw62JK6ZL1
Wu7gC3lrCwJ6UPfWwcDcdShzUd+y2jLXbHtw3wRgyUVuIpJgmXJJAnuEpch+neGCpQgZPTeV6FtG
UpT4RiHvcGQBy8jmepPBhTqEPZ4R3TmwKkQpjy0j4LkybGKMENBuTGaYvXKtj+zLa650qHa6HdNd
2dFKEigr4VCvs6wh8yDtHhvbRSkX9PLdRA1x53nzE26u9uxaLRDYlLD3UvbjgnJiKnZ4UqleH6qC
W6TpnOAGqC3rU9bpO1wktE0LJ31tq/lzDT9xZRmMSzbArdsJedptNGMjG+L40YuOCAjNewwGBJ9J
4LST7HoKEd2w9Vzt3Xp2e+/XKdMXAcdbxLMhubqAp7yxEvueFSA5ILfz+H5s7Sc7GftNaJUfY7dL
rtwZDxH7aN+YiYzBChePeXyNeDNbUHHUv7MY58VoYqaasurGDdCHOt0i0POHcWcNxp444uRSLdTY
t+8KMcH/RmwU+HN2pfCXQztB0UbAkM/2c0naqKnTx24QnXuCpZzlGWgl6uD8pdLJ2oNkA89D5se5
qRxEn/HixqHiKU14DI6X3+YThXpsUnxGbnJm8ujYRUinvWLYFeML1fBL3U3DzdyE8K8ju97pmnAp
1XkGpmBG8wgkzLlGsX4hAxsNrbSouVnTVgIeZJOYBJRBA4S8IgMGPWX+SpPEsS1k+LEMhuQSUctw
DA8XHBnmr70BAEHl6nOSTnsQlDRG8vDYa58Fdq3xDBvsHHX7WLDsHmOCXRVB8Rt70g2EGVwOOomQ
AvuGdetE6m7SOrrMVtxwCwP88eGlLs4X5MSge5R3U8m2XOGXL45yiimH2GKklN5hd0TCisCesal0
q/reBF3eL6FWoifwhYuvGi+GcIv3Zajj+MlAYKFm57MWutnSHkID32B+1nPIVpN+xSbCe7QDIFk9
Q1Yq4mA49Wao99hr7gVz3mOIpqPDubL1IrYoZmJhOTcJlCptMmpmokG6wTnADQ4vJEWplZFPzm0f
0QDtDfitIjZ25WAbtILZwriCj2hPYOR9Yuf3UOid+7x/Go02vJCYACqtLZ6MqmQJZc3DURELYPCz
XWtDfKlhE9PJ+cymOl1BOQjRNonF+fOSO+qSJWKk+jYEO2y+tPh6MzjniSUw1mGvRwC8LqKx21ez
Z+y9hgSu1nksTEkVAebtiXBtiniWG5Ls2JKszGaRmydEfNuIl5pdYO8Drk6hkWRDC+avEvONgO7h
17AmGndCZTD2t4Bm253qMBCKoU/P/SjS8xhWN2bk5aeiE+P13Oj2gG/iPkmcfZjCpLVS2K1RTqRq
7FQo9ZdmLThy60DQkb+hVKN2pYn5AulUe+yj8NnLZQKJ0DO5OyKIU1Nn3ExjD8YZ+OAdK9tnAWDO
TqgBZT45qEiabruAjS0vH/DYhOnCvzGO9YwAySCv5io3Nm0Lmmf80E6ZsTd1K4+iGjNWHUptRtx3
qz4bxAmXv97DAvmA0Dkh4kUOt0Y/tPtYJ/G5SJtbrAvclSP2XJrwJ3apwc1sD5/CtEvPrB4JZPCC
/M6mztRXt1Gk3qnIH6jcCGr4OWpz6fnHPDRf+4E1Qiqwa7uCa+kITx5IBZs2pKy0N1VOpUoUhCF1
LBqo9GaocQJQBTi8EOrGPWJx/qrKMrIOAfsSf5eSCBMR+jdXlEkwSSyb3jBe0qgNM9oWKEG5RjR6
8fqO7tyd7HOvg/BIvStGMexYuJuIBwAmhPCObIni89DmzFOx3ZHeYt0YyvHPcx1+aNjd7VupF7U/
NtQe2N6mQZlA+92sb1utPhTgNw8kyXZ7yaJx29fJ87BMFMZMYZkVqH8dygffvep06J16SR87VPPV
25el/rOLS1mdci3ugsr0jmM1xEevdY4jtT9clUKXp7cvUCErjAyDtSpM0e9pUdw23dR/NVmL0DqJ
PrU1OvPOzYcHZUHoqAPlnSGqeWdkpBVLNrd/8Ol1091Iok+S01BX0fA1H4Pb2kuKV7Omv0pydns7
DH5K7SGej+FIzMOYm87GVcJ9LnLj4zxFvCe9HO1K6j3UVzs6IU+S0CR8fY15BcUfIoaP7tpp2/bO
n7F5lZRi3kdTDFuYI25UuGfTJj7Ygw7XYhy6+z6JcFxmHWTzKADzEqHbt/HxPZIZTnaUEM3nmubd
2587jv/EniJ8p0l2I9ip6G8ydAMHrAP6EPHw3Lz9x9uvBGH4TIQi7zlTCIZN+ZkqN7SQqp4fIQqJ
rRalYMPNGzu6x9PH437/dlhvByjDeP92lqYGT7hdDO/dzGrXgxbt3dtHzKKmOr197LAgHm+GWPcU
RHFCWZycuTrZvh3xct685QROonM2skrHaxRR0zGNMwyfZtXevp18cu2K1+W65skzW3lwZBhksBgt
XyhjXRhgMNOx5R8v4/LFncbPWcliOqyXfcDbL779x59/8vYdXll/C8AOmdjyWm8v8O213n77zxf8
9t/MFvOkz3++0tt3373H2685gKnwwDUIP94O6+2Hb4f59t23Xy9mgxJE7T78+WJ//srPHyd29cHv
3Ob4l0e1fOBvf0EdE+Q30jyaRP88FSU4VM7Acpbe3v7tJZKmT0+WUW5/+vl3B/jdUaf2eyf38v3P
h/XdbztgM7Yl3rZvJ/K7P17O67eP/OcnXTRLaVKx5Fgu258//+lo3BB7p93IZvvnx/nuZP/5d43C
tIbC5+XPH7199/P1bFG4bP4zFioVuRGwRJ768PSG+ahowzH4bzO3iB7FcJ/1brFp6I8fkpqqSGtA
n3z7Zzhj9p/G4TA0X4vGZYFMwXwFEk5eJDvvVWaZ1U3a9PMpCCmyFj08qLeG/r/lc/gryvbfWhh+
+IV/5ZT4v+hzkKi8/rXP4eVL0/5j9SFPfjA3LH/zzdwAlRv7Au4G7aCMJVsKacd/87rFH1qbJtoI
iTTCg+v/P+YGoNxS2sgm8UIg8XtzRPyT1239gdrdYiZEBPzNLPFv8LqRa/2o9sG8YKLSVghmEC45
v+C6wwgQQp3qnmU0LZk07ch4m8KVZWK/8mbFitcsHWbQ1KnPRZ3X7qmzlV5ZYc4ySxrs+O0CN6Mx
5WzOjTZNgxNmPMTAMjP7lVVM2W09GViNRYLXMmq/hpUgwSekxRardrjGkS233uQHjL9WGz7PKvb3
lkjr56huRxb+dNhYbAbEAlB08sP/T915LTeuZFH2V+YHMJFwCeCV3lupJNULoowK3nt8/SxQPV11
dXv6xszbvDAEEQRBEibznL3XBkZB/5BMwXuTBO+po/sMmORP4Qh7ruhMCB1EabO2yt9imSCc8ADx
WCbWYuSvL+5Y//RF922iWMGFWPSV3OWWehoyb41R/2bFxSVUvTuB3T9CjP9WY6FOgLU7djsfijSG
4j2i3+dGG560QltD7z+LQj/IVDCahOuNy7EJ6yNevhfklDuvCwCWavjL024GMuBr0aUZkuj6lfy/
l5IcEQRS9VePSLMkLl474VM2qXeln7yGSviaQxYjO2dFlOiWMsA6qZ2DSPSj5g3rxiDUTOAentWW
LLAQtl/akYGZ59SbNKjGmRUA8Zo6hZn95nf1iebJpjcCc5a2ytXwg7tQ64MoKPU77FMcAEhB0bSz
bGWfp3SxKl8sietYJshqAPnN3QqLJpqxTUxvM2dQpaXqNS4m89f4PdTsJ4BoCyssntvIxQXt+7Og
x15cS3uVD90t1M1XrFxbo6HDWhswNcnTmDeTloOh2yZgiqLr/S83LboF/ZMzY4ytDhiLMfQ6qqt7
J5AUlOLKV78HhHEUXvdaesk3R44b6HFHxxyuZM8daUztoZ2vMqHc9MnS7Lbhu4sYGVsgSWHWS9B7
+pYZr7kwckQ4ygjrVdcMVMneS0rvcAZLWCewSvtFxfTV72LkxcqS9t/NK7E710CYh17gIAemBC/0
R5KpV2oKW9VVAHYl8d0xONq0hN5hXQM5FE8ykVuKT8eQ+w0gHRV7KCrVmQgZ9kOr3DHBXI6NfyBH
8JvnFcqMQvPa0UNs1eG2j9SD9NpfUFWziQK2l0wDsyjHWQr8wk33jlVsvd56IfTlpnCfnNeN/lxJ
uRvpmlQJxSezcd4sxd82uXkfod3PRFkcYiS1TVZ+URK8kS0Qm3z80RSESxlTM5mgj2+09Y5l5Nkz
MseGBQHTSKJM/+aUzUmWRTbXK/mzrtzLmNBjkm6ziTQfB6FzJCPwoCRElYP1yfHszVp7CuJ1lH1P
5pCjkISBMmWXhshexhJIIJ38M5yJTerhVMiBAYfh1o6zlxDmsxkVACFdgnDDUKhXLx3cpREE+d4k
BpwLRwnDzQmA6ZGVFSmMomsnbQ+FpfyqfPfWEvhhJmTscJV5KeWkjFPaGxKsAUGH+GrT64OcWYvD
OEa7yhTVKgswbwwQGhACNjs072ieE2ZtZJsJFDxMMxeDHQ3GjDadda4FE+UIQt4iyfxzG+BC1h3K
uVUAWkynBUD4t/4OvP5OpEqzZmDCodFlG6HSwgpyqlnjUCxLaflA112s0IPZ3UcDPoiqxZhLHWce
IGIbKeWg0mDQqwTJwSzyd6Io75SRg/kg1e5NDNZxbGktgSapF33Ufusz51wP1i8t1t7pA1Kx0Ck4
6OV8hCHqx9q5oNPEzJ9Ak1AxzqUsfumiYnKaVUvX14ulETXXEOMMMDbBBLTK5NxHoco8S/XppPZo
uOIefSfYZot4WvjcTDOMsrypsQksBP7k1pTi0ExkP4PG6DJ1YrFCsBnOABycItFuCtu5g0dHWqFC
Ug6sghZJJy+1jlNeQOPVKiZrYVpdQ7slyxWefNHhhh0JbrcApFtAE1V3XRN0QNzgZmi7n71VaguF
sJgKmqjSk/A9D00n2ANM1maRBahIMYlNpc2aHIRJ7aAmQsBAa7TpQulOWgJvQRajvahijlgKXDWt
DSpCrS2I/05bfW8ifZmrMcpggzLrKtELfz2QorhvWkq5Zde1x1qPj8iJTwpFzx1B1w2946peG4ZE
3QQDBZw2VC7Uar+cEkWtIvpqbjakI0tfpIu81iGdJFm2AJBNG0ttyXsWnbG3MusF0XOG0LDwFoll
X7iABsvICeFXukscDGg85Iw4n9cqd49ODv6Jr+LuxO6GeTZFofJNsVqMFUqPlKbkG9Gj8IueQhlV
4Q0UotZmcVeRWICDPrNCTANGA/lLB8Y4RBuXOOsi5gUas+c6Brfi0GKpOQeFcXUHAn9BLoWEG7cA
K00AWqh70IIUv/opRy5vNzV+sACUqM+4wOIwNVIoNdNEjjTHPSgWDrWy+kH38T627RdAWa9aq7yE
0j+5YXQaEsOb90AKPBh7BIqDIZH9T70szoVuXcbKWetKcqsKiLaqsrQg3GB4/pol1nd3oilkAb15
VEecwgNJx7XZ3ibwWWcE3x1Q5bM+Sful2cBq94LmCJDCnUsZCRoTAn9lEpxyGoIHvepifNOBI/Z6
TuZAzWmxxUQkv3t5b3wNVZ8KSiG0bUVQ1nOW9z70E/3VhTu4tuFCHxPhcdFUDS7ySW0CRxcRZM2U
DsmyJfxpEWjMlynY+muTrNMsi3ZNwuw/dq3y/2Ec/5+cxn8Zpr8EUZC//wy+/f+QqSMZ2v6fx+lv
78n7XzN4pvX/ZUA2sBlLXWAbhMXF6BpX3ccYnbQdlPCM22kd6qaDF+ffY3TV+Z9CaJiSUeej8JES
q96/xugqr9Lwhzqk8ZiS0oT6f2VAnnw+f3r+mDdgrzVt/J2kRP7N54tFbdBTib5HDoRzKBkVSouR
+RpPX3D0EA36If7XybJguAMEXJBD/6A/Vz9bS6ZdwJc2WaFs1dTFpE//Q8PtVmCeH7tgVwF6PNJu
8Gg1dDKt6KarJJjRF5vRva13QQyXD3r7iZtsAHypzhgopsoydO2tA1qVmHJr88cPefn4Jv5H2iSX
LEhrPNefBeafd+6T5bRIMwTUYWvNnJTsT2J+4p1jldEqcwKup2GLSNgym+vodP/g0PqbCxh7hFR1
UydkxlBVR3xyY3qa23uGE0LVbElk06YYXhm00VoGtEmNursYETS3rB9OpAEgtrd/DooZvKSJy0Cw
gvr9378IjaPx05ECdERDM4YZEyuQ8Wl/3KKy/YSKLq2potineXgboI7NzRSDtKFo9bJj6LIfQTJE
iCePkOFKChDFYijEL5MO5EtchLNKiG5O3vF088GyyY1tPWqGj04R+VFpWfo2sZRooWchyWCWrl+M
2Dj89w/yN2v79MXaAu8/X6+jEyf11+MNj5fdAhZyZrznU2en4TKPgpY6Ooh8DbnAxlEriJsVwolw
4pz0KXJU+U/ev7+Zzx67gQtPVTF7WaY5nRZ/HPa4172W4rCDLK7e1yLTLxqWsxAx8SbWoTujhrB6
sueRxQSrKqFFkSC39dR/NJ599uSwI9Nkn8sQZAODX/evOxJLunsyISWwzuW9cvLoOLrQi8OcZpzi
MOGCvnJo4uFlRF88M6pwWHehB7aVZv79v/822t8vR5PdmbqyIzE+U7j46740CE3hwjs2g3jO+WLE
YmxDV825159TCzWP07UvaVDquOKUZkXWhFilpfoe6Z0CzbDpZl2vDsA0vWSNUCXFT8nGLAr730fC
ZN3wH86Kqfby6awwJD07DIQalwqwEJ92OJdp2CG5A/tKYxahjdgbunnu8CzPjKLrD0XRvuZ6ne+x
FuX79uLUyKrGQtmaTq5cvZ7mUxP0ySWn1bY2tRp2ZgJYtjXam+lr1ZmW4CM6hlY2lcAw9C2kkHS1
rDG2L5Oarg37fB0ZoO1zx86P/YjLIy/JvMqcwtozTzwMYsrQiJm3u11CLRO02kqM3TusG2YTCRRa
UgRnoUHPw5+EQh0TqMLULkaZBRtkAKTLdO9j76Y7vkwC6JmTIJmNq7mCuBEyWBH/w7f6sIH95a6E
OQwPOgcjdnTudJ8Pg5iUF1s2kjgXfvKJIGSAil+hPEYvClcfiVkeo8mmtQ1QDNVE0h2opluHFmzM
IdX859TRdrSDTXJGLDmzK6EsCAlgfuC2/XUYTgW95XUQjtYWXiveabEn00X5RTPRVVux8JDgrPxB
+QKA+q1pFZMLRbgXFFYSxe9Bwnsrt63HnWYm1XakvRn8NEs7ezb7clx5ikcyKLArZt/FIQ+rL//9
LPmbUR/vnKrZdL9shg6U/T4Z0SBtaTBnC0l70jz7bV2dqnqiQKUMMZ3W1p+GcvzhVBBKMRbyJUIl
h8BoEKtTWFcawhbacKlv//te/c2LxV5p2GkJnpAad/QJmvLnBS3XGqvE+gEgg+STs9U68C4JRmny
1IXxrmpwQoNoNeZvsHLFt7KF8Bz0+sobVO8I9/XNtoZ016oc0GZ0UuzBnkekk80L/pwHVtcuhUJW
tCJK+4DOFNmOEPuu6vd2jpJe69o3zxyoBbq2fnLcgEjm1IJ56BHWpNBfddpyvBZd+Qwyw/QCCUqu
/Cdwx6d6JzQZnZon1y8oCiqG90+/i6jSsmiYR3DYJj/DwMl2LgKmuR7YRLwGrtwkgWOc0cdr627A
4lh3NcYPqJP/MGj5DwcI1yROnsmvq3F1/zRqCfh+psg4fgp/L3oDFq87vAaTbn5AvzNDzhtv6VVD
ky5yJmYi2khf/zWag/lk6qUg9kr7h1NaY8r5+VLJjQ7qgWaBBWCvPns/XTNuKQ4lcjY4Mr2iY8CF
UVGIC7Rx1+uORblh7OHuYe8c8thbI4HP10FTm4uh0hMknCDDE6t9Nf1SP2ZWJFd6t6ceYpXo0HOk
gjfGgCuqMtm5VjALG0atHIIuX8gmp3QXN6d4zDdJ2AJX9ZWr9Nt+VjogXAIzRG0W5Tf467NhsBs6
lhnV4SnFbQyVzVA4KfHOkwQ4jnHMG2iV3fyn7qKUsS1/krdm5sIG+X8IvZaip8mF2qSlLf1Ovo6d
caMFGP5CGp3734bKsH9IZteQ7EpKoqZybAo/fRo0LMsNEoZIiYhpGOSOn4ZM5tCjhiGy8ugA5Ztz
F98qjqJ9fN6GmHdD35LnWZAZgVonSIYBLhD1lKLUq2NpvWpl6628gkR4EKGnLizbbeHk40KCNrtk
BuVulNjzSlH9c1FglcqJH4H5U4WwhM9FHr83flLQcCcQSqriS9YVM9petxrF5KtPkm1sBCevR2Oe
ySjeVvnwJe9giTdEcpF9oN5dnNiUGgxIAEffoGjl0N1flDl4ligz8l2I5W+owvRJUmdZduqT6hrh
BeRwuUmlCnKkUeXBqjBPB3RdMXZjxu5bvHV6Zf4ESV/R1zdUdMw2ZoveoBqz0LG/z1FA+JTbFfiS
CR5sSTZ3zb67suO7g0+6yPpN1qY/Mruv1qVMl0bc0dUOi0nnlgbX2BmCK07SGoZru9ZpXG9sPc++
CAc3H00JcyccfYuMKLlwyYOB3QvokC1o/BHgOYGNpH0GohNHmMvvdVgqG6fuOfQ1r70luI9uYYUG
SJ0CUjKfHBhfaU99ZpQn2PSaERwfD9aIJa2xnZ+ZEypzVDYZRvMKc2EdX0rV8N4xsB8tzsR5nFXp
eYKkd5ZWvSV0nRuqIXocuF+iVA0OPtMnxL/KjEKJ/xYryTOpsiGRH7XD4bN1dPAYDBCbXSfc9GAF
NTZB3UyJQrHf7IQsPsHrviMRX3T1ATpVi5QVu2TUGj+03s/2lmJgG57A1HkeHAoto6jrRf2iLrd6
WBvbUESooTsNBbfEPPsw89saEdMuqtqCsjP9IGHs3FEhgNDv9oC6cAkJMtRGyGs79KdXalnm3ifk
xBSlXFU1+TIe7a89GZo25W2S09u82APUaFdd7WOYydRm1zLy24ZpR/5Cn528smP+ZKBY5ipRLZMO
FZUkQXQ19CqAkcJHmyZwt9idB5Ufk6NDIZj4efZMj7Dgj1HZkfFcaLtSdrfKKjC9KALSvIdb2EDf
GZT2sHO0wZxBrUVy09jmLnd+ajVnKXFeNE4EOVPBOL2Rb68ctMl7rWm6lZMF8awe7a8UjZQN4zuQ
3BbSQqs3SBaZdsDoBx2df4wPCTbRHDOFsSggY2AXwElaELQ4BI1284vrGMiXkCjcA0dIcMcjn22R
y5UFbAFplvlT5+r1PgzSo9vXz8KnNm+ZxZv0HO85omqlutkFSemsqpX+xjirxoya9BCePJ3CX8ED
8xDhjxMs0otXQ2orx5Kh0jEubH9HrvvFEDU8wcauQKajRoY2O+AxbTXsDzwIPcNuNDUEVb/F84kk
HtljjUWpGUdrAw0CpUPenHLCHmZlwDUyMIR/j6yMlMyQMbJlzMfMtw9JG+6ogAYnU3/PzbDaoeR3
lhh5kjeIxMuo1u3vGqjsuaii/BBiqEKRrOFWKYs957nYRmHVbTvtGlhTgwT/GNFVvXMjrc6brCNM
StP2OwGC6Hzudlm0v6ANGbFCEACW7XVhc1OqEf7tZOlf4rB27tJv5N5EpYiW+nvZZPrVU9f5yKnR
p7mzZG5Zc7HLjzHl6sOovSctQjT4tGgtE2+4Udz8jks+PHSCm17jEQ+YqMaXysXdoumuTkx2gauS
m/dhNIEJ56k57sO+ceapPVzyOgpOllFG4GKp/UvoxftAMwGXdegV8SVkR9cYqo1GlTAmsGjfExU5
c3wEMMgzrUUjRXzTnGDJfRZIZmwoxyy3w+PguseujfqjikkRGYsySznkZi6BcyvUe0vG7+YeUKM2
I7qBdDqVXDnhZ3cq/vRKA5vSp9bbGNLo7I6p3xDmgE7RCaf4TPWSV5jdsun0S0m5xF5f/Rhs7+sY
tzrGLSR5T8irlEVm3/M8Uhf9dB3pSJ0CdXy3+8gE0KZs7Abj2Bh8k0UwbrVUwXWU2ldbD/Fxp6O4
R+O5gb6z6fMsXEk7KpYNDetVnYJSzqi6Pvl6Sb5AtGiEaW1NjvSZgrx71ftkhiRaAW7Va4q914WA
VVswRtxcuDb2hBzmOsr4Sguqmx0amzxelVJPf8Zm+JUImLnGQXCrdDKghWa/hFXg7FVD/cEl690r
jAC7RRGt7WJ8IU7bXVlpYK9cZcLD4kBWmth9qhXxlLj30sRx1MjAOdQO+rAARG8mK9TaARFjcK8I
xjObbJEZYtHlo4YpuPJAZmBh70kxneUpyAEGVykXZXPyHFLRbtUMoWebbcwa9ytHXA95JNeeSrmk
2WgcGi95CkqmYK0fISQyGKlyj+mXIneJ/Izr4hw5ar3IFdeCQqpMepCweEHX8rXUasAdo5WfTOGB
RSbSbUbWggV7Kuc2PnTAVXwLSMuISnt0amvetaTb1fxAho4YWhDHyBWH8INMNWhLvnOIm+sqGPyN
YYUliUgVwkn6poWvD69lyQyn99PiWJrVCn5qeUtQ1HldnVyNpLPWkcrp4xBei5PYewppWc/DUauQ
/CjqjCzwcONJS7t4qDdby3vyWovBQxzcIJwbuZefsxbcCqF8/pz4MEgPlHTewoIGbVcXNO1xhz+u
T0rH8ATe8lQvShncwA+6PR6sNl12wpbYjIleUhUThn1kmP7cUsp++cjntLLEWKiK8QWCz7unVeR0
jA2X7ZL04BbPZRg7/Z347v5O63vt42q6hKEJmimwGVRV9tEqO4gdpIOCbrO0Yxcl28r1SOCeJreq
2RHdoiVHqCUEUPf4MoEH2Ysiro5iEi6D4b5mDRZw9JPlXLOa8eb0ZMHUMTFpNYlOR1NvaKfS8V4l
pNjubBcshFqne4U8vLOMaMoIrJBvse6DS+gqTKa6ic+gCZ7RZxCYnuOB12mZzbVas6/DjnqyvnUt
0OsIypit2V89L2/vjY9hxtcyHxaP+aY4/Aq1296a0dNfaX9cke2j+R7Tds4MWLkXsZ3NhmTQtoNE
bqyQFBjiFkUcArZDLScni2WujUweQ2Xst7FmiqPat8ZaNsZPlPvWUZ8eOiq761xYr1G4cQG57xXT
g2xOTF4/MsCZqQxPlpWZ43xGfRu3pW1xey+UM/kRPsmYAv8aqZ5B7rfn6N8PoM8xzjpZTtGJFN8S
tMrvh5h+bZhBcipEW8z6WriroSkR1NdqdfTBLej8LFKRz7Ha2Hu1rqL94BZfhyrWLtMfuEccxOa0
26EX+09K6uZbPAQ4rpBFM2LUJTebfNjbPdaW1MKIEnC0LooyMg6gaZBf6Fc5JVYS6Gkv+8J0rpQG
vhAW0mGxi1JgCR38AphFmJR86iGuhdtFgH2acCXcqqNAfi3oKTOoQT3ehK9tPWiHAo/Z1g3UdWIH
/iwrQi5JwU8nJPPdXQz1Cp/WjJZ7c2hjUP98kcGzF07GeKM6NTotvZb4oFsx0KC2gxtfPlogmEhr
DqL8YtTIiBuSPB9LvSDi0CKUiZ9MEv+UMaGoyVgh1nZWtQuuIe3Ghgtn698ABNIY1IkmVtyiWPaE
S+hNlWyjOjbv1ahxtbGDAtC6PewRyUHK8Ph6TKQ60nVhPPTpL3h+/S6ohuEqmmRpNaZxaup8vBIG
EsKMyXtqPg5d6BF7FuP1ln46mqPUbs917CVnpYLkUJF5tfUlliUwzeeyxxtT6kJelE6hCpcmu5qm
59nlCG6k2RwVDEDH3BmQMJcNwX5ZAO+jTjejbbeHslCR3NLvL9tSPfb5otS7ldLrYgWzG01SDaXa
cbBoUo8K97DyXTKYzS+JnPCGYb30MIUwiwkBTTDeWDgRBdW28pq10gXf8kZkp9IgojGti8vEY4L5
bp4ZKGfXznBpfTg/GOqJZyZUixCQ27brRbiHz0fLUYXJ2Q8jieijwZSiNJ2FoWTppqfiPk/U3F8w
fPQOakuLuER9vysDhn+JxciNuI4E6EhsL10cGZjyIM7rWlnc09HEj9CY2XeUH3gMEU7pWabvs8Al
WrfXf2gcFlhSXe9lyN7BjxDFaVnewcWqfGGohn3HCf0dda+StnMar1QxxMshkuM91lTl7Bv5ekh+
idZuLwUqgauW1cO2DgAQIDkn4ACfQqsYZDfbtbaxC+oGhZFFV5Gw2mhDioB4RyhsXdrTx+7uEd5j
q2XLRW8uVXgNp8eEx6d+uFOCfNNLndANr97q0LW5cTL3M4qp6V2bVzAkUHXV8NVWJgdsFtfcC0om
+WXJoK5Ox6PtJpwiskqWuJWJgFIakmeDJLkhnHEvSv8uiKd5IjVHPjn13vMIx3oseJp3E3TITqrq
y6fKpC6q5XLYPRatWnMWgxjC9WOxUUkIiEa3Wjw2JoXZ7MOsAscwbTa3pH1G/H6gki+fHi9AbUYK
T/exoNXuqekzitePPUG7y9QJMfXHbjSZuuAi3awfi4+/TC9UF4+Nfaw3vcIrumw3xlpH8aCUJKUl
/laid+tSTZvjngM70hIGPFB9n2OpO1Nzsr6CqcdeVqLtaBwb0yO2TDVWnvR8UJ6wxqwiv+iuj3/1
rvItj9rx+FiijuKjc4vT3WMRxz2WQM8o149FDIiAK7RhUpOwtcBWJVcPHWL8tN0G/PCRk+nX40lh
J8olQNPweO7xLyweVD1Imphe3E8JB4ZTXD7WziuIGRbhSI9Fy6e2rVkIQh6LSUtISBcTgfDYWOFw
06/8rF08ns1DoPvcSQlnm3aDXJf4hCzx5fFh1UaJbrFZL1q15npkhCG1j6K8P17pEvtDVFN6fixJ
5j+MXHDYPbbj1lN5X0/7zePZiLbTKghqtE7Tu6Be4AnNwF83fRqt6kHlZ6L52AcmQelZL5qPD2eS
d3cn1+HjuY/1Qd50hR3eHhsLFO1F1E50ejznC4WPYkl19/F5YmLNijYxPn4DVBckQehl+bEfeF2r
Lb9f+7EfMVm7BzVDg/94LU628qJ16sevCSVMPFlMvTStOIUy05dZpGnH3w9KwtzWJVqMUWt9+PT/
x2Kvh/lmjN1Xf5oGP9b/tFqljNrcdk3mKIXESPRpHVdJD0WDhffx/8dWfm8Aooe6cytt/ftf9jTT
/r1YDV66tJmao4CZtv57A4/tlQAAaPoUw8cW/lgn1sPyiNP8sanf+wQ+wB5wrtv+GhJ/Mvv9Tr/X
kU5dwMqnPimqbNPJ/oSfPzkoYPiZTzZ1cgDGw0McYq54POV76FiUQBrzkF7i/Pc6j78eD49VHiv/
Xnz8Vdb+SfomhcxpI49/fX47+XgnXQ+NbdlMAT9/3YXfm/5jF0NZ6HBSYsSYj/3+T2/9e98fmzQG
/5sWBMrEGvrfH+/3th+r/H7rFpL7fnQuj//8XuuPPfjjU3RFzOyKwBmsrf/e9B/Pq3bfLL0ohLVT
ZXhfDEBfQibPVc4YMwAHtvfdOoEgaagwq8ABPJ7NGC0tfLAh68cign6QDjEMhMfK0cgMpZgG5U6Z
ps8SJe02zfxs/lhZ70idLxJvisbgWa1W2xMciS+Pl4bdEF6VoN48nhuy2L237fPjdY+HfmQQF2U4
jKad7KJ4h1tKvXxsaWzfMPiGp8eWagcvulqFxv5jUzr3Ld1pxb8+AOyMhYYzbY0UJnnWdUtZlnED
9m5a5BYs1kkj1Y8PUKhDu1VcrmmPZ9vAQXQwleuTtjj2sque3AxFArzI4er3OnQSvHqbtJLiovcl
rKKBcUTP3FyhbvluDsp7nFvVc9epjOW1ctiDtSmPomjdBUUN+eLm+vWxqlGVO2IxxjdJ7QEgzIC0
20vrHXBGZ9W6iXlvvb4kiKPP3oMGm6CZ/JRKZqHKraObw0B+LekrbBOziy6OgZorb4rhmzrIxWP7
aut+y73Y+2J5rQF6KfcOXhXaBwk5ZGk0ZfJC0MnTY/MUIzfp6GRfnSlpzaefdgak5O1kBP+wJCP7
DhqFmLjpE7o/wmmsNub1Vc9TfRMlZjSvRBJl82qozoxSjCP4Ae8exA5WHBsVPCWNMCPWzbxkkUHd
J1e8O0GYwTaiFgTCgpXpKPh3ZJk3ol6LYwKC/laKozUhB2Adpq9kyglKFPSPkWAkrwXY1sFgKFWq
Qr9amXN9/FsalbdBxKktH4udR/+uKDv/5Nma8tzqBvV+Xq3pjUVGPaRM6IEmY+FOd59Irxud3Nha
wHMQGRMCheA0/VEr+d6ScffSu2GzQn5ub8nuM66Kz+AlJfH2h1FQovUc7aW3JbZ4SSpO7PXj1Yu8
/mMbZEdtNTV1XkRupituMtEuJrfsGghjoFnGNmK6G5UninXv5PYyqkxCCpo+cfFYV78s+C/evRKU
ezXs/3RvzIzOFXFrm8xKL2aYE1H97wduLKBT2owK2OOfCtOZf/1J5TDbZoygtTGJdzkQNuZA3cFt
nQBrUV5Mj7Ka4kwxIo0ZsKamLk+PdR4PTLa7w+Ovx2paomopNA/9SzKG4/rxqscTH5v6vfx4SYgP
fOVLZOR/vt/vTdYVGc160uJ5GOnMWsNdpF5+z1OM5kxNXpC1Bkc3RfTtWKH/YoqGYzZ2oEoXufcS
BlW/AI9ubyrN2kfqYI0TmGCcZ2LMrzgW6bbUHUHhLPVdGG1FmpK5RlaFNaNB4O2J2L0kbuOeafT/
MlXcjWsns06BTpPAK4ixCaYKweMhBUsllTa/1fUDI+4EqxJ5/m6watzypd+Bn7S7FgeEgdnZoto4
UCyedf5ozn1JwywsGkLj/MrZl20841bcHZQOLWU8grxTYynewhLdedenqGZiRsLxUDzlg7R2gYZx
VOWkmmsIp4xE2WjAPvGHARMOW/cLKopDYtfyeyfDTZakJ1Lrq++UOTYtvUx4K3U3z0nWBHzGHHVR
hMOLkO1q8BqxzQlczWIAP3WFX6Lsn/KmmuE/Vpa5CK2V6u6N1gtWcgB7NZpQwrQWv2AKb2zeyoQK
SkVDQ9whGyk00+BZR+hlF5H/JYWPvI/9saLyQX267TnxrEx57Vrmi06ie1uuYKinmJ9PhawphqfD
SlOaWyu1IY82VIQasYv63J7ZlqjnTVoIPLmAwWyCtYiZL57goIhNGokMm8uqgqVyVFw2FzS+tyHs
7Ic9NK+e4cKCY9K05ML3XjOQJOrLTy7W2A/zupTKWgsFTnAI757C9UoQg1S1b7grhoWOC3oRFbG1
1fL6vfSZjOdNu+2zXWvF0TrpMRCPBb1hEwjnHPkmUY9lXS7R4a3oPYJb1OqfnU++SluGrx5oVb9V
vzZB0931Pn8fsvZSaYZ380S8HBNjuLhj8OyYyrvuJPUqGZxTwufcYMdN53qnFYtn8JuY522mGdT+
nnUwVTFiuJm0k+fGTdZ6T7ZaRT3b5xsFSb5zJrijBXOtz4NX6OVLzcA+rLiEdOvUyTuiejsuR0UW
nUNAekE43A1+drg1C8XInqgQiHnZ6yTLgNDB8cWlQqxDo7irZpMjSe52wkRDI/U+mqcJ3ms3Fhsq
NaeuCU0KMOFOe2CAUCyrYW2Tc8/MwqNISP5AuVbtEzVuk9xWAFPUOxdaFfZcyoklJOuvmfmlx/EG
IZnw5KVpZlNiH25qBz7CIlVMZIPS9RbRGK5yaf1Cap/PSsK2c3SmI6fcxlC+xoYB/oCpNuLyWRSC
9Knb6pBb9ZtWAsfhLjHojFssPqdupMnaztwXzSveIo400KboshW1eBvzKoVGKd9bQ6V6/u8H+ofP
SPXjJRDVFeJdC4ld+Fo1ybexjsP1kJuU+jSwy6nZJDBNnDWdeLlERAWgvUFJhbp5HeUZxbTKvRs6
XkjPZ0hNpZc47aLcUNAnmtKIsT/p0RqRFKhaQypMGcUiT1tvV3aUqzwEVXPPxKjkdV/Uc68YWzc2
FYbT/nKw1bXBNJbNBfNcgUqB0kPFKaGSR9jDkEth9yOtx3RtVcDxdEHcb5Av1eSkB4OziT17qUUM
+fCLtCnN1kQIKE3erbft72lk6PCd+apyWx7K1F7hC38yFfUKciadE5srBV0B44kB9L32aVyZY26v
IkFUtjZFjBuCxHnaub4Plfx/cXdeO5ZjV7b9lcZ9Z4HePNyHPrTHxwkf+UJEZGbQe8+v78GoklRV
V2pBQDfQfSEoUWniGJrNtdeac0w0aLthYBswNICMlMrAhLIRhg16vwsJx6l+a3ja7ih9azdUZTeb
2os2GaFf5rjBdY2A8m6pXxtR/WkVr6PW+mKhX3J1YSOlNGh54vCN67KD19JhnFmPvUJ9xL3hJcDT
dk0YIe6j/4TIyY+rJjp17fRGksdRboH1EmX+Gpb1eCjE/jMf8/NMA2MXSyRh50Xqk0D2vVW4KEeT
7p4JcxlwVTBU0Q894Z9BBz1ranWZi8Z01RAbUCNz2cvKUlOX+e1spLusJnB+bZHtdwaIHZJbfpbz
8sSdSFyYgblHikpj3wNSoXXKvZsArnY0bPI+NwchuCGp72M5fYIvM4Zcucgy/ylG5y5f92lUrcGw
Gq8jeXiKOAOSWLrLPGbvKI+/F5H8luSApkGC/ixKOFBAYmJ3MOefMs74JnmPBOE+WUvYGDrZAhX2
dKmfgT0ndtIXlj8wE9eEOd2zoD92Lc77PI0bAnVzgqyLVTkNivyDRIDpKJtV99S2lGV6qn+skWju
YHyA9TK4NMtJZuVk5hh+KMqxm0QZtNNCUmjREWwdEyTcE/z+KDDpCGHWXcK5uEiVrNO33uaEg7bw
UPgkA1HJL8j8kqNc1RjolIj6c9qMhchw9UK+4F9gMKl1OGpCOTwrCdMcaGxzU6/nuoAcp60p8CNK
23VSThFlxMXIZGA0sk5UJ9ayrxhvc5gbhwzyEaAQeVtiZr62KkPGylI/zbD2mzxT3ARa7tGMVdbk
vrouFo9XFLS4KKtur0S5xR5M0Y5a8dBQkL64CuSjvdhUjt5K7S2z5m9xhcZZUxMlEFKSBmVjQa7Q
CQ81WGyhzDW7UWkZrrLxMlkTE9++v1RZ3uNHwjUp68t1VOX+TlgX9iI5ZbqkaUysxBw6bE72sbrM
dxNDkgsDSjWu8mcCKixXt7K3FoL9LpYlzU7HKvGbQoKBKmismKlywmfyE2CN4rEa1zj6VhtPT+0Y
SWL4CJa+DRhv2CKSBSCLfeWoY7rcaS1+kiYx1YOZVhXj+sEPG3MvWuyy+ojwvaFP1L2KQ4fZb3JM
OnKpMrZxahiXjmoUYDp5gBw6a2TKL013OmjIu3KKf8JRrRwxwloDLeo6JKhNW3BOgpZFT0osf8pT
+qjJgCE1dYJvrtZXA7TPde072hfJ3D5Uojl6TCbcthrDo4iS3m0aqXEUDvleyIdl8+AB4TVSXxWF
xheK8rv4olACXSpE9ajZewk1BMDEiH73Pk6YVctNspxbmDdIbWu3KE2Z6ETIaF96C3Sm+blVnTxa
PEO2litk1ZDBeRf6Zl58GqN5pbdbv2SEnnhrZxX2apYolBYjQ8hUp2yvWETVeWVszVoCO7m2V6OA
SN23zjyD2OmRBRyTRHyrs59zm8/umH3HILt+V0lnseTRE8ZSejP77LBg4JzMRnqcrGY6ZyO6V+Wo
Nlb80LbCTsiz6FjhznM6hbw47mgLJKJ8L4xJdo96J4YlmYVepM3lFaPJwnh+io8NuptycIyeWbpi
PlbYtGahWA+ravxYx6k8RWkdIRHbSoou/Z4Po0nI7nqnSqqbmrK0Yz1onGkEd9H34ak1GDp04zKB
slail0ylrqyRe/DPVoqTFVxXEiqiP2jzELQq6ZvVbNGY/N62RXaURjjnhjzSPQjFwpeaBR4hONX9
WiapowlRw3yZLPhlmhi1LOI+WYTTpILzj4yz2nX1fQXfOmuJ8I22ADXaCIj6K/0urhdqUiYY+yyS
RrKhyVzppAyquJVYvE/We5KhKYdFjQJwuRcFQ+1jtm0/1CK5Tqhf3bxPZkpy0HDGiBEcJiFgJAZC
R6b6CNcARNugHWWvndLxbsSZeVAaREda99BSuXxjQKk7pjaqDsjmx3WM433fVjdrmJYLzhYWJTR8
QSyldhGm+nWc+6spDd0DORF21oz1WZEEHLaVcljneWashXgxWYGtlVN/rWIStiMLGJVspdDYyuQU
StO0n+FduQY5Zwcw6QGout5JM1i+szm3rtAzfccju7jI6b43s5gEEZZMGvMtabdTSmaCHh4mcz2E
o67Bq9O+rw0Eud4Su3tkhJgmwDOpE3OkTgcIngkPPexIV7O0MyInyV0XFAnrF1pWXL9HlN1MRhm+
FMaGhUq64aGouXajnigQdXj4+kXXwaVnHsST1E2hAR7ynoVXF+ST1NWXsVJhzyl+iHgLUMwEjEmO
73rC44k1yK4oj0DfGIiBibZu7r5+gdvJTnJSECDwN/awbBtrZZD1Q6FkTjFIrZfj/CV0APj/BBre
Be3N8VKUWwohGSc7/Dx7trH/aeQNAA1GQJZksz/OZMf22y9LVih2kpmR2xZaeGv06yxnidOrmYDw
VxqeQg2qO4Tr2NXQLBL5GD2pojrv2M+JT61R3fdp4S7JKj0Dbj82Lcmlib7GflfI8tPXbyMkgdQh
AGp1QY3eqISIVW+e2HRomEQFEK9pbosCOzOS4TeC1lg9CkJeeCNwJnoVz+XURj8SJ0uLyQNxHR6r
rntFUG+PvdUFo1gdZytmG9lKdz0gtSvwylRjlJ7QHr1MCzB4yZgqwEzK8yj037t1SvyeoVFCj/Og
JR/9RHrDNCPFmQiQLBbapD16AAPVDJtL3TjPs07S3GAKDq5PfIrVMgfdPJB62DHywSHhiwIP/s5I
8PMjatlFkYVWYFiMy9xdQ4x22+Oz8rhAPtI8JipdnQUfp3q4Yy2L0OqG0t5a8bCsanjEwr8Laag8
6KlpQBUb5D3Rm8WpbBE7WVEiB12e4RFms31n4bn2GqkUbGOmgunrFq3SLGCX38DbeQaDURlqv81z
i5jg6p8opTer4O8tJaoiQmLVRV1FSC+q/0/8Y8rFOzUWdmpNkYeTKOek+qhpkOIvpaxqdmUv/hiF
wTrmQu53vZIE0zS9JDDPYnUPxUc/KulErhrMQlwdqRIFBFrNd9Uix+cwkzQHpsi5b4yIBl2sBkYS
r8hGetnTpPoC7fMalhbytFhyvn5uUctvUqGah7QTv+llcteniXRkuPKT3GDJnwY53qdGjDlO7J7B
AUCrkEuLsGvYYp21hoeWhBizVLrjODLsSiO2iINa7qYGSdWaRvdNoY6HHEPBrt4qGqhGjKOaejgW
GH+btBSDOgLJP2o5XbRReP3PbQt/9rVthxuCikzWFFppiX3LH20LCUW/KkgVUinQGOAd5fcCq40d
JlQo40CyRD6oIg5rhA6qYIIA6xOG+d0WgC1p6jGxrAucgcSXNFnZU7RjpQRUC3CUHZdq1AkzdQKm
26Iz/GYOb2mxRs6S3boqmn7j5/zDzEgZ8+efrx2dDEpDNkSMM6qk/0n4X0aNUvZIaewvfWxW9s/w
ZHMvV63oLBcqQdeUju7XHWEu+XFR1uqI0ku6yOorwDEgP3MfetY61EfZIuONkfL565cE2KmxJmfs
xQqkrhkbuRxee7PlDt2kuG3YAPquUt1fR2SF7JeMs1TQUFpiOlLSYPX3I46hbuVZXS/zx4iIm5Iv
QiG4KH451fquKjXxhtDNm2rtfRKi+ZUN8EzECpky6RUrCG5yrGgA/axluovaxCHS6Ju1yuHeGthW
JAnxIHkkD3bNurhbZuJDWBzG/ZdwLt8eBWrakbILeMEJuW8Q3K4W4gwJgEyonLum7a7F5yrZ0aS+
kmmN9FcZEtzS2QudKuPXMzz1OSZ9o60uQzM/toua7sdRJWgmp1ds5P18F9WUq1EmYrEe1fcKuYYE
ylABgtPJrySKIFhfd2LfQqM31fqtq4Xd3KrJPb2n1puWGZp1S8NbAJZPCkSClQCPA9rA/UDrajeI
FJODlvbfwMHguGSf2v1gLGFCX9gScqlo+n4q7WVBsW+JoC2gmLhTb8nIX/uPWiOjogT+O2yxVUTY
HzNFsquJbDEZJ8aOvL2WEj3XvCxiCYq5cRGtfBsLyoDtAs8VxAasrKTryLKTombYGTifdthRFFri
612pWh98wdpRCU5BrDFqbmO2MqV7EWJsVJ7ZH/ykH9kearlcttgKHbqW+B0kYuGoXSZ6VT6hwUJh
zL4gf2X9n++hpvijWDwuhja9dm275+mWboGP4bbg23LEZxL4oLUrl/lytOhDtz1dimq8GEXWPESj
FZPCoGrdXT4wBGqz1v/6xAWWjxPZy3bLtbR1s8KbSN7fKRG0B0vIkBwrWmXHY1P4IKx/fG25mrwn
4EJA1jM+zbya93X7x+y4FGsgYUpbZ14JiIQ4Q+PejCQbSTTpkBFHzYnZGxslkU53G7+0+bh8G1Ou
l3Be9u2sq4dBlJNXuRE2BeBJiNvhrktC6RzLgsv87BElXvxgzABhKxWd6yRgGJza3GN/Wd9yonqw
98SloTzxKP8uHtN14g0mSkNlW4qytqvfFga0xxJ452XGwZGUyr0pKCWOKy2mCQjUJJEseJf0JrJw
DY9yLryHFuksX+vuv8T6+qeMgH+E8voDSODvEcP+B7K+iJHWsMT9Y4qAX+Xv5b8FP5OI3vvviV+/
/eRfmV8mtgNcf5JMEoO12ex+Y35pv+jE2kqWwh9+4bv+yhNQlF+w9ur0QvkQv4HC/sL8ItCcXZlk
qDr9ABMb/r/EE1D/5CbGWr35NWWWLol2hGb+ybqJCn2YACjTlBUoGcsF11Qo0tHUp8knhMifSYUj
jkW9w/XD1qDWL9hOcJGSXY3R9mmuuyd8YBBnG8y8i2YFw6y+kEL1HjaU7HK6Br2aBKBv94oEkats
2sugN/WuEYSeV6Gvn48AV3ttC2rSCYXvXaWw5ndoQ4WXKPJ0gS1UHqNSKp47pQQXZCbWqwre9bKq
SKAs4bM1M29sl9xLWm11QYQtjbMqM7I0YyCfqJtgC9WiQJIYiiieNuZUPpEeEYRoui/yEjEkYpI/
uVEaSq8mUGMfbrvo6kK6Q7Y2kR1XY0vZmVUxM3bPzxgVM1dr8Q5B5xj2o2DeSoumJ7J80c6U9akb
mNFImpDdBDI40XNLGilks5HclFo+ZEph2kgoPQw1QYtstRuT15wigK/WQ1wTAymEJw9SF29vvmoX
Oef4xhF5Gkv9AJH6NhVQbBdA5Jyv7q5F1PvWIurIedhUPU1da66+dwqivkIhojYq53Yfq0b+jJqK
ZJeu47xkXeuJ8vyNvvjwtCjTYxctYsCRIsew1Gy0jw9IRS8qKEzcV15Utnf6nL0KMj6SPtKYSsBe
WsVcJ9lgNF7DKcNqlBE0VOTqlfw6PJXh6JuKQDHT5QIlJFFN8SpnnkzOGYXMUt8jcB/sygItVSUQ
2iNRXW2r6Zh/9BE2WXLJM7WodzTrlV+jIf9rF7P/TcATSdRZEjYD6z9er/79Y/i389C9/36p+tvP
/UY/0X7BMqHJ5LZbLDCmRcH662ql8TcSlbeIqFxXTN3gvXB19fH//T+y9oslMsrY8rGhyKvbEvfb
asVfmbqpa5ZlKJKqasq/RD/R/lQug1wxRGDhsiWBgTBhsfyx9oegMWhZkihM2POjPtboihDxo/ef
8PUVOll9rYXkffGXnCBjYlAK0qjT3DgmXNxl1kNm+igHcw9kC4UrIfR5fu1045GMujMztSAy1qvU
Rpekwz9ffwxIj5flJdWig1i2T3WSntiS36+1TLzE4nelcutR2lY9QVnLsyWZR6NXwfnuiBB8IB3Y
n8LwVk+dPTXzLk5K3xTWh9mSwRSv1f1/w/P5f9MlveXb6/jlsSMR1MpjUCPD+B9f3Y9D+fFv+45H
8o8/PIz/7sv89WLH/43Jmaco8E0e0b+72CWFpyx3lM7unrjSv13s+i/sPrkJJE2EBqRv+9O/XOz8
FXtSrnVLY68vy8a/8mjWjT/DNbbvT9WgYdE3NIuX/uPV3lBm9yHiIie69Hvt1J3DN9rme4pzXMPL
TXNQFvgMvj7jx94x2ApFz2mKD22nXcs9iY/efF29bmfeMo/F/rl8IsDGxUp8oG1+rlzRJU4c+vdJ
s0tf+z64ilcE9BJP3TtTtZt4mA75K3xc6Ud86AJSpI/0ux3ZBxbsKc54HJzSMR3F6ffRPSYFZhNo
4dVvPF1ERw9Cu92LrvGGLM/X7WJ2yjvcKG7pZC7jUTj3B1JqdD5Q+dbutWMR0HD2RBf9zl73zUN2
jzHaS4LycfZKp7gsUADtUgiYR9L+7BbSF/A5ess5RGA6u0JHuOJJnH11soen5lDfEcd5bNx8P+5r
D6ENIVZ2dF8ctR/WiRE4CeEih6KuvyUx3L27VP+KYtrNx/hj+VF+oJHyw2/mAZPXLfSwk166t8ER
9mWgPxOw6KQPtZf5ebC6xo1cl6us4KjxpYAUMDfxaZRDPbm2L4Av5bdSBE5zjM2ddlwDqoxvncMQ
zJlvaC+fh5T+JJIb+uWElexGdw5kLwysMqjOyKwcy5299cpm3l+PsZc/1EHsRQH7B6cPehej9KHx
cS7bnU23/Rg94QN1Mn/yhyfDll3dtmyVSyb3oqfVJ3P60HlrgM/Qlt/EO4T2tTsyz35ayUByrMtM
6LSt3w0e4wRej/ghh8TLt2LPR3rQvgmX/LMMCKyWfwxMs/EvZYfxlB0wzrqKO7oJ0pYjE8c7ITBe
0Uy5yXn+SG7kpj0Pz8j/7cSdb5YbO7NHhMYVBRg5y7eeP6hdi6MyOY0zeNHJ+ib45EDa+g7HnZ14
47vip3zu/jAG9fPspu6wZ2x8CC+9i+vYISb12bLrYPEyh+mwT9PWg71m424CJOqnF2m/OJGn+NEP
ZAH8UHMCv2jHLnvXa+LhqD4TUOj0zuqAvwh6B0+5I1GB7MhadSuXeZUfEhrmxPv5zvgh/DAmtmE7
8AKu+WAcDKd1yj3AVzd20ULbsmPsw3vzAmTEKZziioTKhwkJ78+mM5f7kt27fES+rnSwfDq8bve4
cgDBRR7SQHLb74vXOYKPJdsRg8Uhk9S1fJ4q60Hk+5m27k58Z8WtfeMBd7379cNBeA9I0OPYBMou
Pmv8UOuvT9hjlkA+Sk/TQ3lv+VyrnnmXnConDmiq2I0LI8xJL5oNroNPKzj6Jb4Qdukz3HFqn3g7
t3PTN9MmwOSS3sYn3dP55Mz3fIiJvsylkniZV55nl+Nx1vZxYHJks6vogfl0QPA6ug/lxOFk8dGJ
8+Qkrd7gqsfImx3zDELera6mi8vPjjxA2H7FK6U+54Ig050ODkJAM75LXtef5pH0TzOY3hZH55sy
jOMwxkf1KNzYSzxZ+4FTMB9IW92uCkfEEmVrb6mre7NbBvUFqoqPIj8w3eq42K0jPBr1jnaO9sCE
THhsAoIlnlsWDDiicN/ZQOysffXQPeS35p8hP2T5z3yNbXlHHW9RF1E2GX/eec2qEorijK5g9Pr9
poU9MPRdSQ8/4tI+E73zRnzOseTmlb6j+C8+yeo4C/uFgCIX6S6ezXuMz6mr0cDdlT/YsNgGC73u
4g3mqh0C2U9P8X4J0Jd4AF7t7ii7KDgczEVeznLKY4XA5r3Bqg6+zU197gBOMw8GXDs8RRx+wDec
mvt1OAhH3e2OhLbMqaNesBi+tbyk7jZEUdvlU80NhhjKH3legDf2mDHaDQd59IhLdjRPcsKDeEHR
kzrdByb94UW/EADOFRvf6X7z2Trddp23TvwkvRXHkO8oeNIPs/EWpl3X6Fk9Z5/LveCxY8h3tWPy
tCC8yh89xVsdhF2X9pU7wy9PElYURojGrveid+Nh+qyex1eZx9koOWw5ewvJKmkpmDRtBDDrHZ7G
wavSx9xPPC5Rt/SbQHjL+VW+xW54H9qTHdqViyZOv1/vohfglATSOCOXMabk7NMKkg/SIILqSGsH
Vxuqlsf+e8Q6ezL97D1peTaQl4Iy5gEKDjyV7n1laXmT33Wc4A0O+o9sJrrQlfEGkwV9ywFT+gQI
kjgMxJ6FX2M9qE6yY90yvzrn14oeK72kQ/iEjfHY1bZ4Ll6NAJm/9g2xuvFhLc9JvAclGign7RQF
2qvoTpx10m+1ZBffrVxUcxBfFS/1NG/hfEcuK5wf7yfOfskTN7vw3HFMVlM6V5cxdpsLGhaHgx6s
L4gkvNDJHckhONpXHPa/dxg9PYKkpFdSFn2cUpQI9Z3o1vvmMl5VN3Plw3JZHYLRqAEil6IhaB8N
3oMn2V52SWr2Jrf51p0NkM5OGD8iYZoO1lXyZDsLSi/2+oCe8b46wfdNeEA6jd++8ONec0GcdSxc
7aPxEzfc11fwOH50Cf3FL47DofV6aUcWDQIRazfv573wEwppe1f7lErNIYy82luRUQsO95K9kLvs
lnv5VrkAb5uXlfDMa/IgvqTf+iejshH/2M2e8N3oTroT9pA2ToPu9jdSz2Fdufw+SK7dkQvVTR8V
r72bi1Onv03vkBpDdQcsmGzgBmgFCNLSjrE6uyim991wwzMAUFQ3rjN+uUByFK/zkwAwgivxe+iu
FADEf1IgdW50XPfjAz4jD01zENsl1WEUlA6Tu8vg14HAs1bOHC1YHQrGu5aaSrhmrmXzbu52u68B
q9xLSgm38vDibfyc25nj6kFcdyQOuMq/3M7M/DLaq1O4StDYzQ3ankd1AXrSJu+eYo40IYqPzDV4
9+gWOrFTUuYRN3ZkBpS+FrxTeFrO9DP44CqvEh3MO/POsDWf4jGQ+UHlaATCS8HaBD+ZOoUMkcid
WAtGXqt0cm94al8Suz02fuFOTysAhOyoutFB4CNWiOjko1Af1vW7NnrQ3Wnz2HSoyDHehLD3s/yE
3km7zz/EHzTlE8qa7ru2XNHmED2jncl/PG2Xj8ojIjsXZ8sNuSZJS95ztryMh7Xmc5bsrSZKPcmP
Tsio7Mwfj+0xe5L3qWfu1H1/0K8WHwkIoC24sWfu86Ngq1RmYIed6lwfucNOgF246wTXcHv+h/39
0jkkJXmxI9iTt9VdqAv20YGwRk/1mhPloMvRt6WDZEs8bMkIvgODfiA2joezdiO3yJZ31ER24qT3
REJyCRt+DxVk4azhVvdF70XdNXuaU8luAwjYgh/dkffmKKUPRALP3djYy2tDOWnY4Wv2GD0aZ/w0
r+prBnsYpTLKphygol3qO4yoSLMd3i3mw9OUOzffU0+gHJE4qvIesucDkEgOVvnSu8N3lcKQItWW
7inwbJFVjBrqp+iZ30ngcQnTXbzRjvzivB6loHE6JzzB1H9vnyV86RQEVOY3Ku59+0K/LRDd2F4/
Ml/gFJXHwhl5xfaiHQbP2K+XjCK1d9tA/kAo5vJZbQ75LX2gancKHhUjK0PiY2e1yWe/8muAMv9u
dpNTup2kY8fbWz44IJtT6IsONZqDnYpCg0rMs3yg0g7038/mNB8ALO2Zn/JNV58w6a1Q9qhm/f6I
xJ6qcnFmf/BEZ3zu7yX+FYFouivhiW3ISXWrjiNouOVTiOiBgGVmLa7iY22gJL2gguULkWTrQ1f2
JR+ogEs302YS6Jt7xV0c8bjw1XlOcMdqQWUTZRXMH4JrshljZaHuyQ8lmz/N7s/isbWxFlekgaQK
YFZGcQFZ2dZhfWfWrD1bKzIsd0NAc1Dux3fr1gf6KXscPHk/u4gwr3JA3N5hedA99MonZXWx8A+n
/KLc4geLqzfzOgpCdae5/SECKeKF96mv7WGmHEo/p6bcqlxzsNNjcS35PKLTndRdtefTeKUrufxJ
wD8855R/IY8SwZmCTNpJmxGFANzbV+l2QTCyyy+ITB2yBygHFlfZVS9mAPyDnZwb79dTfwpvlL/+
+tZaOxhCTxSnO9MeT9r3lNVvJHgGoZgPjuEMVTKruX9qsn+cIbMjVv5vES8cuhni45/lN6XZYZMs
CVC4qaO3Loc2eqjM3Wi6Y0XFFNGotpvayd3cL13uDo8y5Tif85v8QvDeIT/krnyMqK9JB35bDmj1
MZDb8nF+ylCoc5PWF774SbizHiHAvjZBSp0FVtvv3OZYvUxHInpv9Tn2UaOehiANLEe8SG/JS+0Q
Me1VXFvsZyjikB0ZFOu9P1zn8/i0vEwfON/5gul/Ucf0f+Lg5j/tE9nvS8HY5u90ilR+7tfGkGBY
v9DPhGoq6dj5JFKy/tIZEkzpF1iBtIsUjayUrQP019YQFGi4sMbWNEJfCzuaFulvrSH+StZlUYUP
DQuSHJd/qTUEgo/Wz9+Am8xpyKjUIZbRHWKkxBTpj62hCW/HKs4mmtAhZRmdwtmNp4lpMzVeqJ+a
fv2hqHWLkZDqszMZt+DKo1Nf+Y06Mvcs3gdxOYrVDCRDIiMl6nHlVeKzpRq+ZYUoyMv3vEEJbmTi
USfNpbCwezQZLBJFGzHvy/UN5ZXd4y5eqhiuxMR2uz3gZLmgdfuh1g/orJDSo7teOkIhKUtzq6Jo
uKoMxI+K1pzzHKsxwl+2qw0fYWgJymwiRjXL+tz0+mVhMpwxTP4axxomWhR9Alnf9ph4WgwtUg68
LmuhdizEgZkTVHwCDOt0PZZlhzhmdMYS/Xx+b2Ycmb6maCnm8WQVPGt7q7dHhhP2Cr6X6NCjrIzP
iR6/A8q4iJlwtYyHSCkWp2vBWPRi6U1CfiC1zyXp4H4wMD+Uy3oMEaTGc/6uKLzzkG6hf9ple/cu
HxwimI+T1p6W8GlJv3X97MXligDJ2g3GcC8r9UmTiBBTX8xqecJ4hG9ghVf3tvTWcdTnZ6FbjnKX
vAuNGozSeF9xXLRV5OHIcycHXGM2nQfcAG8VAR0N7rlcCXS1VrBCJe9tGe8MGTslB6Zf1GBQlQCh
0n3D8ckq7RIp030lT9POKGUGQ+IzjqpqLt9Ts/W+LiXcz6AO5qNZzkdZJtRAL5h37bff4ot0oplO
QUavhAFV03GA1YyoFG36gTzpoivJuyFQ6/ENtx9YuSzm8b0rrQtZNZd1WJ9LYbiPxeG+Lbld1+le
7zqYfumhm9BsKgYq04ySvLK+4ZZ8/9L1FLn4TdaQVXRIQRmM+9mAdgy95OdSz/dKpF3Wlc4DG63t
2m4XQoiH9ahm5kWgkkC+CrGUTbKOEpGjHCPw1sT8fYnmZ4MDv51GpFMX3fzU9Nx0RK1UcF/lj0t8
X4bzr19DWEihPYv6fN5OziKxEY5ZyKf1sOBI2t5u3gakwCPliksjXIz9PGp22FoHod7YBtRRgpm+
bwzuHM0O9LjPDoRHzncUC5G41cmfld4jDYDfj/eAkAkyGZ/zFqfKOO3AUpy3k7udJGFT66sz1wWs
ZIGdDe9cpneDjiEJTRmSZmGjhVxy8F2DpQfiqly+7sNY475WxfleavlaQv7ODJfnXbKOqAPTZwkD
XZt+msl4H1FJR6Z4m00uqo5h6e8a9He/Lld/YLX/scG9rWKbigs5OEx75s8K6+XvCbTxlGtVnsSS
t32ajJiZqBueYvazssK2OhOfk355Znb93AjVfrSqIBa0YCnyzxDUnd5m78KkX+rM/IjIk25Kg2OV
fRZkyqP34oZMsfbkMZemlS+vWtjvhpFBajJtoZPQhnNGmWMYf25vvkJCa632EJr5Z9uJzzX/NwtW
kHG6N9riE9eVM1rFvtoWy22NoIILTZ2MNenUdyMJh8ji8RoVdh/zztLQ/xAqdrnbokMsJdiyRn8w
S2pavb/floFt8WqhR7UjYfQtnuKtPs8TssVISi+S5HO7bydtvTbycz/yZ9sC1QuDow/csxJRxqDt
nY749GKzKxAFq2vqP+lRmdtT5I9PGY1HnYW8GP4r/PUNpv075LkRJ1gnhAZKDY8HaD0gPMzxHj7Y
zdTbvbkxBcEMPFfSQcitp8pU9uYCHUwaMcxz5W4PlElYPhDkoWpi8dcSXM5rxRmZ29cmCd/Jdmzl
9mVS53uNoEQQXYmXQ1fwt4uBaUKkC4/b+ddHA5yRZH0fFgxQPNutwlFWXseoeE4Z/EefFZ+agBSY
0OJ8ATDOOaqm8TnlhfAkeKuYvVQbIyPTnrf1sl4z2i/xO6hYnj/FZ5aK4+7rnlcjbZ+v41non8gb
e/j6B6EGEGhieg13oz9SPmz6oIJ+dzb5v74KPo9e38XIazfRGt4R7nSxTj7NPPkM+f/Xea1EGS4j
gwtjIA10/O+YAP7/pNChKPrH88B/zz/ey+T998Nu/v2v9Z0s/SLqJiFvVGvAFr5quF+n3F91Ggl9
5AwY0A9V7ojfhtwquhvGkdv9oKsm6Xh/m/sp1i/8ERUfc8Lf6r5/IYZvGyD+7q7b5ui6JJIhwk0n
MTU3/8Tl3hKEJihNka3k8RG27E98LkR0mWeWl0DOjJOiFHcCuQwatNmsp6k0ZMlP8h5OxD9/9Gpn
saCcUj26qSJoMGsOTfzA+slKnidFf2XmLeOg1Rob6tS33x3iv7OiI8fZ1uy/rRl8esL1CLxHPEAc
hqgqW+X6uzVjzebZakMk5GVcvKmRcqqtNdoZ+IXSJZhK5Uw4buhMGBXwiDEUaZOFvmxO/z38KSx5
dmhGItN08m/mFSDTEN3+g7sz2a1eybLzqxieM8G+GXjgw9M3ko66I2lCSL8kkkEyyGBPPr0/3ltG
ZXpQQAEFwzBylFf6pSM2ETv2XutbHokPUh9+oirYs6OGIsMQoMcyChG6VytulxFmTfbq49E7tl6E
gQBHQk2nWen+WpbyBe82S4VP4LPV638SzVW7Rnmw6IArTbp7IV34yzZo7lk2TY8qsxW7LZ4Q4sM/
Epf3nOwkDK8aIu35iVUbLbRlrIlNbcMgzx7dsSk3QYZor4rkrox7P2yVO4bJ9ND5TBhUMuIzFOJb
GYz4umE0N5VT40P21eIVEcB6S4i7JKdNFSGB6Nw/9PJcTDU9z1giG10MiVWWk1vYUxbHXBtiEmZA
deUFuBs1TxW3mwgkVKh9mRkJyRjSmCDl2jojPBQrdAdTPcb2mpd3eCUw2cjyAub0EUbtutKZhuJ7
aVbeJNaxSVqJVyHPxVRYhJMDjiXL6ycqlWSvOcY5Lqz02JtRvsl8MhP0jh4FVOO8MVA1SCwtJez0
BgdXAPEKkzAgQuSfsYQrQD78Soxq65rvVVSSdjXgomw0/GkzlmFopYEzP7aKlJSZHJcV+qNTpEYQ
lBke/eVrFU5iG09Y7WIS7rV5jz7yRFok3AL9J3Oaq+jgeuv2vm2aLx1DF3+/vWsad9umTI0r4qKB
7vuvut19t83I/Ci2OBXR08s6umCB9uyXgJf64Rbl6znVDiZh4Osyoq42gyIKAfYCO3Ob9OSCUmm9
L2m1hJD1Dps8+Uwh5vA3DWfJaJlXhvdY1GgduDYR58OnpnvfRm2FQxr9kdbwiQ79cYjTlfSCW3Fx
iuXZqrUvOw7IbG1ucTe9kKjNBgNTb05vk8U4Hy6fp/VMNsaIZ7LVMYuJo2LEl4to4iP0ZyCj5cob
6DUrUZzKSNv5sXEPSeLRGslxTPmUYEMfOqgLYlCvYCWRu9bAEDAt3o1tD22w+oispg8t1/6tYIWk
5kSwXG09J8RYBovUHzfrykq8nIn7adSKT6dOzhOnSs1xT72Rl6Hd5nuzor3mBufMyNdMI/om+k0G
wIsVRLm/foysrxNhcZhUNkOlfaAe/NAqarS+5Gw1IV9NYx/Hq9u8jn5x6itxrYw72Wr0GSf9ycmZ
f7n1wxDfI9dnwSucc1GXf1ChNxtUx9MKuoxPyihpwGbYu0MVjsgPN/niXbUGnYsVgc8CtD/IxxIQ
XV5GjMwKhI1mf7UKNONW2r5NZdOuKtdlbDPi+QZtrnvkmKPOx4nfOz2PShN6JvS/eXjxM54DF5+B
5U6/btIABrSCQ+Kbn22NT76ipgmHCj11sFPkHa7kEqMzbvzJOA2quULb5hEoyVErQAf28uKbOdVS
O+DVnRhadTyZyPassBpBU5TRxZbmsZ8KLJHg9ldlkHHwwYLqRTdtQunkqV2OK3OVL6jmpLN/UW8P
Zfwy2aXE5COugOJ3QcWq0k7TQ93Vxz4tvhqtwC2WPDs5UsE0QimeAjevtZuS5vucWXw8GxwBueNr
4RXlqkrsY9HiNkgGn8lJ5J0S1yVEKGERcoXYcwy/VZanDpN2aGYfof1kM3Q2k52s3U8/i98y/Lbw
1PFJVQFTuQSTt8mN1YqOLr4UcAW9sJunz8rS76D2bJ2y2g84Tdws3rpt8IerwxNvnZBBgldoCsxh
BTO4BINglCRHks7zvT7aGWVb1Gw0juqb3nK//bRezyTf7WC1zqsed+iR3PV5nQMvybGzPKYaOaU4
hImoDE09xW+isWd5nfehyf65LxprMzrG1bKA7LUSBxhpJVgM3JUbG/CotSMmAfA2D5HTbtIim9ZO
FXKWPfZ2eSUCm7Nl1K0T0CArLjWe2h5YmJ+5KZEns70eTBN9pvcA0ORXuuoTAX2/avEzr9kjVzR/
bnkcPAddXx+NAmBtps0MxyekCSA9rLJgmqHbZw6+zpH38pPAQPtQpfG0gqwEIjRllkBoYSgppXno
BNGSlQHXUSN59y5FkTD739bAciL0LcTglwor394ZWzr4Y1quTTCaYJB5dEQ644f0TnU35CGaZrYS
ZT7ZTg+opNlOflLif4Ko2tYsj0ni7bNsDThO2zBaHzJvW5Ux1YjsP+L+Xthbjow1gk+Om25aqlXZ
cwKVAFEaT5tWpel/BbHEHSES0riDBkFpTxRo/m5PvAGJMpuwyhCMzvI7Uhy3lXqeohQiLEyNqjev
mUzvLSZaRt5grhh+tMCVpB50ID/4Z1JXQygdDwNwsGvdeK9gkVpwYJqoetGiA+Lj32SE+z517XtV
en86xMmOXn54Tfxd+SQINsYB9/XXbNkQvWre3Lms3wceyXBgUFc6R5fwiV736IFNl8FDCW3127TM
5KaO8xx0BcWLyWzIJgK0BBbB+YdhAU6HX2saiTG4BtlgHQlR+kwsJcO85LMaI7Ma4WMfG+Gvx41z
yaLSCg08Bg2Ml7D0SSeCirlXLTiYUqXQL23vsaamAxhq03QZ/HejrRcKfB7WVpBtqtlY+17hbIqp
kOsy0K+dgsHXAhCfVcqqQhRPCXnSg5+h+yBUnUzbk7i+dWPzJTHKJ8sauy2OUDBbQX+dYON2lnPp
5uBM0OEj6LPv3qq/ia68Rvgz5QIbqO3iUZust9T2XuDTrmU7POISikOhp4xh41tvoqOyitgLq+X7
gWKNuq42cecFK9Oc8aL1AyERHX29eVa0Crtnj+4KGdxbtbDYwaGiminy5/rNyyD5tgmW28wBmC0w
GrOaZ5eW+IdJb0IIHcGqKKt2XZPHkvcDyaNuBXGWGS7bsRboL65m/BYS29kEcrlytK05cPwzu/Ib
NKFatU5K1oZiwux1S3bp9F0pdVcbHGnl9KRI2AknryE3pWbWWKQDMVnkJ7RD+tIoRCfOMIVdmTeU
wUsz5MVrcrVyIgr73B92cTK+5GX9SYGzIUeq2yyZABBmEBYEJmINGLvSHX/rDmAQSNvDEGORktpE
nG9NJxdgORoOGrnzWBcwaps4nKMadBdoc5D0xQrETs4yYf4JLLGZyw52aTAD0qKnmxnF20g5FGJ9
Majo8zBzUBySpnhKjVGEs6mBttPqtakUjlrHPtUB4a3O6GtbRy0oHGfjKDpjZdZ54RhwH2XQ3us0
cbXUQhng+1v4Hdm+ER4gmULbQv1G/9E6yGbJMXVVcXHbd6E7zabqsxur8JtW6DewcCMtgGrjzxmq
MaHBnnhw8hzBSjIekvytaMRvalvfI8GscRkxI5tnjUXa3wPgXuBcGlCpzrmrfSaJZHmEFWkIMGUO
cRpcKmOTNLivRfBklemHQONCtNiXNHEPxb76tonFJVK1BNFt6/u8GEyQzlwNe9OnEZbdaPiNqul+
irznmh2ZmCQ5rCl71y51JzaDZgdwmNFXQL4wbr6+ivk92pNbCbUf/OCqj9RUVLGonhO1caPgJ4MY
xEq3UZJDB65GvNEZPU64pzqX9mSAQFuJAB9nb1YXgdscasYNFlu7KjomiXaH5ZTjRl8omjN68/cp
Msv6Y+qdC4/2ZlWkHzHRbGej6W+xE+AnN4odeVDMGcr8R5PqYXK032H0blFz7+alEaaFgSu0XZb3
LqHlxsS8cp5jIuESUxmhHnvZGn8G3RgyJioj+8SvTgSa/QUz42BnqR5ObWGE7+Lm5FEGbK89Oq2E
hdX2T2Zv/DHG7lNH3pl17RPHiTvRNk+tLRXtnj9t5n73FcXp6KctkSX2g2uSPtD6CkkOgR9aUx0E
RofAETtl1ayrrJWNqf3m0budtR1UcvMWOfXKxAM3qvFKNg/JdqeqRZlqYR/vZ/csjWc/mkOv734y
Cac9XX4Ihuht7HnfVUSzrz9Z9RJkgdTTtW+RZTEEr/wvQU9+39CtJkHDfJjdj1J6YzhXWOAd6VPa
JeI45PNT08i9oc2rpPFsXkCb9SfoIaG4F1kSbm6mzkqp/E1LvBPm/osahu1AG33D71ecZeX7MDOs
H+w/wpqn0OzTe6NoD3AoT/riNJYaIAJufcZDaosSwKww1NGzqwvBfS82FJskT77iab4kdbVfPkw+
qhuxWbRYszAdn3VyE2Bgy7chRy9H5jiVD5K1xlcvMvMpbl28iF7nfMcIJKFWLX5M494X9XeQkDxZ
G95ryqunpfmlK73PIdGabauMDb0WMiZjuWf65B/z8reMfW1fN2Z56Gh6K/vVJmAq9F15tKwZsnyG
T5+rWZDsNjTthRr4puUDwpbyR6KpWwukiqyWh0ghcfWLhfXsWTt9mVJ4nk/GXvfdR6ysIqsQJKiH
NkAdbOS3sRJ/xqEHu8MR2+E52NaBQ68c7BWtV4AFSX1xB5SysfPZdf5jYlhMtKINKw0Zhtbg0aWF
8U7yKn/Y4rL01GtiXelz+Ouq0LlCbCqEtlLTKHjj1hANa6/+6vkuB0i1MN3HEfQmmRLOe2fM8wq/
LqrIgmztyYjAqYEogZpgUsmhPoMIcW+0wIxcP1/wy/pLls5XB0Yj3uuA3WiG/hhPT1MX7fiPclVY
PRVngCrGLop3t2RfheieptlHAJy/EdHGzPMngFfVnsK7uThSOdu2E+M9eZh9qDWSdKK0uNWcvk6p
uxwlqz49jwp1bczL45HV9Z5FAicQ7ZPTJNgES5daeUZAGuymOicPoXorbcVcq8Hh5b9rKSc9ECxH
Uy/YgpZMpzZOH+voTbXFO5mt/C2DAg/aoHgEZp/EabZK3JKJSbkTM/OfXg/OscNrIkZ/Rj4pftyi
v3IkfwASuVYzB8YYUphMPILTuHxVbh2Az784NQr2gSubBEMXtkYvuTH6U5+jc5nt/K6nkc+1pt+k
SfHCQahdslc2iR7f0pqL2UQ2KQPJC9COaKWlJW8ujHxe6p3Q5YtCn5cqnRs9pA4sI/2+skh16dzq
ko4O34forCbHK5HXYgkFr4JXmIx7eDoXQe5PUNz8Cjt3lJ5qqzj3SnzPsx6v5nz88ZN6OAit3BPm
+GHF0bHTZH2EVyi2U3IPR1YyZ7L3qa+wxQ74/zNOMauR/vrWNocddFHkGXRo+GhaTxwF0wob1N9Y
TOgITeOjtQdwsjE5toX5Y7EK0gk65DUEncBTsBrq7zq78d2vaTa9VfOIoGT+IICOggJ3F2yn/Swo
gUaohuTVL+jffp+bCidCzxFmieJaGZAnN/rIQSu2kcQAsAjnHoDKdLKdDoQbZBY4j/adEWk/du7P
O3h/h8Lko0YayWjt2MlV5VRsrVpDHai9KKfn3hfMBf3SuYG1I2tJb+6DsnhL3JUUMl2PSeFtjJw2
YPAHgiN9OCONYU00WBcrizomfhpbUy2X4I6wjmsNNI5Nsgtn0aKmo/yL4spe17V3CQwmlPXADWg5
Cjv8sXXOZ+ui4TABYyk8GdNwTV3i3Dn+xLNww2onK5/yWm/vo6G5d1KAAn2kYO4hx8ytr5hUFhpO
8UF3r9DeEdTpZbquq9JeRXpya+nHBQPPqWuIIWTwsSCI3Mdsor+r7CzUh6g8NQSnhHqkEZ4QvxWT
T8VtmEjhcu1QtESc8A6/zSX3iWKkXkf8CVBXbJXCqazSq3TTK6EZQKPird1r93XWPoi8I80qY0Hx
CouHdrRe85jTfd1T4sRRee485xCTGZm5w2tP/KyhQCqI9j7rxrdmjj9bk6UkD55dTxINMLyqdHzD
bwrmjJsHyu1HN+1tZZsvgxnjkEh/gl4QdAD9kY4glSKU7G7MnkZVXyyOMF0z7EeA6gs356CBzRlL
57EOEKV59q0T91NjJGtT7zatr6Mh0oc/btMic0uvgUWij6D7R49rE4zmOUBLWtr+vmoA26dpTSfD
YCiD5/bw1+/WvBGpkarBSXg0XqyCjb1E8FmxzWAGVWsCwnd96b1k9vTRzVsnGfakkj7Tii1XKkBf
HHfyzpPsSY5aV72lwriuj4m+by0BvZk/hTrMW/p/8xOO0HVVT89OikQ6H19tAy8tBOBnMbzr9W3S
5udpTn4CYTg0UFE8puBS/DE949/bZgFjAWlpPMb0NzJX2rCZ6Z6aKbEE5B8l8zNmPx9vLjJYIU3e
h8hLNlpFV9LL4GJ5HYpbntYxhc4kGIes9GZ8y7N2x2wBPdnItXJ+BSRfO1LmRg80Grrag9IcXpta
f6FGkbuuQPqvk/I9QeoibyhfpzavcqLqfE3uyZ+aeBeGjMQaOeKZKEu6ARFfF6S0gNxKqR2Wt3F0
aOcROlR29Vnrvgbffapm7jfoDMEZuiajNyNthUwXejgDPeY2RgkVRAQMKBrMkNK2GGvvnXIYNsFM
Qx/9yI1xfbYeRlptkynucnC2Z98j5qyz442M/IdaAy5oCma6Om//cXnNTP3VjOxDQxIYoUw8/gsH
NGHInmtoHmmZ6HAL/dS79EFzNnPIF24KvA6dsIVb+eoKeClxMOwav2vW5GWb2zk+FLbQ78DTvXRx
MtCiL39oiB8jnbu3dFyiXW9M62WFKMoOOleIOkGGdUPwDiuGTnYE8G6NRGF+NfiWCwNbCspUXIva
91eqstxVPntPZnsXubxdPto1jSYC7y9Qu0HOj40xHdicT5YqZAiZjcVMYq2yYhvy5gh+GgCFoCbV
8i8ikegkTUTJDSzFnqhOVdBfovyl71jeXZItdIB9EHdXqvAvdZdcGd2g4GFwoXims0bvQptfJ9Bk
yOTqzhaCtpkq1bS4O+10X9EdNbUetqAzvsFHLlelByYwL7e92b9NHjD6obxv6W8MCTnITRWQBWFR
PCNLAJzhwvWha5T+dHZzTnSUHhT+vFQtfOCBR2Uck9PMW1MCuTDM6a2W8SmFSyXt+JTHS9nu7gJI
M4T95ftknt/zGu4pMiF6/NL5IM1k+cFdyqOHUax70+VIC3vYK43vmMSdzIZ2F4/oShPtWRjJVdbV
1jDSE1zAVxdc6LrUe50thiNeGjF4iGkKi10gF6Yh53vFYsEvjKV6KvpnOdtfwzjsrZyI+glZq+l8
4cH/MhC89GnlI3a5jwl/GMSb17+7mvMw9s3e1r0PZlokXAm2KvLZAJZ6yTXJ17UdbAyiFQKfCijq
mq3n8kuXJylmeQOI8hPVLOCSI7z05WvHG8GewoJkJMstz2Mwc6i8zeGNyKcf3RtgLfEtMkuuDSm4
xhhfc214tczmzBDlYEDg0oZVEZFLxhZGSKSYP1rgQ39/uqk86ICzYI/GFGNb4O1TqE1MtILEsVY4
9zPHBpDIlzSZvtNF/dXIFkWbw7PrFr676f2Rs7eDVhv4eOwmxEBzn1PpHkuHEYtk6xXLSsopU0eQ
Yb2Aj6rplu+SCgDSwDl/dIo/pNVdeskN9ShXxoxxWf5SRsgP1HXyl71WUAW4U8753Ul2pdD/RNgM
dAi8sEDFsReltvLy+c1Fyjt0Vg4UYMDhZcuWOeyDJCxqBXLRCJKfAkFFmDjmVnOhDfjLQ9l7Otzl
KX7yTZM0Qf5Pn1kpdpRLUBKl2Uw/QTR/FKSwrvrZpoVsTEeZWuxx/B7lIE+Z122Lot1uyNzok582
nrZIaxjkWAcrUq8tjyOGgjn7Yt+6WG59t9yZfvD44SSxCzRr4t6x3r2UPNm5JnojORdlHWZBt4FD
fU60Yc9MdtPz/JYuUxg5/ckmDJJG+mNU83Mgm9fSjy5V536RAbo0Gt3HdhyIO5HuV93abz0NDx7a
J5Emlyaq77X5vW2xcln2Yy3am1vH+4HFUnOGvRdxt4Dx7btueh2M9E/b2xeno5/vufElda3soAna
HRyUHmREInLUDWcJ7p03Q247XR3diovqjTn1DttrSEKw8ixi2uAf5lZ+1o3lmpt9DaNIbpbt0zYF
AvfGvyZO85W5k0F/FZilMb7WuvMY2+2m4Im2I/0Cjphe/HCgTYF1lEvjxs0ZWh27+ty/6tyjlV0V
D6KPH/OE2RK8mee6r0KD5D+ZRks7Qn8GrLoh3fvD9XAvaiZGExxZEx9q9Lh2yyoksvSdLjwqcpwn
RgLULJncCwEwM4l78/No+BeODj9pZx2C2nlkmBgmhbi6rJXMt/mogcUEpn6x/OBx9rDHJZCL/Xx4
BfVJU5R7b8ZbqdEP0BkpLIvAlJuHwHkuHWcdRDCLekwnooLMrRN5rTnm2i/a+1oOb8tCIRyKPmFN
z9KNnyO1N5rkqtgIq7b7TfnJTTQXm07Yj8tfls/6xzw6X6Sd7eo227pFc89fwnGFd47s2T3EzZlz
eItrfqkQ4vmjdszz6DBiL2ZCk6WjtghnZm1PYfDoMDhInE+Ntr8zplenEUhN52eSl4+TT/8nHl5p
dq0n9YWmsmFGYC/iv6+2LsgSNjjQ6fMl6vtXc6J9nJKVth7Kbr2Upkrx0FYtYNHpwxoXph47SMMV
ZbzARhVmHMCzkTeeepupPNj6KCqjdUay+VyWB8Splz724Rw5ZbutyefeCPwaKUVnXwRviYrVXT4e
h7bL1kRDxmtddDD2TAInmdev5sZtYHOzazgx+sZBNiD0I3XvydVfKoz/WrrF/09CIP+fVCrrz/bz
v/3IFmng3Wfx8z/++/+U32Vd/4sQiO//Wwhk/APbJXgB+AIoqW1AbP9b572ovC3fAE3K/7Bp2nzl
n5RAjqvrgQvrz0PmgsTl32TeiIRs0/csXUdC6ruW6f9nCAB/C+z+WUyju6aHWhytEowCx1oU6v8s
prFpp+rs5JAjg+FBM3Ap++4pp+jdUNS9sb/vcryfRU4mXxmlK0GIjBnMWRiBfSG8+Stx4WNNhI+C
qqVvue76+JAPFJKGvo8atlSlWa8xnd1aw0SMHXLgwNJ5fzgqTis/MC/AKnz+I8GZBpHeeWO2K1rY
sJ7zx0Kf/TVqkUPeHUzOFwre4chak0zluia8owqMC1IJlCtVRVa5u577+uwZ489IEGU2f3otXisl
LyZhiCHi13Pdyme0FswzfOKfTwnKcxpnO+HxxrgdfhpnWPuG/e0IP9t0ac1+VzcAy0kIqznn9vED
rY2Tl4LAGuhheh72RCc4p/S7Yv2gx2+9xRQDRuyQfAMuu9LWZjpO3nBb58epRUeIh8gu7imIOXy9
u9PA5VbfI2nzdYFtdWgf/WG4pA1pn8m0iRqOkLbckwY3rEgLoC0Be7gUZxJct6VkIk5wMUPF/JQN
8tkI/GtXI20wxuI0KnmcEIPmrnUReRYq08Z3W49fNScVvXb2Kk9xFer0SDiumeOFTLh9nI8PnU7E
Ra6HgIifnYxQCiSZZCUdKjdFT8wPYlQ1CsLSJxtjHJp60RMsQc2D5VUElIpJcdfbzRGIPkUuxSEu
xLH7NvzhKZpG+oFQjHo2jU5432og7bXApeZlodk5F4fkSdMQlywvaA6nu4ZDpMGwGSjlRnXj1h/H
rV43e2vkQRT22QR+YDi0ZeQUUuGGRoCmW9qnuCBB1jS8I/HydtjajFtda+NS4M+mTWTIeADOzsHR
epnzeu/rJqNgeWcktFk52TeVt7FjBDhNtvc6kiH9CD75ndXxkkQjoeBufNdF6TFn+mg1Fdohd40E
GFAzNQuZjCZ18YhCN3D0bW/AXqrcPYLoNSfp53TRbC7NNUjNauq3pIy8yI5xWe0xkXKyexTXoe7/
anV/y0wwuFyFykGFa8oNB5P7WcWf/Zj9tqn2ycT1wFSCjdm5Ez5mgEZ8DK7G97aMXbv97CUPAedO
LdA2quf5S+YHKNE00kjNKeaH2hdXrvbGr5+HTGFxYIKAtJVAvTdmhRe9hEstjU3tgUpA2I02fp9n
DQIRZGf0ggyQS0mHIiEvqj9F7/PqjhsopesEv0OvvE1jApsLaD+bsDZszPb5PYhlHpR40wDTWblW
vkVMwwSSvEUDh9iQ9fdpLIcVvd11pLoH02KK6ld5iyLBA7WLsmQWIBs7gW+rvXORZwkzR3eEK0CL
jyIgpTSvtk3aKuJ9kyhszOpM7+Ac98aBtJkXw4jpw+J5j9XOk7R5gxJyNiID2i23Rkhv5aG8WCdd
yoiWAOAajMlM29z3yBbndDxaxRByYNgOHRGPk5cctLk/0uLFOurrDz3IXUbGpBgWTLWyO2fmjBhE
e0vlu0IAifXtYtfTQkwbeWk1mGHk0Jdh5VVHhBMvOuk9xOXtzXJmxIpsyibHHY0Vqp7FzCtJBx28
B0Js0LhZRNb0HmtgTiRA5fv7SQYnd+peG9osKbexIIHs/+Ke//+gicsAdvMfiHu7pq3/Vdy7/IN/
29S9fxjsm7CqoPvrjuvylb/VvcE/HMthP3cdgKvBYqD69009AG/FKSyACGR4CEL+Xd5ru/8A36fb
urWEMSPw+k8R9yz8Df8qkdVNS6dFjGnLDBy6DN7/Yd4Scdom/rycl2Kkgboui23FczxrBdVsVIyn
ceTFd24mDSlSiadDPGmMCsdThA0odF13T6OEd0QRs9rS2YTV/GEVib2zqxTRsC8xXAomXQ2sOw8r
rZFWgFZm50Dk6n2sUwN3Kf5Rx3ztnPxZ57DdIrkKk4QdZ2hJkBokGJZl+xjSNAys9NrbxXWcgTTH
pkkxnHZnQpU+I0j9ockBcEW4xYevVTRqBiXCE9WW81AUOF49H+As0diMFyqmj7V0dmOGmKatQ0VM
pll2t7zgba374BceE3Rzl5hV0hsQ/ZDfLY075NhEtUTBwUnJ8A4sXGJBJUAN2gGSHa9N9iOtcgJY
jgnA+lUdvyANMIgjHpAkyuAelVu9rRZacZDAUEF8lnitujTV/JijwnHd5I72wGshFcb3OGO6SEve
at9syKwbrZ8Yv4InzJw8XeUGelXGPHAGXeQd+tMYO/Pam2q5y/4C20dfBge0tV/DVKoWr7XlY6zW
OzzIiE1K7DTrtia1iNztKHQGN1jTnsCBJ11s4OZMpEBSHsyWlKqcFHGjS+U+Ze8SgYcBv2Lf7/0h
PrcF87wJbaBuiQwDGzyM3p+uvQ7zNbXmc5poxrpovyGrVqHTar/WjO6L8Tl92YzEonoKBtbU0jx7
jHA2shVkWsTyT5oyqACFLqAvGPS3uzGsIya/tG5FmGsNFSLWZxEhve3N+RCk+otVkDyQpT5og9Lg
kMjGAe2SXM0WxWLvxvOubxqNVOdgX5v8JNis5qz1W3vCkQyHumxt1t0ekaUnAIsTTEQeHfhCtnvx
PEbBI7XCo8eehdYJQLzP39NnPeEq+5haIegZHINmxJmPmmZFZP3VB2W9tYBYlxYcbfYatjTGYyu9
JYB7gcKJQkIFsvxk47vZT0QexMGISZkmw93egJVudjIlZKOlWGrh2W+ZN6FRb3tni6jrQbdGZu4m
tYad5Rjs/eCj4KRLM7c1XoJZ3JKlu0X9YWzAiszS25CiROlljYoKBD13ZNj5YWqGcCQ1MISybB0V
XQBOnkydiS3m7ImYCTF8uc6GHJdaqjUh5+w17jrtMbAL5szujCagzsotLw5dKCXWvbXEwwu83n4f
bwsd+dKI6F5DWkovwIer5Az5CgZdPvrGKhHA4KXXPE8MLDuzvTLK9ncGQbwtwji4/gQ0m3IxkfV7
upbZflY6KP+K4RNTZc0di4cSeWbI9Hoh4NeMNVNc7XrUg5YeQLdXrb3SzLzZ6BQ4lQZbuGE+tTMz
a9yqFvgXsv8pqh7HuU5urp69CG7fmtZAtqv19EqeFOMLlO+rYJl5qpJ/4WZ3cWbvxxjZcdU59U5D
YLPozctN1FskH3cm03wyYKD17lwHOOnkoT9QPuIelaI6klH21uTGZxIUZEhZxXdO7Y7KLEGGJBBg
dYFmrq2AMkVrNmYUGTi1GNdQTm7HXr+favXYK2gJegIFPPOiixK32sKDWAtxqMzk23KTU4/vdpnb
AM8iIMVxaAt5sXg2tY5TEEvDCiZqG6a+ewegXd92LQcammhrGWTp3k3Fq11auNBjXiPf19B0ZOIz
otl5NJFzQDvr1FDdpSaAAhFpp7In0ISl8GA2xr0Yt4HV85RpdNYNVFfMRvpqx7ZwyzPoZPQbwyiI
IFVZ42cX+UEYmR6kzTK+qWQ+Gj35W42ePI4dLs7MiMmfSMIIbGlG81/qphv2qbYmNS5ljivVulRL
xlo1MECg23Qco/qk+xozXBZp30f60FbigT43FDGJMDhPYf7kbYICMnH2ODoAzFrGJfJQeja2dzNo
/xMImHi8awpBaFUcZoexK5rs2oBDrRAy161xKejSkq3TAzYv7mtXgTzwZRZO9PNrQjJ8jRBzPUJZ
lzJ9Np28eU3dG6jWlY3rZWXpSh4w0+3Izmy37RSf1dSma5ORCn1MaFWW81j26ldXSb1O25RslFw/
LxHk+J8N5p/aV+kEqB3Qgjei3RkVEJHaaXiQgu5BdH89WfkR6zh6hpJjTz3da5Jt03TEvcsZTE3D
PtJmwk4i52loz372vzg6jyXncTOKPhGqCIJxK5HK6hz/DavDNJhzfnofeeHN2FNWSyTwhXvPTYdT
T/hZsJgmyjsXXkafEhpUI5/ySxZ2HAzsa2emnXhAUTKqvQlXNugMN935m172SADmJVwXVx/9joT5
ShX3vA7efo7UX2/lNc2i/CRzdAqUhZ2zqx+Tdg1JTBkJdEyjrV6mPYXPPmt0H/RaeUGxcnPboN85
6D+S5LYDHAnCUolNfyRo6yKGdUkaF8d6NWIiKQJKkX7bRKmHqhmCR/05DfOxz+2DrASIM6x13eD5
gTsoZhArKqI+rTdTXr0asi13SclTECfJU1yV6Qntf4N7G9R1REJFoUFyJPW05WGVrYeSWnaPJk5Y
Ma+hVekH3aRM4OG1FcOrVUdip+JszyLkW9mdQaMCbhxqaIMJpil2LL02i85mYmLsi+u7r1RZmUjf
l8jHfMgvEFNH1IaE4CJdKjP7S9k5HUY0fLkdfo7Su8ye2xFdIQ5T4x7bBM4LKq8oab7G2ASdS4K9
28WXvpLvS3sDJo8IhlFHHeuxd4E8kd1YlXfk6Q5h0stzmXAG3JI32tu8NFtw6rcWWoAZq852NJFZ
LzNhJMOwLXppBiOBj5yDAdm++tDftmWT80C4DIajBPA+jpl9E+Ol4ZcwdzNG4BKkeYvemaYq97bT
YCZHDCQ7LiX6FYj5h8jFDoPIK08O4zR5B98piPppQJ8lxsXWBAIkk35rIzns0iKPwilaPqlhUuyn
WCnqNHlfqYGABzPAjsr0IG4GEDooisfyzxzHZ62RqZlqeYU7zLbA0KhuxwdWOOBTTISNmTF9rFPh
hSpTyAabGj3XtDCoKbQdWmykLisP2GL260knJFRN6EcRZvBeTuzbL8WcOgeFH/ZamumZiA/axRWu
XRsDaNQ0hJBi3e1C5uFWCGvc505yx+LOPFhWFQfFbc0wcjzQRIhr0y0DLk9UFmbEnKVmkWhq5T9F
yBGtgXE0+QdvfWm89sabUWh9mt2j35fpLp1ywSSJvDHV18dZAtLGbbNFSmSfZKe7zVLVL1VHBV+3
6P1yhBpE3TK5GziDg3xEHOIae+H4b76efsWsL1Y6k2XpSEJqcB3HDkiweiUrKhUtCYsOKlXTquVG
9N29IGepLLodwEp+nPsOPaZmG7udmyKDZ5PoLocu1f6nazhHVT2w0LRQhzpfRW9E7ESiZzMGPuAv
jI0M57AYESKD1n43UORy1xKAK9HD2rVkur6uFBs4nyLIl3aOoTYCneIzeTRai+QxY9z7et65fgXy
a208HtrsujKpSFh9eCtHrcJFzrYZqQi5MgQX+GQ5RUWBiMhKlp2hziWXO1lM2EgmTo5IcPlL3Zmn
3LD2HviynppMSQNAmTVzOqY002bK8Tj5KCD6mIWg57Y/eEoMLE3rxOoLx7fjAmHivyom3RzAUdf7
ND4vBp6BLmPrHTlwbSynOlkTAY1pfRraSR8nfzgIs0a36DKjMnq+NHx8YUeBHPKmoEcY44/KOLKj
LHd9V41bq2z/yNzpNkmPtontpx9a8y3ttijRuFXLBhME6ySOPvJWOZfx67CM3hblzbOSWWU4usuH
MQJ9uyXQukNF1kWMOiVdX3TZeRgmSK1MFswUt2/Bj5OTTDDcIAbGVQyholH4TeyXwvSWICr4vK7w
3620/84IncSWzajjtmUuor9bnd02ZCuWIuassdgpVWYeVLFpE9d1GFQ0k4XJss320qe1r6ODORmU
ckj+Yst7Mxu0F2XknFzg6UgPRjo2+bygNgsLq7s56dRDJv6Gsv9HcCsBXjx0Lqc5vg7yHc7NMi97
r7jkFfGyc9xf+DorOBPlvmjx8PTK+hJ0yMwEvaObath5k4WHTT8pl3p2bPOt7KYvz1+J/pv3SDzW
bd5WBJIkt6iNigq8rOqJVivfNop6MGH/zIimwFQiMFU0C3C6eP2Xj+IgLZGHyyBPODG2Gcjm45h5
0T6tecva6FWQsxv2E4IdcR2zmy2hNcZt76rQHyUMKdU8dZQ+ge7r+zgmHXky40PluFzBLRo141MV
Dp9G1WuAuarfxK793zwt/P8S57ix5eRiHHAXtF1I9B2muJtiifvjSKgXzgLjaSBs+2zT1upuGHel
W2+jolyPs05/WwPTgzuZIMLcGIvLIj4IhLjPU7yeqrW4iqCrkrFOW9Q/tqofyAq3Llnl3GnfHe5z
hQRMGgLkRNRtvRdOQ5JeYwJAlxVbsZe1gh2DrEPX9gLQE6/RnJYBomAHEFhL89a26CQXuuJ0NLJz
i5c6NIf5F+NXtXdG805C9D8Xdb8zRz0+dFT49834IjXUNZmKF9QFRmglaYfbZ/4ZXCAdlnzoWkhS
4EH6+aQEWutcV/JiuignFxLLlTBevb76US3k+7jhTBk4zqLxIIw1CVu7xZvLy+MV3k/ltlQF+atY
e86bbnijjMk2jUnlYMceFkR3JmIDkDMEDfd2wXtHzKhrINb5fqhEUCUG8YCW+iJoEynVdLDj+pBa
UiDHK3Ztzo9arMmGGO37wRYu81mUq52dn5RRQW8swdlXhISeTb1fV4vOqsDWsVj0rsLuTrNZ1idt
lfV+JvtzIxEMoqs2hz112zP6ftKMOnCTlRJhK7NPqZz6ODC7D9PkhSRruCq9ejYRbbK6IZ9GzZD6
cE6j8e0OYu5QmdUkkMwXNifiTl9Tt+bjlGMZGjX7kDkmFKF15S45rcTq8KL3jw3ZZdd+IarUo3HE
9NBx0GVX3EII8PnNmR41R+NXx1Gy0+mZaCpSnhFpOxAPWLq6eWjZEzbt249CCKuNlBf3Zl9Sw3sZ
sQmUM0jIkS3GU3016vaseuc+rW6+gMx9zxaCvVMX+QYsoWWnfdR7lpvKcJrjsKTigpyzUBSrC6uy
i0rNN3+hkloY2bQDtfjYOHQHKfYiPRw7foGdI/TB4z+rLdGjoDyilVjwTyrrX+3oUGI4Pw2Dv40b
Cy8oq1yUwzhwzRsPD9Vuls/wLRthoaxsP4i8ZPM9J+nBu+Vl6ug4ezsBbkPgSdFO99ch5LAMRNij
hhWqKzbMboHTerzaCaxIohXR7nDqWytmv76ml0qjD40+mCjFCEbqtByVa8AQXsQ5d/yvIR+ua7d0
22aeCRXnIwvadsadG1O271BIIkFqlfD+A+SzYThNri2NHlnsDF0KC8ZxLXXg42urbR+yncTgiN7/
5MkM+0KZALDs4Lo54+uw3tEvHjqvEES4Jdzjo/voJGCiOa6wQopit7bN/UQBvF0MKmH2d2Zo6zlo
cfnsGj8lESPmT4u4zAm/AQtcyqfeQ9/h5+V3lplzECcZ9J1MPpePqeJxqtz0nz/1u1gYj1Xp2aj+
R+YRkfc5aiyqA3dctLRTSJPYBSWbh7Vt8/MUZ7vId/mdfOfLto+TGv55Q3woy+HVoQ2hUktOaSWP
boEqZ8UE6BdTQOiE2Exc8Zl0kGioiu5Q/RY0UvQmydp/MC/C0mBghUvnEx+PXJ4KN6jl0RXP394y
+dweTmj3pA3HPEs0WmiQc1DHIycvbICtI9yrQNWysVgQ8bz6ATvLyhlwEovB3Hci/SB8729x+mIz
iPy3iJJ3JCzDyfbsP2GRG8X4bU7lR+ZnFJFYsTadACAyoysPiGQHAutHoFWH/lxgWoINc/bqfobl
BVg1bnCPWOW08xxSS4qsdTc5F6wxaDzbWfbk6pmV2qpPKmNe6Nf1eG9QHRO8sdMib7eQ52EZztQn
KfHRbi8RdLj6vvTo5GpE1SyK8SThyQW75UXU48CKNZDS2jO+0plEcB4ZBhPscnBwWYb54oomZRfN
AdBaKFZ6Nse5Z54JmQF8tADMIbSe4OLkbI/+Y17N8mT500/2YOZl+aEoqpz4STGOQg5rREETF89D
74fU99lxWKI3a+JkIMrmKMpswXu1ElFugJPvdL2GZQcxqsY6L9HJ4IwNJs+rcJQ6xylm3sxFh4/c
x8cgIQ6kiFZPke2j3eV/sw4/RtO9mWMUncQW6tO4beTt9XTiX9ctn0exflsDKl0HChrUitMQvzWY
wSE475dGoKW2sWhQ4V8N/2/OkYhpQXYYS/QKpRyPfAOutOfZQ7+izFFsh5msXR6qi8uoVaQcc66b
lxsPtgVTlRLWOVEqEbimTdEeeYtRDAvvk4/T7vnxA3LA91VEoa6I63QteVQYoNivihgDmCHwH4sh
gc/v25IaAQCY5vOBGrlIKy0Co+Fpzqr6Z604kBKzx+k9cXHK5TfTK7DuRj0htLMQOg1/CDyXADcy
fifX3k/lciLZttnL0RCbbCUpT3tAu4n9ww0tgAQA+HCzc1/nkhLP/120QsA3glOeRkrFCClfxiHg
xsb0iKnAPPGWk2JXWR8e44U7f3FBEFjEbkhnCH1/m0lGg509NqdigBDakw67VJgmsulzbpt/DjN6
8daAGRfkFXUY/w4d6Ig1eSDkMuGkujmB0lddMEbNozhQfAhm4B96YC3set9us3zqGetckUWvmfM2
9kCUEwM9bm4nuFXRxA+qCUfTYBrpl9cSn6HBOHfbo/4gp3bgbZ3M77b+L4oV05WeXUFhsEEfx2Cw
49f0/4iyCRBB1H4OMVl3+NEDXXQMp4GNwI6YNKML+Vj3xm/DvL6wTJTruDYqcNxivSyj8RS3EeyH
6r2zWDaPQ2awMdfBLOVBVy3Lf3TATcnmn6EtYpCWjU9fTmeLb+PFyqG2FXZ+86qfmDEjj6tQCizu
riPFdDPH3b9itukfXB9GFZGtEy6+SfnrGabgieuUk2FCZEXoCuB2lHFL+z4C8Du1ePXR1CSPonQe
7Sw7RuXt94VWyOE33zGgWLfeWuSB6bgEP8fXTIknsyDOJ+I42doMj+asCgF2PHrPc4Vsi+nalyck
fcryz06Xc8GhA813b1ucXCVSDd9/nljzNqt6yOV0qE26fypRNVj7jNFNdQOwVA6c6hjMqcY4guS4
+cOaGLZTQR6RoiFl7nK0ZXs2ubOk8iFpm99sql8mowUoK/sdlIid3dlswRPH3IwkJXM8ZMUe+2z1
3JfA5cZUj/id7vL4MOUkORGnzbSx+Ms91AHMEy5Jb0YbOs38knj8qVN/8DB/3bur9xmNPjLYCdkg
IIeOiNBiazJNeS7J5luZrO3VgruAb16ohXC3PvOPi3/vWAOY+9QZdlbVLk9DxXxKU9zgd6fk2KDP
LM9d65XnkVp9TpHlDGp5SFn/TX5PYLJRvK6R4T55JVpMW+swN/uHhiH5KU+wGw5FV+5jd73zi9hl
sO5+miThXdtK7ls7vpYl1o+CLLzt2KWfUx86jb3nYEHellfqXABZs43lpXVHhYWSQQiq1yjo+DK6
wTg4U/wcNQbksNa+d2uNodi0LoM1PMwd3Gzf7MIedVwYFX66159M/LHZweaIWdnBNZq/MSj9VdJE
TN3NhyKa3j1yt3Ds/OeV4873Sj5/g3BgHeI7jV8lqFew8pg/L+vcf5Lffc2mQoW5nv+tXnRZ3YlC
RdT3ZlocmGngEdVs7VoLlCVC8YMXZyQEV/N91zGoKexpT6rwGBapHd1Gpi9z6ccP9cwRM3OjHxhq
G4ZBMCYD3aeGfL8hhRFswJpZs7OmaWMBS/L0kBXA9OPWDuMkCtiNWh4D8DzXSIB8EGiLJ7nqb+tV
dZgMYq9F+2oR47ew8pBD8R8EhiPmePyYW0xnVbw3DCBwhaKmqvGDHlWDbANHtR2s3sD8dswZNfO8
jmy7vp9Nx3LPIqOWI8zsVOZN2JeoKuo6udVGZKihZggmQUk5cb0FXEYPY5rAttWV+kzRnA06tOOh
eKyLqdyomX9Xs/jFkIPL04uv7uI85YNoUZmRWFb3tQqHBgt51jOXlOKvHKov31jMgwMiAZkqeN40
ay5WMY60VNZrZPSA9KbUOxDVrbZNjJdLOeaPagSZIvlCoIcGMWq4xAhLAzb6SpR4Xkgv9OVAxdZ1
sPJLqB4tjn1jM+d8ytphQ7tOzXhUdvblU7/Lot0TNk/wNkP5YUy+RhvR1MDtTWuQvpuM1jeTint6
wYRo5gIvpzZ+FmJE6xRnUNeqCiqdfWnspOTJt1Fxgl8q+BaPAEwOve1jA/P5S7irBDCr2zih4AzM
jENc4cdDsBsMg7trmii5izzvmHjRCwF/7zYhk7KtGQGb6T37s80w6OKpt427ouU0aefpxJnfBt4o
7YBx7VfpTPbFscprZcV4RRR/vWxTVska06RFcR9hGvPF0bL1HTYwhumiu9Bewj7XjEDQkH1Okie4
xdzVRFl/Y8N+8e64YD24UiapHtEX/FpVA17cLu+xmfYVz39imu2pHNDTO87Fj7uRZI6SBxyj+M1D
pVgRREn6UyatGXpNwsE0Ib0rZfKMToMsAj/mMRvqjvcbozab0qOdW8fSNsgR9ed9mj+xrnj3eyAs
MemjoLI1YeBMH4NGEjMHnYVmp2RYGxdVsY3YJtEh3xLnCPjFzJaZIZtoY8ehf5BSXcxu7h6LGNvU
Yxvf+xqfRUJ/YWTpP96FcTu6ybNIkuimy/X3s/0obEH/wjOqZO5hVlq4uEbjffS8JOhmhqGa7YEV
Jz7dQ5WzYcfpQxkip1LuPDv7WGIM0TTvc0BM746i2r13fPODXaIf9tK4qDx5IggWZfhgMF4yV4Jd
F+PIiHG5jIrUX0fU+A/jSD34fnPwZgHKmnOiZWu1hX6BhQsVNpF7yUMyUewBY1i2Ca8SOPa/ZMJz
EaEkmTz1zzGL4eK4guJOl1/jsNohsAe2RitKCSYi3XHikpz5erHn/6y+lxxyfyREtcZhrnrE5LX6
8HkyOit/iyGpbhN/agIcNCQPJFbO+RsIy2Ml7w4Qvh26A2Gwjy5RQaax/lQYtz1GFV16crz7LsHw
2texDuJl2RWi+S0NSjGcFcCErbQOobww0ovnZRc5JbAS0XDRxdHF5O5aR6IFCAreGKym86qOzx5V
jG91sLpbeueIOBTaopmqa9GhO/eBldJ4uo0DDvczy1z0qY1KSSyon9tIsN4u0TUakMiymt4zZmYG
NCiKgBQsLyqVcsvnQ1CLQrD6afXwUsZUslQ6VcBvIZnxIsFcfeO5c6iyO7KSxwSTaIEDlG0IeLes
YJ5ngOY7QUaBDTKzA8978bq2jB2byQnnBblunMbkCrGFT+VGRf1vV1SbaQAuHk8UVnUzE/cAzypo
esbuTmQwN/JI6zLT/BhltbM3Z7bqNuJybORD2htISpLnpRlIEEm7Pc2geeAqtEeoma2TBRaOg8V+
HPpiOiBC5copUbGKHlkmhdy6J9l+3RAgfctj1utO+t0pbwVpzlJ0zOfJk5jKn3kWE+3u4m+1VVP3
Dhp/Hx5AYynFKTP8bFd5yGxUflNGWEweY3y3iFvqHwx+ZMMAr2M2hKCIqFvmyRZuUQaruNJuFAB2
jyQ3WJFFBewWPJ+g2zuHfk6jRIgs+Y43CxQXeoRdMut869pLGYjsv96R00mu1m2/9x2tPJNztT5W
rHg2U2/L65wtj6ioKcjPEH7PlMAICBLnKfHVf2OUEZel5cnsT+WaIufLBRE4Nx1CXzS067ku7qEG
/iLoIYUsek8gAG7FIE4eRARILr21a4iiajvvhNMVMeq4jizo/BoFDSCoTur7xYziY1MM4dJSFc0x
5c3AK5kK5v8F9H/TZd4wzMm2vi3Ide1ugGRtu8LlzGmWb7+S2xhWLDRSipJ8mi9rKX5WwpxDF+kr
fzWtEgt+ukpxx0/QnI1jDQ2J7QDf/ToCJs5gGYySM7mUVghe5itZtykO6+vEoizwR5azWbHgQCbo
w8UdC+nuENdIcKt0xDp1s9Oa82zebMrD3u8l7MWOwqarHlsrxpKTVafVtkjqym+akRGhTp26MNcq
jimU2zxHu3Fx4AwZI6w81b3H3AaBF6VsOZXCvnittosALmOvDIBx+TDnYL488xRksJB6tpgqIeW4
n5wPXbDlzOsWDcCaHlKbpgaznYMsDU8ffBCfzU3Q5pDQ2HgVR19TV3U5cF0ffleNszRsTGbaT37U
dc9VQ3qtuMRrTAJQuoY1ejJd3y9eYe8HMfwxs2rCNaqZBisK7Sw1d+kS/RYtiQ2tP71mAAJGC8VH
w1pkrFdKF4/teZot/Dj4ycM4/jAduz27OTc+9D3buEXL2iZPYLn250YU4TK+yTwivMqgsPZmHnEC
023issXJ3ZerQTmmVx7SBBOg6r2nzmmfFD7DNHOt7cDdGlqoa5gEupxTuyYGm5G2Pq4yBpQO2qpY
149TX7Ogkkx66BSYsFTpgx8J/GOs+7YJ4tlWsYUUFXbYRtQgfa0hDwxAW2FNeCy6CQKr3TZowwRR
xVOKvNw2LHk1HbFz2ZfDRkl16Cf8zAj99olrPo7J1DLBGBigxMtZcgDJqjlnw3rVrQIqOeTuyY7t
mm1H/tSYtgPKfP1KILntY6h4gI0u8TzBKJ++rLKctlNuPE+DP13Yox7RVUJyxqkKfJ5pTJuuV7BD
1u2qG7dwCA6LoK6O+insegNtc3/WFeUDiorbmjKF4C6hgnT0V25BHlR9e4UsyURN2BmSzDj59gv3
Dc9tvREAdba2qM4Emz/Xtf5bBsTwVTGaYSqxk0YDKhJ+WC8yp3+otH6EaL+shi/ZKBVXZday1VEV
2Jr8OFuxCk0N9L22/+sU5PS5glcmovyxi8pk3/IQZdz3TPKtqzv/VTdLIyWvZCwn2KRWzbJrbzLl
2WkYcMR+zJzmNNpzdQ9fmFgWjx8/rQ75Ujwt47jPfJJ3p/R7tjrJHZW81B26UOrVLefGiB11PDV2
DMShi85ZemeMFmWvk45BLiNU8g7JyKxVNtpMwBMaI1VbN9ohIod/NmGObHAhNFY+KVSKwXLkIJdz
sq3Pabyp6gQ6n9Vy8zr1q9nQv5eF/Ty0w8HV4EoQZ7KOVRP5HvJGCYI8SNQz1NPybgQZyZiyr/ex
uGnUFTlCGb+BBzjnnDUT776jTqnx2Cb8mqygmRHV2t1DTDg3N+n1zIcMIm9asYexl6tBKqGIYKvL
1F7v0sQ6sswd9qlDgtDA7TdaiOmifoCqGJspvQ+WtNngn6039wUlZEAKhBVU/dc4yTvfZsYfl+pg
OqMOR4fRnjWVZPtZ+rWsptBxTnZU1ftxAi6YDOTPLU4dCm+VlxTM9ODMY9h6/FsweWj9lHk3pABY
Pdx/slefTpOfbDTASL9+FsMQoVHMexht0ammeHOdnaX3jQP9SOTluymZI6Oy7DzdHYELPSN23Jle
VCBuct55ArptnK2/fjI/uHr4bVzANLlhxMfZPdecu1eaM4H735jcAyoZUmXs6ZqidmeISJdosqiT
FoDvoijep4RsOm9lUw5UGfUlW+g+u3gtmnugiAFbk3thsl+TVnIBBthgemU4npckbKff6TpuGY1a
+7JaqM5hDoFuVNQydbDWrn9MJgafM4Qp3Lk+ylH6DPBilQw6q5nD/NYsYOalVGWX5LTgPasWeTJh
rszIKxJXkJhhx2mO7lIfFt6Hg/QWjg9jPvXqbqxpvdFt3JZa7lfWVtRgK3oFlrz00oXx7VAoiTIO
DLGi9feTLwak0zlun3LmznYXg45dYw+wpnvQ0iKkceAatyKNzs9J/b3hn70lxmRfeA9ubV6XZubZ
llZzWUUaLjae+fWhyet4vzoSbFpLX42cAdOtjk9drIYt4NVXqG4ADajRuHBBfO7Gm1Qicb/qrOdX
iDExMPfe4/O1aSrNKehq9rS9QyTcYrUb4KH4oaCk6flzTNbnvBLj3pbIvQWkVikm8gW501O6sb0r
rSJEXIujvoiutzWrW3U32/MWHlqDZIjrrBLl8FLftpHEOm+w0xOUOJWPNvd3YDCCZvWQnCM/Fncl
qr2DGhH02fk3eR+UpM4MKNMngCamjNualruyhOrXwJK8WKyPg5Y6xy+NAyaax8J3/27/RZ6m8yGD
qzWb4PV15Zmn2MTKuqIOWWFd9CV552vOhQEFOUS9iG4SX4/ngT+s1H9Iadd9if0odtyvVFIiMK8u
j2wfEdFZGFScmyrIi/075uPb/JYGEkUKbT2rR6fdmi2AGScZP2Rad7fzhgAxQgeNSF66CqdwX1jL
Jmt6noKiw+2zqCsIzFZ5LDLKPIDEDSZv6eqdRi0NBYbYgnkGX9fQf+m5PBJ1TqdqQzoZQR7QRelr
7nX5bpLWS5TcqD5aq21HihnT9QpFqKmYLdiAPQDBNkN3V+uCTUvkRtz4p2xOz5bnPOsWXN7q3JEW
ctN7NSQDuMMxRlx6QPvBH1eY9a6yDBk0wttTOLuoKPPfRO5zs82O/WztLNtCXrvO894jDcuDxocd
HLSNMsTOcEmVKkdjr9L+xYnIOmLGf6jRKgIfgU4yluwmqMs5ILDzgGAgDWMwD25jn1L7BkyhAN3E
rW8GIJt4Isx81479sz0vNdCwqN8pG66ghzOgatp0343jOxqsg6aBW7uSI2JpmdvKgN2mFD8ZCNRj
Y+q3PIEbHPHX2SOAa6bIWxyIrPI8/8uMDDOoxcglIIvu1EWEZWF8Z12DG6c376rM1Rce38fSzrAp
xY4T2Iu/q6bSPNQDG2R2C3j+mUXSi/vb1nGaK+UsUggwOf2kMkzSKdsZn2ajdzy9u2Fae6TWDRuZ
n9R9ssbiX9/jgbZ1ySZfPA78ggGyT+LYsmghXk+YjndIcjpbiI63LAUyBv3C4tqMUI4Ux0ShIWvd
YxGN9d1QjDV2EBHvtSIZjE+/852qpx3Ln7jE8rB2xnDR9dFZ61MMObSf04/WlBOiHdJ80waat2K0
iyHQAB2Y929Y7hHJuKzqQPztKrYm1YCIrLbNRxBQWBDwTLP0hqQD88MfrmphhXorpBm9O+/DTR6w
tkeojRdr7FyEG6Z5YF8B4LszpjAy2L1MihvOaT7pM36NvCb90UUpa5ivUckSOinmDAnKGsCRZhMd
ozLgEqEisGpyXYvV2XZ+BSVeIx+cDWTFNJCXqWYTxe5OnFSZuQxA/edSwOWpGwx2leQjTb8InhGE
DaFcPIamjITKrtqZi4m7JSNGQ9kPtSCoy2W4u5gvCv3MRnazvHPBvG5cDDtUVW2J6LFHvHST+Exe
9tCiPN6aOe+Sw8SjAO6se2SXOp3+9VnLWapQcKHzhf41BJES1kNaN+SmmTZTgEhxUJXdM14/eGk/
WRwzvtCz2FX5V4ZrkrlFs6+z7gIHvD0lxswYSy9X2Brf0sguUQXkjk7hu/Bge05iODrdnO3ZEIFv
8nNYsBmzmjXj2qxaAw+GiSo8kxwFhWN+DiNq2QhJvFMpgMnpvypeWaXhNEC9h+C2X0le8nBOctxU
KUAnxcR/V/fmuV1fB4WhRERxyyj6buq9YofT407ieN7BTv8vnYZ475m00euKDCY2/TzoRXuGiwfL
tMLCo6pfscBdsAwwNDYDQ6a5qxnYeZvQq1qE4c3R/aIUaCgX7UX3RrVkHjgDodV5iOu5nhUG4m0k
SbDhpaRXT8JYI8m8YQDM4eY3Upj54GzW2yoZiVpt7DAnCzeHXUI31n6x/zZQ83/la+48Ymc8QueF
qASNk3Iz+15FhJxExJ/2/AgaEZYUEp524bLlSoFB5tf3DE/fHNISTNO8B6X2mRRN9pw5fr9ZeMf2
HTznSb7rCQtWlNAmRd7OhIW9TRK/3cEnbqGes/WIugmYpv6LaVuTxLm6kUEebgF5G4zyGNhc3JFd
HBumDEGl00OGSHyeOp7qDHaUzZwy6Fc/PtCflTufZoipeskDWfd3oqAgk8aCFs1rNPgVlcC2nAf6
G1dvmXcygB07kxde5JDv+HbLiQnyivQd18i8724jDn/tgdgsyg7oT3iqALVtSgvIbTmgA57dzg1o
hStGSd9ObjkhiBYGKzFLssbHfyVtoz+WorwS1kQAomXRKzY2zSg+ZmQLDMKa9TdqlaSp7NjR+sZe
9vm9lWcA4hKjva7TScfLyk2K12eJwiLu9lZ0ez+8Vm6cqawPKyvxQsAHUzO+pVIO1W5aKqRJ32Y8
qH03JEwDbIzgdgoy3KoZJytZ3oEnYz2RoZMa3Es1qwrkKUvcMZrYMzX7saC5j33cwKbf+sdpIorS
wJJdzWMe2jX5RwI94jjY2cVem+hs8ahOiXvft+57Y7qgV50m2Q361tl1PDgpyUmRxhvlzMkzdwr/
BPV+P0BjyzGmhjOU42PmAPmtSQjvhuas7iUDJjgc5GkXdXFobzMlq3r2Gg+c2Fr82jyktgdJq5Q+
bR/uY5k/aIEvIDIRlMk0MJPkwTUmm36G/HSR3/k+uDuOArYlw5uEjz/nRnfSEHUDbdQ/1v/YO48l
2bH2ur4KQ2OhA94wRA4S6V1l+ao7QZS5BY9zcODx9Fron6T+pkSGONFIk464pm9mIRM4n9l77RRT
SRZ5jzCAwTjl2UYfdCsM5qDYjKD10Ntxqts+8txJd751Tu9hYFIw1RwvNpyQTaJB7qqIsbp437Yj
twqSXliwgtlRjovZji4cY7MIumNkIzIsJiJ5iwAhr66fg5pVLE3cAoQVW8aSCvxScswNWnVkooiN
g5yxekcoQO2M75Zf4CWqmasmYJ3X7TQa+8LR1rCpgmOlfesastUYz/TRy/vqYYDt53c15XwO16AN
+ltnAXeqJtDJKI5Klq5P+nxQeJVLK9EwjbthpmH2jviIzUBs0hGVHF4Ytv1IHfdtNmgcXYB0o1FM
mJTZB1bBSPJYr7PMh/NX653GAVzXJ0PLtixWOa+aFvM8FrN9EBFZnJd7RiKEt7Cd3ZtT9BVnbohe
iqWqNX7HNcguos+Q5lqoxd1xUbcrVPW6F1fbXDRX4c0OS7G+vyiHhJSiYGtj9Fi5/Fq/mMYIF9Z7
jlV6kyR4hTpTKoJHQIs4WPPzshO3Oi0vduujCgDoiYrBI871scz0aT25BHojFcPERQ01ImsYVZCc
6dGoUOPaYWBvw93XxZ5Dqg7/H5qVv8Z//BIQCtM4af/58rh9+h9/sS//819/2fzt1/FvsYBB/vIL
nI34/+673+zMfzdd0f5raM/yN/9v//BfUCNPkwQ18iWQNC//WpyK6u+Th0zjP3Mzr34XcdqV//5/
+Jub2f0D4zGQXddccopMbMl/8zKbfzi2vcRT6uZip8Wh829eZsf4w9EdG/mqQ3KXTiv8vwAlwR8s
Gr3As3TTtF09sP8rgJIliejv8CS6HrC9duzAMX3HxRuN0frv8SQ6LoWiLl0G9AtGA/XANW+I81DF
U2SJY5DZj06B1KgZncPfXZ//Q86QxU/wv7+ya/imvRizaVT++sopXloWxoyG0wEkNHOKp0zLnhxO
D2P+kRajp7I9g6mlIrGZ5Vmvej99dPZ8N8aUF8GxPPL1ipAz9sfAGm6eNdydmpvfxRe/uXYm69p6
OMQdpTclgwWmFTNldWOn9/6f/yA8qf/9RTTMAGaMbRmuwyyJ/Ki//ijdFBOoFkUm1NlgCg0j21bM
vsPOnV+zXhko/4LPHhp02Hg9wKFyPjRupe0alvN0S59gXlY2927ooqwIQw9A597C7Jj1C7+WQWLf
dip0Imnw76L/DLSUtBLMfXhG98li1pWR9xFHCevB0kBIWpxSy/0dBxa/MS7ITBzIjiJsAUB8uvXH
gmK5DRz0oMOvPkhwbmUb2qEPzjy0vyr3VlppnjWvp+b/sd6c6n7Qqy/bI0kkUQFHooMACvk45QJv
uG27KLQVVF827r0W/FA1UfUl2gmc6k3wlJo7O3thu5zf2Vl31zWfY4t+ZioMnJRwJkPqoHhleY8+
1Sm6ZoG5KvjhdjvUxRzvqlgDE1sHr0Gv3mvWrwyy0tvwgGA2LBviDSLJAmb26yPMwiGEUXvBpQaW
JOExKsl2BDOAXovCKS+H4i5rIJL7vUUUB5JCHZMqX/toT9/A55flwTFVw3C1xorBChkxy9BASdYZ
ATrTbQFCOrZze9fNPsVq1KM3x2DFxTg4OaBIKopzh69qDw+xu8ZmjmYyjaadXdqkUlsMGCTnT82C
YZMznqkAPG+Lad5qCVP72iVpR2TF29QNyVraLOYcNbHhr+cnmX46dYuG0IofgzoixYQpPt5885ZD
otQbVvEqjkIF9WrltPUqjpOrqawdQGRmfwxFRIBXXbn6Y9qBvPVU7x9mydBju8UQnZ0B9SMq9bHm
x0kAA92D9tUDBM/Yr+CGlrAKyw40S+RtpsDZAs+kD2X7F+KCUU7YDPNTNeIpY7tzHxTizBIS7bD/
PoGpiRxGMb0tN07WYORypr10fiQS07Wz9F29axyEEve2ao6OJ3fa2O11LbeuTDGQjFUzb6Atbt04
HtDjZVvbSq6NjI+kWB2cKMKNOGKWcetHWS7WaCyj+H2mH1hnLJMNYzXpbFG8uyISbyMjvFUzYvhZ
I7mbVkEcUWH2HhV7R4dtjKdJYy9aybZnLjrn+wxiy11cuwDKqZW9aQmExNQfzrZ5jKb53GvA/NIq
NbZKN7G9TP0+jkgSr8b+NmKZKbOV75Cerbr33M/YJzQj274seU2NdF4NBJY6jW1jTUPHU5Zn2yCW
cPL0txjaE4Y3tPVDc7BFT1u3aPnNytwMlngThnc3ejCGR8evN8TfQE0sEvQ6o/NV5eRVuDX+ad2r
3gvdWtvuaW69BaWAQg6XT8BaGlK/TtS8X5/BHCOMHjVjzwmFpnQhXjeq4/3g4a6LYhv584AiUD2i
zNv0uaiR/FHNOgIbl+h8qEQo0CpMEavl7shH6LORYcGJFsPWw+LsnsmlnFfGUqnris1HByW6ER7R
KSh83Kl6TMro6FXRzxxTP4+28V1gl4WKhDS6B6seQoqK13WvdlYM02Z0Ww2pds/lozWeI2gHtFVo
nJktliZPxYBZFw12hDQ/fYwF7hELV20E4DOsteEWtWxl9OmRnCTroHqCyKtmwzdjDkVEOJjxJyHI
bg8S/cMggA650qJ4iNp1IyQ6F/8zh5e5cjPDfV3cNeO3gPIpNVo2VbY4j8qWwXTT3SFp/rSs6D1S
6HH0xV8ZkwCyHt1IhfbRLuZXq62YKGe6t060eyftPxnRmw+u639QYQ5hFj2nNh9w6fnstrTWhDju
Ao2UzwBvWbn3Fd5k94K9s6XLphG2sXKUb6YHDcgPkoHVj9haiwhcSkRzkfBaKBAJDqs5fxvmDrcl
jljYg/f5JF4dTzCiV76xC6rDJE6q7REhJ/apfjYkXy4k14MRvJQWEVBiEh9junh+pcKfxMa45HUQ
BUq0d6WPMckjVMbwn2VXjiFu/mLtJi6TXeOlK/BiRxnqF2OsjW3kZDs511OYW/KofIe2VB8fcFNS
K+MtGXOqD9VOe9K99n0h35VLEJ8U2lmdKuj4WwM+MbQT/dnL6p/GKu7qifYlxg7isQhcwVt4qEVJ
HGj0jnbf2hNq4GA4Q2BZIRvPfRIw0uAt46mxGpi8V/0cHUoprB0L5hmtBJUzlKOVaBZBEPehP0fi
WEcS7zY46lXdvQOKee9wzod+QuGulfahaxWi0hwFil2zVrPgZgTQ2kvR/xKlGA/BmNybiFd2IKfI
liYvSJ8BOfjDUZUXsiH0UIHsB3yYvo46c4gEU85aDhFRL7ioc4gzPRNEHeAsN1TJyghHaaJZnynI
EUJBTsoDh0/WveY/cVSGiJ7CtOgP0F/XdoN12ygzP/SlzQBmwv1RDd4uVja9km8xACOppPbde7vB
7uB2NhyABuoJG/lki/ZcC6eG0JiymY6gDgiuXEzVwpuKjSVuztiPmMMMUOFu3a+yOnrwPe2zTYJ0
7U4jO13fe2tG77EiVmpdluhdCQcM+hfqNX4WScIWlGaX6efaHIqArCLSqvz+Gg1xfKjFeC/aks1P
KZ6TZYXaQjg1vflQKM57zrZrV/cTdH7QOWrI8XAkB3D8b0bufRjZWfR6e6kB7cS6cVMjz5XcS0i4
baIwMOdx0f58xanMj1zzcKhxJzVWF13NMjtrDYgG5oPbxDaKrVW1P8y/EeivME5rWh7jJuWw8AfC
M3oGsmGTJS2cyZ0JN3QarrXfqcd0ZISqI9KBb0vhYub1fsCzjlnPHndVgdLMkdS4yXSBbQEIFBSY
xeyGScoTS9RHTUkwfol8IbYKOzqLOz1pX7zOR8sUOZ+Dh0BUkl5eOXdlT4Lv2H4Z3hhtYpOxdZyg
QWFoHlp59csZQUt0aQD+YwgK5kfok/RePtQYZV125huVAzzOkHJ3qNNQKeSrGfYeFiC0ZOTOLYJj
f8gfHGfYyHFixGKm1+XNsLrcJUDKRkd/6R3zDgrMq2r9aV/jnrgBJaGUmX1/k3FgUbpY5nYY0ExO
Mj4BGep2jcs5pluPqfDnE0kV/W5KmufGYg+IEHAf5D3JVVOS73W8fhZRm6PsttEABGSH7wcwms+T
RaogRsaQv41D7j4qhheYsteOow1bOSrn0TZwEqdjZl54kjxmrF6R4WOD6eRwgLTjbim2X5tC77Zq
bjkXjPqJ8aLcd3LMLm4pSE2JwI6Zwbfw0YMyZAf7NLDgS9F4Y6zorI3i3ayWZDNFhUEjojcD2kcf
qfNMqoBhLZwzEO9Wa36buDaep+in6V2wNYKFbtF1jDzA92pzzC7S6Y4zC1Otdau1reIsxBy48J/l
+omK13jiuD6YfcpXjb3MeS5QF1TO/NTZlvbque4m9ezmzbZJLwFlwEzI7dSeSxatstwFKEmtl2QR
rZQTanlAZtJYonXTkAwG1Xsl0a3o42ubZMEVq5W1MXi1KIg/gw4T1RTVXyyKgn1lzQpJfIRqsJS/
YRm0tyIPagTL7kXLzXvOu/mtJqxFzMxTHbnMMYLACv3YdUOXvU4p9HE3Akw4GcHEfaUnUPBFsye0
fcD4b+CGMnzqPrE4lOoPfbAmOrwOcAOyHiRIw6MxehdpCoyHDoKNuCMMZmFAYj536cdYUmhWSGZL
65GeQQpCyvori1gcx6n1OHfNDLt4OGaG+YvF5TadkSLVeuyt8APXeEkCe18zD190yfjBYfxoM5QH
oClf0zIUlRkWcJH7bxbqZ5R/bUc9n6HrTU40eQtvnjRD0ssd51QBaTAXKVKiL5pZjaLuz/+4kw2V
aMmrjwZ8Z4Pu3nryI0jzclgO4x1rmJe647vdNtPGiye65nQf6OK5mNplNNT6J7TQOU0IvKbJeNNp
HLZ5xFqepfCTYqmxVfayj5yCHTgToADZokWFCYZLJz7G8ViHBq9DcifHXMZZMOiUSX6mYxESqr46
evSMh9J9mIR6xkJ8FL2GnDAxD552jqtiPg2z+6UVHDuxhn9e7wvEChCxeMorEmDACaTl9K0tdiZV
Y+Hq5jQ49oMKjvHsvVlolbYSkhYaaEWIT3qHBQdSIzXmCEoHjwmYvgBoEzcPyism9Rny+Qz/50bL
xU7WUJsHxfh7MLEnRsFNqMRcGSlS+s6UJ7uDnQOwXt81+vzekRgvJqpkATyYPg7Oz0ypIFQTbHB6
nqWOeNj0AqjUzeCENWK2kBwljWxheUVkLddTG/Wwf0aDgnImjsn3+p2mm/LAOBv2gQfmwYnlKU8r
7U0fE0BvWm9se8tSB0Lr5rBPc1aFKAnQRdCw2S7WwKzLEnL7lAtLlHAEsFwU1H9uEQ25i3kau3yk
nYu2oNYDttm95W16OhNCCimlJmAn2FavDlvYBu++yT3JoBEfQJxmW/wTUDrcfltiSmEHpq5a4D9Z
tSagG30aMetoVD0F0/veDl6NKf2yZz3fI3rfgqV5QZ7KGvCrljUHNuD3A8cgt/ASsxO1Nw3oz94v
S9Q4foVnFZ4AYBW4VPWqbA13g4If1QrPTWR+O4zwTmSmW4L3vnI+eLNLqPj6J9am3h0lHpad7tRN
DLJbgLBBgQ0in6yb61cfbeAlYe+w87R9w3zMicXTUT5oKQoHjzm7M19bPXlzWjaAjWksw+r90Cb6
ruyKs1173xaeu5VVUnk4NdsLZTgT2jv9iPbgMPbIwrSk1695T0KnSPViK9LJQogboPHP45OTSqRM
CPHCihFwKwKs37KL1+xxkTtmOhIVKoY0lfioqu69RNHEQdT71SNpV3u3Tm75ODz2ybCxO87sRHlH
nCX6RcTYDnC8WhbBdqYXs2gx3rDbMRGp2VPT4Nn73kEvxpdhhY4g22lF9FZ5lcbqpUPqkaVXCe+U
2QzcB8NojrOnuSdS61oepOjJit8xUa6JDY7BULWFOppW1a+yFO2xzRWSat95lJIU0MBa24qusLrL
65HjgShtSodLRNxfIczH2gAdKMzsx4m0J2NErv/nPYe3UeNWbZCfH9BH6it+cm+XjoE81nV2VTXh
B2Xr7PU5B8VgsOvsjD5+Ro06HMvaDMDICR95FwtZ5JPmQy+NfULW5qlGnwgvy37I0LodCFg2aDMy
Sv+ie2JrGD/Jsd3xd1Q9dDdfac6Bi5WjykX4N7dzc/rzLwl6egy5gHgi2OJh0svy2lTNDnasdhWg
lmNjaNZxX3ZbqQGi8/zgBnemIZwbXq5svSdPBcGpa7213lTcWqURkCuS7+xYvXQIZG9/+09kv7QS
lwsWA93ESORbhNOkOUAU4Bh3s0mI52gW/bboydsO0OyiFUgOUV//xlyIHt7D4RI4zS7y64csJT9U
B5kVJv74xNKMcdK0MR3D29RBeqF8sTa+Jt6kxc2Pmg8mkmgUYTrtecLvMwcjjTfBTHNjvrtDe3FA
MaNRYFE1GxzjeapWS70jTgxEzFUmyW9gfwqiXl2hWkKJQGyV17dWuT+iS56dsRlY93QpuLWGctC6
dQTO7VSsPzTVKZOdgFdtf+eydOCmYZJNL7HOTE8sTAVdG8t11Ez7Kp7JD7QpYnBi6eIDnoiNhYp5
i6fvnQnx4dQs+VItsLoJEgMN67xFsqUDO5IptgWuUDkYW0MzrB2m4zaMXdTWJaugmTlhwd4ptAvg
0ang7OqFZ1BFp0049KxlqhayiF2NPCf0fdDJLCz7/FgWtK9I4ZcwsIlEWJATSakwt5oIrPTpkz+R
OGubYuPVycZkgUXEGLdIWnaf2kSZ0FVwVObyyUwRw4yLe9Nb0miHxjI2MIgaorodZxNg2JvGD+b8
3HjUJlLhhQ9M9eD09ZdtOMtM1WZ9VbkHNdVfDaWvMskiVCNMYE2DnyxAWaZ16CA03cMGgUqnJeUp
LedtjpgWe635XcmPipe9ei4GnbLy2bR6yEDymeaLmcetIAODAae+jRCe83BGChGE9UDw/ckYW7FO
mSQRNQA9nNvY5sujgIsguGT2YBn6h4K1UBS5y8M/epiLiimXnkKVdFhsyu4usKJ5BeKH1+rSWzJP
Fycj/lQOk7MzMw8pYLtyndJ68Uc4oUH/STy35r5nVk1Z1kW/htHAvSUNM0wmnoboarOyd5BqjtMK
wweP6xKzGpq3MJV9dy8YwLWtsI+yxERUZ75/YQu5lyMZtoFkIll5pHMUjN8Rs9IrFJnct1aFK4HI
VWCqwcp1kWe4GdwePUPEk6LdwvguIgMnJWfRTEMhg9LCIZWh7KrrM84IanqsA6N4npKkPHozF5o5
/LrGfReDXueT1B78lsw+q/JCd/Q1JsrtIo0iiGm2u3OCtibLBByeuj5kaT+yro/OKSuS0APLPKdY
KbOXUtD7jQ3QUzcddiWGAcdnIBPvrTRO79GkPvQePiX6ziP86f7kyl07jp8Dyp3QzaZLLxp6RxwB
e8s29vpg/3KZjRWJwwMszh+QIFBHYe/iAYTHuRjghhW8X9kYM01J/IRjGB/RZzLyVAAPcefFQxz6
MCfyYjZDO51x9PJBzrg7XUIR7Dx5RtokEH171xo2U0ghmZHmLqqW/Xyzy8yk2mGEe5VlQOZhQ0lp
wf0oirO1TVOhbzGX6fB/8suQwxfDIHcQIn0rCsM7uKPGjY1tH+PUye1Quxg8dDIiF9risU4b+9jM
+T1MkeJelONVU+S5ts6XUXdEwFW3Bg64BsOzSYItbHBKWKL6ony+yGTSLqL6xjkPyMjBBbGYuZSO
KKbQwMnkxsJ5kyBSPDB2zix4giAkWjWMoMMpDvKQitFrkcKVXKqhaeJtGnVfHSB+XzN5CgTBNqD5
4URnx524/W2YCf/1LPRPucYCnXndOhj5bomM8RCSwGXsirzTrdkE9CAg+KzYRGsl3GA2qSdyoEJW
Imuz9a+VZX2lrZ8gPR8aRjGgZxxXEoQG78/zqLmF6yI6x4HCPB6LZGZSDIIbNFYCGaMLAZxwSVTk
UYlcSy0Zzx3JwvbFrWkBwZtR7qIOBsGUsG+IsOz1Yt4jC7XPAYVgVqQXWaHVEaL8TIe03nLQvQaC
dJ1oUGT/QXoJ+x4BWAwruAZksjJyPp5A/3RQWanBxbN2LWt/n896ddZTLquWdA/KQnUfcDIp+1VP
aWTZhvMUqOwf5c47Lc3THd99hk0xR4OfsXkC8nEwZhrUciBtyMhw+9n4PGum6Z7dVQRoTY8eOQpd
VPO4a9KHacYzxYJvkbPP1ka3xd5jHFAFYuS65GhNPTb1AAtfK7iZFJF8fIuxzTEM4sn2SkMLmw9I
z0BSMCIxjHKrV7A0VHc3SXWVciSb2J7fce/9WE3wAnl2LZFVbQyP5sCEtznHJTFyTv8aDMZLl8gN
Ox+YDKm6a2jNqrZ9nXIWidOsQP3PbGvi8YkR0t7tvIPBkiMk1ExhsIq4GXsTJYL56DrimeBjDUbt
t58YzXqakmGXO/oNhj9PtKYbtpb+YhCueBwJiSDOZV1lfKkdBK9tQpsco7djwKkdY039MjxgPymO
pBDG3oaKhxrT7rtt603GxQ/jLZ0T7GYvTTaTLa5z2b7NkqCwTtcP0Uw2UFXp71FqyXPHb5geH8NE
zw3XsV7VuNYhhiA+H4x8Y5vZp2rx4hqeFazxJLqTeckdbzpaIFHnBTfve43Dd4n5pptOaShq7dcE
5iThHzqm0WbSCTxvu+QONg8+1txzdyTrfLre0J9GEBStbXXMQ+KO8iJ51nIj2UTVBvfNj5JGcGdX
9h4TAyX8GF+1vGfdIkzmtItn2yMIEGB9aDMIL7ElcBaSUeaPd3HLXiQi+Q7ZOM6dVHCDWQMXOmVu
t+pkvuZMZT608L61FDOYgTegRg9NurR/apnzcLwUDGM3icxe+nG+ko8HtSmP37RaBncorzA1OKwX
4yy7dAvdjJE1lY9ubgiff8om+ZApcw5TTzxUafKQ9tT6pq7hbkRbNyK6SnN4yRR7nxEZdBpzEd6E
eBYZ2lGLi74YKH8q17tNES1cjOx61dLZDzENSBK5LcYTH7WTm+6GHB4LArB7iUYtCmg3RqKlDjMp
fl0jzmDVtBBUP0VVIfPtBCsigEy2SV10RrYPh2KiushibphkgeQqZX2adf08GMtsoSJbdnZHvlCl
e5xLYs+D6DhPmbVnsXBLljjvuKK3y0aGwHGx6Fh7c+8EAv5retLjZq8LVOFQHNO1rM9Y29XG8hjH
DdYmnSd/p5Q8GW0L22RkjqmITYjS4pGBVu7NG6L51mWe6GuhYfmsAH15bQSVjuQw1xtvwVA9B3mV
IKO0RtAGE8wQf9sWeUKBvS/H6YFVXgetubvvBYu4Nn12fPdTF9Qa7miglHMzBqFIqyRR2GvS8/DV
X6LS0vY1cGu2OSgb+g57Dpm8D3yPP0kb+um6ayD4CbJkRvWHtUCAW1lPNHSrqhYniZTqgiRW7FC4
Aglw1LdXoO1tETV0rcUH64uHmcLVb29m1yebuRpe9XmUa9VDHLbyYTVeVEl6TEtIWF87EdNr7x7+
lmQUqL6FaT4VxEH7xZIzPblvYP4SlqnFZnamcjdJKIBBQc1Q5mz4wU2/FHOfHKqANLRRCay+sbmN
WLVj8KyPjOaZlHC2A6xqi12cIe9CKcjZ6FgHb0S2D2YGkGlmXMFp3gVv23xJGS+iLtqMKZtTL+e+
p6OawjpAtd82zYtfdr/1jDcEjQi6azv+Utr0WDKAgljYRa94gRjdkOaEYv4BB3JKIqR9RNA3Q/9i
7810MN8qC4tSKqu3+znWqbh6g13aNL7oYrCIcFU7Z8TpHEls90p77htE3DZGXHy4nsKQKB+IcbvD
ufdRL6f2n2qS/x/89B/qqpBD/ccpEZxOVfrxDx/V9z/sf6v5dyz6tPpLENQip/qX0IjgD9dEzOT7
toeeyA/IiPqb0Mpw/kAtZaFysnUQdPYi4PnXJCjnD9NzWNHpDlp3vJx/SYJyXBhAJIN6ga5bgfFf
EVqZhs07+3vFE4E4juGj20IupOPcdJZQia+PBxKwm3/6b8Z/98ypGCHAAVMF1XEPbyZKO3mPVO8Z
zAJOq6p+i5n5bGu3iw6yIFFmGIYH2LbWBaLrUr9yNjUNowjSdKFkmuU+ziU9SUlb3+lfbSIwDUyW
OgcTWQkYd/Z14GQPCm7Oqgjox4My1u/+nHqCQE8QiD4MI+ud1CIWgPyIO7Y3IBJ88eK5+ZcKMLKh
a8IHfGe0k/MI7OkTUij2kSm3DnlxS5u8f2wEKRBRIs21W5EiGSf9i70EbztiLFmIVxarPHkbazGf
5gz1c4ZH9gyQAwEQjTbOhv7RTbwCjXvKE3ORs/t+d6gn1zuqSS07CXg/EBsqkpJP6DmmO9wgv8c8
pW4nmfesjBjaCjR2XtFp7tpuGEOnrqKDXa4Vm9YPB9KMyOPXWQ79a1JiQSI7z07zH9WDlpmLcu3b
VIT+zOOxjFERQYIu/RI10BS3lOeIUbqGoRvwQQz9JXP9WwrmLB9j/bnUDyTjtCwiFnCyxWHpC/uW
M93EMNPtfFybYWomMXEx+bQ1C8Wekkg7Wgl3kzXps81LrzQ/eCqDBngvlra1a9y7AkFTqQfQBP16
7xlze7BpgzHG5GtT5N8ijYaN7uXEJFqUwsMEaq/oI8AR+ybBYpnH6bjWlhFG5RURYtDpPveyBJEW
LvqogmCAxJ36TsJyyhKf2dsCoyj9pjma8XAyEY+hRItWZfOF8A6tOZALtoxdH9I1ZsjuYYC75ZRv
+RhpUufG3hQYI2lAMoRJss6fM+PBqPvhbEjFsGFK12XPeKce9CdthLIfxzLYeHMl1xUG9E3fiyPG
/XITC1KaRmneQRRFL+xwwFqYJv0GoYhcxNWmxwiXvjLaWlaR7QllWBLs04lFjtMcEtgwVga9WlCI
M3v1kDJkjHz6ANl4ndTzXWLXRdi0P9UoKfs1dBJCEF1hdaOxaXxZnTP0YGeBZWFb9fTpRpf7NyMa
N9zY3dF1aegjnXPWw1XkieqDJROQJxRep4RdExWKvCFPGq7bNgrsg5uwQA2ahsFKx9ygY5MQ4nvB
+ijr5uSXzcWDmiJri40mujwRdx/JhB3Nz5naeT1SaxqwGURGFTCJJu4ZFQwrd36R35XYPGcdG5hc
8lTGengq2kHbtoP5msD2O6gZzyOrVXLlZqgr1ug8+2Wtr0mR8ndDovtgGIP84BvzaxBPH3YPwVGD
1bFCsPMLVjVPm+Y6xd5hqvPfVC/tukwKF5vvuO7r+tOJVHwah1vV6vON8R/7dGsjHTw7nsSAlimb
qDAtuwcrnn3AVznOpE5srbKWB0f3GZtaB9lI+WJ3nkvjsqAsCkcQDx7fpnjUNxEoaH+ozqUpFqW8
p937RfWuLFQMXjR/O+X8YAdV+WlUxW8XrbfVp/UDASkNqv7qxUkqcdRi8qaSCP1UUUFJ0E2iJKvy
l2+x3ShIhJwfZQJ3YOrkxaH0q9w+wr6NETOnDQK8UDVbn73Sau4WVhTNCM/uis7MO6NkAtcRWd56
0lorLMDgU/FAoFhk8CM1vxuB6Kqt5h6MR75JlYFd3HphiTVtUwfaAiYwiAuDOBRvltIIQ40MKh0D
McaM9HzV/Ywd6y0FhQ7d3vJMyKBigLeAStHO30O9pBev+ddoCJCrMcN+yT0PagOfMr4nndyz9kxx
fBFl0O4nv8cVnOHc0WIGAgrxRJ3eq5iIYVye0DG6PcawnymiWXbStR7N1Z7mck9e+j5X/rc9ki8f
R+2bOQD5NtzHLDAeZHedB0Mn8q5aJy5YgAmhOW5Bvh0qfXBBacnB3psSumBdsWpTAru0k6gn3SJN
rCfEBIkguFZmiCCKhmGfGMzQUJwwAxNHzrbQRGzVqYDgZtSmjJki4ALraEJ0MdXYm6yOOtVL3qMp
AC1s0p8womBZBYQ24dM2jA8/WfLRF+86ijw0G9Gu0inM/dK9Zg3tbdlZ+6BNHzC9jjQ51sRjMN8e
uEHltpjTo6br7BsUccI4dLEMZWst5utb7+KRh7HxandwgisFBV+jFmzwraG6PZFlTPZL3WrrwSq/
GoUglP2ws9LLJN52AZ2TLpM8lMhO0KxSA3eoVYbcgM5ApwOKtb71ktlTAQi0HIfPZBgjtIgwO3DH
3SSFxQkx6W2wwR+BvlkDf50PcTb/TsCDjnr+DWkTonvBlG3GdNiXCGxKZ3yVmkWG6fyYORpQZr9E
H4mEYcSCU5gdajEghFXVrPM2+vDm+uL4ERNhOJgbV4uuNuSXlashPGK2+qrZ3mHUnfZYvPup/e2i
RrjMyNDYDGHoBcdv5s17JgiUtD1nAFX6Z4irvO91ckEMgGbQfvWZ6YE6jAoxpeMi8C1xlKyk60HX
QH4GbXSBEzRHzW2pkPpjBBMYsMa8G8p0U/j7wijLI0hLGozpy3TUWxfMhMx43XSoI+23bie3aLTO
WY3nq/FNihDzKLSiPBjcrWtDb5vzsMkUpvRgdDGqReB9CLkPift6oXncqkbRsJUk4YkiY0NVtft8
Sit83VATZn1Y2GIznnMRnbPM0qkVeE+irtBZ1y9cCcQvhD3lg/1VdQObaKt4qQZf7gn7TVZm6aBZ
nES+JsvyN/EAnKk6zXdXTftRHz4M3d/3AWRB1QJ4r0mzYlf5qEhN9twBN62FrYgMNLa+1RvJEzdL
l9fof7J3JruRI1u2/ZXCm/PC2JsNauJ9I5fk6l0TQi37vufXv0XlLSBuJF4kav4mgjIVEXKnk2Z2
ztl77RKRCd7YJ4ipNBVJ0L0vyYa3qvYlrRswMzrizNbLYYRyTy+8htjxCY3saugKxK5N/AjwJl5p
BQJ8yTgVw8s3HDhjUWdRR6yWDy6GdOqa3hTBjduuMigowwK3/zhuNXumOzVzEwcbaSRZlJrUhto6
GNuQLJDKNp+bqG0OfWseuwqQMSLCbGEb5p5jFRqJvsPuxpRS1PmrQOQ6BiLalHr1NesgN4746pF+
MpBBKl0RIn9IqTiL2RHWT8zZ2QGrjQeqPpn/tAIFq0aSedHvWVN68TiQgetelp4owQ/AKzcGgsl1
8iTSDFWTSzNl5WWwsoaCQRR9oHfbIoU7CIzrMi1fzUnuTDWc8J19xh1ihiyGa4m3DMXg8FDx2NmF
9l7a9l1ddRGRg86DDIZk0+o6sDw7pHUgmk+vyz9RhtKP01kAq7p8tMq0OoyTzlHPxFm9sJuX2LJD
gsujvZTDs21G995VLbJuh7ybNG7jO5ZCbjUX0hZSTVqzZ+kIEAyJQBfjXTuVV21RpOeDy2DH80+B
JleqkiC8umQvBvAglmETSt1Zp3awYE1Gt0iV8KDTaHOCE4pQJhxj+q58V667aSDmMvpum5VfA9si
ZiCfHJqgHJASelrLnGkyFYV9W9G1MjlwB70cETH5oAIloEttOmexgzxA2zjxtB5YRWmRj3RLEemW
kf4KidMKmey4TYlryz/7eNhoy+Albs52TVPHVB9JV6+Tcnrvm/imFNoeesF1mKHV7UFir2yIf15N
29OccdWTep8CBnidffArogKAXOOpiIOnuJ7OWkmgLK4qBhlauMGpL2j9A8TFWQ6v/4bYdhrYNAsp
rDqaeU5KEIIY+80YTY/Iik9AKHj/HqObbGvmRb5gKILjK+eBcslXkt6bz8sLMN9FnO2tqdMXbsgP
w9DcduFDphp30ytvTxLcfKN59MOn186jbCqzN3wP73BLHlyL5gNtnQVnIbLl64APMxWvrJLnMS8l
DUW6HhpjpcZz7L1o5Gvr1uFBeK9ZZA7ECuPk7jomkbip3+2RjhALN+d3b2UjqeCUqIiksehD9ZDn
Ca6BZMBW2llBC/Au+m6m4Qr0Yr8d422PlhjjwyysiMI7wT6/jjyMei7oM6rlvQbEbmXTwe0lI/eK
wRJvPF8O+viW6HMgVjrdW1181GOACWlRr2ALAPapomCl07UrkOgTH0TOVjSygfomcSG5wyS/fexT
NC4SDn6KxACyuuusvQesvddFWOtHyyECKYpu/IFdNHLl3dDV29SkhxcW15nLGkVmUN6n9yb7phxT
j7YNtwHrxHVPuumiyjNAHSROsYLa1x68PYSUYGdbk6XN7KKE9uz0FMf1bTA27+bAZGjq3Id8Csqj
b6hHUHoxwFhIxqXHUKjQeOMNJbFQ6bb2QgcnD0m6qEPzqCQQYaRz3EvGyyyH16PLxFj2z1PsTPc5
o+4JXNBphLVLHu6qGkbsm6iz+xrLfanhAqpNe4slk+Cmmt6rbskQ1yvWxL4iZMzFxLHqFPIljLxf
4F6sJ/TZ2SGdInaeUzVpw9wC7emozQz+n8NrRYwGYzUCdqozoefLEMDdbvL7LVE59la4POeN1I9N
5iUrfCHVwhjtbwY7Qdtck4iCksgEC8o2syrGpNlgHgae3K4i0tRkppNzmDendIBemdntfhRhuisE
fvKRagsuP+6hR6vBfjzFEvQyAjsYL9oVQwJ/YTAJXs5hA02EHWMqmY23nEdnnU5MxpHpXzzwtEi6
3N0wwS7FV/fJoAmDrlCrSGNrzYCZMdgK0ZXTnRT68KmHwXMvqU5gupLn7sJ75pkG+RVM72bFBtRy
Pl72lvVqjCrdBLRtqKGzW6yaM7WbgASpihcNGXxbUm6Rkh0VBnAf6SDh5Oi/qbBaZtB1GMwygKqM
zbzkq7jaJSJeNQ0jQkvPvj0fHzEf3sbuCAKN0jXUuJLaDnt3qo3fOfKy0gEznOT91o+9HF+XXy2l
Eb26kTnvc8UbOGlIUoAV1Fjswct2LLzQOxmF7fWSYXZRthbJFzoSESM4BWQ+M9geI27MIHdfM8ut
lrlV5w+9w0yxMyhK8hSI2ZDk4dpF0s4WVRMNAWduIrpK9JRCvGqC92KsQ3E+f2fBDJLZeCRN+cAW
2y7C4aimWXE+o/MTV913LFxGDI8LNTyjoOrksvcsSsJqRGWe9ZTquRzQrLQukBEU22ioAGokvmDe
+ZDFTPzKARn85JUvzkCnopmVGMxnGbJb3vUwFZ+tA5aj66F3ZOjsnLC+4iqgk9KuEM+xPw0h+6z7
4PQtukGS6dad+PAIT1jk/J0MZwAcuvijxCWypSjmhFwxEovgPHbaM1Nm7GjxeHJ1FtlaJYfCHp46
GDsqiVDCG+CwB818bqtzN0e6sdIFqzobuMMld9iImI/l+4XXTIx1SEpJRGzcomm8K+m5+X4anVUR
dxFmeLnJtREIBCOfzTS8D8Q7Il7lfJqVSD6gNuCIXjohlMpwiNHiuEjl4WGxR6JHKhvDv+m6D8eh
D5F13G/+1G1IzzRwHc0Hu+DV9QYyv2VPcEPhbAxBMkczfFvoy/Ezc6IzRbBF2PngI2XcYfiLiQKd
tGYb9BgDGxPVs2vbh4bx47rWwWWl5bmohDh6tktbS2I29rNw6fV4blovtg5Yug+TqaOdpfXWcZHZ
1vgYdaQ6ionwpigmf+87Er5RzjSGE3uxusL4CI7azxGUz4kvOsoC8Ebkvk2BvZYksqHurNgc3GmT
D9m3nD5EZwzrOKnjO191a8v+KLWy3zYRRYCD43DRoGpauVAA4857kGYF79ALL2YQ3KUKVatDNs8+
ShnpDgzHwwn9Q1MW3tJ0N17lcTbmOgDTJQGlxtnokVGSKFots02LRumCV4TJn8OjbwAhH+BZVEby
hsQdd3lR7YVGGYqbFb1pEDJkT9TbqHMvGcmTPtpQKSbkEj2vMtLVMyUYh++UeL15WtGabIC0qoxA
VCsR18Uq1pKrGH+C65XGQnTak26ArdF0AFw1kl5zvOpV8FnqTnedtV9tT1xS4UT3ZuOljPENXAqM
3cIeE2GS83E0LJdIxO8j5yaJ8efDQxmXnEZsGyBFH6SrIOjffMAjZUMNYYbyEVMH8Q8Tjp/ASl5E
zzvO0uKtBkGp29297GoG++qACqQDssQEPRU0G20s/VlXees2uYNIa62nAis8CSvXKfrajeb+qCxu
ZVk1m87JLqHvfoaoqcMJ5PjQoPYJUaFmWCkWbpc6VBT1DZ1fqqe+FouMU9Y4S/m8xjHp1oC0b1uo
enxAY5rBrxX9t8MeoiiiHD8F7O1sR5emotWhQHDl3DLkl2FJL3Zumm007pCVNBkuNiTwmBkbLxsw
DLPKf0hG/0Vy9+CnHV+b0nzmvuWCpDMKa2IuaQ0030b9kHnINVtVv7Qc6ly6S0tgQHhVs7cBhvKK
CKsF5JyL8IOetW2YIWPi1fSeYnRF1eQ/Iw3hMHxHBUq8S0udWeMoyAAnm5yr8eslNzhEaJkLNtxR
McNqkGSEHIDkWBM66Ng6cFaifamt3mqAgfAc6IW0VHtT2aH2tF9yP3tGRs8OwYFSRgFwIt+8GBqH
D47TDJq78VKV2jUAkpvcKFe4PMlMkNeUOEy95vtUNWhbyelYdIJjWAGWKVff5DhhUWn0du2m7b63
SFanZ72JNMi5Y2D6K/L0rtrCJ23QsD+AqaCZJ6LFHiFJoWiNl4awP8L4QRhiFmRwYBjQQBUGJYqX
aQayIUbSfn/4+RI5OWYmHn8AQfShw/ArmTswpREDJqk9JIXPWsE/HM2slIHuj+/S9rR6WC4tQqaF
wfo4gHDvEJWlKCZXWPU83LY5DSmCegeFcKTJIW3BokzL/qhCFwoDa/0qzYwXdzTvmyZD7o+AwQHg
sMhbpfBzPI+2lmx7B9NGb4KKUO7Rzs2PuDEGpDWFZHEsjiX7+QIO80Po9vfeSMMntTAsdv5BWB01
nAAsUjJWBZbyLaLylm4k76HjbIsMkn2Ls0Qmh4+hcmlBk7/pR/gQEOi+l1BvoFfa8cqzb1RsQwCC
jIlXS90GXXQfonpaUe2TMxzfmrF/xpC8Za5UAEX2wcUpbsYlOXIEHqZ5u1LNqgTyxsVnojmjIoFg
4ZyVG6QE6F9gQy99g55x03kHmWno6coQ35/UxIrWfBnibgarIhfIHFEuOZ3A9Va4u8ZRZ4McCcQI
E8+Prj0pxVM+sZpNLh9WAXhmqQtMcH51RQYCcWgTR/h0IrzDrZ+maLjzteIzjFS1BKRJ5AJzqwJh
LS6S8N7JgnukJ4RmxfcEZBmLHvw3+Jit21lfbQ7qNubJjnOQUWkK1MoYrzVkVAur6j5xza8b/G7A
pKq3wHzWBlHOheeb46RHtLrPeo1el2bPG+JcY6EZqA4kJ9d+Fw+IvmkHfhUoLI1Cg0FCrYO0FGke
OJbUVyExh2DPYmygWAo3+MXxbffZJYJgBTJLfM+tA4uG6SI6+/asoGOMsNQk9ahnbzEwvYk0wiTQ
xHdeOaxKO77UnJ2yiCmGbaZEkXNCZoziYvVnycka+TmkeXFL3geuFC/68CaM65RsrOjDV54PdC6L
5s1LGPDh/+Nkh686tdqNU3PRgFL5a9+0rvWyebC9O8EpZjE23KkNnRHAqO2iC7vvdDYvITdiiOjA
rg+Y9BTko9P2D9a1w8/8EbusDgwmD1/LWZeKamXBNkzLvCRjI/Uuo1LR0i1lAtnTz1b5TaIQaQXk
VsCvwQeOQQy1hHyXybSziPRYFuwbaKnJL0JIkxO+RhgYJDevtuPN5DMJEjEZ2uN0JEATcpVp3zmJ
d8thnAgwlVxN1SsceGs5kGbj9Jg1wxDZTAPneeUO1VEvAGtN5qdgokwX0NMwu3uHXs7xIRryuJ7Y
XDqYZ2Gxyxk1ZJZqsrcOih0OFukIvzi/10T05gf+jYRqDd+GfVKPEEhXrn8K9aVuZY85CDli5dLv
1OSboOCnRkQZLpKT7fNhtAUf2tj1MG+7r0bND0XPhioi7eQ20Vvj3PLRIvRqSIDVqhjLhUk+oZY8
Mwq//ev5IThsRe1RotNcVGX2mWCsZOzUE6rkmo/DwB7VeQPaHH0DsxwVes2xqI7Pkfqu/PArHm2w
oIFxawJkGvE/aq17T9jsJU8JIuS8Bawra/ecLdq5ISGB+iOnz2E+FLBVFeeeJuAqq4xWhj8Xydpb
Hvk36OUrWFoJC9SMNYqwhbNztRyvjOvQcW5qRMFxxKUdE8BT3IUsYPOHxSQUQVpxEYX2MuqWCe+s
AyY9u9VQMHPQRi/cg+CatOpAUu0xKH3iKIr5vpZ4QkWgnXps7WJSl5AEM1yCEkVUFRL1al73iO26
JBFsxGa8JolwFXQam48ivSlj81fFeCwjQe/Jvp+wx6y1guFawueuD+K1z+uII7E5YKPlbtDLYc+w
gMgP6wIWnqGX7PCBUcD1RbDKJ94b2Xpz7nd6l9pjRw+Ww6b74AXNsal5kvKmketYE29igJ4hMCxv
vITrjPUejXJ+H9Qkt0esWEXJZpTp3qEV/luT8H+4h5PJfKdoppifaXQOxp6hcehc8U3o2B+GB7Eg
qlnhwbMbKJzUV9I/dCh7fh5XptaE47gZhoc6vVeMUB1oKrljn5sA0XTsxsEG/eWOAb22mQTelo7O
OR0ozFIKD1fNCAyyFN73OXLHyjdajwvEG3noEetsJyTlFOMunGEsX5sahJMX5PFeXWywLcvQDJ7L
ich5qrNl1XdIrFRyLsi8HtvbPGOVB/b7mHrDGcrjp4i9+7Apb6WRC6ogxhs5Lz6sETOiQ13jF/WX
lkuJHGv+m2MCfMpD/UPPQ2054ZyK0Dm60LAX6LBhzCJoHSyQfL60nhwMmwvb8eO1EtDfm5qA0NLr
PtrBWQrmDptMjs9DR22NJr5khsYuSTUVmduoD89eo6CK9RujcmHJWwKBaPTgIhcK4QIYUN7pVOym
LrpBdX7XkJqFDgyhGvlSo3dbK87YBp6sgdPtyg5vjI6WfGoFx6lTp7BSV27n3UyFPGYV22E8kIoE
3z40LoXMaKVgg4kz48getq5S6ytRtrsoRNMv9UsiNfq4AS6jUb+04YT7Rz3JklPdRO9H1AjvjJGn
OKBodLM7CeB9a8fOTkdoC3kKvIJNzZwZBQVjEk64EPGBjosGy8FGpR2e5dq8pnX1XjGXWll2dD+h
IEdCSkuindxXvcOwWtzoYFmpF5iHag2LEXng5cHQzXLrJLg5o+bSiaee+h4jdYHenofRmpw3s+h2
mdJGLmhyO/SGcwjwyqBmGXg6OalFBqY+HdqVrhu3OgpkpMBLm9uU54DTvjsdNEAxyzaAzOHyyPRY
JncV+jEals3SKTlPk91zz9z6pfLJxUiQlOwcxMHoCK40Lb+qUwRsUT36DIHSZdCy689rLvY5Ft/Q
eSjQLuQBqZsNdveVr/qXqgJlHsbUjnX5TupfRUQYdHBXQcMj5GTdpMzi4Z5SYZgwTScCZXPjUUhg
xCoXFOSyC1aNvinrsV+G9i4xWfHKAMyuVUHj7iZxg4aV2O95vBkMd5FfHIqJplk5WsvMF69ZG3Aa
yyBhZuVse+XMaeXaWz21rKwAQ5BM8HPA/KS2DftaWc9RRAff1PC7DJg/CQe7cK88hkkNT54kv42g
frAUSl2rJHlntJDy9S1ndVzwmIgd7PADAVaYGuOUZFzXxHAA8IbUYB7HTPIEaCXQmzihxE8wM3bf
YT8fd8nKpJOEvdlDxpRFgCwxV9IKLKbd6LIYmuCFnZ6kt8i1XPjJc8hdhYJneEL+q68CEbJiN+n/
F939GWam62jj/t+qu33zloy/ssx+/vy/VXYSMpmDuE5KIYQlpfk/KjvnXw5NTDiypm3qlrJ0iF7/
o7Jz/yVAjAnXYMO2bctBgFfnbRP89/8x7X9Z0lRCOcJRpmmr/xXObH4fv2rshM5vdywbjZ8QtuFa
M3XsF41dbqfl1CiJeCs3FVGVl9HIkXX4/bAQPi2YLkuvKtd8wFTmztOCAh40aE1QsK31LAVh821/
X1nkqfT+V10imvrlQt7+RVb7L8iatyRVN7Os77cXSJGksPNY0hCK1C7H+g17Ro8LdWBojrCU2Cgi
5Ng7lwdmFwk9OfCNwdKgSURhIyM4rz6g6fuos6S9D8t03OdhXG44J/ir1ButA1Qpb+nzj+zzov7+
8yu1+SB/vZS8QOEqgykIpxI+O2d+J79cSrCTfIJ2SammhuKS++4FSPtwQu2MhL1qaYb71XksNGZU
jXSemY3Zx3rE3gB8NNlIPzd2Og/sGvoX3s0yO9tJsrP6KVmDyBhfK79HH3Lx6sE4u45d3zVm8eAX
pn3UW9kR4p7WOFTV+F6aGGgSJJF1GRjOFqpLtjI1+DqyfhGW4zwMZdSwwccn1xrl0Wtn16jpcyhO
K9DgrmazJJFiiyU9ByThfmuNbG/tpEtxHpLwQ3ry1N9rUUswYTLNyq3q3LSEPP35es63/+/XU1EH
8MhIYZjcof95PSeS6OFkwoQoCu2mnw34cQzxROXasMFBTnniofgrvX0zZvpVWNkPY4CqEJcJ+QbE
HZxd2b78+TUZf7sbeUyRrrm2EA4mvh/J6i+fcZWFiOrnriZENlBGmNNPJEiAItAhy4omvwAZn27N
Jp3tqj1FaGGlDdbezNoPXllcDNnpRzOO9EMa2/vcFhcJVOTFivJ60bX5h1cAn2oGoQN7wB3AaIpu
nhHDZemsfE36FYl1RZ0cMxMw3Z/fm/73+5ccEWFCXrSEOS8L/3m9S6I7EBOPsItLa7jldDpcZdP0
VHAoA4ostFOG4iiZnLsuLr6nEmNWlXTjKzCK57xF2vS/fjlSN6XLIqhcFiD3t5eTlRXIl0G0i7pE
9iZpPhb6SG0d+O9wMRA6IqDM0nZ8ZJRs9Vp87A2OZ5nJiDTN7Wr155czIwl/4T7ycEuMs/DhTGmA
LpS/3Yxq9Bhd12R2dmpungaIDQ2e0duRqMlbS49u1eBb+z//zr+tfbrhsgW4uMR5AhT33X9+IiMx
MxGLDSa1PHskq4XFxCxRw3YWj2IzttjwPcBbwRzp1pFGet/iwtykhhluwuQFfmqK8kC559LSXxD5
ozjQmeimjrT+YZU25lfy6+XhlRrcNAbONdPCffQb0ZG5Iqc1C9c9tfGzH4c6nRTdPOl6d6mJ7KEr
UWjEkvSF+WgxWhx85d3hs/YOICkuNAUmzHxWDxHBeJZezJ+3EyQQyDe0U52ahxZH3bVIqzvZtSiv
0TlVjYpvBs45sNzqaztlqjwSHPY8kqDxD3ci2ZC/vzseddsB9gl/VMyb9n9+DmFvMFgysUPguVR7
DaZs35jVbdLU2rFBW8y5kio1NbJ76nz/SmrwcURWfIkxNc7zzwB05Pd+ZmjH3M0DCuAQ7i12pnVd
UaaJmZRfmsF9nDtf7WhEVDITiDPdmzZp1R20sJPn1q5If8TC7qk822lO9ArHtn7opLud4uHoJWJ4
JEQ+20TkJ8oaBtqodpj6wLEZdJs8qqdDOQc7Q82+9sbE3dXeTDszevZN0mx3gSgvPztX7PgDjpWT
lnr5VU5XmRNorO+7NjMfUvukK998TPBRdsIMUEzSlvtZByrPpQaaaO3Veh+jbe478uB6dqYixwZj
BEgBB4BCCP8eIE2rTSI4f6tSmc9CzKA8JClFmTd3rCzTTeQV+0GHOFPkkUIgV+bXjEnza0wBVxZD
LXq+nQC2UbtrPxqqORiL1lwf+Cc/axuk8r1aMJaN9oYFBrwJb1BTOHutlz6jwztF9sypFazP8KvI
jKiSCPWMZ+3xLAfr1rGi664Lq7UMyfhD75Vfo38GFjL1RBjE9UNjgAecgJjSiE0hy+mWVhyaSjN2
FhKG5dR4/bEYjRcNBvnRwHB/BP4hNuXMwkF8p25+vpBDAY7F40AzlOSxRGpYDUUmvjiUHTL704/9
V+x1OZkhQh5TqECMl8ueWsBwlx389CcDHyWZdGIvDVYARtnmKfCQ3AhSQePG+so7s7y0ki4Q4Vv+
VS44QIlcO/oFHcNg/i6noItJKz030aVG1P5QGz0tp58FxtbTAH+pW52z0S13NlnfdIyNVShL/QVs
PR7DrJrOjdVg82WqvoyLDJM5MXN7tzNgGdLfW2pj8lllVnWWhGwXGf3/+UZPciu9URpoJc/cG8xe
LpbFqcVUlNJYjErgLl1xVYbjO2Q55zPNUITH2unnQZBY/e4Ikw7yPD4CU5u2A7cwIW1yJX4OQpYL
tFzzXXtjaL29yzv9EUEpTuABdGnuyBSuJqk8vnc78RHiuo3Dni6sZx/jnlMFTS6eS3pBYBXCrZNJ
4wr7TLPJrCzeG5Wsdkp6E+Jm1BNiPsP9/NXSNd2zJj1zp/uBsy8j1znSFH0KVRcx2LEdwic8Z5tT
RaPbmw6V1nTkx3H7Er3tH8D5t2ugPhCFSvdSiNE+OhxS/T6+SucvzIjizVBFzhXA9W3dWPb9z+8W
DcGkqYFkEBRDiOmintEXDqIsE+mfFw9furQKWJq+s5xMxtG1zKpH9pRmKezaIViIv5Ux+DpGZu4c
CE/+Cg3ZrzygRExEifZF5SUWMm+83c8BBlMQ4pzJte67CQuE3k9by3bi0+TiGUQYWGwsJ6d3QaIg
EuUaz3EVHBrExw9xZ6b3Q3jjW3P/Me7s4887QM97r2roYQAYTqmGdjN0hHvbxrNxwvaCp8yj10fK
AlYFo/2IJkAfdVfV25ht5VSU07HNCJWfDOSJrYUl2fcT1BTWWK8Lgm2Q4Z1Nt0AliPjdz23rmZbl
pfSJsK2r8bato5jcogJhUEDKak1fE+NNf5AB2dCeSMDdAW6IvCZa/UTB+Q1nTwDnu1rrp52JdOeo
GoVF/sNPBmdfhAUkBCc9YIYTxyTSXqOu6xF54ertkCvfxPiANwDoV94wyA0N6ADBItls/UBgaAxY
5fLzXZ0G/RMd0Bc9hAXkTqeykdm1NQbe8q/tEbmXs2t8cs4C+nhYStLuwSWFcWma8WNBmPsdT9+F
xMhxUxqNvTVDnSww1yBm1Jb5TthA84u8847V/AWTyLiqQtC0nu2kEN04dBsg6NCev4c2uD2/0Kz7
ADqeBe9oz2NjH8NSt49mgcIfUAgbNnCFZiKxhNIo246ZTUp90qLbjgZ1MkPmmTUj3i08oC0kxx5d
YvzN1KM4MKBrUCnpIPFobhIl2dyhgHuC8W2g/emNgx9jVarl4N9ZJbZeFLHVk+fG717NUt6QNJND
SIMVlRXQpMhBRl0Q3OtkqYkBDl6cdw+Mvp2NfWAaYR9V6unM+83xNdRucA1ce3l7S9+Kh9yog61r
Cewv5gQOBs2L9VPzBJpeX/1UXMrxkfH4qMWYTt7WibXWI72+Zibbw8OJESE3cqeqNr7g97zuHTbg
yMxuBOfqLXpyoGBddQ7YUVfoT/JNm4zqyrKPo9A9SFZkaCqvA3tX9PbR63GDOTqtc5WqcRMdeCDa
W2Jlx9uJg9NGgqlnrKm2DtlyjLyy4IDcL9k00iP8oDHvCuok4ldoLY4ROqmW9hUg411AW9COOyIe
5i/ExAzMwxgn50Eya3zSAeluEVzpZhEv3QjejQTjl4iEKMc4VGu0lv3pkDEXR6XPFxtXFSryYdig
2qvvbF+5m7zZgdBKNbz8gFnMxzQCu52a3k0UNdwoqtQZvEM57VrlPwJ8nlTvXyP+ofuYK5zpdXfD
a3M3NYoaWFDhTaV1u27Os84N9d5zeILFySWqB8dcO+4UXwWliunuko1gBtOx9FNgizMfxhLBvd1r
zCURcu6JfSG1tkeGVsj01NsF4U/s6A+YVqBSVJB7STjUVkCsqisROBEp8sZ+sEf+q5TVVeXbH0FW
pdeNPlsFWuu+7qEbFv1YnSfNfywzF7SdSvU7EEg9YQR6vCODgHFO1lqQBF2M5kk5cMqz0eqYcX40
5n/WwQS5ROrdbPuh1g61zd8oUq/k7ZEKV7PKLhnRw0zD0vLMA71x8ja9I0TrQZVNelNBOcf5XM+r
TeSfSRPnPojMRxn3+jop7obBic+TmAdUCFd+qgFIc+Rx+Cjwxr7ob/uaX8EpZlq1UO7WeCWnp1Q3
tlFI4Xqjg+z+7CSnqdw9cLbhwOsjQE2zgoHk/NbNzL8b54ZHZyVsAxL31VQ61xIawY03dQ9kuRFl
Q0QyTnRV3xom0uFko9Fmunacmv0Op/QaWHC4mjr85HRMrvTS6zcU34DYiTO4m2pP4/nrw21kTS8y
Kj9hpGYMERR3U5fDi+mcyqIknnBaJTU4Th5dvXOMxykBBQkBlZle+2IO6g6HVPYApZRzTsDECa55
rca7SgT+MQzn8bQAXG5bnrEn6Vf/hzrCEL+XEQ4VkrBcRVlrQxT5zc+qHPoX5LRQ0YdokCdpQFob
mjuqPIRH2vBq1kN5RIMOBQxGeiexVnFgrG9+viA+Wzekl51Jp3r/ueBBaJiHskDYbPQVWeLTPzQ7
/lbTOa5F38WlRWiwav/ezzL6UiTkziHyGkg9SizlnwzyhHZ16tYnLJXXpBt317Es/HVujcPtPxS/
f/v1WEccun+2IifAle5vJaUsgG0aLsLguGhQjBRhsAmJ+FmGOjq3QohqZwUo9VyGWccoVPW1225K
uQ3yYkO2ibrCzTjtWglmiC4FmWxklV8LF1i+B6Jp++cXa/7to1WOO7eGcFNjmDZ+f7E++XNd8zOy
RQy57GIHJgHnlyHvjhgyu+MUxHcls4BV2Pjd48BkGzQQ2khOOVdxhhYHARed/vkQyZIZrKaeWDQj
jWEfN0SWSM2WILL78dAX3WcfMoHE2Ew9A8piE9TCvlTunItZoTyuJ21D8J/1T+24v79FRfFrKTGH
Xxi6/K1T3GtDNKS4ABc/J8ppYKckxJg+l1R9vm4xmaLi4W7VXPybsP3UEgZmdPzzhf5bU1BXyrK5
MaDAYzPX3bmJ9UsDLmh9igmc2ougAlXfalHXLETFBLeL5LmSCY2Rn80hmtDBaXS2iSmrygNANshw
Tvk5gYNg0Qizf7gD/tY9m1+Y49CmIoSEdtXPz395YZMaDS1jFUUvliZXZBVd5eR2kedbw6/xCUjS
E2hHBgVfFuJjqqIZez0LqFzLPwkXa86frxRN/N+WG0MYloOHXlomrWlrTkv59VL5SBec2mMeZkS1
RG62/avHoJhlNsRWDl5/KHWc2r5Vi0sjiw+yT7r7ukWghpIu24wEVOQ+DThRRIfGwF9PliTRZspu
d9OAX89OsnMW9fpJlR2oM7uF4pvA4ZiEegqy5BC32LJ9rZ5uHS//CmsnPpSDvAfUVd80KUHjPy1w
57Xzh/wa/xuQzp8Tgq3Bj53VPU2o4z0M0LP/PBk/hRbS45oylMdj8oP3v5pLf52JQ6mH2zDUqrPb
qAvX9i5paF3mutdTax5lhipbhKH1EDvq5qfTUE1Ncjbki1j/1d2eMpQVhVboD36P+g6DMAfVucTD
/8TsFkWCaTfmY5jFt3kx1YArlbjyYE8ugDrhlbSujflLblBV/7sW7QJzz6ENJSOVxhqmBg3sigCJ
ZYVHadWGjjeb+IYPKwPG7jZffYclSmQK5TVZmMccVdRNJ1lOHEXCy9Tm+zGyiafVT1i1ANeI5u7n
raCn3XWEMh8cg/VCt6kpwsC2V6FpY7ZpVHFndt534tXNJiCwd59pGFl6Jco7kQja/J2NCcdzg01i
EYacDtGlpCz6akwYP7E7wNQitNGKjHw9gO0+VapCO1Tig55ZRRxN1TMi6mTpV+nw0KsK+8qQNecR
TOdATWzSvidjshpfsDd3C2OAKiImsu7b+R4aB3y2/nwm12X2MKa0Pv4vX+fV3LayZtFfhCqkRngl
CWZSpIIl+QUlyzZyaOTGr58F+s5M1TzMi8ryufccWwS6v7D32tYs9yAYmRbxfpsU/lQMfRPkSxHU
u6O7rtzxbCm/u9itd7JyzCZu9NwX2nQDdDad0QZ37Hj85kzair3hlUNjaABIXQqALHOLVxZB/x4b
V9O3RlNab8tY/iwdvNw6rDG0n/5PtFlUZMa3Xxs1r6utnyesMvALIXE2CRTJmg/vYIOIL9GQXXRH
jQe7Sa+laPGLMOxpfNjilhL2RroVj0pMTL3ZgZCsGGjDjW++pe6ZbwNpvdf/+a4jXBn3MgBozff9
W6vwcSD5cH94bc+LYXrgpox0//iP6JqJLG6sOh5UqAUtdkLc1X8czYKbFiZgWCfr+dG5jzS9x9ie
KTkZE29qyHyEcORkotrVF0B3II1Gqu1CC3EJnJ/xgP8f03sv5qemMCJYOcvhOlceDgjdes8suzxB
pT8MoxadCyqfVYMgnhfQQJAjACnlYiY9Gyz5u6jH65TZzS1MoX+Nqfm7YO/3EqNnI1+VEHb6hl3e
5eKlGEJuL9/4LVNBUmxmXyMCwGkNk3cnEtNZFDyJhtKfQ21oD4PRs7UyGnboixhhzvLLsDwCzZj5
W9dvKAAMJ0bb3rUnmDo4WeCKtacEnkUF1O4I/Uw/z7b7+Z8nQbq4tIXhYwelkkiSDk1H5p3q5bNF
8d5YNZA+qE6o1/VLl3rFjVunYAcAB8dIe16eCK4m9DiE/tg7n+OoHdaaA8sXT9IdHWR1eXzB5Vxd
ItplVoW5edCdYhFnIrp0hpdJpS4NKnEGxlKsaAUTXKslg6Hso79F704XVojmAb43ADfQ3UtnDooj
2T6uZafjmBghFjiDNmx1LW23jz99MeuvKbkO+8d3JcqW0Ef/y50ZDgd0WOHONt3ph2cSvD0Tafg4
aucxhCsOL+RAcIR1HNwx384Os1fPuebWBMNB0wlyEeTQPNrjYklk7b12/e+0XtBFdmnJGwIE0Iet
uXv8x1vP03Y+n/ZKWtZ8tnTCrKv0lCz1mYy9uy5SCEQ2hpAGKfW+VhJLNQtIPbNnji3USHhZLp6e
ILjsgKci5dQxBztqx8Ii0CM7u9otmhsrEl9i7sy3FJn/FQzB1+y68alZECDM2N2LyTtysQwQ9qae
8nvEp5/ycA5PoumNIJ16a5MTlQS/syEbT6CqtJiRbMyWRPs4E+jgy56cjXwSm0bX4i3OcgVXzEuf
yaijDXm8L49KfZnmJLml3dLOmnesl+rP2uVMm5sec+A0lScvjiDQTbwJslMIBKmp2Q9YL7phESsI
EFu6ojzahnVSfaUwKDGrUeT+aCnsB62KiTAfsi+d+XYwtURlgRf7IcYQQ1YGdB+uKUGqEZmuhAOZ
J0buT48iKR5TY5+YJAi2SwiiOc9ne1xAvdyxJC/V3t0C/LqK5Pht0a3fIdd0QePQaNt5bhFOEep3
kxHgdsgLecb2k6MOYt9kFdi5fBaEufLyb001qKqrKdo/JhuthXvSX25Ov+4/TGdExCzqZoNIbHgf
iPKR03VqYyCNQ/HLy2KFev2VcPfXspi6Ly2dr30Ju5UVoC6xJsI55JCwSFZK7aRsP7FXU4wYLa40
t92JEoyKICDznM9I1CzT8j+c3npW+1RO4bMJ0WWNFN5ETiOdp8efqufvfTLI3omjHPYVbIszxW11
Ss2av/Kof7t27h1bOHgnYis2VWsyjemH/jQQbH1CzQYTroeg6TTRi+oEpnR/mD/LNHqN4pUhy+Ju
K2vYsXPA4+eH3sYlByXwh30vkuRXAbtQ5125Exu7XBN1K7f5co+ZOVBU1Pb9Kh0+w0wk77rVYhlk
EUnIqXHS7Mjdj3RU60wgQypSezgalR3xUxq/Zo5CBqtGvDOhQ5B8zlamVSjUpNHeHwsdu4wPuZcc
ZTsMe32sMrWykHmgUq8oJ3zJQmi0/+ZDdunMmXuedeO2qBc7hzlhLs7H6gzEsbq2Tgqp3dSRX/E6
FMdHS9DENvMDKuEtGgIHvg4i8EcrFhGepOKe5eais42NKX5Sudc8lZ194hPeERNSvSdVFJ9HXsxV
G5nxynJU9tyH/vuUZ8OngkmHa92NX00XSqhVTW9CZz5mSz9+qepQ3qWz07S/kaHn3NIUpCxL3Y1d
WwRFADDbg9arN4+RSZqDcVp0m8qtP/NFIFuURnlE9e5aQVFUTNlUfCvDjCVQU+FB4rw7QMGO96Vx
GnNcDPOyGiOwBtlYn5MesBwm/fJH632420aOat7Oj70gIDdOokvjatWrKYA2DKP8LBhAP/ZvhqVw
aM1OhbMOgTTmrfGAaYXDBWqstcskww9bzz6R/0dbqjR8Wegpd+lS1dQ9T5bey/P/30zQWf3f9o9u
gk7CZktG8+V6/3d4YSJOa2yjw3uIS5vkWdOeli6VAitr7YP2mHENTQ941FDq5EBfdTxlHTjJ1OnS
TgL+M0PxH/NCPxzdJcekKOzrGE/6eXQ/9NRegnIK1Lp6GeDUMCZjPk9DM8hNWXsrDCoOob1FBwVI
J8ZMDaTMeU5HSDXf5ubwn39Aj2xQiXc/ejlHNCBGAVQoNM92L2H9+IX9hP8mDZLOzNg6FHJVtflr
PbnefpRx+TpKH3wVnFjdclfWcj8YyxfGuiqYXBfVq8OGip5HXlXlDzeT5KMV6SD1i1PEPxO3/0O0
6iKHoEK1c0veiQ/QF33PFr9gdfnfL+D6UFkpnVTeZcRl+fO47Xpf6w4+spLyYPfK/QZ5mq4n1W+t
rMvIEcHM07qe/SZ7DF9ZrnZEwRJYuizUBEysva5wgmVzghbVmE5WAuzoMbUp+RuRYO/fZ38e9qHT
4hxye+O1wiGzIxf6Bh7B4gLhIfRHggabgSla6RRfGMvxoi1fQHW1l0SDuawTaU3eg7n73x8PW6wv
T47N/nECCBmfCbAZD8UCABt89VN4qXMAAu/enUitrbgKRFe3r36cTTc7XWvfotGblWuG1b0axHQy
S5xdaFwRfCOf2T9GeWylmPRPF9IxklPdWX9U3c83Faff2cgV1dtm/gQcKv63FmIefmXTtzTe0w8i
pKDMCoJJlnpnnnTnihsD/LE3BaNfFxvesuYcuk1zdJtpL6zzkNvaz3ZwbTBhWbixFULuELeHm7r+
j1IkH2LysBWTJbNlpckc1Ud/aqYhyV2pxPBKuEo8ujw3GClXOqOtg4btbk+gDDuqx/7zd+Q7xIUv
85Ii69VWBy63aQ1ksTEz2Uu77NIh2EfbuNLtFx8bNVMOP7t6vb57bMroqDeODWMCQgRb/Fg330oB
BWhOw/7AKuHXBKIERt3YPs06RyexgLvK1togHfrszvR9Vsx3tcFU79B4wX4RUweBbKIPx1ZuFOJ7
4IhEkf6f2lj5ev+voYpHPAZoFtHhVrmbPKXLfyPJB+3IgXixfOeP7+RgNHGPlgjY/+2Ss3EeX2rP
+ZiTCTFXbPwF7aafnYggaswoe00HhLoqdVffdZM/njLgEPtm+RVLLm0PhpisxgwiVaQX3mlQ8bDl
zM6u0Dr2vSGzwNSIL9AxjONF6UgtgqVJFpri0KwacVfJZL2LrnnLO4T7+oh3X2jhS6aF2rs+hR9u
pr34cTH/bIR1wluQvIUgho5JQgfdZPoeXnr5WtlLFA5VxhPIhPKmKbHx2+ZtRsn1R2e9PZTK4YZf
Iiy7xPtjONrarEmHBnh7m6bWf9VISF841XPTzsEIE2E7ail7G0Z2LG3T+LlPAdkICM4gTP0DIlDm
1Cj2Ak1EIjAb2Ag+1MWjQ2DkPvNIgR09QFhYGUigZ4C4sULoHBmBHEz+C2/bprIM0Asyssulix1/
sBAQ7R8qjGKwqBlxpu1tuyWdpltQwHYy8Bpyi+fNNi9/5YUI+BzUR1a0SP+c8UeaLerQZiR3ipLy
1nuJEzzG6b0rjf1csEgK6+Vly9TNn8V0YyzR7Xw/PGlJ+kWeVPfs6GV7nkvx3GR5T6h8T7aWruEo
mmcTaPLjsm0ljLluaZJa3rHL41eJaV4k8cD/KgpAdua1sg4R98d6ziI/6FQRk7LgRrd8mlkrmLDj
Ht8mFv6suiqHg5Hh3Ms6SLfx2L3ay3Oia8jbI/DQG/SjAz0uwfMUrfKmagYEma4OceN2r5UlfinZ
jyvHa8O73naBFJoMdAj5dAHYmRvAwGDkkV7ojCJC9s3Cn/bMcdJr0veoNpvsAxJwRHrJmLDzwM1f
kz37AwCaZSf1uxnLrZlhH2rS0LvGReJuoMlPryH78LpO3x6X++OLp1hxS/fCHyK+DG47vMZR0a+0
pGBlZPrvNDT5QT0KOMeycSiSYWmCy8AogtowG6egl2zVgUrLoHMT4kDp2M+CsdrGtUd4dxaOA4Kg
OA3NgWRQH5BbIgzECiRpgb6dKyjqLFwfapyoejFbrb5Qqq5HK1bPWPjTY4yLufMn75hTuaGFx8as
+VH0bKj3JjRttA9jtDE9RDlOGp0RUKmg1L088KYMFmMyhXsPzOSTgXHFaAfrSMdhbwSmVsb5gFGc
WbAcbPNwXTdV9uxqhHxUkQQHyeKPyEilXRHRl9AFkJWlNVQi5mbd2Q59D5Q8612vm7+o31fN4Lfk
Izrczo73FzZmFkRCr08pUhcCvyrnt2FagmsPRLNuddUrIjd9lV30uE4+uIQBcdObHdsySz9sYWLR
YCyvN+HpMWCaoocUWIVrXffISyNe9ybHoV+nNKBktjLpB/v8aTL2CCJJ6CKpH1CcPN6JThyHrFw/
rgcy5cAzpxB8yB0LlEZGZFbnuO4zDH9O0f4ihQC9h+locOUZFa0IyWvudqb/NfNEHsFIH32RjVdu
pe7JQ3Qi/YiYMbP/kZb8aDrwcWvIdOYTwJWS9DLOlrU+YdfD+pUEk65YviNc3v7rz3PWdjTV7cYe
CQkexOgflRm/DI83GN8/BVVB6gn3brOrCnIDHr9CYcMr2HTiFGPlInfLfp8Kcpn6WG3dNky37E/8
Szw7YXfAOC63WM+sGzqeXW1Gw8U0fOfqz2DYCJzHM5F9mEuhTVE2H9wyfoeldCeMEKp0Qx6Ckdjp
PVmKYVcDyh/54m0Ywcs90K6PL22Ia9/Wjdvju06CiJuS9gOHsLsB0hQHIyQQGnMWRWs14sb69z1W
3/mpNfuf1dh0VA7tO5dB6LI07HxWxAjk6Zuf0CtpT49fScBqm6mMRxarTbwL4aWubWGJl9GjLBgL
fz41iyBO5XO7KUfto3oYmrpEg3RnA9ZwJiB2AFGxYllvMCQqQA6YzJa7nveIJQNICIz6cDLq0eP5
/u9V4eNGdlS0JqjQXxacj//LgmogTVc9G3lb3GDrIiqqbiMGm3PWm+HdDUP3ZsiXvnSTPSQoRHTL
6QIAmhiGlviOnGtrr0cp2ak8JEczhCj4+AkCSC12Ru2Q0ewFyqjCP11OV5LyNkN9Uc8uwMWroQEu
f4jlOoEvCIzZC5RSJA/zAI2rhRlmYNgjeNzVt1GTiLvrd+JOABAxwhNsUHgD/iEb6miLWGNVVGG8
mxIp9zMClasNgrCFOxeMwDs2dq9lF6sjW8af0w9WRO29m1yxFg4VKSG/4sXqKyBQHqfYPNT05urn
AwP8+BKX1intAGNmuJiYJ0XOrjUXg6wr76MNgJxBpH0Z3g2jqn8YXriRXTk+RXj4HBKpXsalIRSK
pJd+nv0nSf7tk/QxnxGThCuWbPWHlkcs12zG6JUyr0u2kd8bp8cXk1CdvWWqo5PP6thP16rFJJpF
c43cHgMdbc8yhyWlrdkkb2hZu6PwdGyMteQYyLrSxrgNT45G/2q7mtr/G1svk86hc7tz/HdqXSLD
powgFKlhPSrErx7l6Qlmnn3CwrqqzUK/D0a+j7RnMyFmITF8VkWjOD2+tKn5JWDzcVqaRCRUMmfk
SQ34eABJNOxXptLSQ+yAedErHibk3XEAKd7epz13aK0J+Vx4ibl3BykCK8NCBXnnOhuJuj5+5dX6
NqFuYho2ydXjMHh8MRwGc+xNCDVxh6/Ui+Vl7IfxOrT9p9/NBJxwWVHedM/uEvsm3ewpJwDYrbPw
CEnh9z+dZTbR5JO8MN3QuxRBNhXzpu0q9qetSwigWTPUILuJFB0TwPLgA+hro+GV3X186s0OY0z5
hdHA/lhKq3W/2DgtNlWbMWX+Y3ppCm0+5AQvpw+rAzufO/X8BFgDaJRVjEgW+YcJrkp4lDRmYePS
8M718B5qhr4mytM8Pr5F8nSKiNNm/MMkEkfL9MxHeUqXvTHBzxpTFuKhLInUPRrs/iTz7r2Mc/U6
xOG0H2MLX/8SO4NR49zp+bhN85L6Yy0NpK0LJGqLwDT+Q9rGW1357k9/YFXeJVYKzyHCUsw9eupE
Oq1AGFtv//kWjcTj26yP3b0lmSqSmwMcunc/ISSDvnET4zrl5XCfx+EX5JEkKOj1tmS2lLe6KeKt
39vW+vGtZ1kvCQSOi9QRfmHvlzuDevh1SCOeKkg9EGpK9IQQaYJiEc6YaXJivDtfxTLcqfHF7TK2
WEPat+swUfbzlBf2Mwv4D01N5fnxW+0cCRzRNhE9PYiQxx++EaM85aX8z7eVJyS6bI2gdvIL7ETQ
BtuwCIZZQ4k9o2CKdcx7BJp/8jegN0MnVjEsWVksxF/DrnPuXK7rx3cETGWvDMB9eBu9a8MI8mfe
DKZJTzCAvn2UCcgpeEDbOuyPkIavM3Z80A4OsEMncLrkj2aUw7PjsbAuZBueqgV6aFXxi9TTfevP
S5bCH5U1KdOXZUqXGKOz9ik7OBc7oDg658Lj4I5mrh+CkD2yR7jZH1dmIoU4U9TAxFkWmaQRiPOU
otFZjus+UR8yl3VQQQLZM9JTH5M97pQgqYU84VcBl5RE14J8ab3RPgsCblaqV8NT1aiGRn4JvE1p
WSsWQvtExgVwC26MTjeTDzyTT7nSsj3o2o7o4cw/G5iT1iCV2y9HDGdZlAqMDlFKIvbY7JjN+lHI
MOhr7lTeJSm9/Fxb0MK1p7rj46zFyEDXKnCMAl0s3IJhxf98sVhqrGvjS/SdxgXOSI/3dzcbevHW
5P14nnzMkpNItLvj8i81Unv70BpHlGPcbNtkLI1PgmqBQhGPcgSA6rza47DKXSNoeLRiIotAA9hz
/ddaML2p075AXrg5hNSsiaGM74m0h31dQKvGIG/dZDI9N2yYgzYlQ+/xBuTLW9FGvbzYLHB6K9p1
0hpgwzrWDRa2fUO1GaPPJqpSxcXB5o79qCaerlke/t2lCf63LCTrtB9phVYtGbNr02q/uwmLNxsp
vVhXBsMJzcDHGkbvyaKUczqZnSc45kFVEfSjnNw4F4o1j7TCj4k2edUkZX4TyVhtx7B76pb9vJPk
l5xk63tRO3KDY+0eF3W3czXZnITUaC8XgVCuBmAfHMopvnM8KqkTnkoDQQslFOzSZQbkItrYWCZG
FHjm6uD6oKZsiH9STP6fC+Zje+MNjdw6qeuedf3JhUTxrDUwk0hBfKX21p/jptpHkWdeHgezckFR
jGUOwgiBH3Yq/fwoVuu2JMFk9O4MHwngMZPiYi+9Fj8vNq9VusJe5t94FP/B2U//JhV662X3cTl9
Ju6jQ6WWMlK84PBs9s3I/FmlxSkq3LNtK3mhdQ/vZmTAlB0JSUKXxtRCS9aPnbzl4lMM6+4OkQJH
SzI2X3maHCoS3e9Jn9br0h7eVFb39yV8tNd61NIOyaNMA20Sgad90cvskg6+dbPMdiuGeboi5v0o
AaCdtGnG2BOW7h2SIRyUsN07Jf4kf/n9wWHwwALp8PhfPX4rVdmMSJedO9cWnHhjovudDPu585+i
0GfTvuTdRrm8NuzVdyiTo/VDuP+on+AeXmsjLdH4Oz3SO9blo069VSkLAuGjaV/G749lDKQW+7oc
i4ANfI4pd643c6H0d9cUnzNkwbUwsuaKQzvGl9BUlwL9YjAjNg8e09Y+xWsQMv3mNYN11DvbECtR
u5j8JinZAZc8cYOe4njn9lszoB0245Btipyq9CGZj4eOIM8x/QnrtDkoReJQF1vhQTLvWoc5gxcB
SmxjO8m3Atv5DELJO+N9u4HgMI4T8ZiXZuF8MQXe8pP9KvG8g4bI581jQN/V9dND+6jpDZAyg1Qs
4S94bcNWV/DbktuoiI6UPRghnB6Os/Y3ztijhIg4d6ZZf8+ZYTxFcf4LmLm7cmsj/mWXiv0adyO7
9x8ltScUUhcfSIbrrsx5PwzRcJ0kjHiZ3MG2kksiG1Pt0GHw8lX1A3AzBHPrAlYS9Axm5uLX4Cii
5TLj2R4TJnsx+53OYfen4jMTom2owmHv+zHjH+AwpadPu35AI07wJGTqKv5ADEnK9RPOewAp6Ctn
sv9wGmTNlgn+zbf4KJnBO5zaddsEZjW6+4LunjimWgSzNieB7+OxsbkpwtFXL4OCVFFrWAUEqPMd
IUZJkIQd/+5iNwnyGYooYSIFmnutdHPellpOk5Z8xTULcFTn98ZpZtxAMPAVAbTcduz/q9j8pCRF
OANwEGT6KRwUQnjv2Tt0RUeCaqd9sM9A5+CZ+wRr5iEKya6lT0WKDshJp3V3fA2UHNsySyOtnSSG
6zRC0m2s7hiaZRWMSXps84aZYpn/Nmrqqzl7a+BsAELLqwDhzcT66jseJfJXuK1iIjRsHGQYAIQE
e+v1QT96Gwk048a4ifC87o1V60czlT+TaV1oqRbkFoBALyKBqhuItPxT+tOdxJPvyBqLpcmQNJPJ
hienOEbtE0EjFfQTiPdhvwDAwTyuYfL4WxroP7E2Bg6foVTxvkH+xpykvBYJUIX8owOQvu0SBiQk
HQNunDLBkBWX8QxbM9Ps+uSHrrlhaM9IO6ONafTp5GjPc+riUTXw9JSyzDhnifputIJFog/SGVpH
tLKj/tkz3f7iLuRFdEPwbRuWLJMqEq76Ijy1xFHt2FUAAZbJ2zJnPzsFmSw9W4KIMZBnQYTXYpYv
HkqP2mfOSxiFgiOxRGiNc7Ezec7ILA0c6TMjHDhl9NH0d5iRDSszD+iSIC76G8uK70MCHnjSvyvb
+y61Rm2Q7ThU3TA8M+qweR5AJrD+d3UyoUIXJzHRVWVBGDBQIv4Ez02bthutgYiiFwG6OHAjoftV
OcXCNylM0j1oEHsKrrFVv/3WEQGuK4O0Pi6XaWBeFbdpt0ltNOAuqMYo0RcdqucSsLSfhX9qOh9V
yexmh8id3kCldfvJoYqtuBrQUtQ+JpISLg1St2QXFeMZYqlBDqT6E5I0rHLmjXgoII0JhpvAXZhZ
2iej5zJ2hD1eykOkTfnK18p4y2MD40IM/S0U/cGLF9V4gZ9vwK7mxhF4PnKhN3rK6jgi2X7L9OsF
R0tOdkO567ReUjqxmTGxC/VzRQSOX+qkf6XzBiQ6GuR87WSkw5gjWd8lQnOovwdZCo5OpBWG1F5U
XUNhTA6JbI+EXNBlSuB7uNufO/7CCHo5GUwJLZx55F6z+ycd2unRKg7oURiiY1tN8dG3nYN/ATCn
97syooLZHMhjoROfNkt+YqNjq63BZGrWxW/hxe0W9xRxB4wzOaksRozOYK11B+6Ypsl9FrovVIBy
Fev1d+U46DJHxCywk25G/yPUAf7GGYKTDiATosGfnj4uVprk1hdGiq4/5OMEmaOM/DajM/SJGnEj
aPlSAQwufvvSm7e291wSYLACB1vs+1Fspp6blUVJ28tTX4t17rhrVcbyUEyw7URBRz7YOpr+VKyY
GL9oOL4QRqY/VIskcojs/NA4Mtk2rDiCvnHfUca7T2JhFCNgGSHcnfnEy51Tp3/racgD10kQD8tp
S1XmH3xvIU/LQQaoSrCQpjt74aQ94PBW756dzHqJAeGtIfFeF+XEho3+wvlvwSYSQ7JBvmHhaP/F
0Ocy5xUBJrGDxjTqo5NOicHFUO81D/W8CKlBy7jdleSkO7P/HMcM7PTxqBK9uWDwlSuGn0+cWfrO
5gMyzdlY6fP428R0Qc9GwI89mX9yltKbNEOZWWnlxRQI+xhKAxSOASlFFbQZJ5ycoJO/ANhWS+/D
FK/HhlqxdwVdAznWUH6+HmMWNrSmBXsRINbgFHZ6zpSrYhu0KTBqwmfTsGcuUMQwGkDoGG60lnbT
B2E4JkvMdMSsj2lsVM5gJ+vumne8BCH5sKuo2kIyndkeOFoxcJXQ1KuxNba5ZPIZpfvGgy84hIJ9
dBaopBo2YYF4CQXNguRMSIPIVjL6q7VoA0JF2R5xIG3kaDZbq2YfHoce6Jc5sKVPBGH6oSfcxo1p
7LgBSfhAp/aSNN0n9rwn13I+hIh+IKOun3yvADLBg0O9vDFiyBfOdEet9Kmz+F2xC/xlaQLwWUT5
aovsEEcQrdLha+Cw2jSwZAqDZHWyOBZEpgjqZPguRxPxkTVxx/bL2sOYX5OIcUYK41V45XOheo0W
j4iCNExWY4taKETmOiWNuXea9odLxqNlQfCYwDXltto4OTtl25mXRCz0xYzgk00KQjJI7d/WQIFB
jRwS29WdDCthy5VxyXKRLJkmKFr6SPsjGg9HZ2hcUSeW20i7NrTBe8xK+aqMfvDXPtmmPm3rlNZl
ZijK1K6faeHGEqIOaEYTVC1xzYbx6fCKogeDeotdkgOJlQk1B0ZPkmIidqd8tKwRMA3DHrRiQNQk
HqxUyyQEQO+hAIgBXDT9hSQLta+WnKfQ/0LOg2rPGfkJ+c1RZu25GDhQ2xwK1/wlEoo4z3EbmvVv
z23eefJf2O7ngYGmBGFpjBtl1O1bk3cbM6FOK7DnoRDETaq6nyMV1s6jk2QuyTWKLMoaxhB9Y3Ij
65ikjromPDcCz88q3lqVisBFcHzGFYU8kiD5CmyYoZBWBpMlbkY2niwk8q9km1RbylTE4t4XEqcg
br2NRS5D3MU81XQx5L5wEvsv2GLdNRI7cp5rx15lZXI2nBw6c0T+VIt+Cz1T76zjlowvryW6QyO+
iAcFolhezZu0mLKzVrKkhJtqvpHiYuR1ffCU+5vgi099nIYgrNkQN/0YmDqaSQjl5n5ksojzsDtj
8Q4VQ77Qd967novcVsVIPkt/GQjztnKpvYvhh2lX7ca39DuidWLNee3RVG9rl6IgrqghcDv+AKjg
4IIExTxI/J6wSehT42HcTln8YXDhJml1VIpay8YiTfUemFn6XA95R/yAzqoeYxqprTyRWsNUVc/r
q6YOMPiR1lU51vKQc5HaL04kfgkwn2un85CfkoSSsDJdXgSb27xICGKzWv9uR4vTNzd3bIl/LjOh
PBy/a6ChIf7RaTAjpsYzC1cBHbQdqcV1DaubDIlD9kZ5ITfNp9nJs2DK0+9cR4NZkQSPP9HbjqPu
bNh3EWXvxHfbmqJzb15ZSSTbuWTk10HdUkbRHumYfOouULJJ7X6FZSsYZnCYCiWpjHT+sGVzb8zo
R1468mBq3yT0kl8gh9wIiMLlZp3gejn2vhuG91o26Y4xOKVXrnhpMFUjOajhjTQvyjdzEvtIf2u4
vm0/LleatTwsnnOERUlFnfvtiRpYsw2WJyW3ehrR1vNJqXUBam7vhqDV0u5VlYO+M1xjjy1C2yIx
hprP44ACYt/M07RDusAb0Fhblm3ZgfRWMSe/oaq5e2m4O1sOYLPMARPRzLtkZLqzl113wHFK5kPK
UUCoBzgUI6gSnwopPQ3lMQ3dkNceyhB38LVFzs70Qmz9zrS2U0lEX7fkZ0RgNtOM5B4QoLtG79c9
aSr7CTfTHHa/9dh/1itHbfPKxAbbjAcLrjsgAQZhFlYB1wSy66sdYajlzk3bo6e5YmMQGpQyjMjQ
WSHRb7qXTnCYWqUl1oVFwItfas8TO7QEbobj/iqL1v/UXURMxAokq1509C5dvw6LRuzsPHLXpiCS
2nNA6LjM1BLWL1EYOiwJQqLGE8PchNiaAVxOI0k3erbLtJPTpeExsxKfhDjkWoKpeEdgrePMgUU8
LuB7gNKeHsZBjgbPVCUTZiRKdjHsIIRTaPt+AEwy3sLbjdf43sizgg7vNVW7hqFzq1xkJgAjj4lP
AB1Sw2JTYUMbpvcoJo3RL+IhKDhZY3AjQVFPX35rkp0MBHeX+H8otOJdMbk3Rv5gegfWJpWCM53A
tE4949ZyKO88NukMh8mnEMORH/clztxxLXoSYyYUiHmjbyCtCFhqwYz6BMrrGEOfmhEIyQ2+E7AB
vfW79phdKA/tOysv4Pc0JYoHIQhjCnUoTSSsNO12MLH7zo1wqDq8gU/lkGX6jyZP9lgKgBWXGah/
B/7AUKNzXOUtIhREgNkmMbJ1YqM1H3H/broMXGuMwYmF6JONYWuHuFSiEUa9sVDXPd5HFLSRbN9L
jJ5bGhUUNgQ84W8ughaVsaa6ZG+H/XroaFR7j9gprJcBvr/pKxYA9pjgNAhZyVtg+32wQ+he02hc
+QTn/aAkOgX/TVD5HRoC50c3/OW2/aGGxUOGcUOyGlroRbPJyieHw23lGrFeHt+SSFqeOraC6DJ+
D5Zlb5iAR1uz35ljae4ax9yYBmKfap5o9jHP4ONXjH4vbRudZKG6QNfs8ibVWWr4zFo7ptvssogj
DQBBpJfWuWvLMrCa+k/VlfcKMxDnA8sTt/xE25fu6mT+rDhb+Jk5KycFkB4uH5vZcmdEJIQkzbMm
iDlKaOe4CjkDYcAz+ox3sKHo913LDrDnbf+LsTNpbhxIk+xfGetzowZAILC0zdSBJLhTovZMXWCS
Uol9BwLLr58HZlVXV5lNz1xkqSW1kEQgwj/358Kx9j324EunaFBcEFzrODdO0wy/MTzhP3T3dq+B
L6Q0YtMYEWWKY4OO/ZGaRsX6jzTLAtGhmth38dwN664qhlNIQ0Giw782Xe8cxdOrmOXkN9qDoUXv
kyMenELNiJBRug3apFnbM49RLHKDnIGJ1ZpFzXTxfNXWV2rK4QHo8gv2PnHSZvWkNz9ii8C1g+GK
gScWj0YxQteCLVxLouRxxC2WXhNMWpTc6zmI2MSiYsC2GNhPd2Ov5Xey0FFEp/rYUyJP0ZUe+Z4l
0MiSNyrcLZ+db7SjvJU2C2wh28ZiI0gYew+E7S4bo4FQLqdfJwRBTe04eIEYYKzJU9lnjEEHEGO5
vhTKgMUOc6j60kyPQaQcnxaPmZk2NcZF+eTxm6+GGKeTwgrdSJDz0Y8spuYv3Jfrto1N5gLdsw5d
4I5c8Z5pZYy9L3qJKywY0urEtjB0wCt4RmvYkn0ltjWMnqmqKbiz7McSNdqvh88ZS6wf5SQ086I4
tXW/H/p+vjcTrmhPshe2mkfGP6Tf3JZyKzoQVeNCZneHl7ipbN/RKJgYDTJ14GY2upFzY3HoR5hS
XA/EQjeo5njFc0Ej0UdSpc7ZaOjbCprtHIyHFkc/tGCv9tEC7uZINzb0mx/tnlqokAo63a7CYwwa
P2NPS/13/bPq21erybZTZnJ15Em/ddvm3gkppqmD6cCaWu3auP8RqMiAjZx+MsgNj2jMYiVCbJY0
hmCbMzV/ln381Dv2EZstyDNPj1azA/rhZ98X3bG31JfMku9+aZ+IvZ4DA3TYICO3HrfPXlFKP8Pw
7NPsBkrXfETmpWDNMkfOUg4e7+TTxj69zeuwW+8yCz1pxvy/6WChNWFEf8eAkjFbiTrKPqWOHUWo
pDNuY6To/Emj0dQ691wC2Kr0ONtV8EpPTj3tJ6OnSCQz5b4rvCsVZ+t+ka1sR41bM5SSbEdHvbeD
L0kmOBeswdlFUtAVy57Qsvr5AtV/L1wp6CpACw8UUhMHUMY9OrzbpnLKXTBODZNHhJ666neNmsuD
2Zk/sNX16D+17hviK1axthfx0wQbGL/c+Iq971dl0fxQSzxLFjpJ3BE4t81HQEmXysHwX880bkwU
S63KyZvupobYzp1oeWJ7nCzrKOM5krGJSi0Ikovhc5zbu47J2iqlNWDTaWz/Cky1xM0gNBGrX9nZ
tO8Y7q4ao3sIsEewfXY3MskWYvddRR7gpDvFh9lkZ6fKLEy8xqVX8ncb0flIg+693dceouaqiFDj
KDqi/GaSyHVM4qAzvI/5uW5xIXKmVA3n26hF+HI4dET0OqAGBVukt24Xzkw0ZVycpZNdBvVcFTER
0kGr9ipgviZziY+9nH9SOBddZI7hw+gzNhRcn7AEyCr6lZsIFg4MZH2jfU/CfFWRRn+6VZDyIqHo
Vgx4DeII0K3rNfaaC2dIiud6XiO8rN+joNmHGVd+jtO8PCQm4l5da/0xqRZhdsVcCG3I7WgJppSr
1yv92LvFB2KMDrgBtbgwJvAdxR2WuhdJE8G+bJJ3U1Aize7qU0nY8ui/XAVt/9oXmn12kx2M7m0C
P8YvRso3xmI+eW1n4juJ3lAaqVzJQKMEMayDBnl+B/DudzTV15kxbE2d1ynQcSP0qVPxPGonB8zs
m5Y1e72ygvWgqcK3rZjLhfwdi+QjPittrfXhx6AvbaJFSEKR++u6AKHBdE9H0IYlW2f6QyrpP25T
wRRzyt5jKBsmVAg1cXJRcHTDAJ5h4vBarAvjmvRF5rf0kvqTaC9aF933WvllYcrnHMcu0pV4BPPp
1xDoBAtppwknRlpvEUD2+3pVMIwJzcbcBZJYazUmwzolErvppdo2FGjTLKUOucA7RsDyKXMofdUG
8Qa5cwJZMozcdtZA4UEuMzhdMQt+a7T2p5ZRSSZghhPcQgIcsvwp1LhMlTFeCuNYtXB2ZkkQRFHM
zA3+VzuDQSNv+uAGuIYaEW/GxgMZIcx0I8nnQ/Zjd4rZwiZRmPd+UxRQV/T4TYn4NC0Fr9KM2fAl
msEat6jdqYqvFHqChcaR1DEdPwWNvOucHuh20dN0VTcpmk+9xPmbkMOv0a/nMviIkkCBEeb6tQIN
zvpsPw5lom1zywG+UxGiSYz50Szja5PrG17wyUPqDk+dgw7XT6+T6qsncqfbcup/kmQoz3hKX+G9
d6MRXMYiuOTN+BSWeIvsOnhivMHBz/yIR/T3VLLfVh91G6FPBUZx7n8oQ+cwT4o0i2JOA11Ii5E7
jdSztOm5VBRGdypNNiBguL1y2mW9nr7rwNjoZiLOPe5sOTbvhjehnbd8YZ4AclNG8Kto4vY0JDxS
tBVYBAmZGsR6kZ2NLEj/vOEhXnWMfPxwCuZdn4dfpZsse77olyCDvrNiClh609tqlutgdWCPXNTM
IJvlOMcoc5C0sVUtz3ya71LBmR8rIFDYz0bg3WskN3kDI2igX21TL9ZFab4n/feICLAaQt24tP3E
zdSJ6Nqoy89RgF3OOfCICdNp8WsKW4wBA8JnZtk/Eo8Dd2rUq0FwfFCZeC8i4cKnC6gUY8wkixBV
ER22mtgFpsmu1FpjR07R5GqCm4dlw48HK9qbmC1ILCU+ttZ+7c72c6NMXNC0WK/CQqfrBAk4VMlW
9HT2lGLQ91XGVmomhKvjCljNAxIiF+lgcZ/DT6PRfLgyXc7FmLLdfYpdqJo7y28b8d0xbfAM8Tly
tFzNeuuzgc/uezRSxhWKPT5VU6rSkbowA3HkopIdpQqVfuSG0dCm5o4SE3rxKkT4amksakn9Bq6U
+JOpyNOr/CWgaXMda4LTXm/it3cNDvdVf3T05LuLguyYU/zNye7VnZ34gGUW6IFqH1sqdHYNQnas
G9ZajC76pIUwpD4mehBXOiu6zMaXYcKjZH5HsvvFY25QWIUcnsRh/V7hZTbHgGK/sl26g9qdNyby
IbOKjRbN27gHFjJXO0ZKUDtbN6Qje36XDsMLIb03j+WqiZfjNhYtU/udjHhwuupIcqdnHVhGCnbb
HFDffroVIrM0ORf39eQrmkTWOocwHTUwkjSnOTZ7JJbKDMpXWlsXIdkWWBlxSzDv3ZYz7nswdXDi
uve4CEdafVDxZgl0jJYJhOy2AKwXJtScsV4jWB1bSB8+fFMK0mXJrUMFDBM165wmAw9tbcabuI02
lotIoiZOVl5kPc2eyo6uMb71bhT7IaXZ6GnZps4xcdQK9Zxe+DaY7EvDcOuE1LNRmLV8wzBwyrU7
XR+qCyQupmP9hu7GlPYIHGR1CwxfGaw1MspeYpr9InBJR8wWK1un2VIfCxBBkkBWEO3npRFCZ79r
jj2n1QRGg6dg76czbDZiGQet4VXfltyQtBiRwBM2QhiD3LUzlHeGQCpgTzSuOzO6pOR8fKE+TeFZ
i4MuJ/FEX2JYIsLb1cRJyIgea9vcMdkNtqomudCxZYz1hUXvtjurpH80NVMm//KtigZgevi8hcDY
TGTywNyD3MS8JFHtJ4oQIeK72QGuFZHINWS/eg0y8LvHE+8NPwNOF57u0IWc209mVHpYMQxEVTYf
bUA8m2FBRb8QFND4R6c3AwVFNFNqHS/EkOVEV2xOlYudQxumNZhLP6dldD1CSVgFBv7+gEh9INHn
HZd9aV+irA+zAVRiKOnCTdh8Agnhx7EaMElTq5S53BqsEbJAF/EdXU5s7SQeUEZw2tlUD5f9W459
spRB+tiU2X6QXe9rTcDOp3IPIwIAB3mPrRowLJa0dNdn79XMqzIJzJ8hnTlHb9EGFxnFbiaSHQNN
IW3iCiakxK8qU0fQKy9AcYhEwIPduBQ6cNitNw4csA2P+8EtKKm2KhWvozk/q1bSVUOXS99ADu04
Sq3LHKUNHZAW5WztwnXxp5Lv5Dg8BgRIJOudfNTI+noN91h3vAPXjzVIRyjvcLbEyUyStBu/aAwY
917eV2urZJrfWm8YL/BsOn16QbyBtCFKLrK8pgeFwVzeoZMPNjXsniy+EhLoeu3qUAwm8FJ4WvuY
J99dpkY4BIoLPvJNLaaar04LVDuy/BykQz4pH3ovfhsWf7JFrMzUSkJwO9xRD15oBQ92JphkZ/OF
tpFzO2rrUpflyZbaAgSrf2ceBYWkk7mgnDk/0ZS2ykOqozAifISATnc1cKWVRyyYVCTSs4rnkwxp
GzJB8xkAy8ap1tj/OzFqULCgEg02ENTzTQ3NnEp3jsw1adKiBXr2UirHoLnICA2tCSlxUjM9807+
OcIL8ANo7xyE9Ba6Ln33WoCuSeQkx+q+m9gDS/bJ8CYaspbwajplumd6sZhdOLyKZPOMAedk2KG9
mWcwYQAPnX0JIozXjXuc+nYBtUwrLykfqjqyN1rBVpsulXcKItFDH91e07ZsceSWVW7VKAi4vdA3
41jN28UC507uC/fj8kBMCgJDLRjTec1pZkUQHZtgI5TjIY5p2J6mb45y2Wq2edVyOtG0djzTbnci
xmv7tZp8q+EMopRs/Zx7MA1B9XFSxp3XVvU2VcWzqO2LEO581wxQnGiqoKi3bA95QsVirE0UOS5j
SB3dI+zEIx0SkDIqupVwBnRr6ZxqK6JKGK+AXQjrSHaRS2FMA98dxr2lhk+9p8sdg3eJh8m+R3Jk
v4lmsMlHY+Mzz57PM4O2mba7LdtgvBMQVTo7Efv5JSv094FE0FOwRETG9DPysvwe8Nldk36N2XBF
qlDnykZCAnJPSIr+IhMQ8RbzzbEEnL2tpWOhmUc/ErA3TAx/DiAxsdjSKk2ECX3DtH8zUJMIHtG9
JcdgZ3cU00HReNES75Im+YUi9QoHp65t8DU/0DR2iZO4OVk5WmmmG69q0GnaA7VSdOq7j1vaT7JB
4ybBH9X+hDuDI0Xgp1bNe5Ey6WlZo2ebl3CccUj3wDeHXEv7enE12jM1HBZidU83o1lPz62r25wl
2JekBeeAoMrWESEGM5e4cWhgq0oCXGEoS1iD83MQRsB5QSrCn406HdxthSLpEtmxQuQZHHvbgSA8
d6CY43NIgiD7tgrPWePketfKstsEs7GlodHjQBw+k5zFWZ5lFnd80uK68kl5NUDyB2nLbYg91Y0Y
NBhOq++oJG/NwD0yeNtmi3l/YtDRRcODUWrkA3Vau9zQc46ifGxAxDjdLnUwoeG9ePdSpVF9WVPr
lOobepxmPGjG4gROzgk7KtcWWzH+zlL0X7N/0sOGgTAv57FuOFTpInxIbR394T6jR2mHFHemiAgp
ydOqTYwhdpu3j7ThTKh/Mb2/gX0kyhxsCU2sgt4o9rS9bcmk2HtrDn0GNNZG5DoCgKCKcLl3232u
zq7OaX+0Nb9MwHM78PnxEw7QZKacPhlTc9JNNDqrkkMvkzMsHuoTxuESkO1K35vItbDh3JGCozyz
sqb4GGcdmBomyK6as61zhMjTnmqpvxrIjJAtQyw+7AYV2bEzSbZXz2ZnxBKy9Tzy/I2B3tyo8mHs
1GVoTOzsbB8qRCgswNElDyJaADm1w29AxhjvuwJgqraESBD0KSwbHW1PMcu7mtdG/DQgviNHEh3B
cOSWuQFslsNKyy4rGzV1F6I5Hke9ehRhvlMkSVnwGu80lt3VMDqOp6LqiFI7P9lO17hPznVKZsPO
UvgIIIovNdbWFTXId1rVU7tuWSSz7e5SkX3bOsnV1K6GjKA96uhsonX3gr3Til7QkAOjS1H3AgOW
YzXxPVxve+NclPqAVauJwishX4pXyxKXnweBYgn2QQri6cAVhzUJvs7IC06MM6jeCBRZKcPu/obj
KlLFvStj9omC59Vk9qEg2ydHExpCjMYBCHOvqB1774qc1hzpqB2HJ1yWDlbOnGE/osvzzRdqFCxd
kISsHfhzfCmRd4pw0q9DHOIM8JH0bl/G7jA94QJ2V7d896JdLbzlLhl4Gc4tiboY6zNetRfsSSjE
4F1bwlOIgjDkeRTZmcWJT6gqYX32wueycZedi/ocQQxZmrvT2ec+cN9qH/Bgm4hsEffL3KAhZ3kg
hByQXGesgFhf4URiWE+xNdv9eElj158xSB0aHK8vbUHMbq7oPJNQK8qAmGUYQTeIsPK+AFDhPDDr
j0oVj14P0sykUfH2kw0a6TlBteoclInLnSMllqmi4ll5H7iZ2XiOZbu7UQfYN8cbgCfSpwC7Mcj/
sGtmPFN74q0pQ9oFlUnkOqHl5PaM2XE5HiHyX+U4TOebJRVWibW+oeQGLBCUeIhwS9YxB5bUIXzj
870HJmHRZxs0G2o1M6JCS1VvbeCnVGZirs1afv3Br+VWZz3bbJkXKZedDrt5ksWEyxBLe9Aqi4cb
UYMOju0t43t7U8yIPJQ87Yy+uc7MUp5Gb9eODJ2HpND2ULcPOiUkjyVD4DW9GcwwKbo92YVzuf3/
PsMi4AnnVY5kFkN8SIKyUIc9jkJi92/kGGeCaTQs9YwVwKLbX6vkHMA0Kfkx5kj4cFLJC2FOSGFR
isn0xu/VFUFMUBzkcblRsyfN5CZB/tqzn/ouSvYQMD24lZVq2oUaNRuhK5PzQMf20FYDIVavJWFH
ECd1CPlx8QhuYC2huaZ+Zo38abW6fpAjJipsIN5zWxyaJWZHh/rm1o2SU+3ip30YsEECxY5IU62q
3JkwT6cXQ29pxyP8cLJKBzztNAbruGN9HPDDaaqUv8ZMkHRD3+1BWU05d6WMoPDGMIrvhQByqjyZ
PBLAgRsxTwke0Wi8ABbfRW0V3+FSxH0aweO35yx9HChVnxIDztHsPBm3EGWb1/cF77UNrtwyKCD6
UPro6LL57AM0YtwK0UNhjAKbFU9dYjNuGeNu/jEm7Pjy4VpEqnqZoFPxII3hJS1+IAsPl2EB5mdm
EWCD7a/j4PzUhcUJph+rnJrZG0OkNXLa3abpmtRss5s5JHSTTyfi7u0D5fQ2o03AskZk91j1Spy1
WR5urQKzFUuPfcrnXxof9yfSkgR0eXVh4XhyIAFQkumVr2ZZboJAlVfTpB091Gl55x7hQJZJlog7
OVU8doyxrcrda1qIZXaZdJtLMkYNw0RbJPDDgFz9DQ8TK+xU9HhejCxRxjq/EVm4+8Yn7GrN2WSy
sI7Bj22aTv9AbcqPUyRGumCqlxtg3ZlikI+ZsO6aoJ65dzlXTVInCP40O01tQ5cs4s00Rdgf24Su
2mYwkEyVjhr+s+lHzo9JD5cGFtCAM3EVgx3bZhkgZnJwx9Sh1qH0vGxrGQChQytq1lboJUdZsCXu
WICvgnnxkoG+PahYE/yqSmb+QAfLJ7mGWyyxiWAcCPTmdckFuHenQe1x4uYckxenoJVP5xatKlpg
XSGkLEM498MS1gVNThmjIO08OPQR61nEQXt5SoKoJbCeosrzdWRDGNzeaVrkbYsFj0kUxBjt6lKQ
FN/2TcAkeRqOpUVR843Vy8bOWxXDUDxqSeNsixZf3j/+d6jrn+AOnPuGXvUVh+eMKrjoA6v5ISX2
Ho9ls7NQIf2xNMDBAwO/4wPb1KtPN1x1vdRNFDGCTV4cYl2+UlO3veG5GguH/Y1IN+Y5zohuXtaN
6GksTLppoeDcFkQClaAvimxrtxnWgYrjD7UUHJJLF82KgOcwhn9QaiWtxbnSz7ebbRlbX7KPFCSP
ZDh3y5teJwMFjdvYJ+09o5EzN+llff/7m9z96VDmeF8N5eOAlsB+iU9ZdvBVDSCFbu/NIinYvA/9
tt9zIph+CEqSSVt32BEqXgRyssSjVrR+3TXqvejY42ImFJewzOMzHgY+oRA0JKY19j2vnYEFwR2n
H9I82SryDoXTB/RD5smPrHcY1doaJ4vGNhAlloqWTH2pwBU/Y6c+K/3HWAfxN0QbfBwGEvUfalBb
SnhqwXeoR4QtbBIAtNu8anRsulhRfqLxKqcmVVOP4dZIcQFYWA1vDJkOg8DKQFkXdt0veEfzRU4G
xeC5uDTx622hDejEhKTW/nCaRF+zpnj3YxXwSxThFZqifDTBWFBP7EPY5aY/1MUFU9kDTHptQ6Uw
f9xC79SM4H0gAnIkABnsC5B+/g2doMLhOi4htySZqsOkOdFLMXmPExD2u6k24pc+NlDZnASg+/JJ
seThJHf0bqzZqs8s3J3UkpOL2/xSjmmF9kaqf26BN2sK3GgVGDhqHWpTuqwZd0MypA9txWLcWii6
E3e6QzLJxz9stGSAABCGC14l22ERgcYdIBHEtbqPG6LymoHfYOndmAv99OeGX7vKw9nOsIqgn9bx
q4xCJxVtbP88OeSlSg7FPNfrFMhEVjiktkFDtkX/kiA64nIbtdMYkVjB+9ueQwuWZJxebuuJFhYj
NDrHIrECglBjF7LKuVD2N0D7TBn7AZ2Cg0PPiNFJ6/gTnMGDw4p1rgkNrvSucQ+6ntaUpDrQUYid
+2HZjJc6+33b4eTc1zi+wn0yh87ZppmRnv7c38vUma6lW70qS3rot6xGkUUwEMNH7YvEeKxo37lz
zcR6TJi9znZFFYluTWxLQxOxpj/YXsO0phMBWYbJQXucggMvSkoxvSBbxwRMNgyPjzqOqvsuKJmL
L/clZknuw59fAVOhht9HVXvhhNXbhDlwMduBdWmr6qglS6cKLtejHVmvgRZkOyNm7og3ACYeXKEK
p/3ea5tkzy0W4QmYEY/l8p+oWrnSHLOULJQPtkYQLU8DjCUs/+SI8VI1+ZcFjaBr+/I5bPQLFkAb
DcjmPTbwa41k/HMxcLbSEmtj51V7Tuyivif1xpmBy4G1ZPpBxhsO2/I3OaSqeqVxWCPuvkUtMM5V
aW8GU2/ON25ML6u/IX3+IMmEmehUx4f5OhtwMTPhZ3wja5S9imqayPpqGQlwWfk3yG/KREh0wnpQ
YQW2IJcHbD53SRZV6xtGxlCJdQ1VhOsVpx9e998ARbg6+Mcgox2paTAVjby//SoGInu1U+TWWFYD
zY96grnISbjPWn362UfMbvO2vSeFI5+84QXSwW7OkugjzEq1Ti0DfTK2vW2qM0+BX7O7YVJ7Fefb
PhXXsqd0z1lqBwzykTUBbGCoyRKX/9uRhfiMIgBaMjd3RudwAxjfVn0ZsVeuQ+dg4EQiSxmD4qlh
HoMLBPDYsp28ndsqZZprzBIYx5eTGmaq0G8zaueX4gjCD/FvHaRfif9/O+ZsafH4iT0pZJztC3hf
BYN1SAZFHsqxsR/W3egrm2G0unEHjCQ7DCkURTxnsd9aVIlzbkcZW7LGkAYYaNTjZ6tjailSc01p
ElU4RQDl5M8/NZIh6C/Nxihr+SpcSmG8hK5VHA7yVbkRc1ezeC9aJz0XIKxYjfpy1Re22BgLAlMS
WDoFcf01WmSfbrTJqcHHok8d/N/SdZ6mtvM2TfObXkYiqWbGm8pkTAiido30ODDEUXhpCfpt3dxK
DloQPEuIQ/cNa0+9tMVgR+VLFbpLOejenxYqHh+26JhBYkLriSOt7cQOEbsWO52Bmtc/12vlOvqB
yhFt7rCYDqPxWAQWSmpaf1b1pDGGh8shwWmuGm45t7XytmqyelZFbzISPoFRK9ccBGl/G6BMuSXC
we23ygwaiS0Qfl0FKFs6sJIGTXiwrsy9boS/FbLxNptyhqu3Zp/hjBEl33vYeXaTZ5/jqouf8+7M
jr760Vk5+5/Gjp8Bgjh/1h2LF8DyP7sl6hHPYbt1S89ac9k628Zti2OlFVxOtniywKHUHb1YTtR8
kco8Gzqz8pgg9/0QuL8JnZkIcfbvAlLhtbXV2xzTcg+FEWkgsILnkppPFdm7GSPLGmd0f1922n4E
owcAnEkosyOSnlkM9zrkQJZHAVbtHpTcsoHXOupIbotKqLvcLWS34dKd70JzZpDISjY4vLpVNO2K
mk0VJbniKiMU36KwDwqDzNnyxveQwruTI2f3xBqZQoBh5pWxxj5VrGdBPg/Prckh1c2sV5at5Fec
9Q9Wnrt4Q8Ijk7VpU6Hq76fKaO5cXrartGF0Npa9s7nd7ZchNzLbdL79zlP3VLhjdTWaGm3aYF9w
azkRsO8Pc6cfbjczucSnG0vnMqa1zKSmZekguX10qsOftMUo8I7ewAPiuH4cNo+lMZg8y653lNnw
YGXmvl5qrerKfGgHjRCArY6xSRbcnc8gS3of92n+PAXTDCiCHVTG8U8ucBEIR4LJogIAAnHx0YDO
euSCwRc19+zRBb0rUlfNwz8+kWaB3NOohixZR9dgkRSmLPiNXUxuCVx/Ia+KbTOUMqPXBCalJKm7
dnLXPXKk/FDYbRiNs3ZpIqWqqgpw+y27iqhwj3YMdmEwwL0WyRN5uA7eTOguYTGWk9aONtS+MgYj
2IqATMN0oWeHaGzplOuz4NJ72ItqN62uXchI1uSmQbdy1YoN6c8feCtBTBPZXktR/54xIBwyvIHc
t0KXk1y0udWh5J7G9JeuqsOcEI3k/hjuJPUAl6pQbHOYZhBJgJReBRF2uXGrl+O012oq3hZW233U
5Pd/kMTS8rZ9lFKyBgh2OUCnDdIgnB+cTEvVKrSdaEkrcLAGdcVUJaFDqa5f7HRKEOFQRDQjOfLA
QKPoybLePjQF/YuETrOWuUE/l8MJufXi91oVuyzP3npGnHdaK99TG12wSlj3C+MJb+DwIhWAuLJf
iKK3hQTJ+i7vUIX1UtrPaaJf4giuf1dIKOD5kB/+veLbx2iXxiry6pr9fi7grUOk/nfdjAoH/Yfu
9Na6LyXRcy07GjQ9IL6Gr2MoESPmTc02aCRcGFP7iKO6/g36J57jA26XPQr0u+4tLtYGMH87QcCs
3VUk0B4Gmo9q0b5SAMlwMiLRh2P82nbWE2ZKn8gUt4PEfBpG77Mybb8ogf3MZaWt01Be26o7m9A9
ENb5LaxknxHgDEsFr86R+Ypx4he2oRcKA3nIl5Iit5AH4SQL/cbCRJsOj1HfrTyd+3ASNE+c9AAS
Mcolstx5JRMDIukVHpwm7lBCJl8jP40HeQhSouYR5UHgSw2XcWMtGCvNlBVYueGHBk5z7JSa0Kn+
cnlMqfbcF83/o2/V/Ne+VVOXwtANJpaWYRvGv/atFk1ded2Y1EjN5WZAg7qbljepe01b9uC1NVVM
lHjjGBVvbOdv794+FnbUUeoe3pQGc/oFSfUowhrygFZk1CwInTyQlOLhz5uKLWc5cBb5t6Xl+n9+
jf8RfpfXPwWf7V//F+9/ldXUxCh4//LuX/f+o3/7H//5Ff/89X/dfZd3H/l3+99+0eVp+/yvX7D8
Gv/5Tfmxf/u1Nh/dxz+94xcgUqeH/ruZHr/bPutuvwB/wPKV/7+f/B/ft+/y/N/3gC+9p//3GvDV
d/bR9O1/LQJf/sOfHnBh/sVxdEzVjulZngla9e894Kb4i+G4gg/bjsNORPCZv/WAS5tPYQXWdcuQ
OsBHSnCXFml6wKXxF5PIqkcrqSMMy6KO+u9/9z89cf94Iv9rzbZjiKW/5c8zfPj1v/+NCkNHYmk1
aRQw+CRlt/9cFwJUhBcIP2eD4dvMR7/MniJkyguA0XvX8WqGzVa4d/WF/qwVD05mfs0xigfHtXKd
yPTUmRV76MUr2xuNicS4cBCi90A0gk3zSO0WvjB3fNIa1znJAXXJ1Z66oLtmky1JbD2awiWvhoaE
zTpCscV218J2tVtM+LPUPnvBSScsPs0e++vMia3UgEtO4JzZiy3UOlTMuTNp8FviCFVMYtQk1ol2
zEQAX66W6MGaHTpWycL0YaVjmDLaN9NLgCwhIAWG88rOFFM6i63f1VglmwlFK9WtexG+F7W3wmus
/MxRv+qHeZHYWoykHI3NfSnxerpDsGOXw1CAQSA8nr7eTHb3q5bJC5vf61B8MmAgfsbabMgOG5LZ
+hHlOYYuqRQWhg+F6iiGuGdXO5K8H5j89i1No1RBe+Z4ZBe7TVT+SuljjKVbnMva8Tvd2jHsxBGQ
YubHVnBsdaPyrWQ6hiU2FTV/pZR2J577HQe1tlF1SwYN4K7awL62adEOD0NVvi3PSMbWwCoY6THU
wJlnxdgFiKCEzvBuuSfCpcDm1WthzL9/6PhbtnpINVOhcJ+Qjy+H30BFGFv3zT1urCt85nFVmdch
6oatXeeB78FSL3Xf6QKA9lGFNRQfEfXO4+k1Vx3MYQPGz+RkhHi153ls+nW96iuTBFlPSdo0MIRz
7OEtsOk1K4NThBdsA5ENjno7Phc5hN0YD9HIF64KTTyPTbF2RcvJil6AXn5EQdrvLXAI8YS+2Dfq
hFFErauxAkeQaFcx8lxAUI99hGzsGOvBA9UVCm4vWe5egqC9hnN0J0jK78b7EojpSuN0t1mSrZh1
2Pu0cfKFnYcnVF9cvfOn5ob3oE8wuw7SOXdl/kkVKFIcHHEsnxzaHDq166EiNQU4Z4Q9GDiWA5yH
n24adMJZ4bF2iMX1eUmaz4tAOFiESARFh+Rs2Av1ry6iPZMjrrsskj8R/X7gU253cY2rb77pb9UH
J9Fy1SRfvQEOJfk1NnjjwF28NG4KUL6IQUAxpnRjaC5qds+xZ4IzgTHsh4P0/EhZuLISbEZTT9GE
BHmc4Ol8aKNury1OBdMdiPBPr4Zc6E4Uo+xml5xlBPLM4qrPzGDG9wUxWEVy3gx6/FXLLtpKPAIr
lermVpvsr4kGxZPnzciNhFxi66z6YTwWPQxbQ5l3dUtDrDlDuCjxWOtDLUAEHMuEWYkwDUKAkdjk
ulM/WNEW7lh5bZqp9LFdJJuyMEgwjcZ5NooHmiJxGVawbBKAMeuOXPi67eSDNRDVnlkGIq1MtvUk
nnXqXHbAE+Bz2u6Tvh5aW9z3bE+wJnsgMfyZ7ZSfV785Zgf3bIFgaSX2HRSoVT5b/4ej89hu3IiC
6BfhHOSwJQmCUYGiwmiDI2lGjZwaaISv94UXXtieQJFgh3pVt96dwNND0HRnTZvFufa1zbzM451G
2de5b8udXTvf6bI4Jx/wqGVrDr6p8aPB2HqG2OycWfKJ/fmY+ZmnwGKzBsol/fHYqay/tGMwnRjl
7JweS1tu2RivB1oaORLA7qDpRcu15yZo6tOijPIxAKiUmCKLyMBEPumsHcMGDVwB+Nx++UWwWY6N
Qe2zSxFxFZMYaWHg1CRZnLrNwqIHBKIloB6SxuRMNeTv0PUA06TtGzLplxCoEtVCNoZuRNcfh0us
kEoMz91SETwcsnIMdQSwfesg9TBmjFKjuyf2XuquirS65E7w7MQTVczb3qIUADz6vzEg8Yjnk6ZS
p+9J2tD16Sfxnu5mfdd7DWVLQOi4chBwd5odtMyKzP7kY/q0PsA10b6TMR3c+44rziIr71gp2r0B
5Ttg5S7gjO4c2IP+kvx0Av+zPi3vY9axAML691O+b6M41hBlgAikdkhr79FiSLdxDIzFagQ6ZxX1
DAzpM4WnsK2xDUeIHe9LPb3PLVbWwaGlY5RwiDt/N1GzwVc6IGIgBT2dc/eO5ZL3IGj3LVHWDUhB
Qh+ssI1hvYnWTc9xL7eFnzhXNr+HWpnNbS6+ET7KbeIVI4qmcRtT7VTy0eoswouPW8Hlamh9N4xa
Irk4Pipyy2vQYPKI1hyO3sDFxbYf2yF2nwLD5b6MGo56hSl+42lDiV8i+JILnCS7joNdjPSYJ+DY
fZT4xzLlGMCg/K2VoEdEYCdnTs4HWY8AIuZy2EEcMil9jfluVOQkz0HGv5VR0GTWs6GqjwKhbJ8N
NGeQQg6J8LNBsADZ9Hhvh2zUw7jMrzQMe6R06ycUkP5QU5qH83DeBxrFPAwLKThxpm9KY7Ki/86D
tU+CW1mUV+VLiU8jQoOOWhp72HqxPHcIM5iPSI1Zprg0qmuO9afGA3AeDbUVFiaqNoYi1WJpnOrZ
RPJVz3YsyqchkJEXFEYkHO5HdO/+0M1FQlJjtuM7GM8K8CRNY0aqGg5mnHlRZyaAnrH1ms30zP4G
OtHqRYiexoOpD9pqJQEc6+tbIRO5i2kEZ0eWp8VgF2aSdpEYJPU2xduQt9zGxn+oD8VmmL3+vrTW
bVx/IEr1ykgIgINY0x711DGulcdlVXdxdg0SGpJLDVFLMjposfgUye8SewzTik9lGoxh2JO9CqWx
cepTwIz2SrH4bvIzn+SogTcjoWhZ5iUxJ1q1doTTfnyNRAYjH3WOK9z3ktbTfZUQYRPmX9a7P12s
4zUva7iAsaQPxEWQ7F0mr+0B1fSt7mr72LYtVxi4jkYzDg8klfrIqm28dD2Wbmmj5QxCfhgocZd6
7eoqVblaBTErYeqaaAM7JrpANS8wBE6YFwJY47wLmbULVhW1nUZ+uWyKkAryfpPUYImCAS97jsjA
KxNbZuEjUY9N7nKNdjT9MTYNncARCpnmLsdBszcY11qe8wEk6Lw13OEpByx+IPy5MyAqRJQxchqx
zV/8qsMxmPXDQLsS8sZ0xAlZbGzTmbB5tS2Ng1yPF8ryToYWmPtsdjk3LMTQW1L3bXEqLAq9Yme+
K9XNe+HNGYVT2zkdZvZ787dcAdzB0s57W3+upmAOTaK5bMf6sqMY92uwJo3bsl7uRTbQR+w2KvSm
NVaLVcST9FKrEkUbHYmJLZbdqXkshrR85HCGgY42hy0kyaUyYABaBUkkvAwBoY+WHDxfkOyqWxiB
VZEmT6NLTK6d8HLbiTzXtY8SmyenZdaLaOpsDz+8Cc8ywbigD4Xa+5ganHZmg1T9D34WsSk0A092
224yuwDm1kqoe56JQtjTeeOwNBUrwMVaZnVcmvvMPg/56GCqishWxWFw6qb9vGBPc9cdhjThb6uN
T2NeXURHX0+NL1/lDzJuvseBpGHR7dzha8yZIPEVP2qQGcHHOnRnlB4f14efXWkwjQ+pjhPbQErs
awEOJGVhRXgiAJOwJVDGyqLXM4ymdZNz4vSFd6Q8AAo6LBhrQihriHDxGBbt8lkYqTpPd1iAMVoh
PCgGmc9uY4TrVD7ycSaQtJ+fRw8t2c12kqEBZAznJuZ+3svEwSY6DG5YpuN3V4POt0xIrVYfEEei
CCVzp2KrV1NHY4migZeEb9z7HXyF/gMdkyRDhQ1uJIMb1OTnltiHWxV4h0nS9Dz5Ry3FaG7OQ7Af
ExcPZ1QpbCiFbCYS2i1KKxkjQ0p36xKq3mFNO5WaX50mEATkcshxJJjJzZRZHpK9eU1FGWpwlvfg
JUPLb2B85z0hCwnohOnFUUuIF5FK5t5UgHZ2TXPjLWmxYxTzSI+ctccKj0ul87aY9u2oEfm460wp
8LdwOnWaeavShmzFDInKwmGM7jyDJkgeFn+6pBNlOJaDkNWpfriKjOR/texni1BL7OOfLrz2s4sz
UF5Fh4nGDx5MpdFmYjYdBsoVqeUtF+UzUMqN8sfx6H8rmV5nY0oKIbIKSR2bH5e7VTTW+sbYqTmH
7GNrL6lTv8eCIYceLCQ3gOZkuHbmVYvW3Z6ivdILMSNHAGJaeDTda+noYGj80cK3bmEK5F6A7LUC
feiGbTz4oIcMUk9l5yKKyRhbtm+cvRJX6dKON+Y3W1woYDhak27oDoYXoKL3zvdJZrvJ10BKB06t
diirVjv0Tppw9yN13fv9nTI0OmOrJ7eT9YHz104mBt8LUwPmcMcLUu/sxeHs6QYP05Q8Ny4+h0R2
/kZhbkw1RsH4c0vu9Jtlbu9M5oBulPgLxLvZ1cSaANWErsUdWDCOhXFS7nK9eNTpN+T4tPPNZYh6
n8OtRUvoVvq0t8RuBFMK4w89zFSL84kzOBlN7y8YaGivkJAUfCboAPkfT2G7FctLombIF+vojUwK
CGDNRF/3dRbO5W4H8Zufka8Ykv7m6wG3O42Hh5qA2bUatt4AGmb1EBAgEC6aITjGdymstXRIi1YT
ixyMYjvPdRwCTiZsTZiDY3Y+vKS+Q3WvTgfCPCTBFvqI2I8+96+0POdWYu9YluKtVgTE/9U5K6xT
4ZOZwmsP8k1okCksb5f48we2i2xnouxvAqxmUgBFn3aWa9gkf+w3puJvrucjR4zWcuLACBC0xlzs
w/zSEJeBMaeE6OqvPqOsoKgmF2H/aE+UPPiZRtikZEsxptcGI9rGqiGudap8d/38xrLzMapLAgGV
2Jp697hh8NOlNAMp71T75Q9fIS5cdCggFVBCwIH+8P+vrrMxRtvgUU2B9WyZRSA4pHVz9fHf7Gh5
UVs5DPwO1jMu54yYM/wLR0ZZ5QVkVbudgMLgog24GKbBhgkSF5N0Yu0YM46GC+hzWd9tnQt54pMZ
mWKJ5afbZIYqH+KU3GZc2B/6kHbHspZ/UX5teG+IQHJsDkCakr3sK/Ng5+qFhSVymPQzDF4ju4uD
R6LPI9mhSwX4j2ubv4m9QD38M0vqqQVGrr7e5UWmXR0/D6tR0DA+ZGctu6s46MO0JiIIksghGMmP
SScXJlT7UXe5DiaFj91b4DbNC/tZD1DuO4vU3FD+RdQdMAynWGBMYtcWnOCRqBZ0ll1fts81qOJT
EvTPMiakq5f5MxTHp8BHeTZ73oGRnSVLjDQcB0OEbcMihqEaL9FBtPOuGntJbNHywaZYf5o8gH/E
yW2vO0yhyUP+a/DmY1fpACxOGVbtThmnQP1NgVM9LEj2Tp4L8FlXhGQutVb6GUM6Wv38l2INtUDZ
mkwc4GSX7yU3POJnXJ7m5GoY2UPsmK8aKNtdkgevC7WNgOx1VpiBgxDn6KHZ50g2mGJZU/TMYz5p
ZlfKj3ZFCbODvHK9t0nT8B3pM4PFcS6KLSPJu6iMX6Va8voclvI64iB5JobLeqr+8O0ow8VuTyP/
Iy9puirIkjPWIp0mv7yZhEuft3thgC/N8zMh4jXp61KX4r35JmTeljSAQRh4mh+5Gu4c3QiTeTK3
ARPwOl62VaCqLT1h3CdsfM/q2Ypjqk8z+Jm5f7QTWAqESyqGa/5qivC2TXWsddCOZGIdDFL4coew
9nMi60yn5S1zB26qPQ8nXarYei8zQ6jVN2Kj103YScRYMPxqDUkMoz7UFhfxFPNH2Zx8hEcsMPKd
ATj4j9FtD6Jqsm0pBuitECHdDAkso31nS5sKV3a9ILqKOxIdbt1sjCpHTMF6wkTvAaIxeKmx7/Zu
LUgj43ShnvxcDGXxOFKFXDR9OLuGe11w8JIcSgsySFD4zGY544VucUYSX7jCVfO3VJocXCc7GTMH
Sf64bpsuDnkSXhN9AQGPMsQeWsp0QKMegZdl4MNL8YnmctlPPptS4ZlfXlxOL86UbIFDAlAZW3tn
uPaD6nMch51N55aMp7DHFYy2Z6lTOc+PWQYHiGmfh8Uzrq8ItmIDQgTg0VIVUBfGL+icT6oiJE18
kOwhrPONUimHcs4mnnS/krZSF3IEPsUVO/OtaUp3K93pcRxa/hQH4k0y4+TMXMDiWOfjU+G9IW9T
LuKAuaXcGiKt9mxzudoadvlksC3yOv2tgzYNvZ43f7BhglnoJRhxYcUv7iGfJHbikidC5YJG0usw
LfUZU9gbijLwa7WObpl18eYm0PqNa+3qkmeu2znsgxvLa9JDaZRcUuQD2W/mq0t84m1yHw1e5TII
c+91gtLEJeVqXY1frMjBKZiXQ6pwppqyqEIMDNoOdz4HR+lz/bDHc9Hids0Eqekus2JS6ETsi0we
upjwUiHcdANtDatAKhQzIj5SNyc/y6CofSBncE4UGgexWjuafOOrVuVF8HJ2PGIv/OZ4F9iCG8Y4
+4QCiJbP2kQ4qrMit+yXT3IVD/jbXlo3166agLUgumTN1Oh7ylJuKlGowHQib9oy6nIn2OtL66In
tUOIdHz2vEY+OHZ5b/tXXfeYRHjauVZaeoBWle80y2TeGZ/JzxLkSYm8x0GwyZuaWaYoRbjkX7Pq
1w6hBmBZi9fBZAfeMJbc+4u/nElQ7/mB5FXXOWCbKL1RxrElnD3sJlNH0tUKmusKegppYbBoMnyK
iWbNFjokkMkTBO4EMKDJLsatbevClwzS2N9oinCz0TOcqKfjWEggq7XNjY4kI566p4CTxDZV9gr8
cQizYmGr0yEiLE28uhAZs33EMpky/VgccOKT/tzifx5GahX916yamN3qFbxHLPml0AUGDwPc7Hj3
uRMXo/Wrcdgp42W8Orb5iRsIx/Ky88CWnLv10qpaPv22dq6eV6jT3E3f2tTeMpupS5lA7GqDwI06
W7vNkN43fWekWMazYC/NDwL6YM9oyKD+a6KGIUMKAQ6fbuIul6FZ3c1KD3D2Pwlz4ohhmcfK1liK
JxQ2+sqwN/XLtTDsA7xKCN2qop82u5u+qR+fyAyrA9cs5vDpDWf3mbA0N39LPRhcerdN432UjfqV
qLfYduBsIaaziaEOEBqSR0vguCFhCfBoycBVqx7pDJDFwWgAsS02JcwkMxKC/G5KTAva/Qq40iCp
QpGRr5OHGXHkfgs7A9r3cEvj1KSDy3kw4Y7vbA9UcGfP9nrT0/cNfsO9ab53U/5MeAP2Y+Oe/KL+
9K2R41iD2Mi+t+y7gNxXEacHqydcAdQB24+DgjTCs6+XfkvUI+Iop1j6evvguDGKKqcLTKQ3PHsb
Z8SWDb92NSu3B1a5f0VvnpV9SomvMNqnwmdJOLmZlk0iPMfT5Dv+ByIUF0Di/2Xre1E66j3jLnid
iREFLT8umJN+BtWRd9Z2sH5yv9SO/D10M+eRG5w6/Owbm74+1H0geeDxukMLPF0YhTorrzm5HGjY
E4OfTHrFgTPPVZV9E5Vk57iPwFqZCp70Ih0fGjPJEYUJmgUNLgszQ9zUDPK9TZsndCWyETLUula0
QOUibY5iDIhb9zqm9dx4C/q/g14GXHgJqawZ21T5W98pYkoLxVdKkG2CKIire7Mqap6Nrx3spc1P
qHOW4Y5Ct+vvtPzNjB9Zf3v+p5z/cF7KywdXvONH87aZjwpXyYb9E0reGGjw64p3L0+/upj8NX3U
GedWLrGgqxzKB5b3SjAxSK3/a67/ygpilYPrBNCYWIBGuq91wPebJHw4K61HrTUafnS+0rXFeiUt
vDWleQkUoDwoA0r0Z+FNNB25X3Qr/TRO9UnfwrD1BvODwGO2/9eP5uMwz901CyymF1VF8EtLXFQx
zKVdRxoiXcZnKrAa6qi2GpnRXY599GCmVTQLjfAcdOusgTCnu+Y3DUZrjprW2LKjmt3MP42JppB0
9Lh4TH8pQiu2oG/HS5ERSvEMeFqqgYLFdISlGwT+dUqbcJjNd544dqzOw27RZX+yL2SeTSedZ2Ea
P0h3vA/25zxk72IgtZxN0NDZ84yJl6diGgsX4R0X3hFRY5dkOdnWXApeBlJEtE29VGaZXWTSCsg+
pK8DAK4I6MxehHjFGHiedXthgJL8EiCuIkcONIHKlhe4shq1RScn1P+rO3mz6IKmBvM1UzA9Czk3
zB2DsLRIIltteaPzZWBdEb/o43eOxta+xl969m1WtkUFBzms2WirufIzPmsckHcDBMeS/o0mJ8Ns
6lq+lynp495l8IXiK3K7+ll5ZXXeXCb8oxi8kP58z0frelSNg4CfuyE5CGPLkYucKv7MgMSR3QeI
EkgLA3affjUdmzaFoNz6OerpdXeFXY4cQdt5qJaW+6fzXdDWwjCnmc+Qk2l2KVnWAm269aQv69G0
t25R8b0j2MhQjBwywIux9CG5orHeJ+neejM4VKukYSbQ6TSklDNvyo68p/OCQavFZxJERTXj85FU
ck02LkDQetuJFsyN3X4NNHo/xyY5GVtxNevconjwCv1aePfKs8VVlnl36pfqMdd8kDJJfVUDh+0M
v2wQGgO0C0WxYIwmstaPVp+ILRejLglXGKuhMRzwga4gG97BgauFW/V7jMFRnJTfybimTAX2MWRC
hkbT1SNXHlRx6JFGKN5KVOLWxA1kwbDqd7V1g4PX0me0IpYGumWgsoF2IOwTJBxZCJ5ms8eg8i0X
39Lie8SBd90JGyaxBlP6ctyU3WNMRtr9hI8GlgUrvAdhUeQvEx+qsihd6NCW2UgPS2KeNEN7hS6/
xUoMSzcz94PO3I6WNgAyc8zIi3E5JSzkf50HT+G4z9onHaGLb9rCdkZFUZv9qXz3N6hUvcm9aP1v
BrP1EVlR1s+ySo89/N9BJx0xyQfK0Vp8g040W/DfrX+9zg5Y4JAi3zmqv8EMGSQhaMqsgdEvndn6
JvP1Z0mMVpOEq3uHTssnt3KiJmf5tMXPPP+2FoZx8SurzwJBC+7EvhF1VKuPTF10KKZ6grIrVp4P
23eBKGtqn1UdExApdpJqNYbVSGVvBvI0dgrCvyfcETRzbGGrbDT8YImPiwTIgYd8k1c+8c4E9qnO
QhpveFS2mmNF0mM2QRo9/zGHUwOoMvGPPK9P0yzeZj+NAmAZc509SAAAtYYUiSIpQp10SMYlp3u3
GVf21UdFxUDP8KU1qqMuJY64mdw4E5v2d4AxN/QH01Rv8+p0zeC6EtXA9cVIae/M5hvjuIzbLOMT
5jwi6fZqMIH15XvXm/a1oKWrne6Jmb8bGF0R1PBQGwRsZoPvboN0Hz/NOq5IvOLWIRFWHzXtsEF7
2tWS9SUYn3vEHpvuSSYZCf63xnqcLZBlJKose444gLCiFWiAxh5SYwyJw+cCYLy6lDkx0TnlZhN1
z3NFeEF/spqHXMO3wLyyac+BulsmDzERJbM+VNYfZ4SyX3347XNJgHuAnlFobaS34JbAToEL0zmN
eLw+TSSR04zhQh7KxYPGSINLxAaAOIGEeKcb1WpJ5JdiP67qo5H/gNhDyWz3tvPljJjyFANhT38Z
BD8CKmF/UkYQasYH5CX8SAj/406O5gOlXlva5S4u3GKbDqU0e2X0ARtpJByP0l/qm6X/XUcFLgq3
cORGl+qVAzCTSD4Oays75+AG+bmGyCCpTMZNSiwqVcnPwIWE33Qfh2mTavk5B9eI5wSGj0GhDyyG
HZ1Hxo1L3AhgNsehlDQ4b5L+GSJkfy5BZ9nCfpHsifcq1u56S7q5qUATLTLnZU0mRs1iP1hGcATN
XOxyWTVh2QYd9lQ1PyOAre723gLpWpC0ALBn50F6bDOFifq7jMlGfMbiaynl/yLBslJLguNcVcgq
GBIaODzGpiEQaHacJFoc61sUb17u1CZRsuigvri59A6YBmnYVIdQf1DqdMsiNZEk54ztCJ3FnSjc
BirqM72ryOzwHgAdTCSMQCoUAUw8HhhXH369JXscEdD3ouU6viT1rmn97ETV2G7AUpPU4ixfi0n9
zYvlOHVfVsWTDnK2tNqfQZHRi3lWNp0m2JjM16ozzmkpm82QEWooxnjvstyyybBBWKBcG2PeZ1P+
pTWMZIlym+Myh0lmo822H0WsIpD4tEZWx9LVjqM5QFaDcZNAsC8h8ackGBNa+cizx9Vr8e4vzq2b
sbEOhgLzQYnMAIUL+thmRcmfNIYVYNt9NnV7w5Wp9CJIv1uRwu5nYIIn3npmmnccoRFN6EKupUeJ
olVv8t4nDwQs8x5mxuZVKyGVgtABX8oV9psg8MYP5hVHxKM0nVXcYB2eT0Pg7Nxm/JYIxROEpdkv
n8jU/lMnBrFvuFDf3FJGKHkUxmNDmLAFcDIok2/qndbSCydiGMNV0wbv33kTaZZXkFiRU4sDPgxU
ZCfsjQm8uTIuTN4rTpjrfCi4MihY/U+c8CaGX2ZUeP5ekFjiY934Hl6Y5n2Qxc6bp2OjQW42i2fO
5Q8Glwen+baJacjZ+2obvm8TdPJgIMsfJAt6VPWnLzNMY1RA+MaDFNlz7WUr/s0BMDRwSaR3JrH6
V6ot9ovDo8UX3Z7lXs+svzqVRGn9ZS7ut77eR8FqwbcNC3+yt6SaJbR+MoI2FhAPJn8p6k3saxdK
lZkcxGcv4RvRxsNlSJVxxT7B3LsfWzjC9jtdTS9ta1xbvL/nAoqIUxdPKYm1aOm4RIPKdgyMvmql
8KXGe0kG/1wkibulvmDO0T+hJTiKfLwuK5NlLf+geWZbueYjBVLGW9Wg/iR3M9DckwL7uDUHhkjJ
wpCuCEgm+VzENAW2wKsllwHyqIvCNVWgHOyDjgg/BdnU1d0gIZfmEQ1y6+iR8MFBW/jagucJBVDL
lzu8Hf4MV95szXqzYjM5tWPaX6qquRZW2oZZG08bLeZr0mVOBhEdnF+S83BYuzxlVV27kjDe2fmj
S9eoMYJ1BdNVCHs7djBhSyxh/N3t+O7Yzc638yhOs2dr/rbMioG7tp8KSnZYKkZvJRiVa5TY3EyT
e2y7D/mRpje9uxZjg9dzCx3ZAfg2uIzWgi0znbk52eCAzf7dW+BwB5AH6eHTs8jHZiSG66z+ZEO3
FxzACk/fmw5j5myJlPHHX2n+0MCDz5mjYWfTHJKZ083SF2YL+m61tckCAptP/hHpl0tkzNFzB5XP
vQxlxlRCzIf/sbaGq4ejGzNjicsfckcIxmTUsYMUp7YZAoraORJK+aWZ3lsRU9MBM6bD28/oWTSn
iTF4iLf+gXznxq0mGpUUjF1xL5b8Cv4FVIRX+CcS+j8GhszQaqnu4Yr8ULXyD5F1dzvSr+ryfTt1
ngbeoXWmsJyCHSV1l7HIHnyPTHTn3AJZ3AVsw242rx4OoKpeGHz36dmMWzcass/ar0+on39MTtpt
ELk27DI6QWyeLZ/PV+830l3uzaJvaVCIkuLJHLwDBqzrevmMH/L6u5YXyimMugfHsHqz2Hs+ioSz
vqL1lOyZ7cOgm/pbzZyMzXwxvBe7f82Mnr003Wkc9eQYHOL03q3GuOpXH+JH+mZDw9V2uWtuy5zL
qwHYD+1O0TK0UO7X20s0N9BH2xdd664B873esF8bdtWZnr0ctWzbjBy96h+qlUMUzn3gP9XqrCmf
xDQGjgxtfvgGGQBpzYRzTKfrwrCzb7C9fvQ8coW4wX6v1BTpYDz1aWb0hcyxJOyr/aFZ+SOvga6F
KVSCEYXcTF1mgiDf1czG+bYsZaj3UQdGocP+WcMWb15YqWg+JZuJd02nGJRz6CiGyNZEBI8ZoRzy
OiCLmUMFSfgNR3z+jHjT4/VSMN55BzZNhYgyjbt+0aD9I0N0h3xcU6tpyPBz2+Ez4O7lURqxNs+F
tMcAA6Z4ZwVVh9SdbDrvVbSXlsHSevjCt1xJ6wBJ/whKZcOxdZtk3ROczUdqulH6mT9IkDvdAfcz
PbFuJBhXNsVR2d4LYektrsyQANImRnojqM9YRIv69k86MxfEHtq6/8rU2EPO2PYVE7NFL7g458uJ
yVlY5PmVSZHLlJrDaelgzynsfwW5bjk9cj5Gpaog7tATkgPRyVKubgtlXPRnh+uEuGluRUCt0Ng8
1JmBMxjAZcXKuBgv+ZDZeDYUcPwRR2XVwydPusc1ALmkPyl7Z2O1O9nidQiu2fIk8FxubOfaUyJN
nzr2myIs84BE3SpGWJFXj+EqS+f1mRgVsC5Furk/yLG/tt377DD1Ufhqk3YVOpOTseThCO43yGA4
jw75PFMM52zASN7E40a3OuOi1fh32Tj/FjlHhiZ7KBz/HlvahZsGcJng0QtCSUXLYooTJ9WJBBNo
tK8i9l4DBmnkKqH3dgYv86ukF2tj+fVTHnBY9XGStCA+pEGHiLbJOspmBHQMCvPAufHl8g3jknec
LqrxNwVdgB5JqYeX6ZeahCS3aM4BVca4biYQKjNglH73zzaTnyZfblrAkwYajwmVx8TjABbmN1lj
vQxy94mWvMU29a5a97G02qOK84/FgHUsITZlCAZa5pzGSXYHW7bPCUCCJmHEzqMvQIltXCVvEu9N
KNJXV3FpEx6NIuRvaM0xTtQZ/F+NM1NCoOOANEt0vWDtyWXkGet7Ws1fwCM5xIfeA/UZFB+wfzYG
XpOc2vJmvLBa72csiq3Pvg4MWjDEybuPPPPClvGkmbzJOaEQ3LziQVutZJ72NDB3OJiJ2YSFjs90
Hgx82P21RGmOZXcuhbwXPrqCTlcRBKEfaxjKk6RmC0QFAENJAxUCdZYt38q2WfEIOCIpAtRdfLhg
b87/ZJ+13Y4aY837avRLW+OaJD2fzn8x9fPE2+vdDayHRz+xZb6ZEhHabz6NXAtzuz3YjCCAVjOJ
+5k8OnXLnEaRgonDSFVi8G9MqQir6p4DpvHgCQ85dt/HOaM6qLcKuyyDviviusAzExyMHLSrMUXG
6L3khvie1TnPYv2AR+zUJu2uy7hVFlMRmYoMafrIHIiBMF5HfxSXJabEJA3mJ03PZ0jvNHJpBk9q
n5+WtVZQUBNeT+PBV3bkyfi1CzR7R4LtZFPRutET7Wphqhk02txrlgjGmuad9fZDTDHnnhVVCa/7
qem5lTm4sPre3nIkQilJzmPdn6tqgV8+Eg4E37jJmubKFeMIBuMGFw9HgwSQL8tD6et/NCof7MX4
KXo2/HhIsK93H/qqnxTTHgrGSnF4THOQstNDWo1HIcyXaZgPiT5HVtvsieTv5WLicUrP2J6BQgOO
xGODX+pPNbfvY1uEogdIr3nzDlzWfViqo2XxjFnGT9dTWwvjhX84+QzV3oBjzbBxx0zvJJnsABHH
3FK7JOEGr/02QQGdscTe4N+TZOZ4EydHuL6fS+A71ME6d87MF3f567tpvPO17pFMzyOFQSAWHYva
Jnb1TIdVry4EGQFuMsGAIUhfS9azHVvMlMYJtgeT87MBSdvJgkuXNH9UAvW9cpozkskdogDiqPfY
lwZBFPexadS5wmNc26v82jClYDIXUBc7dMeRRrWV1k8HN9Gb0b6lOZgUscu8CdlS5H83i9lHlY33
E9grmtCeU/YDtmCcWtI6C5/V1XEUOUCmb66ynsuyvphOEGXpX9jLYc2ooNPfZmzSqje3nsnHz4WR
VKZpu+FgNy+13t2WhhJNRsw2F+c+iG9ua2ywhZIi2k00sK50VDudDllAiZYBPLeNbxaHMbiPJ637
xiSl1D1wSwCBI113NLnpHBtz5wscDQ4LTINzv7UW3kDn3UIBKhGELU0w2wcFqK7WcMkgBFrAPgMA
ch4Mb+h7J2nzheS3nPBQSI6W8asS+kNAFxw1J5vcvPgeQ7xtrsWbNnWOMAevjTUdOc88AaG89DbP
a6f3+zRH0kNRyrpwKGEMx/yllNQIaEsa0Jl+7Q4drXtj+VgK7FuCkzyZ9GOakElfYNIesI2dUk4i
jY4jgcBTXP22vUO7A2PD9Rjp2jeqX4fQoFiAAhAy1kfR0080V87BNr6XmGTKPKLFOdTlZBWrVbIX
wnb3leWcNZMW9YJsYJ0woqxUci8wnYOhTp81Uc+77Fn38z8Z5wKV1C/wND6MYW3tWup9MyzF8zIT
g5ji28y4RcBO9OPgLnKNFktkBbrHw8TWQ/ESTxiUMkYv9ty9zYx8KVYI+1g7d8OPTut2rKDAAAlj
ckDDeFRTYedOlDFAtNNcSbmQjIaOVBPu32Xpv7wS5jzOxhPfakSetDlwlz67mdpjRYNV44tzhaJH
a8hptp34TAUDhPOm/wh6d59iMwQnGaEp9FHPL1Ed5w4aPsZgmADW+Kehj9eHscJOPnFuM/zg2OiA
E6DinrTpdVklU/kDdgFoJSqSn13i/zg6r+XGkSyIfhEi4M0rvacoinIvCKkloeCBAgru6+dgIjZ2
1sx0t0ig6prMkxnSvwpXcO48kzh/6JrsWbyKLj4G4Vs1lPRnOFwizFaDUcytb09L3Zv/2gD5Atas
vYQ1sij6YK3gNVUm/5nqGnfV5MwwAh6p4GgHCCZXYbWuhvFMmVkjrEaMxt4P2hFo1FXk+Q+ekTR8
sg2qgwrNFrBgEs81knU9k9FU6zGQdMx9i323iIvZQEH2SAfBEYbH3RPzLAzXv9/99KO9tMNsOo6A
Upqk4wFWkHsm73v0o395Rd6ZlqPQ5MZrTRdADfIT9LNUjij/po5FyrAOMnEOShZKPs5myvZndo4n
PhP2G+EdzpKztAy1slHwpHNsmolCcXKzhloZKXs2bY2hwsZvgaQVmXuhpkNT5sLkwx9uENmXY+bn
K6gUDAMrQqFkErbmGVCzvapegRNL1pZFt8fyd6Wm9uC07vDsV/XDi4dHisM+gNFPhSDoU1HDh01G
31ZN9Tq0gYIirPRcACVksdDVOt+cH48uwXxVfQ5EvHQhzVfebOIE1ghE0oo5UYk9cDlq2TcyeB09
2sbytbWnACD5ScUl07CJ9sUPgSUc5eKjKMur46iVH0KLTwSvyUgxHlwLVs1mT1DLRJ1S2ebJcoPn
UIt2HsnH0V0c8jw9BFlwhtSxKSknQ7O9jaCXLBjsjGEelWtexvSl8fp7SDqdL4cFPFFOmnDZke40
tvrRYA08Eqtb9Q/pEco67CHZPfVOtAmK5NUHYMsKy9/ZWnOSeOnVYFxTao3GEh6r33rjcx550bdj
n0Vp0KT+JqAEyb7aksKZgjNDwe36bNVtVif9Q0MmIFk79VkHMXtOGF3VdPZupi9jLWYoxHiqIAE6
DlJ7megSba71kljyATLhI8yDk8luRi/NcwqrmyUNawqw42s/UZcaKn8Rhq9R9uz23t5LCc0ZsQA0
4U+ZIHXwjJWl2I9Z6Z3uH0FO8tJrjVqQGkYOSYdLgp3LNieZ3nX0s9G423RGTdyE5h/qZPhd+FcM
o+jARvdNYzzUyzJgYTnL652T5smeaVl5bXRrF9KHwax60e3qANZ/N9TO3TXSbZCg1MQBj0OinhB0
u7u29Zhb1CUZcA4C2wwDnW1Yx8QfwkVhfPuWheo5Q0wk2nIDamHl5PlqcmBy+AlRTgbWqfwVkKzA
fZte2O+/MTM9uY3zlTftrIFft63+HAIX7gUjVDpuDpyd0RI4WboNYpUsWkEPXHKnrpGGb2h1zxEJ
QtJEUWZ5/4RBezkU6V0Pwy3BknvcRdBJFkajfXkxTxMHEw88NLfmoFxGvD2rCl4No3hlysiDn73E
NTb9jhg3i3YiojMj5HpjECWQ9R/w3r5TuTUnqGFFLf4xuNk3Vnam/P+TIT1ALEhngScJcjh8aYzy
1sF70Krmj9huAGzW84h4EFHGtjK1l4HSQiXadk4CDb3ySKjLMjc+rAjDUO1DJTCKQ5TYVOdRtyMl
ixCHqP5GEfyFUGPjSJZ7DnYALabZ1TrrmcmJKatDFGefTdZPBKrUd3Kv2XGzGkz74jdS6TtE4V/b
L//8QX7YIbbFpvGwYHCUNzCKetYgDRG2E3slFlwxtsM8YnqP3cPEkzSPznNjp2IGs6J8yx0NrG2P
fpbviXFvXjg0ASbsgQTaLH6CVVIYW21O5iUWBHNHYFzaqP8bQ/fbYpXUdLOQutTvGvoL2TJ4ScOT
7Znvoa0axuLjRwxRdmQB2MfyUGCPwzDMB4+OncTpCZxBzHWDyXvZc8MkDN6EA3EeKvxwwOOHR5fm
N4N/tUjBg5kOajfDwzlmips3C3jRXko+Y8tCfYKsJYo83iuG0qwTSiyM40tGxSfKfdhx90Q/psd2
uDxAn2Gx8kXGyaIhAXWDJg+yV57BrfXBFZjS+vFcxuqOnhcr9x4Ylb7qLXigFkcsRawk8hfdPzin
/pWx4BIaOCP4COuYSSwg40GthNrcfNUWurdgl0faQsuync7QBKbEzQM9n5C5U2ekdjXJMxCVB/qN
e1rqm2LEZtYX6NaLTcmuTdotrbTnr6qyfpZpSqDA+Aa1XlbtUjX1OYH4Env/cFceiNp5JrWJuM95
pVRyW0faHQXMbiqxkBGKJNajUyOTl1svND9qwTPFhGHnAApFQpgujNw51t7OKat/uFbAXZHK5GTV
F33VHc5TuW7hOJeu0yxlEP6TMtolVXib1E+DvAAyRGBQWDO5Cshbc3F2kQX2aOLuPBInR0hEvsT1
jD42Dn/QEi8NNX14afhF8N7GIQdkVo3f8CZLvN4hPh/bQsJlWWdMTdCB/V+PsQU+TYSzbhgcveK1
oBqug2FbOwGB53792rgJE7xkafqPSoerZc2bMF5OHuXIK3dNYL6broNWndWtlhbr1hluoneuGOQP
aYAMZiyWUrFos5lYEFmwNvzxEap13pmskTG9THb5GBxkdY0JoyKKHSS4NfadKWQxNfgvJpUPPnXv
nUzHSwbwZOHG/5+mP+34r4B3Txb9U1ATCpDJLzPxNiLNKEKBvsUFge7MtHNEkMDWKN3ARSNWUw8c
Zs+Vx7zGysaD3/iPyCLJJLkGk5cv5pS5li2hU377FTsw5J+5CZKFhSwYl7mSJhW2PkE3v9uGWHV+
uS2IuHezfpXLeqnQ/5LV9hLTa2AtvvtJe8bSjkWl4TWw0GJJbROR1YWGC7mvoZ8mK7pIAp5KCB6Z
hdnausUmpZldMREOFwmW2MhGno+/dpdr6aGACo+tJP3Utc+Y0XXt5NvY+mK3dxx64m+ZeyA+OpCZ
ulaRzQcub65E9gSucy7DbMIqUIoH3vTGYFnOURtTsgdo/4SN8xBS81akoqTcnoB0y1XsFRdCqAdC
LpvvWCMV3fLYpTQvMd9so4ulW7l3z+dXiMdTbr7WE4k801JnjSgdZBCa9hJBf5GO/cP+koiTiiiO
uf1kJbakDGW7kSHINjdCwriJ/QU2E4xxLdLyTGfzHbPa5lSqVbL0PeOuWe+VZb6UnGyIYubEQv7K
6NYck72Y5vEoAj2C5cbM/2gDPmlQSbjDNyUc0zDRolURQUHMsPwQ4U1APckWLCbZ+0yBzWR6rG66
qtY9fm5SZzahohKtGjKm/Kxexi9Zn0Cto7cvxxmV9t0WLklT4SEZ4utExFoZHbhzmdTnTzrTHtfu
UCgM68jxkf8ETNHRxRnwKQJBIheMZaQGztTwLHlo50nU2aR5/upgHmH1x6gnPGv4ExpISHmCR9tu
Dn0ZPHfGrZmebIcgZGUdTXRUGkSlnyyH0zUElGdy482IAo3JAOIKSyLwzTAsjz6LUbl1jRpDsfcl
TYsL4xZX8uFY+ruamBC7odrW1Ycg522cxal2RULa1EOSLw/UJ+kqSzyyu7MXeDMn5XbPKjwY5ZOT
m89Oa63B3azkLBEXWOpNNJQm37M/bVSuLoNE9eBcNMvdAyD5x5p5k7eM2CnJ4VG9wuA/ALB8qiva
oQnCRQXHQf62LVPjhEVGXo2nxKo29rxDzaKXwkZX3+Pnpim3BlMtDMZry1H3tizpvkriAjR6NMvT
T1QI9xhT5IIZ5pdPAW2w6Gzi9zlsT1XMe9UQBbOQ+AsBpEGntuzb7oIsF+pT4jIxxWcxaqtaEBlL
bUVo5CkZu3WRlavZWdY04jTqLjH2jqDRs2NGZtHzpLxzNuQv5ah9GNDlNNkfw9B40WhBg4i4z3yf
gkfOxn9K2u+kvJ7APK+SOf1Jpc5rbXLsZxKMBjsR3H1brp2d8hHGu+GxcA9R9ai4KlRIJHEH/tNj
yW1ax65rl22jYWK0d3Dmwf32wcNqCZ1B4TVSaojSWmP3IKh+E+vIQUIQVmDFdmZ+kmn9V9vaW2Cx
hUkpVKL+4NrTTtF6pcSNLmLKnVHKM4f1svUZ2adhuyL669GG4tPOx6eK+YXGSyPM/JpxIZaNtk+D
iv1ZB/eV0BuepAUwWlYOoXszGWaGEbPVpGRQVU9dj2pDa9e2n4UMMdDIDLq/jUxzN+BYodfFxW4M
ux5hQxa7t74DTI3ZI20CBqTZSXIwWg0W+QyHEXJYmziKoRifhJZ94aZ8J/EdcMD8ozErGouJJ8q1
P12VY2fe5mTtDBkbt3aTsJGdgXEsMIpzo2knn8Row/qQ0XtQU8sk+VdgzhQIdZQjwQq6ua0ZUXNG
Td+Fa1zHJoDYuEbavSyNU9h3JLutoL6R6OP6P1LHE4ujDcilb9ziZkJI3zBWkWoXutnG9ECNeQlZ
X3YdXHhEOg6Chh299WkRXUueOyqCROxCnZCsIiXMEgT1OmWtHt3pGjYyo84twye903aC1jWNIHMJ
w79nIt+SChGi5OVan3Eh2siUqmGW9JYPya0lhtRFbYS5gagV/Gv/mHlOi3HG5bD5nQ/g3M7PvraF
lMbkA8ra0B6wnxzQl+585AMiUzzC9VPo/6JbYwCeEVLMVI7h3Uhx5RMSqjCwkS1K/DS7vFH/M0ZU
/WF8kq3NyxDQ90dAEt98m2QNhEt5smWUi7IIcRSJ1IJtfDoLMqOngTF7jXRgIQPrNandFRWYI18F
v/RUnpKMWKCHl+xYb/zGlExFWt516t44BvmfF9sEBKI+PSVjc0g78aNpwBvtftmr9j2y5QGHpzmi
iCkKByyJTk0yCwwL/RUkyFNaBpeUoLvBrh4+GYU1lyD4cObr5mc0gp4f8pOyqrUbf0TNYcDnGXLF
FTiHseGIhGDu8cWjVMqZHzHF77asSSgBAWri4OhKbfkc43dH57ZkwLEm+PngDu4yzu1jG7FSaJrD
iGra70BWA4GrWHeF4W+Wq22gcuRSPzqepjx69uTfwOjUIcwswUzvGIfUn25+0D3pcm265S4K/wKl
uGY9ZtPcvc2GZMA++fKCdC15rZi5RG6EVAurRGLw693t7kMbtWUkm13NCSPLTyvTAf88G2Jm4c31
pnPVUox8KRxrCXIC+aOR8YbaTkBzF+wt1CQL0euXJtaRMufrQufssjOvf0oGvNKWyA8dMWpss06N
b68JOl7pEgtbfOFDBOSA5ij4ZIFxyYdXPT1HXMnabAnmzXDTu4ZAqLd7OhMmWFYHlqpbgyjYJf3L
fArG3mIptHFpacnNy3644DFRDCD/+j8y6rYaq94u/6vNAX1ABSQyfbGqJy/B0foXs+80rQG1yrEs
nlta70T/9t0dqIOlsO+tU2yNQC64GylgXtzwliAw53YiCaNcueLR28yFxis1t8kmVtbRRnILIYsF
fVkYc5iRJE466+eoUYHvpSuab8SFH5Fy+TulvzVjgspmXs0N2LNENIdvPqvGt6To/kwXJju2FQVM
3SdMi6nFzsr+0XlFRLjiqWAaga6VPVvbfppd4jz6wb9ALdh2WNpOXo95sFf6RZTlrVaEKQRR/S4h
f64iZ0Zp1uOPUQPnLxEUw/QKVq6Blw20zd53rqlywjuODIUPg8/W1O2PKZt+E0AzQmv5BTWqsQaX
EpNHAfLcRNbhFeW64OV1/ZgcydEhes003P3AgIyBSvdPx2S+cEe92XmE5MQQOfPshW37uGFFiWC2
lvrOrMgXSsaHw+E6ht89ByDUitL7x2y6nD5lt9PqXzN9KfN9j/yaqHITkeJY0A6H+cbGWW0wvghJ
wS70v8x8V2OxYVomdRqmYukGe+mCDUs3UEec6otI31XHWmVEQUsdyQPZrD1QOtNm5tx6jxZpZmkj
bORjj9xj5LzjTvSTnZlA4qivLnyJkCFkeet5mudUldHxN4a5JY2H9/5A0AIwlKVo0TiVG8y8FEo3
2TMdvDY09rXzi6bYhhWYYwt3uwdK0QCdK4gJM4UhjkbCfhQY/FwI+gVgpQgSRL9uXPTn8jdBHhJP
cot5dOkEf1JTmxrsQYpmjkTzvQ8GOvsdioiIkS3CZlvwlusbSVzUrIMjz07NHW3EcYzMZwh+k/5s
ikerKHXiQyV+Wvmk1f7K9r8Hcte6O7molE3dgZFREiACBNScE0fuhi+hPNZhBsPAJtv9uQIVG9U6
A5hj1O99zt9cHnCvrPrmnGCyUYSwtRc1PYnutzaOwW830vAaB94UcNb7snrPK4kEKz4VbPLKJjm2
8tIx+wnVW4EMjag00JCcoiCN6k3R8W4xiqRXJ+ugW4T6G0C8hVd9SLyc2rjKs1NA2W3H9aZlbu+I
bsWwZTlrCQw21S6tbuk+VzXzDaTjcqEz84denYUXVQWrwPgAeQAUZgEcFK3EDx5DXyHSpmkxiRPh
G26//n9yGGaEPc5CQt6MnKrBnw3lO7fu0HZZC/IevZjkEAnWgckvWdjKeHadz6jxV729DWCPTSnv
ARdSMF1pJMDkVRbhQlvbvaV3GzdiLRHoUIBMpD8g7ijTiTt/mSgYytzSLA8DzMeYr9iRQ8thx4iu
y0Hnd9AnzN58NDnWmhH3djOhPQjylZmYK4+PJi3f3dnAG74EA8NfBmkR9WhSvpUkYfnZZ2bhbqBM
lOImvFOhNydvjm+oOSu1peg+Wj5lm0vK5JCq+GuPV095t8jB6VpC+vIWSm/2PmKionpD5sfMxW8v
HQry3PlCKRBCtbRqqs4ekliMyxeDB2Fgm77emkz0434Tu6R188bZu6Zi4YQGhiYR9BoWO8IqKXL6
RwiYQMJRy6ufolT7DJtB73zK+IDuZddDVI0mIuuA3A8IR9HDQECJIJTEm4Lt5/zAEELoMioud4oV
E7baZex8eXxqlQkdevzSJT/U9Eyo5AKcgWzUTtmPjjt5SHhmuj9kmihNkOCyZGIPVHBcJaxI3Q6t
NZtKkzUqARzgWEAgjiCK2oPXgVxkjz/BpWX1GqCa9R3aa06SmHe4xs6QsWAeqdIwFZkMpYXAHYG6
DQhqKYoXaczPNbZSp6AIMVJ92RXI/9jW8F7r/BFS7aUQIIX6KGXB7guGV6b6bjUXIMg4PfUmA8Ny
NTG/rFjuVJC+NfPuwPNiHUFgxiKW6wDyM7r4sICQhNgyVxZI6gSrDklvqzKQ8ySSgWsokBjYYlCb
pJ1ZG2NubeskxRLFD8qWYKWBLScafFtH0ZMdFysJ2ns1MPIRUUG8RSr7N1iWGD6bf2VWUbdrdbUq
U4esG6W/hvewshSrjUR/jVL4xEj6XxRt1tHxuruFGpmg6MUMU0lcJpcuG15Us4gDHNlTsL6ljkAR
bHDvJQyOGDqj5+4mDbDfyUiuhC0gyve2Fl+sYgdHz8eoqFqO/rCGWrWfWFhxmCCF7I4iu1XdO/nx
y9C8WOUPzrhFdFbhK0r0gy4gzk/NPmSKY6EN46pb+zZTWAPboO7kb5YBGST3RHr6/98sFr3p0BlH
mwbOYEseWPiP9dL+S8u+WRUuCuFIlwKyofEd9VG3gaZMaxVCQHL64Fl3Har7WP4EtHxQ2pvVYJjd
bS7PWA9siVUgWKOFnKHV0ErMAMFrWsYbC2S0Z6VU5clH6qKzqGbCMeY7HMzKWvMYqzM562wspWZ/
JtCrZEzF45F6iB0kKqfqLklg10tuDg/fU+sxOnsaKxZGuuQFbJlueiNuAR2slDdbE+qRw6LJxyVE
asCGHXbHqXgTU/jet+OpzM2fnsf3VcO7CUUu2o5uFh+1qnpK0sZ+8+o+X9taeoKORDWw7XmekorU
LGoj5iJTAoEvQ+p8UApbkI5zq1k1SLV4hwNrPKa2weCNE7kU53aq79BTn2rqcsfmu1PA04G0oSTV
hf8O/MbApmMsJ1JCl6Hj3P9YbV306VkW6bnIIx+2Y/M9knBVD5/t2G3qLLwJS50Lh++yzlg2emwL
/eAX5U5LAA94n9Q61ZZwZ8zJNXPsVwyjt5rGzuZo6EsYlca5o2Jo+aHI+2A1tLMHFNh4SUi9XQi9
/xi65tskvEoB4x5NfWlj9cAYjVyBTQwPa5T3R7Nz7iRXQ338ahBV1jX/c8fFz6Sw0X6lrW4dPfaA
V7zF8V5wY3BPMzX+zZMvrXwe9WdoyqGEYa+7XGTR3iBhwvtWKAxrv9xnercZiz0+Byu615gacPyt
HJGAFzSXDRmSKbsJdNRVhBCL7OwG2Wa1qqxkEfAD1U56i7mkcU5BvHhkzBaDkYGezn5KIEkkvL7f
UuOVHPKz6N0v3vuG6X+rXi3td7Dfpog/FAAkV39vkWMmhU1z88NbfiiFhVyt2L7m9DZjamwlbhJH
xo98lIRi9eSP/hTkj+QttcqYJpu57ifTCL4++Z/7mtuuyMaLBTIBMri1sTPnK4mfLYMelPsxQgFp
VigYUsbjKp12A9dqP2KqHQERQSipx/aQ6fpa8slOg0fkLtu0SXcIzBmei4FgTRuFVe2E/8q2OKSq
eyG+YFHLMwvNVYd2qfKT19I8GjVTUPoEO9ZXAzvHGjFf/TGGH7IsPjp9WHpafpfEYms+Sz7MPUyJ
VsUtxy2fWdEyIBJ5YhBa2e5zRzvOzhQG7W1qoMWlbX0IMaBK4zVO5HvswOdyiQfl8PbAYtTfQR6t
SrO41qV7gGOzLFM6TgpWjbGXFeMiJutBAsDQAw8Fc4RXGBFC7zF07zZRvBdad01SOHjjSg9pLkz7
Ihlm2azlbRyefnRxG44uY862wVWrVjLSXkM2H2Zd7eZcOwGAKnA9UoYFOjVGC7R7JPIqlNIZjB3A
yefYvjlFs50Mdk5qlfEvTVz7IIatu1EFMbwtuNsGT1/TUlAZHx2OubLp8XZsnZZhE0hNcqJ2ptN9
koCxTLbwKbi2u1VGYFc/T4vJ9lxZyHcL135N+QIK2lhHzsAkVr5asNSmEWlvt0315GzRhNMmaaTj
5rmcc+NeKfEDTfCRHHOz4bFqD/P+PelYQpqMn7uOSiELcSc0YGXwwUw/BNuyzTykOvEKzlk3ul38
9ycSi3+Ym6B5wCBYi5wFe2mdcqSklX0UZHAVBg8bMpKsq9Yi+nFUvx4LJmNQqcbkwfm/IBT9jFL8
o03ufUYJgo4R78dTSM/imsOTYjpgpy4ZN+VaI1R8dEPM6dTrY8nSFUWG5HZUITD3iW2pmX7Msiel
G3vXC9eDVp3CpHia7ZNpeKsgPJacZb009khoV/4E6kn/KtKR3xeRrq5NL3HHcTD1B9B87walUKKh
mbBYZ+repjbzbRFoWMqb5wHCHHdKPRC3FdeMSRoWXJZgZqcfZ5W0Lr4HKAJuR28j6psPJqMbgfVY
txJjAB6F/RYAIQGM6p8o5H0urQwEJ0sRqn2N/ybQFOrwinRSLAmm6R4GzP8FKAAik0zkum3k7zlc
5ogf5Csh/3TO+98dYeicG97hAhahJ46lgzgIMkrp2/u8drYOemZ6TKnkn4ZgMGmbY2oa94ZeYAzP
ERGykFwHPfuqpmJj/wyk8Dbt3h/UpShgHWJPwkja88bB1WBngy7MHPe6oz3b3XBkz0bKNFyupoYo
ZpJPlrRU3uW+6HdcWqQ/wsTXaWgVANLhbk3gEdLO/xU0sbF6cx2i/YDuwYZ64KPYxQgl2mZDmODW
oYl0gx/NruA9sbnUnpnpFYG1KczqkfTjrv9XWt7WwwCEDXfvmgEfdTruGhdMpCc/FFkz7cS25nXQ
d6RbHHK7PgqjhMZhbWJ5Swb/LRnLM8nAC3v+fuAi2/7B8V9DysrBmK7e7JSZdzq8Hj7zLbYmhdZe
Nb9fZf67KLf29EugyqZjW+EKIAxJ/pso4px5+DXcDbx4lOqkS0FJQRstQNykY0O29YSGWh0MMrBV
q/2DqfoEUKnVxF1LMYTZ/cFQaGjAYBpdvOtIYAGLeGkzd2ewjCZdYY0B5Fwyp3RLVLlsvRM+n3pj
Ce1F9ACInG7b2SZ2MCxBxHS1tVgaxVOumBmSjTJHdPoufISDwSVg/Ub9jJdYWLTmrhau0+SBh9C3
vF1KZruNR8ULxUvQE6vZ1Zeu+udLJllErgjagxreTpfuTeZfERWt1T63VX0F3kw3qtZuAxPFMBaZ
NV5zI3nvpqtkUF+av1I9UuHCqyGBjdma0ramqA6tTY66qNAoDAhkua/R8+pptSvoS9Iq+okKKmuK
nyCf3qLp4uX6ryM3gK+3WTyhDnt1OhtgOYrlbwQaAITCpylT4J7DnwT6SSk/ivw7ZvuGPVmgR+zi
4irgkx6Z0O9asqSSGt09sSSMxvxlXL32xg24FIBV1jWoj8zowxvnhitau99a2m4V0B8dXVmUqa0T
83sbn5R8nzU1OsZHDD7Qw/E+Fow6c+ahzLHZ+XEVXcqJoa82LlDuEXvKcPszJU3Fzj/NEl9p4r3p
HiTN8V2Gv01hrFoa57Alqus7rYatpiiqdf2ZKtVg0QSHe++5bwi1NrJkzR+gIabsLQn6IYbNy541
99772pfmPmWDWrO4X0QKYYz3lxbOCVLNAndlVUdfBTJZUyVrvdKACQPW1vrFyCEVTn8m1/yQkTaK
dgdoD+X2trb/RqHhOtX2c+p5bj6s8gVgJRQ/DSUsqXYNy1rQjjCJkBeW+44+FO4a6vOEKMSUvCjy
VevLbHNzDWNtcZgJtMtZXmz8ER5dk3wJExp93j/n5Jc6HsIiFhBatQl7Vgoj9jr33hTcbv6TlTm3
2bdU1EhS2bkPICH0stk4cb0DA3MYfsMKUKUCvBEPzSrCkqAcudKR0S1YRsKdsTdIufZppDPq6//F
gDLo9fAiyyBFWQiiHKLgLunOur2XDxYtGgVotutu/EnDST8OlwFXMEnKcXZDCI78VKuJe41fQ3FN
OkB4PzoTt2jDzLYPXkR3naYtWUqxwO+28j6DcoZxfRC6RXfP3tOs15rkpDtALyTWkRnLnzkEG5v9
ug3Bv+HG8sdTZ6ilC2K5I9A9v4p4XtYHd7dgIDWkJ7aXo0yI8gi24PeOfsM8yflBDsDDg/4+oDzQ
rEUnGUo27o13ivq4470SW9IFGNA0V7v7KzQd1cbZ5k6DiUXvYT2EIbpFL69EKrRRc/S40OsBq2y/
NLVrK8jBarWLf0zahwvEIzUfEXPNMff2aPW9/ABwcZUQd5IOR8nKMWcl6l9afvdBDv90K9e2jjCb
azl85hGcM22ILsgkipUGqsxVMli0fXLsRmkeYqESvh+6lAI5HvQuqnYPQcKYOWsdBUs3ju1rxJ8E
by3jechQo1p1jIbgBKHjIFne3Bl98eIFaIf1Ol5NqSyuU9ToN1R1BLFL2BtYbtZOUgXrKDUgJdo+
Gekj85HGgHZFmkyz8pEUoF9ZakGxDhoU3Hnm4PeHjTUC3nro1RbPawsAnBOh8T3zMBjRRbngxwYo
bRzZmk0Mc1R/tSjv2Lzn76YRTpvG2cPWiTehsP7YCX0pVSTnAio1B3500MGjn0JIiizvArpGgOuo
Gw4xgK9jCz4NiXhVnYXm5ORQNBlrHdpcK+yiN8fuYAHCJdr+/18bD+RYHFQoQ+f/F2/AzkhG65ns
hvwFXbtLZd8gnvmXlGgBCMobr6Cf3GPa2miiifUEoMoczJkjO7y2uKX0KXt8Mbp/EEblXv0UGlfb
TsmmcMiyt93SWE3t5G/LMWCCUfjOkRHwT2yP0OMs/9MgpYHyqvfXuqVrx6YSQBDTKVrWpFHAFzMS
WCi1893LTD+2rJaOQalIErNwZig9XykjQTw69bg8oTXh/gqGnazoIkZzanb9yC5vCDpnF3j5UzCM
Nb+pA6PUJ+2uc0DyqxpFiom6MZihAF1XEejILX50m6TC6VB5TF4s7ZAppfEDdjdpDeUmb8h9EgAe
xTyb033Qqlk7mocoK9wdsZirNNfco4d3YVSQk0vPIfJpQJofN091IUrMvvgnqUdBz8T9Feiwf2gl
0+9QH2JqD9Pe5iKKTyK+OP1kHEv1GvtudQLBaKoY1YxlKfytzMmMAii2Z8TMHcIJ6Zuq630R7aDJ
4QbCbESMcfMZxB14VS5cNwEbSbS9XPouD7bOLvJpUjc+OOeoy+UQx3I/8QBD6ISob/oMnlE9ZVnh
nB39D74Jh1hZfSAzn1DAaE8N8E1KwIjNnjL93eRxDWEOOk+YdiZtkxrhv0Gv4GC29JKi6g/CTjnK
q/IzRmp1lgSfGpPM95Fb/vYjE3n02hCDwvjYDNrB9TD5kQZdrhMC+wrYq2taVcZqWpZu27w7cLXd
W4g4WggzQ+iszkSXiiOLPZg3YHACK3xVY4mbM1X0tcTULJQaA1RR2ylU4a7VqNhL+1hPDmx7XG9s
4h1UWHlIZTAghADXN0zpLCuEaiAkuWJ4ZLB99Wd80hie6BnqvcyYg9nFPG6PMRv2HsaOLNCxiLCJ
H0sSicE66foYYn25Ruwqd54Jfif3PtqZ4u3PFkZ7ql8crZ5ROh0x3HXz8C3MbEleXaH7sTYoBx3O
cWGfnOLRQMfedy7CTQaM2zJjvFaCX6xLMHqRfc6UPu4qhwmS1UGKhQNPbgK3KAkXnFW5zf5VA5A6
TVRFrgISMQA4hWa6YfcGDnUUA1M7AxlojJa8RpVJRJ98cylodrpwVv1shI0VzV6ax3OoB6vbaCgv
ZjaLYDiSdUEemNeb6tqJprsiK/5nyyTdT6A5osI85xKOS96NMVYqVF4xV5afPU08DAt0WsEyn5Dx
NjFcwaD0/zkmJ3oqjLlzjCiVcsJ0cg9aNfAhVrLufDpkL1Llr2Db2GzOCdOiHTa+2eO/9wThHVr/
ZorEhdme6ptAvVSxXl8sEf/aqR1vdbylqFo1b9UoByBbyqBCL4EAqNjbjRhXHinmw8Drp5WplbhN
Y/c5+I+9M9utHMmy7K8k8rkYTRpJIw2oLKDvPF/pyjW+EHJJznme+fW16JGdHRGZiKpCvzYCOXi4
pEtxMjvn7L22xhDNnFsWjXoK60quhdV+lknHPLrTCdPZIX5Nl2Zs2Csd6ViW4t8HVRZuBlI/2Dsp
Ht+01dZ6on2S2EC7QOAlBFYRoqxHkFKPOkBYDyLbaLovom2wCwEZ33sSbyytvkV00IBynWikr6qW
AY7KgBxajXgkzhxXhuqHha0Pn0ZoQowLM4maO3ucKMISGrVQjbhWmV9ttelMEly07AukelCacGGT
+2O2Chs+4ZW/Mu2ztjwWwfDu1k6CaZzypDKRr6azOXTK+8++9fMzs+b8HBk/Bn9wDx5h29uC5Ghj
iOODI0HZam100gidzUkgWI/AwxfhBMu3YwDHzhgXdzv2e2iQx5Gm16lEjECiN74K/SGg9b1XTbys
CNHbFoB6FtZ3zEvuYr7HS6//jDXjQ8uNg+mDF3ZrWewnZtQxWiE/th+QftgxfPLAwQwktfGGqMy6
V+XbSFImfTwL8yfMN3+gZmsDQy4iQQiqZKjjqcpbl7N53SeRuG7TrWE2EtidfuCa6WulZ8nKpc/e
lPnFK0pU6ywua4fxuTCpXYK0JeYKHnPYIwuGemZRCFTdIZCwL1JEa040qY2fKNjwloajHHCMGcc5
OQlDvQzjfhHI/DDf5JfJBtul0dhClVbj/ruVmunvNBRtTgHcP495+SbaCTUo6dYFreVEkaFdJGda
kd3SVNdQ2cmxNDwGkmNZYlgg3aPSYSVoz3KwDmmWu9itHNYCv9mCaaYU0Nq1GnsP5FxaUNVWLgaR
FsqmIyjDc7RNytGbfaLQCjZvTeFYZysnp6ZGseY5xaUkChm3Mhsz1qd8xQCKCEvd99eJVmiH1Atf
baPD6Zvw5gy12S6WC/h4jHKqoXkLmuZHYjvsoDMLIHBW7/SRnYWGA2kNcj0W4MiIuD2kPiptw6/D
taLet7Ig2Oim/Cp85zmqxJq/Dpa8892tp6N6S1IDFyfjWVykr0nl9sepcW8I8Gzsa/BGpatArNs8
S20n8SGiAFQl/75hfDm6BYsnTkbLs+WijAdwFdA48KnglnfdmvovKD9pKN3HyQxQIvJw16ZY12Kt
sGAuOAU9RRyuAQTSjxH21uypqchsvARxf9e1RbMNYvGtLmL7nBGpAOIGISy8bJ2WEDPGO3T5Z9DW
5qPnM3ntbQDIbW19h0ll7PMad/kw+eo8zTJsghA3did2SeGZRxuVTsRnnAqUJ0uLryeuZWx25I7T
BkjSJ6CE6aaE+Ysjzb/qJeTHKZ64NAU8XVF/J5TxxY9IAI4hAMq8rNBD0IesymFTmvg3ogZRJH0L
INOtCyQ/hCpMzVx3dnNj6rA3CMTCwqQOQQSA3wyhfVHug56ldFyVqezhKw8aobL2DG8zTzqaECat
zQJqDJW0Y+w5hYjPGsbkThgCiUyJ/ZSDh+M15u4B9osB0Loa9E8IhiTFFIJsujGSa1UW1mPlwmTL
AayGQovWI9ufl1h/C+xheKV1r5EqsNJz5GdV0pWHJkMtYQnxhCngoWRfeZ3i8GBTO1wA41+Y/HQb
tmqPqOVJchPosPKaIypGZzNJ1ACAuYHmSafm0ZLMAOpzZ+anycZOMYJfXTq6NKhFExNVtEY/1pvM
N5iq78P43DWDPDeR06zYuxel+MyGVD+PiBgMm/Glrftn6BH10YbIZcgSuXUugX5QGIRDeHZcho92
oo6Grr16A6o9ikx6icZsSFCPY5vOLcIeuuIY32jz0NjUy5MjPbiI8OKAratD4ev7TqNuQYfcrkXC
SkTY53EYmvjKpHVZat5rAVkdPc56krD0euhUi05p6JxD1HJw2FSn6FaQinfnTB0K99B/7XsvPanx
nmRCHx3JHIzi0GkiYXsVxUqsrKrBOUsM8z50k5UFEgud1wmzABwfo3vFAL8fw8Tc1N74memavXXC
Y0fKVWYxyGlcc9HakrF61v4gXgVPS0iXqUPnm0kkO2GL8pfLBxxClKcU5ireSa9fxmb11rsWBUbu
ATrz34Q7PrJ2bmuK8Z0ceXf1LUg0syH8TWQh4vMGfqnoMLj2daGdK6aG2RAPMK7lPqlG3liIenV3
epBGrq7pIFbgEh0W8BEQb0MzH2AJkU/sWvysQsQE1wqBb7JPW3fWRoSvQeubVweBU6EFANsqY9zh
XYNQYvZPRYMpM7SAy2SzztE1hr0bAd7N3LTfMZP4bHQa+ghEwFRHhlzFmHuMoL4xAQSaBChy13Oh
8eCntdOcHK/dmCGHS/jA2WpFu51aO0Ltq5DQRAXhtalnYOs0GZjY7Pm4lQlf081t1kabQjygdkdB
ggZ2EZfxd4TiTOg1RcRcqq6VHT8EFTJVk5fMKpAJ0QWVDjJwgAAonKrdusr+FHZFGzPI4LeX6kRm
pkN+XbwqBzGtBkncA93Mo282xSvpsJdYlRVFQJIjAlB3QtPwwu8HDZND04CDmchkGioUhXRiVyHP
8yLNZnJVHPwg5Qh2SYRIaXJg9g64cfu+3jro7krTuhRD/aT7Guk+RXAvLbSJsW8xcEaz2zhD/+xC
2m/gwPY+8xSKIHItjHrAbhX0G7TS2Huz6lS36FeErPfGJH9UENxW/oSrncbOylddR5YlpcowtItB
lWJNPYOMMzr2I4nZdpBfgEJ6QBa28WhjcsGzidP9g+wuBcswP3KfmKTrkllAxk/nrwPjZmjOqcCe
iHVuVWEwWjlTgy4mPFhV22963pK7HHlZDaV95Y8IKeHNNCt0yMMymdTu3/IkEkB1rGkF5yBc1YpN
ReEAsbbBlEv0tzhSGwe1dBy+Ztqt8BCm5GFNAKH4pjzZ7/5/umvx9be/fuRt1lRkxfpgwn8X1vpn
4a7/m3vdb9//8p59/mXxDtT+8/0P3/trzqsmjV+kLR0hac0btsvT93+CXjUpfjHZDJhSmqap645L
Buvfk14N5xfH0g1Hscy4rsIw+9e/1L8mvRryF2W6rqFcGgzsXHT5P0l6VRY5rv8359W2XenotpS2
zZHpWFDnWOKP9xvLQP23vxr/1kYA9Sjex9W4JW/qEJ3GQ3LKTs61OKmrdo0vwV16SS85/5QX7zCd
/OOwD4/OLt0Rt3iwj+2Z1viqPifX8gyN9JqftQvIp3NzDM/VsTpa+2Lnbfhn5++HQ7hPTzhkT8Gl
PEGpucB0O2WX/oSSfTGetEO/7/fJbtjSBNllB+uYHJqzOMbX4lycw2t29q/o647ROTgzgz+a+/w4
bn9zHe9+/dV/m337L06IgWLIsIWpTBzzzu9PSDJobeDPCraJUjIW0YZMh9X/20dwcX97zg0TPYw5
8hEO7+fedpeBm/+axUwG8r9O8DXsf76uKAT4JRxbuoYu/vAZHmC30AzTAbsUuXDZZ4x1URiWvQyQ
Xcn+jE3gPY0RncPk7kR/16h21YTp3m4+ApVxs/8j+Pi/c05dw7LIy7EFjwB39B/ChPPRE3XmwpDx
e7ZOSby3J/v45x/xT78vHyGJVrdtw3R5LsTvzynDF9kjE0G3meIgbLKNBnXBEu5/EdON4OmPJ5ZH
j3m+ZeuupVw1P5m/vXhe6Up65Tww5uR8ZrJ+cJvywTazO2uiztYvfk9XE7AQpgD7U6pmO6oGkTDc
pokkicZRTwToPHojXIrMPNieeYjxFQ+wHFlhCkjE/FeWWZhQ/O8lcZGbQKbHJI02Zq0xes0QlymA
jKuCZLJYJ88LtclIOYY6Vz3JkfFsHMF1c5i7NsbwxuEscn16GUJ+rlHWD6Ps99z+l9JCNOwSLDCQ
dzPkZyno2VUeMH8nJsoX/1kuEIFolfmDPC1QHNr01mLrhsnF/DXgeEF1MsVBlKL3+xjvh/RftaR+
CJzqIczopJRefGXIgFKEDBTVPSCz+vRjTgTWZ4aB2NyB/wqNgfDQXAOteiUTq176IyyHjPw9Fme2
XyZuYtdYe8yyXIvGRB+zQtu0pUB2thdjRBg8pxhlrUVWrRFuolkq3Ht8ytAKvA7ORLRBhLkZeKHm
8L3aQBy0SzhQPYttm37psEDAIUZCEHf6R4POJE8AsXrSui+NtT77reIybdYd9zY8A3tV0n5emlVG
ZI2Fdqp9UGn4mHc5P6qyjlbqXtKJXfgcfvU/vceFYfD4WMoUJi/sP9x6YgicnDQPGn9a+WqPNFPz
ZBM7xeuff4yYn5XfrQlkhf72c+ZH4DdrQuXHmU+hzOfAmSau4j1tGM5Y8i5vw11bRsgkK/oswa4N
phPCGWbN00rhfospvQf71UbK3BW33LPvxhSo0hi/K0CMtM32f36k5J3/84E6vFQcwfNo/vGE5EmX
po0eY58nu4MJ0ZqZ3+NA7JSPy+/PP8r4p3WBk2KZrOSs2Do8y/kF9JuTIpogbFNl9hi+mIRq5TVr
umfwKzwC8VcFSkWj2TYLrrrUxoOIeCnyHqpafzTj7L+4QP/qUGxC1smNdpRwzfm0/OZQBiSHRTZh
bBEVSVoNw5Je/Be/rmX8q3NrK8thyyKksp0/bAzyyY/Yo9v9zwXEdKtro6pbaFsLvVUPg94cO6M5
+/jWhoLO9Hzye6ywBPysiSu9+VWycfzsa+L6s5l5HLyK8bNj39Xdm+3Ae0q8h/noPSLLJeNrPwC6
lr5JL3m3Sf3kYlO2F1DGkQ64qi+oxdHZW+207ojNZjLGdNpKyBsprzPYQ5+mU2qQKUoIquxiSn8C
lloDz9ciE/3zYHFEiqrK0RlmJ1+FTRg94oIsid89HHJ6Yi6qqlrb44A+jpzblHxLXhhD7e/1juq8
TTa6HwCPA0QBQqYautWUtUdsZOQcLQWoxcX8tSb0v8IMttmIr8l5Rr+AKMjdwil8bSDO+5hGByf8
8EKa1E4Kt9BBZCepWfViGVbBLUeANYb7UCLA5IzrJuDXwnicmnCv+whLgtLfWULb+rSkw/amev2x
kxKkgEaRQjzJivvwrorl3SBbkh+N3aSImLBRUTCNTFW4tb3iFvcpwmB49hSeFLRqK5r6ir56U6bU
DnH6EuaUt5uiG1adW75OtIQXVmXN6Z7EUBIMATyBgHM7fRthySK4BgM634Y6/ADxmNKxRRdJwhfe
DYQiBEi+TqO/RwEMPG6b1eV1YEOFZWjH6/pjvntrxicTkywNbJrJtUQYxdvvLs+LTVT2zzXQNr8W
j9gvD/iCPvp6OhOzA6sbKl/0BI5pUwzag8hTbdHZ7bM3lMfedbGbueehRY4wAKbUYc72wc0cF5qu
n9xMOyvDB40KVDrhuhdQvEPs3JX/jcf1fX6/6q1715fBub4vWC1ada0BDEMogToVvbpVfXVzzkdE
vu+j0Yd7gr+OnMiNipDfjIgAbB2/eLrUzYbOXkCyE4oBo7hFYbDtgIZHQf6tIfBSalzbzv8GfRgh
KWOrrPAvscmlMph3YPqXXWej3cY6gjCrJLC4f2/GYC9YXuhV0xF34QF3M9yvCbe+59zJHOygNZ0y
rqRWvI3NdGJFf5zp7W3kfMbISygmGVTlUJb12ahqIPeaOAaN0R2ZUVgPocHmSc4FjQ8W02pOjr0D
V4P2DoEd6pFl0vfPhjbHXyITT1zugXFndf7D/L7Xa4c2TffldnTdwubnShGz+6jS/CH2untGjSQX
NdURv9e+cNXD1I/bLu4389XXILb4XnJIjZiWrBN/hQVr0KCf2k6HUouNqETo2N2BzwtouOozyQMt
+sFC1hX0NULK6NCQbcis69OpX6DYveNKvhFGiKSNZ2ksH1TLZKwBszZkpBLYd7JmJeM+LDhWZPPP
VdM+5zlpsPjm5qfaHqOMLTNWgCB/NVV2cE1kSbBCJuNkBtbdNNRgB5Hw3ZIWmT2T19yqcVgkNYPf
sbj5dQYS7r20HpviRnY4gTfmuHQSTDMg/0BUNc+SjSsTxEPbAa/0knExEHKwSFT6CqJsM3+FU+kQ
yOIDG7SVI4iUaqLt/B2yH09MQ+40Pz1UeX4YORigV6eQVxakzqPNORU+DjWZ7aBxbB1TfjcqG84k
KxNwQqdKPlTXAD36XuQpQlf75yo/hOnBDasruIBzlzXPGsgXqYpVHfYLWu5eIJ4azYDhCRqxTdTd
fIiW43/z2ZEAR9taSIIqq7w6IvrqMCzHMUmuBk9ZHW1HVCoACs+QR328MTl7KW85P6EN2wmb56EY
y6vi5oHO8uvK+b9+VxfV//Hv/PkjL0ZCy4LmD3/8j+1XfnlPv+p/n7/rH1/1++/5j/PD5tuffsFu
fVv/8Qt+9wP52L8f1uq9ef/dH9Y0D5rxvmVbcPuq26T5+eEUdvNX/nf/8i9fP3/Kt/FPmxgm25R/
VGrzj//7t81n4G9/5dL471X4u9bF/B2/9i6E+4vUXZ0GhGMbQuhUwv1X3fztr4LGhWOw3bUVTEsA
nOwd/t64sKxfhOFIizpMWEonB+gfjQvL+EVYQpdKWBbzJEf+jxoXv6/32O8Jpeumg1MYgaflWPRO
frsHSvuizUTXwlGS5purq1scmsBt6Jr+5oT8i9LV5Df63S6TjzL5jSBy6RblNN2aP2yHAdyPPN44
6cYaSLrGhL7/9ENUwYayMBoWH5TZP1pqMG7i7Au7EkRljIZRZON4V+WdVtGvmJPWI6hbSyM1UHOB
pB9QVJTkuGC9HyvsdVoB9w9cgESYkkeYUFBaoOyVN1mXeILo2fY+/B6bFqDeGy91iPaXMLOG4UR2
8GBUlx3herFDZeZV5vOQ3xOmQknHdH6CID8NmIlS/RuGhPuxsY+FZlzIRGr2EvcKR9x+0oOnVHOt
TZFgVojc8FstzQ+zG5B2mjjfshx6faHJnW9gqBPsmdICf4Xw5CNJj5AlW6QKiTS+9cIfoZn0L1nZ
bUMXWXTv2ce4ZDlskmHfFHKXt/Frods/Ys++1gpoRQQKFbfDS+YCoLfnzRcQXDD5hrbPIitfypwl
IBpveV28m7zreia9LkJA0HGYoWR4Bd3/GDpHws8+IVB3U/9dKGUuTR15Esik0gLVNCY4N39+x1CN
8OyNJ5TYKVGfTD9DI3wL8k0+2QbjECShQTUD8qrrNFZIKc13GNekKhFHoaEE0c3krUhgLspzjDlu
GyasEcQXfTFm5Q2u6XdNl86CdAxjcnjp09zfEjbxWgXMlVhaPyoG+LU7kiEJgb+rEL7ZskTpoczt
WRKaPVfhwxpJ/0rrYW1qsYyXdYCXMZqZe4WBudA4KQldPFBAAqAHPVcMPszUNpc0Epn7p/hS52PA
YtSvxvFRU81LlU6AmTrYT2mq8OqxqSiiA6PpjGodZ4U19T+MhuxSMk8YrqPnj9hlVR4Db161CDWb
7xVavzwlJNbEz84IDEwYS68wIPmQQYFQlFY2KBQDVwyy0SpxtqqeHgmeYwowl0jNdEGbAd1+lsuh
rIEC4SANq01yzFVxiIyJ2behgBiHByFjUtqq+LPWia+4s0A9MA6PP0VNyJZtPxYF8kBlNCBUnezE
VcQHljjtAu7AONaQl7KMYG5t0JENhHsnQfgM7yiu5QPSmpdO+Y81F0c0yV7TxTGJxmUKTNkOiDqv
Y2KC3Vb/4VTuhb7JD9upH/AXYNIZCYSPIMwhmyWNAM+xCgbYj0FwsPiXAtcLnov8wZLNZz7wYMeZ
e9Br/o9I7VlEB9Ouj5Ze1rDhg8jT9TZTC/YK2FDw25dXVCW0H/Tmk/3kJYPTMpRJeE7pa3QR2qjI
NqFaQEtYDNqcJ03EUFMkW82vuZNJjg6AgEYu2+8eAk+3MTEUZPTNll3XIber+vdqrAscxcW410Zg
Ib1TPJoR8A10ZImKU4yEJJUCFcH2DkpCABNZmD3+h7nqGMMHVP9nH252P5C2QuIVrAFsnoow+t6o
v7ud8Uiza4mFqtq2TnbPO+8+74q9aelHU32kImLTiCcc37y3K6R57W2JFPPB0/s31dK3Mevpvu8T
Ru1bdKX3prLOY4GwuVDgZzWEd2PoDfMgR+fdFi2ngkRF39rWQ4hYB8dVLZmTgkkDOjgnHOZwPmy/
fICh3WwEO29Zsm9MIia9Ejxqkc5+WaMa1pgIcFfTSFr1Q3FsNAWKQ0FhyeDISTBnq7H0sNtASZba
ohwq8nOVyHaTh40TZ7KvlpH3ZpstpD/7joQfGQz37VA+W615KqzuMQsATqMe6I1xTSz5Wu/aI9iW
DdyHmkFrNQ2EJPmr3oTO4bVwRbz3ENwfwo3NKCxMb96rTXjAYPsgCiRSteF72QDEiFL25ozh9Ejt
aFg+l0G4aqwdvBXe4RqtLTBSIgVT2tigS2wfGpND4IFBOoRUstkqh4OxoBJkvPt59QbHNkipoFjw
os7ZmBLtZIBoMXCSgxaZ3zONTHS84oHSdmYLoZJw0POIRLfOoWA23qFO4ZeYDNb9M7iRLaPrk8dD
Cb/7W1412xx3qtCxSOTNMKs89I/B1VZNbGC5qUsGkp+1NpJbVmqf7sSLEOTMlREikWgXTY+gc2D3
qQlC4UV9yXWG+lpRfYoOYWus3tLmXR+TY1AshdvvzHi4thkCDZFNycLO3hsol2ChO6jKxUV62WdL
IISuKUbixausxFOpDbeyr15Eh5ehoNiC6Wg6r12jzN3PhaTY1mRDF+JZXLzGZQjsINNvw2cREq1q
18isJoGGHtOGIx4r010bHLoz7ZFHn8OYJkeTX7PC+G4Y7X0SPA6VeQhVe62UfULbcx+o6tAAymvo
XQLsuAus8lwLFKfJ7IAS+iGzkk86wigaCe6W3q2aLqJMLrWlyDOUQCjsp6Ca7kq6mIRp1DD6Q+bw
8kfYFwdbRg3BE+rVaJuHTlwip9zEOfWekzcvgpZ8N1RkktjAOAj+DbHNYbSs7GJrwYMuHP+9dOx3
Yetcdn3tmLBim3I3BtGmlu6mqtU3ZvfnKYY2YVv9EzY8hGvivW79U+Q2b27Ai2SYjKdseskz8aYN
2ZdJr0dP6UCXVABNdbMruK9ROL6kFA+8ZOONG1hrK4ofg1p+a/qdqoyb2dZ3aKy+9VZx7zqX3KTs
6NV3ULENViNsx3Fy72Q6LC5r72XT0dIwz+uZcc9yuU1qa+Nbzkl4xYedoaSUufpuMNz+VFaKJVeT
oMXNXRRtQhrejdBpjDOVZgvIuhmtbRQEnjt+Bl5wwmz1JWPypyfwP55r3Qs2Qd1IZYhvHk3FaG1z
mAWj6zwi7dMXYZ2DSABKV6S7JOt2WIng93zLC31hx2j/9QFKrF+Q82GAlvKtd0sr7hGiUTB1GemP
JDtr2SMG3tef+uNBZceEWLAhzg7Ydo+hX6MuCa41SoBWl89gF1L/rSOusuLydaP3oBz/GNZusYSB
Y+vFC2qYLfLo1z5uTyGt/xX7vRe4MSg32I6Y4pKH7k4OmByBIGwl75hYzbu+CtIVjEzXJLqkf8Sx
tpYGAkaTOOO4DN+4zQEXZPqzgYwCGShhfEbdrwz03KgIk8I9W8J5NSYgY6LfRQY+dr3b99b0lFdA
7kRlrv0eLBQ4zqxtb5D+z6AW112IwEchh+78gzWCpDX7bVSEJ0VHCqFxNFMF3Rlyu4omn1UFfRNr
903MGMr03Wq9vbCGq23W8CHNDQ3Lw/x4ZrJZZpiJggHeLYZUR/QsB1jT0DNXiXxM8SxXvnfpsuHV
IWC5L7QPL0BUVOXWndUX25Z52vwfTAovrpq3I+N5LBEgSHurQxakh3of1OO5IEqo5E1bDS9jsRWc
TDirhyxWL8aQLen03PXA7KD+b5DZk8MQ37VWv7aGbkkP+JvhkEGk4StxiTWo8xPZ53tfd8gc6++1
44QcYzI+prHdKGM9OCj1xHjJ/XztgT/FCpOYryChdsBz70lGhrgA1pzkM/fN0muCrMZLZQowOflT
W/Dre3RZTBwNZDqHtdzqpn2tBr47iU6JaJaOX11En2I4TNcYFOxGP5ABsJ7AFlUw63ukeTrwd1pW
aR6Tth6sWzUeKl6AnlD7Vj/Xcb8Nddwg1UyxdRfmwPSI/xVyvPZDRmMFx6ktNjEsNvJVEZDrZ0Yq
y3E095Gbn9zKOc8HB9iX0092gZEtiYOCyJse5n8/4mAgPW0AIEjazZ2b28fK7J7mqzDbCbU42Co0
R0WJY5C0O8imO8f6FGmAqs/cuLh7vdxj/DVsK2D0AXqW3hx3nuVcvEAiDAzvB42GsPCwnrGLKG4V
GitNYupGZewfOqxjsnSeEm1mi7qbkp2JD0fNKIptb1cHRX66iz+ynHvbQ/jJ62kHaaUlFnUmowcI
xfgpdVK/EU36g1sKgd+W7DGytaoVWvFdECKBd1H8kweYIKwEglV8d2BLlBY+wkqSwUpOWPkeb3zR
A4ve65N3c/OYiJ6ZtkqwrN9deywpEBGWmlT0szNU0yg16czWFhGOTXgRMVZIwl24yGaHzYD95vyZ
EwyuxXyNVe+vu1ryiqQAq32ELAO3S6jua7DuAb7bTHAF+2lbFwDfuG3MAbJeZ65KdqE/oyqAQRUN
+GPJ/I9s8Cw8VZXBguTtG+/TGfK9bQbHrOzZ7GKdA0pKDoB71/D9nplvYlxDQZmtx6HfILyG7cFz
OFfBuXvxxuQpcIajavVdENCMnQW+YbJBEQbWdKJOH04N+y1qw7PjG6s4CNEX1WtNQ0E7WNdWyLNQ
44qp9iZLwr0hq7XFILU1h6MGEmKYMIDDugkae1vpYm1rGGOr8aR7JBWUG0SBcL0Vu836nCtWNrx0
yUhiOQ9+gD3c4M5JNTbxgJ/s8MmapqUxvDRKbIzmNXN4LhYs1yvhOVDhwmNrZzsrzpc6ATi2xVab
4Ad6bscGKtp8Pzst2VYcoWprkqz9nZmHaGLVeqpwpcP/qvzN6EP9hCwi8KKIbjyrwSWPjiTTGjIk
SNQu38Vef0ZVBWbTubmjPEtemLNFWFTOVrf7TdA61xaDua1WZRjvEZLdZ8TTAfH2Vg6G79au1mWY
3rthsu8IGcryEUZ8TMefNLLE3NMwgp7gbL3W3EsApD81TS2xX4XkPiJSGKD0pEND5d6a32cGJW6P
DrX2jI0RVRuv+o53itZ0zcDcWc8ngm4NumSyWzEYpcrdZIqEil5PnovcOI/Tm+zSA0rjXeDGgKgJ
zHPG3cAaPCIgm0+iGevbgojeQPo7aTIlMJ+SQN/O78LSmtnAzWEEpSyIfQ0t1Czsz8xiekFSQylc
H724efRQE6761CFAPlnXvnsRtXZrNLSpoFQJckJ2Gp0al40ibSagl4miughnAiLIzawisdB6KzLY
/4V8ymjkLEjW/arUCIsiZAzWyk+rrxAMljimrQYXpmDyNM47Wg/bXx3NaaHd28+/c4xREE0AWjSH
dBkP33i6BGAts112rAhlj2tNphpqfd99RpXMQL03n3ztRzHTJxPXoj1k6BSwZkbKcwobIKy0W9ZP
T4k+awIHar5a3WjQ/EBJDYb2FOYEQuTolBbG5IBzpJRajqFRLiaOFMCYmp4IuJuxl83WKGdEGuVJ
ZM8q/kA7Yl7S4LDRtSubVqzjkZ8zdN210tx1b80KSVTUOzT4W12Zb/h7KrrH5LZW+oNR5z8sbf7w
CaFoPs5M3kR8GYj/qA6x6xHlSYQgjybWal5tun/zA95MtfGjGNOviT4d8A8tBeqHPn10YCdozTsZ
XCMtodCYaZ5ZIlhIYRJhWfaBW8365YwQOEk2jkP2cy5Fx7ukmEidAbNQrn1khTT/x+Rqp81xvqaO
CFjLzOQrEFx/u3du5Jh95XAMFmKiZ5TI9IfZIagO+E2mihOV5MG+6oYfZYkrJ+aC5JpsFkh52/l9
EfLh6rHttCt7QGZynF7f94FFluELObweul8OtW/MJwsf+IDzM+rNNzV2V8bIN8eKv1o1XEtT2Qtc
izVz+WzlB9E215v3RnEiNforNIa8b74FWiXnHU9++zzB4m40wksaX5jBF8cBHe5Gy98zr74VNpPH
OPI/GjmRLqCntyy6SjZMmJlJcSw527XW7HQ9/lCKRUBG4YGObgaSxeHM9xxLNec4D22zlXDKl5HG
khO5SA/EWzFQ6zn8cnQJF30HZ1zHYUfDjBNl+RtjoiKzWyTnWh9scG56aIYBFXLVDZnlC1GM/vKe
OS87uCKp12Xk/+h9yyTlU0KZL7P7TnscY20O742fKs3ODlp5znmCtrk50lnoMhNYxSDAzMoXzQc9
mjPePE4tosvgfTTDAgw5v0GRogzBS3HU2nI7NNV3N5w+zJqrr6py2/s+jritUQXjBl4DoXYctu8T
D80O41su7yxflkfdI7swMY1jJeWSZmiGqIcMUXMMf4xTgYXfuddS9ji1svaWg5KXgThjwRZnlNtn
AJKizzKkbO58+zH1On7lgfZb6UdrWsPfR1t7c+uNi68W3IsHa2c+pTqy0TCYGB0nbO0bTlnDPgm+
9yYIQQQ7yCZpnTAz97ywXHVz/VuBlJdYx1Yahi7n1tj8OdEbsZ5avr3HOMbefdwhXoLSKQ2QBKkA
4uCUL1IUzsG4ZoNBxPLQj6spQYI/FnDQwf2wps62gi5jI1XSV0sxcv+8tDWu8pWtO3sZUNeUZfGl
FdlXIbprkXsNpA5OQxP5EBNaY29WWrro9Ng71rgf5DTTRAZalX7UH0QVfRCr6KTscwafd+n8VkpF
UW94mL5MCxcK5oSX2DacCyiW5fxmHgS07ipolhAoz0kDygYHaJdU09UjWfgg2uFGKNx7mhnl9j+Z
O5Pt1pEsy/5LzhELgAFmsEHVgCTYSFTfvwmWWvR9j6/PDWVUZrqvqBzUqAYvwt2lJ4okCLvNOfss
M2dp6HU5EH4E+ZMJ4MiwSaSSd1Hk/HFdhq6Nl14KPschfGtcGjgC10eBNuFyE5N/kqY6pnV1bYz8
jg4F1lYAh1ji4orVG9l8grKhblC5/ARJBQLJsYZdWyYPrqZtr1DwbWM9AFpm1Vd/dpAKsc3ClYG4
asf8sMTl1jeybijWo0Q3atjNDsZXzqE/QJjBjFrciOyQi8ux1sujZLkHsxObCa4bRqzQDAdZkPXD
LDPr+uMA3jJsuENZKWgLsCODZ14YC0Fbdk/8XpR/92b1HTgjr0Tfk6O1+FnBp3h2mr2N5nFLpMW2
j53iWHbg5rJ1KiiDB8YcHGQdXdHUp4dRezdmmrvXqs1wV4DCL5dE7jyPCNN1bTIzjhnneruk2tmp
kldZIUUChEOQaq/hxFI7iGL6xg/h7Fj+H/vVmp4KQE5E2Gxc7AIc/vJI8PIaMcFDs5Y+zzA2rZqX
qbbAQdYsW51heBgyjzseHx8Hod+UIXINxxtVYk1KJWcGmNatlPwPyUh3vB/pfomVpNoNn+ntqTsK
3nsA2+AWp7C6BhE36zk69J1tIYQZXmJm+yckQyTr4b0AUW/mbgfjRX1raPhDi+JLNgQwGen0sa69
lopxKWFy+ti4oFKgMBYo5yS2Loh4BuywTcg5v/EgWplspXBcOG96GB/JVXwdhRfs23CmeCVqlgS9
Rx2aFSF/Q7zKZChwXKNlmtGyPq8QWDWP1srfUyMuwUWira+Xz87m8A5k8d1W4G3rWRxmNACsaiBW
1TP6l5z9zzQYmBEUJUvJ+EuttPbU8F4IydknlnvqR27S62XiEDnh2pI4uJwL2Ra8/UTchNuwioBR
pKSMKKxbprHptT1tOna//jC1hzC1b8CCm8c8ye8X48OFm+ZbDqFpruNMF65LyiFZq6Wf9U7N4mwI
dx3ptc6SJcDyH3FnNmePiBanS51Ds1ivhgCcGqEm3ZpIoFiq9a+ZR36tXCkeYdN+wDoyDhYr02Nv
qLsOM86Zlwj1S6xenFA8jCPTVZK9UaSttjIt8twnjw3LQ7gKEiOwzulwmhmO+G7eMkoFC7arZsB6
YDGmOz3mJI2ymNvF61gUTto1Qsb+DkZHtTM8xgAFpaYdweYYNJIMI1yxYHm/Je6dS2NOv7Kot5iO
pFdln72aGBNui/xRLVPKxMlodgXEXpAGHGZSOReN+eliZjkLDaxmdIhKiSNyx8Ioxd7YYZEw8Jxh
SqFHAJ7ltd2Oreu4Y26JhKNI7pw4AmvROiSTYcy23R54fz8+kpc9EkdUozGer5yYJQFidpY+NREP
dGbPU8nhGXVgeS2zu49m2mRjAOMVTQVtbEwHXwbRnmsHvm043iUFAJZo8cBMKPfTE/Qdy0LS3ICP
f2DaFJTK4kCCSTwBZUxztFo1YNfUmIiLkw5wxDG8tV3nRtbO65Qa1ibRIG+sRjyORQlHiWKpWcyB
+VVANLk6VjPu9gGJ3Sy78oLbQJss5yoD6W0LbCC9tR+XajmtwseuohUbsyfkIqC0qu6UZyKiJUfh
K7r3ZCHeVfSsEh0Dj3Y8XC/TmhQWaG9rkrCMRZl9CHbB54bAViaQCgP3kFYO0hMODNs1Lo3niHHP
NnwqJ0yu9yHAj11PzQGgHoKZTa+Amx8vVViunwQ/tKc36qB5rP8YWbzyFSnkKrAj1oRAquyeXD1a
p2h4wi0P78MwX0TbEHdNcb0N0uVVT5bci94BHDVC7jWmzh+Zphpu9m7ZbIaiAJiHo94Dd7G3va6Y
EUTdq2hGG/YQ048A7/eC9AStLPph3Ic7pwWxbNbIbgbN4CklAleN8IJH8ksZoaSlnxMgTdez7rIp
ShfmqGPD0UnCDpFudg29kHsRI3CyDEwL4CqVgonXMyLmYRd3qwU72KrCxmhToCkJoKbuTWN6hbWA
s34FecPdvTLYpZfYodhfI++KpLjMeTTWAly9RgVpwqMxAzZCBHF7Rma4nBmc4rmHAgCC1d1Z/Vcq
BfTZKol2HpcgF1NzbGWEZJFFsJOmx1I7ZBm4+fuQQI+rm+mKoyc6VvmpF5qKVYI65PYhUAoO/oSk
cDcmrUO6oX2qzKW8NKDd7lXJ/m/GIT9Li2hINb1WqzMuDPnsLAmh8CWp73NFNVAxRjWT2s8agZZL
fy9WxhELk2nb1R/hkC17r1z3XKFxEjZI7F5SLcnh0q6o0Vo0nJnd3rF5KU9T/mMl3Rvb6XR9M0w0
jfZD1Vvhnh0iTXpXfsz6qhnZ2Ewaa3hdJ7cWUuszIrrWgzQazGfYjQQHhcSzIEvwu8oM94HhvnRe
Ze0S+2JsenMvHBDtYZ+kZ9mgG/bzKgUwQW/nq4QIOzKSSuqeXQRbxMfBcNJOdN/UkCdp2Y7wkru7
qUo+QGYg5JtrEsKlOJQhCmC1CFBxsBrDSTabRjBvVyPfgJVDs50u4OBpXNVutrzEM1hYQ+7qEqRr
USswdEN8YB96b9QF6no7A8OVHm2UZxtHAe6Y50nsktpkRxkgKMUeqdyUqCAnI/ozADAU09nY8CNl
VqlLQlB8xcnnc6unCmqJ+qjAha+QzkAAfgBCex8qcaPVvMLqusYXoz65tXqMIobOCNzJNtDGOa6I
Q4wdPgtEkPmIDqpdkJmgUe3swpwyJHu2S750+JmkC9BgCfNLl88co2AO0JyatcdAoq5xr7/MnaVP
sTGqZ7T6L8jB4DphP9zURdruwxF6Zt7Ny17a+duAF/o4L9zUvbTeQXMdtmnL7XIoIcn1oOaYj13p
erjs0QdvJq/BkEauoTQBxxe2e6JnvvY89nStsUbvZMh+lUlbmdlqOaKAOAeEfm5yTwEC88J610nv
sS7wCbuDYlUedTeBxCsJkTyi541ZRTTTZZsAkbMAWjSKHSILhbMFdUPn7dmZWkbtFbP+hrT5XZsA
YMiJESOiSDPD8GH07sC/PtktqOS4o8UwG/6pjponA4wucjia1GmcdqxYeP28yIBnzE9La44sp0mv
oslw9jogAwGf1MW0QLBOGzYazJPafZaADcmI7vM700V9RJ4WikxSWNnk4IxmPDu3LlYNzYk+ebPv
NTVrJccmlCKJ/EaGEGa7EIYCZwWf83XOFewi5H1r9wytqwB60tiHgby4TcSAbhdMt6zVZj9U46lQ
8TEwulMy1SF+7BwlaEdEV9NR8k1phW1/us3c8JFpJIKiNsOKGNiRryTMuxGlULNAUqCEuxrd4k6H
DdF3ykzOto1fqyXGMNZosCfY4Wt1XCYmYNwOqAOEyH4/lh771I7QmHSu/pCPC2wiSj6AHu3IfcYQ
b9hfIGo5ywvszYxpeAMniK6ggHEJ2KXLmGJ2dxPj1dgZr1xdPulWnEcrJGcH5yX5COLBrRI6C4Iz
1763DNhbmLAftzNOMHuZ7vEzP9orWzKFcmw5xA/2Gx2WHiiP9OgmxVnK9pGiWezdP6qR3IKWa48Q
ZVTc6QtJUdsps6uzY5U4cyTio2KRwGf67zg0EtKVpvcBqdHgENeHghrPLDZwnSIBEtwUNfuvnanj
2C/m+wY/iC9a9zMS1i2oiAOVuUvcuWonIHc2IhkLLje9zNtUV/h0KrCaSq2kDIAafDbuBRIqgHMw
mqXkM4dqC4dtxAofE81EsX7IJminHHgPtqbYsQgm3Q4O0D0rLy6yuCIcauTvFGVxU4VosXWYoqGi
as9LECwtjfZ2XhgvOBRBqrlMw+mUm66+CbG5lOmg9+0AV0R7ySeEe8jMs30T5+ljD+zFnw1zQsqq
0GMxWduQG8skGTpU4VRw5PWlWQCvEUbqbXtkA6AavespqW+GxKDaDjHpZeqrTOr62BRsdaKBVMhF
xJ+1DR+toqohzHXP7ZMJUwnPwxbxzCuhm0OlGZoYPEakyI6EFY0gq21YQAXBR5vp13BBs2Wr4Y4o
qBoBf/dNUlLm68gBlNrNJ6YnZAW096HHNUncEG6hAjDf/GL2md9YAntSSzCrlCOQjRkiDsCABcCN
Y6hgJ7j5gGLFZS0jmPOV2lsmUi2EHSdJjE+TwzCHzrpW4U/LGB2YOwQ745dQAyKp1XjkgQXLCwua
WA/zVgwIpMkj2syhAF2Ijd5lHE0JKI5BuWKmW4qnBdMvcr7El03xM9r6ovTqT+IeXoeOlcGqbOHu
VQRmufcyiRhgDpsjGsBjRC7TvimeK+S63DrGE57h06LZjY3lfAX/xHNZ0ztIpaiZx5x9QBYchtqw
gNTlnj873mlG170j/3DcNNN5lDO3elYb9P4ZlD3u1SSFYTCuOz8tCYXFnbrPJtilKC0wAsACwQ8m
/kx5QkRCFT5nQ3SZdbZ7HvP0W+E0JdQqcHdxGT6JLra3qZdUe+3JB7v+RnlZXHDzPLZjfayS8R6y
GHfNKCh8pqLbyHESP1dIhmgKYe6CiLAQmfkZi64qDcELp/rJdeStsDJEeQ0HcqqbU5GDdJ/DfDg0
nfnUeR9TocyLED+N77INleoH3yutc+Gyj16ik9lB9EkyIuWFtVy6bMcEWTl9I9FheVR8qiwcRi9g
vPnuO5KKx43VZN52rKOEESpIj9WdQuyDg21qx6aN4KXwLTeiN5MyMIsq5yxx4KyvtdyTXr1P7Hfm
g7PfKFNsugz675zo12okakzTrvOozdtQ8OIHCORsnI2+dE2iZfRbSn96kHFPEqoGD+rBISg48TYW
lrdtLNwfFqa30mVZhdaPjAZyBgQYKpLJa4xsLgQKIwXZAT6jYrIUWxvVRg6fGIY8TC7WGcZE7cc5
HnvAakpUJ65CusC0fJuaIJd6z8WGU9wKllO1tL8IS8+3IJnY91R3zH9jGPKm2IuaxgPARUbMnAPp
YVPo6VGiAaRdvbEYxYnQe07C+MZtg2/JgWiXb5OBMgjS7gNBqOChFpahVu9dlsLY6oYilMqDCUBY
7kGI3XNHGk6ZXQL4HE6CHxIQ8xW6i9+YM6cBvdeirpV2qRCpOAFecb8mtCDoW3EcCBZmZWdcYoPT
PnyKtZiEt+dkZE1bg8GWFmYUFIbZrK9NHUx79FPAFfEhThGpRTzaPKjPvIHrk7GQ6GPqyLD7dD1Y
mqITm4WyoAvsK6cL2ejoPIDvwTFocyQKTTCC7hHzhSwvc1KzI1koeuKaMOqAh+RK9c0VvE8k7GtB
8KFRz/fDSrZoAA2wbVg2hM6FqEkg2wQm8g5WDIciWfHHZWxsA0rDjWi6F3oiouMY5ic5ojg4iWhL
6PqrkPHsBDhRW++ecBm7JcMlADxO8LBuSdRq7rPORDqB+REWBAblAP1YHIB5RKB0dIwYUYKld4sB
uN8zgg+27sIf6XP3VUtcoUdpgbEnN1yHLFx1z4yCXEDW3ZmFBmwssBKMR7RgPxSaNWWhvAYVxcqq
86eBt90EqLEn2aE1ip0XkIDiLWdBqPpGjw49XhVYfF4O0zRFux7f88aNQ5xisLO2o1i4waM65NK6
7Go6JhHX0s8C7mTkwR0GAqtpEpg6JiHBtAURLCY3BbRLm1kzbWLIARA0e6LQfEi1+hO1CKhUUr92
EmGoBDrDCm23dBHxOVDuEKlOt2QhLfTKp9RjU5EN5QqkRUEUtnBdLIgkcglOVj49mQCFE5Yum9Rt
eY377BimWMQKl2dZ0wp2c3HHdGjF1hIuqtA8h1+NZP5SdY4Brjt+a12mPvPCR5dm8TBhZqLh927b
zFI+rtB5oxPj2UVvmbtkxLVBi2mHhKlSiucKZtemuJtXUGMemLzRYym3dNN+34mfbtGvfaKhjxKj
EnjMCbsiY2plEUz0mz+9CJtOVB2H0eOWWfVnu2o4GYMUaXFSfDkzgkS0Oo9QUC9tMkzJeUYAlVeI
JjQq9JThiWTWy/TBgO7CuxI5d7DUrZ1K53fMek8IjLb2kPpVU18VniLhs1te7RSl3UQWAvb298ig
NgoW6xT0kphv4edSXaXZ9OVaV0YG9E7/MSLkdiTVo6v7mjN2ngyJXtAxRSjS0c8lXELbLn9RA+NG
+qaJZmDJwT19jEu9n3PhARfREibwyA7qp0Ji6ptV8DbDe6ujlcCX3NsQ1VdwsuOPGGtqZKrhAr+L
LfK1hwAktwhHEFBhA4wxtqkjqgfvTEvYAay3XtKxfK0G83U0vRot1IdbuXce8NtKUmPM63+s6GyX
Bjaqi4iH/fplUKM6s7GflV5FxNvCYJiPMaetSWqCKZovT1onXad3AbLUqALyWK6/g5lElzNOsmEK
kHUl7Z5sAGQKjOsJJFk8JnddjW6jIa546lmpI/4It5bZc+jRExJ99sK26RHoyKWb4OBjXHGkTaWi
jMDiGpThGBIQsMhbb1gS5PTptTLsq94pToETfgr45XP4JXucCUQDPuZtQk4Wu688Fh9qrpFDmuHz
SFzSpnXm63iaXoqQK6B1mfHM2j459hDtWgur3ngrV4FNOvCkgN7R29f2g8SD2QLliSQEPSnil8ao
X9VSyA02sfQjt3tCncDlErDl7sJieLNH+KFasOgwFjgLBARv8yZ+Lkb3EiMZBL1Y4ZRoz2BpB+Th
F1ahIb4s8zFzzRMMsdsoJkc0FzQlNMJW1b01cv6sSqJDOT2BdnJoLqd27m+LVpzsenwveurHltBg
zFo0nJdkq4PAdQDFLUPwpwvZFtYYTE021EyRbC9Ggm58pl5MbZ+gopKy+rDeXIriqgnvS9LIwpCK
LzXp5sfaPQ1qfuxMeeW5qxe1wwdiQ1NG5XWOdEjqcXmfL+nlSFeizUcHlSG7r6tRNXTVwUFa1afh
tPcOYo6JATlpD0xmX8qBZZ+cpgONj4X/ynG9c+PhuizGm6hLPhgQ1ZZCkqMeaqu7LqzhQGAr12N7
vyRJy9MdINL0TMesiAp0+JHBcAoV+WhZUHDjb+yHGTm2YeU3KEooIgv5ytr0Gg3mnYqJ99PGdQwX
cGy9NcfdRcCEVFTW8n3oe5S1IXtWzalk5WwmgivbveIzAyd5/WKCN4HtFq3DkfLoGREr0TUFd/pk
xAQAo8eP8WkvWfy9EEzTxPI8xD99YV0PFuFSccIlPbvLm5EmB8DsLHk5MFlPX9duh2wcU3ND1diO
7DHbCX9vumZp8ZTxO+8Wuv2+jU95B7EOtN9THtvHcvgxnPnKDDvCKc1DBx0soJhb+hj5f4l1Ia6y
Bzhf9qLeY9oS3mnyPVmEbdcNQVYSJjN6XIzkNCdbcQFtac1czD+iptrbBIrTQiJ6nDp9FOQwUx8y
qArpZigZ+LHiD4JaZMvcNzybK3ZtyeaOQxBdAvOQgNfLsX9YZTEHMJOLktNoA3Mzp0sXfwKGh6AX
onfPDZmvet2X2UWXQWxde9OzyoAkBBX79HlwTkXv3muF/rvM4TJgOWLpNpX3QwZ+cZ9H3h8XDi4g
KSZm0fItOgedtLNctHH+Mkfyq3Usdg0LO2rFUHmJQi7HjJOyAiGVs7iFpwOSd242lTF9sBnxNi2q
ypFRAd0IfYcT6kdiX0+4CFlTVTdaW4+zXX3ETcqnlSGH2YU/gZPc5J7z1rEHwsW9a4seiwjGHW5C
7hUkr1tiaSAZbEmwabYkGXFQ9tD267G4EUH6OifEiKctQQqWMfhVn7IdtOv7HEZZF1pckRRZKNUT
xJKOB1+ChoFiF8u7zH4Ct9jYkFIJcbmy4xh/xwKlnudHHhXw1rbFhJ71yQ8AV0QOz2OdflWIcnMn
eQDs+clabj+aK0BKTnSx3VfFaVJU+V4XJh3zgvQc9ZZfCgxMpONYr4oxLpTLQ5U3J6+TJ0cPF9YS
IdlciY4pQ2wg0AejKV903lyF5ELLTHYb1GL0hKpGUmRTuSbdTeL1SIHx1G3UxCdJmAoxYnoYZEN6
3LqvLzw27/FLEKkneqU7wY/NHIUQR0WPBcL8oMOQDDhAOhcqWh6HSDx30Bmt5WlEE438/srz8nsg
b+CGc/u7G6Zn/Cz4pwxMVEDy70bjJvKWK7cOyQ9PAHDyU0J3W+WkwrjTn14RgA75md2Qa9+YzQrV
VeSImWuWDl0cilnsu1WLUi9zGTQ41GVFnF2iobWYnxja+9JsbE+Trrh2WJHHbbetcPjuupnlRZ85
EPwIpSvDNt2PjnOtLW47ELr3Vtk9xg7xgiR5PGnbfY9A7EnNO84+j+tbYtKno712BqWwgwWUlorE
wRLxkOB3dktz5zIE2haq/erblMVr1B+jdnr2mvWeg1xz00XZE0bjk5MSDZM4uFwkEVZGNPkihIzX
RXssyCiuGoACAaBlmLLJF/jOx7hOdh3b4abWekvTwUvZRtSNy3PbvukEblzZPzKFeqlEhUasLP84
eULJNye+gQsaT9lrEd4IM/5mbJPYBP6q6b0o1Jki6twKh6ky6uy8Ts9iCK4hyhkb4nqe3MlRwG0z
ynXOd60IXKLgJLN9IVFhuVAMHjblkD1QDrebKkBxT3e+GYqFJLDuNeuJgW5dhiqVcTuW0ZtyA2sn
auOx73lFpiCHd+0Gpd/rvZAQ7rGtkTXUHLpmPEwcTmgs7uqQs6ubZl7gBWJu0k5PTuecMwQoe2W3
z5FEJOCyT+JVLhns0I5ac2szvY5Pchm+1l9vqkLgi9O3VRGtMFf9dbwWbj1+5Q26okZEUGrStto3
9R9USOWlY3MINVjupWny+WUwj7p9MU5efioVy2PEA2vWJVF9NfaGcHUpGdlwnYMBOzjZQLoiw7lT
wspzkKK4DDNFHujkMU+R01MICZCXEzsAI1tvb/aJRV7MUzH1OCh68i57iTUkSq8H4cBNENvI9Ph8
Nz16kOnGNkjWKeMtptb7EEffjln6fTuUH4NifCpbpgUDfRWLz129dmnaccE5SCQDbym+5R1DWPij
UfNuNOltw7g/kf0dalo3SKY9Agntm6TOJ9Fpage6+2gk5DblFRY1SIJZjzOZf63rhw4kO6zphU/5
UDtEUECY/JgGDGtMj4xdZFfADztz8RU7RK9mU8AAWvOx4XfHi8+tcrxMeHH14BHBFwVnnWIwhRQB
SNszz1VANgcYz2KP33Gdh3FUVMk9Cqab1EbN1mKEItZthFowusPWctSdSGiJhZyI1zgjAjTJXwku
B5v60Jynec8alCEBYxLMAwhhVPbjFj1zXCFJfnVfZckTogn3trUS+8hy7ENe5GfJlybUOhQ63U8k
1M36Z7G4+y+aVUNYmtj/Z7pD2giAIyCY7XOmSFXuau+ec+WKnoQOlQxHJNQoHyb5J7MoDh2vIhch
J1++c/ayGy1Q0GthY2O3EO2F0MshIRQ+t+c9ai3UxDb3+LqSpyaZr9n+XIyt+erQpUXucEYxa/bp
11yxbe4rAr+6PERBROdNr7RL2aVPOcCJ0eZdcCcR+ZLDIB0rgrMxrNjhhxc4X2FuX9BSfUpG5lmV
POYD5Pc4QiBDwG01XZYEfyH2XM59qs5JNOztILtbHxad9kfZ0brl3Q0mM9RRLVDSnPcHvOLBrb1t
ax3Gpc/Zbxbprpydz7BgUlVlH2V8gQ4v2zoNpZqdkeMWQgWmam7sH2OJnlRcf+qQjRq4rwC96Po7
NoYNNiI1WJXdVQywj13ypBz2rEyYjrE7sL4D/EjMIBpBcB/MCYgPYrqOLwEKaxAQKRwyDYE3wQQ2
rObHKGk/7bo/JIVNzoPHBMbCNQjAPEYaRCi3bZ+XSdzWKO5aq/zgI7yNMtIdRvOK9elNqMILo60e
bIBrm7JBL99Py9XERKl0gFIMd0FOGxZxOYz4QTheh52wG6xXXn1dheXPWI7nnnDOEcl9wdJhY6ls
v1gQo7ty/oPB4oNNpN/11jPV0d5YnAfNQKDpGB9UHK25hXuqf13/v7Gbaz7dx7ZkbkhY6QlwCFkA
C9ffAlJrFu3rWOmNieJls1jGQ8i2Fcm3OpSt025CrIBb04m5jLx8x9bqvlD5hBq/2eWMhMnPWJ9D
05BCQL9bNq+tQhc0Z/1Np4Znx+NW5MKOJSf4k8oTs21GHNIAr9/R+bih7CChL3Pv6VA+6lze2yWH
H6UdyZxeuAuNYdOF0Y2ZexcJ9UfJcU8GontUXoJ8zuRO2mixIyXxaK6vs+4nucl63Nhjm58BVgB/
sc6xZz+i2HkSWFYNq7nu6+YmmyYaiSC5W5/RIId9PpJOEC2fvb0cAvcpKaoz65+PNpEPqP5PgGau
huHO6efT4Blv7fxZm+CRDOe19di2u7VzW0beceVqtwz6ocR7yJg0Guw+eHM0iaOug8c8ANyT9em9
5JbJ7GMgMVMf5h4EkESPhzp/MzOrmS1ELy1g0FrSE4U9h4lXyqvYrPa9kISFvCuFq6Cczy47QW+9
piOjeJma/Ah3DpyqvLWgueRJC3RPXwy6vxppJwLKKGm2N+xbTlWXodxj76Oma/bqFj64tGWSGVnN
48hOqWN430XlLfE8nJ4xJ+zaqscian2Y5+hk8VVG1E15bZytCV1KOTAzR6Rwk/OnrUkjr+FxFR4b
1pQ+cxfE9m3VWRfZkrwMJJRJw8UnGZu38YgIic0WfXt+5XoUABo9PMc2UddDUb1yRztN6f3Sjuy5
k7cR9Q5JFZRwYGSTNS/kDjCPj1jo0Q78cnJvqgHJtvIm4LLGiOJhgtFWyOekLt8rCvYs5hoZ7Yz7
v9CEc+t8U7Hu3HsoHHGA/+C6+jAL9s510+S7+SNGVLINYxLJURllGNB1xggrKA920JFCoyMTeHX9
kjO27F3BdFOhZU+Yz+6NHms8e3bmXWQN9M9EN5AdRbZXAKh2qwRxQciqH4vchUMzXzhFgbcK20Jh
U1fHWWRsPBP3uhDfCQ06qYzQUeySOBQ0X30a4jFJd44B3rGfPGjQVUtZEKPVEdgLRlwRhSjuliFd
bydrjMTCiMTiZCgbY5uEF7lAkiT6jN2TbA7pjWfk4UVccqcBqoHQkc2nEh9BGjGoF8bR7FJo4msT
EAm2vzG8QJqupxLg1L+tNJJ/clH+Sd/4G5/lb//6v/8VaOUv4Jb/Z57L/4e4FgUZ8/+Oa/Hbriz+
SmtZ/8J/0loYKnqex2TGdi3t/ido1rb+4ZkrL84FFqfpdOEGFjito//1b67+BzwTQTlp0dHYnsVf
aimX1i+pfwB24e4CtnP9aXzp/2Bq/vLG/Wse6S9v9L+Ygso0weYpTHyWa5kaf+ffsKoE9yYwLPBa
Vc483eZDow8V0soEG/tmQTq4p4Q6zKgkNlntfYNleHIaj6jfXCDlJXSuGGA6GFRiMc2dn+U4Lik8
8PxJNgd0Z2xour1DmXnLPenEfmwAyZWdA2Z2pKdhORkCMlL+26v/L9gwfwMlspszXVuhSVUCXqJH
IfhXCM1Qo8DFy4TkoGOYSkI0obeT9xB6QQ+j0XmJZpYMJO8GSEGD3PewNJkSnAgQsJMuw3xnOtEb
w7iArGv3Z6ntFzl17S5vwY+wOjqGnCuNgif6P//eYv29/vubIUwJMtESNgNdJd2/M0zx9gOocWvY
DzhFqCaGnZHfYHnYtAhJL8u27fyGkDAoNNf5nEycTqwSbYu5bL9227+vedvoR5kjDsy9ca8UQgN3
rdlnGqagZ0FQz/yrzdJzqdnZAIypBHOJDF9PApcFATbJ7Vwu62alfbBJnhg9++d/fp5K/JVkuV51
vEWOYylL/IJn/0YJAvlQj1O/qq8m89muhnlra+LDHCKiaFPRNiFyHs460BdOD/ldLGjNrbfFVcC1
QuS3dfFDMtbh91trw2T+YcUPGZvV/ZCqfAu6wyXmlwibJEwQ2+X21awmciQZ4HsTi+y8qnHXlRVN
aQMszYGJQEdKkUCl3G09EsmI9GEqFyKH+v2xbo3nhJpywTVqE4zNBIhxIlFdSNCx6ROS5xaV8jOT
SaLbc570WFkykpAGcyX5YSeirRjNo2lXjwHr3X0RrmklQfYRx2G2A3WGyMrU7cFNUMrbdfOAWLWd
yZij6m0L1nUVBpN6cr9jK4v9CAL5fzy2iUGdtSEsDcfhd4XOyhYzPDSOXL+hQjwmedMnu/hOh/Qt
It300KBXnDPiSbKCAaVlY2VOEth7LJ7qKn/hzDwarMPI5O5ZLjD/ExG7icJFN9a0FanMVUYQC+Eh
bZr/4L1Xs/G4NM/DezHKgOEGq+HGRp1jdc/eCCopXSTDtvVlm1uCDECjx+sdInTJP7KbHHVPwzUX
lR3NoAHPaErYi+laIEcLhgdzMf5ELIL8ulDfv28DCzvSrttCE7XKcNKrhksv1XdMxT2QLwpfWoeI
+fcBkyAN/QAhazsvzSlz8M0Vw0cwULfmcb3sf9++JGzC05ITLkfi1YVkmov9D6nSaLF8y9g96eEz
kwvJNAX/tbXRyIt+Y9KvX7o1L54nklO4rM4iA5VkK5glBxEeKtx2bt3jGhrh59C3s99ZP6XEUjzF
NV5jAiK45eAl2MH/Zq7I+0dt+iH5M5Ptwvt44Vkpzsv1+5ClM5hunIo5SbkjH0Qf2LoQ1SOGJwKd
xMYYSjJHMXZzH9cEU2MTXmqSGcPH2NO4ggML7ay93pP5QQDOOxrPfZZios4qY96bbfRsT+g4+pHg
iGgouKzXtAziqll+lGgEuovfa7nGrpug4htmvQnJLsChTz57tt42fj++cVJhZVw/w91KpLIJLAhG
nkyFHzppDPiX2HlQo/HomtlhLIKzSryv30uiK73TaPX//PsIw7zDR5lXgqjPuv2Pm3lFCGDQIynU
PY9D1i5JCv07mA2Fbo+gwd9rtSXPZvH62//6nt+rNxElJWzasLoK+cD/vvlezBDLsM10I0/p+vXK
QJ6L8+kOuTiYmg7uTBxkt3HBide1mgQvWDR0oYyKpMWzxKg1Y8QJLn/f+t8n/vtPWSV4CRqEZTLW
V783IzKOUKLH/Ja/D/37zH6/rRnnYpsy3RlBg2+mkXRc07biu7guWJGbwUVZu/dLn7b0C/ZOmui/
EsEOtq9K1vPrt//+aJUSQJFl2DQ6DoHFPZQpEhjZzcgFA4NUl/wLlvVjL9BQTnH6IMGNntT6JEQl
238n7LyW40aSNfxEiEDB47YN2tKLpKgbhCiK8N7j6c9XxY09O5qImYvdmBlRzYapqsz8HT8Jm039
q87WDNQMRS6c0Xm61kF961jDRtu21j3yxn3d8Ar6OYbKEI3fQwGbldpmP1XPUb+EHE28EI6AqBZN
5QGbHkgxWoV2McrfS6TNpTbAuylh5CctxGCj8QNqEZtVnhwWRx/o5iq8JyI2DeSuAAf4ufojOmgJ
9sF83OvwcA/qaaOTbDdTrmGo7R9yu8T6K7rAU+h2M+O6ccZdJJNbBkNQrMq8e6SncAH98WfWZ48S
bvHDVwe94M6Sq5nW79lcl29JyVtb9HX3WtBGnhAGhtI/5FAldhmsviuuRX1FwhXGgByZ7IRTPEjl
SjTkCvNEJ10oWfSi7U59FH0mjrmLTUNchx5bWsZzL07yDI4RsiOk/j71+0Dd5WYBk4I0gRoXmvB+
hhEZ48I6sp2MsilpNHT3vacH49B52zlkZaiDHyImA5C1eS01zyNhitBAN8ctLGd52oXoMdxKDABO
Ll6rD7UGq0w9pDqf0uOKgFct0SUBTB/81N+KGG65zQWkY/htlv/ZgZmNiugsS4wI4QUkUY4JSx6N
nWVj99HM97UeR7vEsm5aueHPUpLbGet9IZM+vcG5LVvetHpgN3XKxUDGnNwQKn/fyaOqNYmoMgzt
qFaGOrgAgmd6tn0ccrDJ3ztT2qEl51D1wP833W6RGiwAng47BjMNQkfcrOvAx0cTASI5IZw4WIxN
M9/CtPNkIYTei3eDXXsNftrA9bsu5mgLs+J9NaB+23433wqfyirkgNsOI4hEy5DJGYqnwiXZNm0x
AnGdBiGAxmOHjIeU2smgDOidcR/bNyzIhqVBxUjSEhRHJz4N+BGxZAgTkcu/dor0pJWFu6ka8nNS
xNZQ55xvqnKuFjLwZIGmftTtyHpLm+IR+3FxnrJopzfuq15DBFZvV95AJkmnvd68LmY4HZcBIpDm
zccCa5ZmhjmXErfVjj7DcvGptifN8plZorjdMCAXbEn43lLN6y3mKR2UNrOW/FZft7eFnqxQ7vuH
dqxJNTJ4RvIZYPGTlc1eN0+dtXq7NqLhzeVxigkGsWbdj1hwoojUnqCruRjf91QdTJbmLZGT31Sp
2lkMiRuvSy8de34V++IqGGWLIudEz2qxTUCidCt9zGbnVd2ICvJcUC3iWZ19JLeDwOE24Y33ZQ21
a8m5waE1xE9Ts3CAyQqjDA18ZNo4gF1DnpMHU6+PdDuIYqQbBqjR0Bwz3Qbz46J41buDqGfmUu1q
8fjEtsl5LknBsNjy2mGv+gi3420wKPrk32GL7xnl0CXJf4tSKq0hQpsbR6aqwhzX/ZbICjSDlbKL
Y9i6qpAoTHSYrbBThL3+t5FefY68vSoR1CJU/xTHULvxmIm/LmYCztwYU46WZWWrddpTP/AqeSm0
HjLFSlhB5kAGMkPKOtXv3aqFPgac731Tp6DrsjkmLtZA3VOCE4nFNuDK0pCpPuOMRMaowUQtUZ/C
clyeC5OQ1jBD7aJ+jTo/J7nX+PJox9CWYMa3EXvybRElxq5HhtDN4cJBxB9DdaJgDMcOHvtTNy2E
2bXvDWp53tAWit+0x6Ao22bWo26O6xEzG6iXizhK/LUpp/YEu5vwuST5TDqYknM+qbVvpB6pkCk2
dyt7s3orCCQdt9PgfE4ZviDqP6mtBIDgtTHbR0jWtLApY/gxne8b64N8TvPrGprY/NmbCSZZbG1q
twozqLRq7xGy5Koo8JgwM9X+FWEavHPk8WCqSoSTeLCg/ahDQm36rZ5f6hGyIgZ2/Ki8s5rNkggr
gFnUxxfVWOFV+eYl2EUShdnva2BHKNig8YN1XlbvWyerijLh1f3nhku6u/7ZWBocb6YwLJMQjj+D
PuLSR0cJi3/fDdalBh3Zy3BqGI47eQMDzV/PGTTSbYT2Si7kOh6IJuYt7nrIcXXcrQcvy3088jiw
kW4eOk27MRCP7kJ7Ko50FBtmrDjOQaGZtLHZDQaL0IQRmBlQ87NEPLEERhKBP/Aujw9LPLyp8nJl
WPnP12r81SBfNv8OlrCMTMjhMRzDkrax/+PC71Pz221cQlldeF3jgkpXi6itS1lIavXkH+ZYoxeU
35da+6tFtB0CtSKLTF5ZN2R6D2JQg8KWtMd00lSHUdue0CGxlc7VUW0FuuhPVGHbsSd3LSqdi2q7
//lqpMvvn0+OVpkkBcsibsgRspP+n6txkGz5SCrDXVaSA2N/DhbmPxjVEL1JunmEckAALyKEh4hf
VWNyUguw1r3T4KAZkL4XiT49F9r4n7dVrZFc86ejQ8RMnxtvS45sTi8WyqaoCcwYa89O0lImYjEF
6a6VrPT6xax22ParmzrITMXGOozxr3++XDnX+uvlCmYfwrZMzyD+EouSv17uBOxIh5U5O7UFenCy
d/HIBgyzRDIemNEb+B0EYFizOC9+9jRp8GHGpawwadJe/vnbmK6cQ/xlIMPXMRhX2Ngq+zwCua7+
5+5PCQ4dkcjAYh3xMfhRfEhWjUq2ljVaSAoM6BiNtJhxO8+aGDyyXhYkK5Gzt0Pn3tcF8RqhuF2j
kL4Z2fQRb9mefXWGk2e1p9jiL47djZpThVnyo0spsUrdR3LDFEFt0HQ2XjsTgCCP37HRgTnx6W8O
KVJDkFXkS8MAR1puTqqa0EImBUTUPSDX+E9jAN/qoNuRgeMKdkUroJT6ZLUsPLp3r7jg+QWWI8d6
UQoBho8D0rW9n5lFn4F9QYDtb7xtZIsl68E0hWZQRZ9dOT/yRsHr5Uj0enPPgf+uzgmQLGRCBrVh
G3rHbgZAixDjw02k+4pe1XvUJtSBzUzL7AsPF46lZ8dZpwOsn/CsZoz6CnHY8q7qBqkm1hiTx7Di
vJvhrGa59PBoCAXuR7wGJsOCdQ3/CHUFmlzAjl5WdvWIj0vIN8FxFjxOHtVTOqE7bYJ16c+TReHc
dB2mwxT6am6APO0WN4NuMxXMDeaQ4Vk1QcDInGtv2W+mjZdn5jIr7dLohPLKCOoiJDzAHvtDVjkr
hLEqiPr4OXIOk8WTVCXWXAkpd39Hj0f3oAN7tUVy30Yz8aleYDgkS0582KbNlvl2hd6AKZK1GeTo
wnAgJIlhp2fjbmrtc5xb8c7wOK9CeU2AoefUnBhdtRgwFpSSo4CaY1BhyKdFQTceM570Duulbufm
/XzfRVQAi3bS0MBfqwjBxahNmBnMOORTb0Jh7yjx7oneYGbg+JyiJvovxAyiHvFtYW/MeylWj2uI
00WrQ3zFKknusc6cyPz59ENtRZmLaLzRmq/DWYR83O+iZczTmemEQycHSueiUAn15iHSkm9uMsIF
KLIGT0r81Fx3eSSFD4sSNCFNmQJWh7DL8Ws7TX7CvqTRD4yYS3YCQxO1e08VHQEEwJO62L4bkfjP
aeDCJj/b3uhdrQ9VxEDKRwvZUKnRPKhybmmzXcfU1WSGlZbx49fcWvY3uU5UORuNBddKg9FCEQMF
Py/WA2J6oHtCPdXG6iCUrCn7UHRQ/tuyLWFXGYlJhUI1TTG/rfKMQ4kxmurbM/yP+wZK5lA1T34M
YoMWddxGbTrsVzm87i3tFikyJDY5UMdnQD8h+NksRRmeJwxJU+DFYCTqpmhWDSOvSVzD1QgmL1su
NbZrqhnVCo4s14punLbYVou7BKo7Ea3kK88N1rCsCZ2ROpK4lKkaDzGqFpBMfzfEA51TcmFEEmEh
0wxbtwMyK2TNrdZwGSJRkkR31Y58TQkjZqdx2r+KhoitdaE1shYT4oVed2ugKuCUQoISqg5q4T/T
G51y2aZWqf9QVygz3TIkmbz239QxMOTsEAUWdm2Pm5hdQ4zs+rQ49eSNakXbHXHf4O76pLTX9r1R
9dkeiubXRMxqp2bXuvgw0PieSzlC16h9t5pGsKcsEDLMpBkb4pNZ+75/9uToPEFFhWLaueqre+en
/b1ll59qjKXL93fg6Iu8Vgc0mOM99mHq0ie5SyRNWB4Bvg9Cj6pThT+FersmEylRN9x372N4jxrl
PZFliTclr3PWI8ml5lAVk1oxEWFheD7Bq3Aw9womTRxhdYurajSsOvluWul6MBr7fSCL61+yrIQK
Z/rjzKN4ghvheGjwGKX89cxDxuXnRhm7u8XVxbW0DqJAeIsmm5excv4znyfxZ2MZeXjFpy5CoKCe
UxnT58H4YxKIX9s13LOVYUYuKQGc57zM3gKUjkJvA+X2xkm6l9FAbul2tw2N3VXu3K1GDvIS46oj
50dehm3x6rE/+oKKR0q2nepZLbQyfsoy7Allg8NsBt4Bzd4gT6HBHRmXouwMU6/dq6fiap23KYhD
EkR4n9XthiAhlxOk2HkO4ZNxrpUmLRFOoBVeP3uRuScDncXWMl5JshJXNeaYZ5ujc8WlWVQ3s5ie
iqJ79hPvWRX8ZsncoWGv/ZpCqhp/Zpyws/EVJ/oGqqtlIlmIiRs24qOr7Aew7+hz7WBQae9a4tVq
xp/yiJJ3w5q071HioWqTQ/r//tFFMNML1MTUz6H4Ji6eVXLwnBOBC2dVO6nHkTQWY44W5Uh60GWR
SPtETJZt9o//XCeJv5dJpq6bDAR1S3iusP6Ac8rUm6fZHaV0f0XmGmv7cbS+WRCWNl+PRN5e6j7i
aZwhgACGUYlhDMG/fI2/1crC8Fy5TTk29Rie2n99c4W/4BGTR+hedQAZ1cgZefLk4nonx9PqFc69
8ceoL7+0wfIBxGSQLCPaWA6tk5CZQjvmp3/5Wo7EUP+6okzYd7qwEAPylPU/qkgfzmxLdKxNy5/6
hyK7MdJe2+lT/L1KWmS1HMSq6kAYCUjXwUOCwy3n/5xzNF0jaV5Q3wS0MGASWaKpn15njLUM70Xz
8JWy4g8NcVqw2NmPQkdlkfN+iOcwc/fdtEXV+4bHLIM/LIulbS6YTP3oDMYzDR0ji5vIoWntcWlC
VzyjhdNv0cmujHCiy0h+F9ykY5L2yy20xfskactLD3SWLGhXpI561ibs9+3EPotweR4wK8Tvw3d3
qavxN+ic1YpVk8W0oTmceJkbKLv7xASx86f3xe2dQNjLy1yYz170hv4Kjy05PB2rGr5smT7OWhkd
p9Zj8skXY3T20g8wQgk7eJvp7L/6N7fER5qDaZKYsoATUs4WU3CFycBopOM1cowxF6zEmfoAjn5L
M+6K2nWHZY7l4YvrBMJaw+f4xvvH3pmNjspY/03FcU2yNCiZqU/URtIylhoP+mygoBtotM2eWu0L
vyS3hKDtqzEzJ1Z7Q51E3+y4e8tL60F1j19LtB7fl0r8lM0/o9DfGi6h8rJVBahgRT8++xGiunxm
FqWFrg2b/Wssq17nKD5G9bXSeZnV+y4bv65pqfHkBELNHHS5503VpQ4XnGEpVLD8Yjojf1vqXFOL
bIK0PUKXq/opuVUrQSFs6mt3pMunrY18rAIc6BrrVn2/wY3ebdxi1RRMwoCd55f/MrT4O4ovTOH7
LqwJW7cd1s9fl7OHaGYdi8rYRXJqjkn69zX7IbT2NZWvDcZIrHH5aNVRoXbImoznr7mQ+paojX4b
s32t+s578UzIpJz3/61XRgxNpLj+9Z+X+98YFaaQ8bScn7YhgwmNP0JVQ/wfdG0aobxVLt2GPJKM
zga5d+qL30bH2R1oIBV6Yg+Pi1TQq0dpyF7J6K1HY6jXfeyG39SKqdfx4tthG3yN7Bg/ugU8S1vu
EhKS7f3prrbK5xAViQICwf/6/T9fk/j7zkqgD6QEw2Rabln2H1MIAstLtKKF+wWRZjklOgziey0p
18CecCXPLFw61di3K+3DNFPs9cK6z0LyxRQeoS3GM0KLZvfP38yUd/Ove6vl6L4heD08i+nWH/wV
N6/KMc4gE0dh9WyB26wLa9/3FAKLnH1d59seZDkdGYCofjNFsbNmEo/nySgKclkVYsvLeCrAKw/5
p+yf1LmlxnsKJavd7mGKU3O/yGmvKgXViFnYOqVghh2u8MS/RBwxavjbOAQyCMMQprxyAOT8OX+I
8gjiIXg++HXu3IRpC4RU4SSwomDA0PzTmGjsXCAP3d8ZsZUeekRzToclTZadsQ4pnqb52XGrZyxI
/Es1zP0jVFPktNVwGmzdwsOY/8NpBvsOnODDuQsgkP8oKhHeCeSQJNBcGyvQ9fqKqZV91s99NKDf
dsivaBz/F9T5YMCU7TGHBNqJ+eA72bK3bhYwj4BblW7LhVUmCueIDX4VhIWJEGly+M6w1OAtyPgT
rd1aWoRUjxHBKsYBqxjC5phZ8FZ57bfKvgHvBZ1DVnCcQxfXAiG+6RlJgWTLd1q7Hnt3uvMtOYHV
e5/wM/zV4zC8EmaUEiibQn8htELY44PllNEhbPAQ1lmJlZu6OLTsWgOit+YRoLpo2U0y4tsickKV
LM1etnTk+q4ZAnCgnZUR+IPJKH0Cbfch07Vzq+XHFiblOL0U3nIgeoJpyWNiteeExMHFDTmH1jvS
D256KDYCjqWzyehGkqj8MKM58Kzhc2XzteZhV/iMYOO4njZGhEms/ulp2rc08u7iYe9OvJrmaAUc
KFFqaTvTBRjDlzbteQPxA4PXsuny/qHUXI3owBkTLqjQFMZxqF3LBcJnkh+Txj/Au28NZjfYAafE
duTLudB+9WReFRCXuy7/4TWYNNWcOYlnfwfcDWK3fAWY9wlqIjUVfy0GZhs9KZ66wtiSE0B3/Dpj
mIMLCT7mkbGvUVXElUvOuPEJ4fJWn2GAdPV9PBOd5AkW4pGvukEdSwRSQ1lfOh9NOt6YiGqGdRsI
HILqzNrcLOmND70U3tI2Gcxb8pt2ZjTssOSR9zGPXvDg2E0OrtbU+6tXbCYxfrpTDZ4Jtd4i6xdh
BQ4dTGiw6g7hpiXJaYVFjrsHd3N85ze2FREdY/mMA0px0SpUFBhdUbR77W0PYuwtppTpbeJhDECQ
8JrRjtxiDHvg7YSEPpV8pHCW27UHrxF5sfdnDFka17+JmuIqkuECMAJO61w6gpkyPrxqrHe7yXfa
4P7Mh3gfVh/44WxzKzstFcFUmX+/YjU2RwYQnj09zVbL0Ky2AOfHU22gwnXCG7ctgj6e7xyjP+a+
/RKCI+hSTBXlb0s2PNpcbU5aWZXd53C6y8Z+Wez4u9bBd029YzV5DtIE4xBV46WciYsiNCzcFB2p
yqG1T0UZZB1mdw4NvNHfoik9zN56jospEI5ugOUaB71aEP6VR70Iv+fIeoF8JlSRC/4rTGvtjNqy
GeNjFSK/b0lgMJrHpQogmVztfA5wi0Fbr58K717TljtEKNu6+w4LaWvZ1WNWmVv0lW+6pV0JdboQ
7rYJ4VW5Po1cfGto3X291nehVr7ZJsr+Nt+OM4gMWVTn2UHsXZZ3Rg6+V3U3PRrBKHpIwvC2JK+6
9sShaYIqIQnUM++SPHvAUON1dsJ7vxz2ia7vHF8j7JvZjXdhI9lxyFMYh0EmU21Ac2Ofw0RrrX3U
3y+I/LIHv01+ZMTH+Alp3ZbeP0LXv8w++jCGaIazM6qnSgS5me7F+GrGv0X8fClx5k3whjcEoH5O
zshT4jkP2LLcGeNPvvocRscaR/34ebCeQ+JscvezwvoQHXSQo5tFEFNjnSEFmQaT1/oK/oB777Dx
bvqk2/rGk25ikYLr/qPR/tLre500Jc24jTSWPFY8IBkAPXBxpPfKkj9kyKnTSu6fuFUz60U6M1Cq
hEO199d0Z/Tt08D8rRyyu2Z2N5HuQ7Q79H15Cf2L0Z6RWKB1RrEC+2qpEwYD+KDgeSf6+m4m1YMF
XWuIZHEwsCDjZeM7kutHd+0vHa7RuxinjCG8eDwhz8W5oidQoYZGZj2s5q9ZG47z2D7aznzsYOzD
zccVE2dnKz9L3fYE90sT49XTqkMZfTb+wiT6ujb+TqBJL9oel6A28Nw3C62uF0EhMYa9bxswlLL9
4N12ODiOdrcRtMmr4R5kZs/iFvu2K7d6eB+HN8ygjo3A/8PIruly0AWVvlcTBlKcTKEHnQ0bfX0f
a+M6l+3JZOBpIt1qE+5Bm50RcDc2JnqxJk0tc1wNmB0w2+YUtw5pOFcBrdyprfJDAw6qiXWH5yw6
/V66Zbn4MzFzs7UT8TmPhv2aQsvU4KJO40lPMBkLP6uGUAV2kpAj1CQKxPuYpffdWSCzlCz8EF88
JuKbvgets51fg+mcOq+60NNv9PZFYCAG8LLJszsxMRGHy+eQFrG8Yjc9atneDLH/TvSTO3/aDL9i
Y93bKxMW4b0mSJ5tO9y3ROYMfEURoUbsCx3yAIOVCkE7oC6GUcyPccEO1/0iCMvRl6dWh73nawBt
ZG/Y43qetHkPR401xsgQZZHeHrUmjeHX1ctG1++qbAjMrDmINtnqyCgx9TlgijeI8a1fQwNhWJNv
S8RpoZ7f6abxy2Fcr5v1sV0sDud8t/ocL2aEuf0lrFhHppueB+u+jrNfc5chlKhwiRal+5K5YYxo
WiCIYnxbfSBpGTdRWe4sg+sZ3NfJr57dbDiLGT6/kT2tCePoHron6Qj3xguetztHZkrNhEWYt2iR
rR02UE+WiO5bfcqYVVoflXR1jnFoKzH+3Kxddh11l5CI9HGYbgaBeNB8Hp0P3OYuBqZdOTWqQcbk
qMmhMHUNUmpRn7vydcDGbxqZ25YEVRRBx6Btyaqf5iiCcHHeWg+PtQJlQOhpR4N8IGyUMIi4eAB9
KJ+OwLjEWVkgnzmxRysOtT7SlCD03lzX3mfsZ74+bEn80IabxMwODrc+C5v7CJsBDQikWavnzOuv
uKYjmpzs9wZjpyYczs5akXDVjecxWgBYYu9i5FQ6VE0rQ1p7v7SReASY3gr8E99WGPRQDinbRtKF
HlLrKDiDJj/DxkQky7Y1dPaWVLwTVQkjOsI32yqJn0hiE1LaDtMf/SfMMwhAQ3ie/Tw8Ry7/lOII
hHtI2V6n3hvZO6byUjt01XFcLKesFAmkkqg5GlqoPbUeBkHaOsznuiFy2nGK4WDmHj7d8k+dXJvu
vH45j8WCUw3Z3gyk85KziD8MbT8ke3yGpCn/Na4q/VKbCyIY9cPp8huVDvaoUEoI9F7xTXYzDmBv
zs9+E2FlT1u5pzKurl2IR2vmXNolKl+W0s/PLF5GilNRvOjT0B+9Fgu5iXx0XDB6DVtz2wnaurfx
q+RHWtEN+7gn21h9AGZ6+FuGq3uc5rV4cVM2tE7TxVn9qSnJ4NVEe63+1Mc9YdGKLX0rEY/wscJX
vyICYmpgilsy1cZBWLpZSIcyqSiwYQmX9w5rbvzlN5LKXVcJNkxPJCgQqI0NrRDarlyghg3ucgQ3
miLGOctIwT8mezHlv9KrEM1DnEJJTp364Ix5zpE1BlNnnzGCD0qv3Vmj+eS5q7lBiwAUDKr1PYXV
BLKVvE7dB6NjfDfLp9iTFgoDOylGljA1P5d0cncQAbC309YDNr+/PU5a+T9BUnZWg01M3hg0eoa4
oUaxvewTsWCIV5PG1rZ82fwYTyT15HjQ22URkTuJVnkRd52z7PJpDpIKa+Ipjp597GEHo9uXrXdM
3PCx6Yxqs6QrEUl34TBPBw0KQamhhUyj6NCvw3kxih+xHoTD6gSS/RTjP5TrGP9hyRPi8+rCnMVW
CRZgvMawKklJ8/BCTssbsun9ND6PBhmVrhO9ubELq7WFU251ya6cMKhovPV2ydI39pyzP5UPZoEB
AjP/WBJDoQexR5WACiRD9PBsEovdtqrie5wqDH3CN2XsmILXzg0oJpQwoO5h8hjekjhPNOgrDrGc
/GBSMLXmX4MOaGtm/nX27gynQszf3Fd+z2tRrVhsmDsLt9WuNWBj1m57yNc5IP0Aj8kgxEF405Po
HRA18bukPPCRyov61MX5Y1p4N7pV4Kluv2Sw+RviZ6JqCibDubY2PrsT8TXkx7l6/2Q197H7UfOh
UW39Bl1Gnx5u8P0+0vA+I9ki8ccOgyLTDnPEQGIiFsTVEmLOzG3fM9ciFg7r8mp9sckyaPXmNwpy
brabhkSYPfgTrlKEmmORZLGgI1uKs2IgKw40a8hupwT2gR3iNlqZ9Xey0shbcsx7bdnBo9yHXr5n
6o1CHou0TTj6OPe0NCb4syzRldBDnHsb9LI29np1d7bSIdqWKcLy+sXMNescjZvSKKvbZEAemMT7
IjP8G81hj2jgqd2gI7kfmgfTWVMC0W380VAXXGkyFK7nGM7KHCDfNbXhXISGwcBaaN6hJ5v1IEr8
dOsiPrkGvBajzJcj6IpBJ7mDG/lY9Vq1nPze7dmKpoNnxM05w7lQ8SNXCVNozvoaJkVxyT1EoGGE
F0FbetNNNIXnxUzpP0ZpKZ0Z+i2USwej8C58a+CxnQr8Hi56bpJf0mTJAWuVclOYdnMzDfiltl4u
XVMNXvhCq7WzCSdpF9O7ItkMn1bI0gdso5pjU7Q4pDXhpRndiwBBoWcD/ob+ah76RjcvBqasWLY2
acBwbTzGAqMP0JvqiNiZ5JLKfS3sKr33UQ1Okd7fe6b/O4vFZTCtGc4w9TnhduZVKzgWUdM9TII6
aBjN8aiIsWM+moe2jC7qng5GkKLoqwsytgbLMpjprwv0W0KSdabMm7pfjT372EPl7ecau5QvUrSa
Y3rdcNRGb93SNlRw4rWfZec9lEv4IeDTS4vkhWQ8/fcalU/UJvZO3coa8u9+YdJSgQJIeNhcKoM9
bXpWcgc1dVcEBtff6YkGj6OnuMQR5KB+2suc2zwn3ySURmp4a35B2FPFYmic2dw7lk2Zb+XFLs38
twnbdZwqu9MouV3jYHf7X4VizGem2K1VMX4ha3rCHCGKF7jY4xqSulqwDLPxMsqoTlJLT3oFzV5v
fDKY+E0e7G+lGUDl3+8hBfRXWHS+hOesmASFpHkpMF6LfK3bN1o7BZhjPisOqRpQF3HHTmsQv6do
oD4Tpg3VzsGX8aJ2bOADDvakrtftSc0ts/IyC+uLPKvweUebf7sp7j91R1pgwsepX65IGoqu8P+D
QnXlVeFuvRjCgwKV1Ccbq66BRI579b1So9S+6dGMxtzmxQPsyD0f2IX2Sj0SGFxYMzYIO4CLDonR
PnA+AUZ9ES7Uj8QC8cDqSTsISSPWpHAL4ULDBidVqVDhsWXhNBQ7ywczytOaRCMnf+1DjBrw8n8Y
5YxfIf2VqR+nOG6DZCK5JSLSZ/5FVhsejmAOX+oDfMDkFpYJ+6QmmxJTrQWyMPKQEaVm1h6i94Nm
4bSk7jl2B29G0REBAgHDRQkFQEqyFQlXrV+yCOfsjPVduwO3rzepq9+Hhaeollq7EL2OBo9tSkuz
UyaLWpcCZeq+K0ZCh1Z+7dZL6jcY6shLzyRAkyDjwU6pe1UyinV9dJx0vZEQrbpENas1WgTyhqMf
1P6kkIBobp6YRDiKA0N8wwd2m/VG3bHIxKtkIn5dEUQVRq+m7RHcenMkr0cxQJWmRqE1i9/ulraj
ifF1TKUROigKiQY5HNo740EXMgzKddo0LDl33mS/aBojesVUVbdbcdZDabZdrCdHs3B083QHbiE2
vxL/1wb2wBkS5s6xYzCp3Fg23ajR+w3FdR7I1hASXlZgh8LAvnQf2oqjV0LcsdC+jX73xbYv2xS7
CI2xd0l5BwUwrVH0a43PuiV8VR5Ru1oHy48ikP0Q+tPINkIjRuRfjKrYleSVCU9+eEm8KZVXTgGx
nltFL1Gyz1ByZsoyPo065ye2A1QQ8lN723y2k5YdUE7XmUSPW8mNUfJDeuItPnzLHeP8VjGfFaI9
0yyRMP8JkwiQZKitjWA8vVVPP6735K1nUKdHwQgHB1CF7DmYpMaYlI+vXUJmtsISFfyFCR0bQXGY
NJQQxaH1ouyYtIXBC8MKaukxDuo5YNjibdvkm9ocHF+WdQNzamKKAh9D+yVuPzppqo1DH5YW3Z3S
j+AnDXUfgK2ei8u6Vn2QN+TxTgt6LBQjZKP4R/V4cmZ0iErgu34dwqaBRYY3+V/L366p2We3C0w8
MbY4XLKyIywYRTRt7K5+aGv2IqOLjMe1xW8rZ5v+YtooTCub0ezFRwUG+TNuRWthbyV9p/Kh8Az2
N4+YKCLHKYUlPy3DxGRDLg1ikgW1qxRGhFOFR5pkcgKUAHej+ZTcm3KBn60XWORabCgSL//aNKVS
TOMk9voKB7B8oDYWCUksFbBhz2arNnmrxWos71xyXyQ1u20499f4Tn16mCBRtMds3IA3AjATooFr
2vgRVdbbFJE1l2f+jQJT0hTTbmvCh6Gr3oW53tZF/SYjwElf/l7FyHETA4TeFikZf+aTiQnLUbca
GXNJBIte1ydyTFCaSYJ6U2AeRrSWWt9qgelUUCeDklO9Q2Q8jBtZzoxEjgcttd8QGTduaYI2GGQ/
RU7GyLkAHKiJfPw6qnvEKFsY8hu1SyrKuNom1GueGtRcIbJM3RO3inkWw7fYDS4+GX3urnsvc5tt
0tyEBRSh3owp4jiyXWe+s0gmUCK8MXeQ0kD53Ziu7QVeU5OXLWWsWUkuauc6yKZ4hVHmrscGP1cs
O+MAwCDbLWND4C5aDslDOIAivtWykMf19ZRLkc48is/JfW7GlhFDa/+ytN7lTRh+tF4SlI5jBBYr
emPB8mSqDKxINmOLGxMh7ZZvVDs7dmABmlGAmJOxIwmKGwIR7IMn8K9XF6KWv1qEuoYojfgfRa/S
lgNg9hED+OpLQFGM5OfVka2DXhDSIsmNacIr3lq8lrOUkIXmz2Igd6TPki8ivSmSDKP3gDAnVIuj
z9id5cb9fFcAnQKB1Xahtjz1XAxUBHuzbc7q+RdZ9KEJAws0Wfwq7pXpwLM13kpnwhtKVo19D9HN
QG0EM8u9VReiYFl5GGJndqphwMDASH47DpHgJPXieh8+D5JF2TD6noeouuk6HBHl3pkSRYwbLSM8
BDRq+1cHkp45xzryz2qRxIYNTwKdDncbJbRH/ppfgtlUEsRWGH3moP/SHkBUHjF9eB00PQwsKJ2q
RMgym9Mr1g5aAtQseZdfm5QJbWTCIHkzaix2t8LmayooaiL40Rt1l9TLqVhMuUxl0ZnKnIf2qEpK
xdqdyuh7Yg+f6phRu07a+w86zI2v0weCVg+Cla1wj3KolhJW98SvNI0Yc+Ejhr9SQNbzQSlHEjP5
XrKLqlNNPUFFZXDy+L2MGDmqs1efbTZ5h+it8fH/D+M+9HZLl4yHtGXa6rbET0hxiCmpZE72Aw0c
riEIudfBZxQvtcBSCmkn1nWhZaLLh95IdG4aWJV1I/dIt4sQcOPgo5E9gQ8XZ4IGrwEDp/ScMX4I
nfxtRNR1KFjHjViIuZR8WayAlv9j70yWIsmSLv0qLbW3FJuHRW3wEdwBxwEnwjcmkRBh8zzb0/en
RnZXRlRVpvz7XyqDAh/N7qCqV/XoOdtk9G+Xjd6TQ8NuAvKlKyxHdwGeNSWHTncBeyzoxnrk3D4G
nf9HI2yBvvYwda8L0GTBIKIoSWWqth610PLvEmnbHqLO20G/A5/PBN11OTh7GuDXrqEchlg/w6H4
spg2S/CoS/fa4l1SqyXRC7UWIP0F+gbdPmJUQ/vhxIhZqE4G0o4+zzDTboYwXY2M+nbxznPdkSlW
R1TGklXrYGtMRAFpQsTvA2tviP+V22WHgeUsN/p7VwJfCvzoYijxrdbHZNdSYW410HxdVsaCkVta
ykLDw07JANspFUvVGU4xrIhLF63gbuaeaCdq4jNke69msR7nhBSNQF8MpC0ICXz4CNHGiyb/ETbK
T9T2Ei64ICBmgOlj422iPn3lTv07qOYRsh1fGngSCQe4TNtv3iZO3XrHvQsGOtMV8KvBztShRexr
YM5K8W60RvvkDL50QGElESWodrkbPNCYv0GJNgVRHrUsgo8FarHwJywD4vT+kWQNeabkyzx0wx6e
ZLpm5KgBmvcYmQgoaQLfXXrCloW20AgsCBSEbLRV5gQzmjip/zVABWSq5x1EG9S26u77gvPsQunP
9EG2G2oe7ipDPdkO2dPYgmhQr+3jlDj3lc9aLVR915TFMZnUaBMjwdcIQkpu2WhLOlj69rPpDC75
eRtUzosFJcPO8VvhkqO12usufWPvF58mm2SBLS5RUh68mHOBDdNqheb567IyltBgGYQl0EYqDHy4
7LSpsM6ub9sLJmhxCWT1yEz/gUyCzPaHXRZflmd82J4zVIgpbFTaHg/lbxajVkumEzZgPIHKsaUe
EfOw7yqnfYZHahdrsDoKgqnOVfAldfdDKQhDJ0sgoH63G4a0hDMAZmUKAWxhQMOCrfu0YNIB7Hbm
FvG1+aCo+rHqkEpY0Jp9TVlcl8HKGKzPwH4YXTIH0O9H8XRazgFeAo3PUCGzvezAxYbHThZtqvYz
7Gui7l6B4Zv2BVr+4DU5csA72nH2ALsitzWA6TP1+OJblKRsW/q3OxWuZI14ZdDsJyBUX6DlPpIH
+MSsUW78UvkWXFcWR0j4lRfr0Hb178vM6dlwTkcNbYTKYZ8Siy2QUGlL8mYYzIrW+L7EVYvZWeKI
uEV1w87bh6Kh8DBRIBcU1YLNRScTuoaBfmxpWFyaSyy6TcEaoS4oG3lBYbe9NHiq1WE51y4LfnFg
aF+d3KDc+JZ6ibwBDYPL8qZh5mgzBmi1jqn5aRAgE+78Nt+8VqOCxKmsn6TkuEsGdpcY2c7vDeBm
MXCaqFHfBt/9sXgNWrUUhJCpY8CCtFlO7gtQHVWWk+/l1zmnESBqW+9EGSQARrgAuVVEPfxyvo/s
9sySh+JQ+VFLr7HK4XGZxymx6Z+ABKafDkQqymo55Pu9Q0QNuGwZuwjRiQKuRYEjdx36xGpOCkvL
N8vCWNC6Wu3f6QmggnD6MgcTtoQexn1nhE+5nIv0FM60OE0Oy60OivtipPHFDiGgVlGu/OSNKOJU
vessW13V0pOIxIzMDXu0b9UfteJxdCZnvZj+5eEK6bK6iJ0bu4CtgmtTFCVeK735RYkPyqBWd4vF
tMaU5lq0x2cVqW+ThGNXAJdY+mRNDKeYimWy5JdYzgKjHOxL9LMGal61GTxnI1roy3eqOt0T1Do+
20IXb9dNaUEeIvlBQvIeNE9+q9ra3TJwSyg5dTAk+CJimeponVGtWkY2UBBeyWlyANqP7fVHI4dt
kopdZmrHRI/pQLEY/wCXbYGZcLGXfgEbpNI/9xyfyOLm8aa1EGo2+/Il6Mvq4LvaGTp2JOyW0IMT
JeeWDoXLaCnEEGoudnxZ9Mv1xVYZECZyQHETk1xU2Hzxy02G+ufJytHVjlvzO/qNX6vU187RsIOd
t/88RVl28TTO8V3qolOQCfPMAEqJYx4NgUmNCJCjpkgxETjYAKcoy/vGqkIwcuPMWbsNZ5iV269z
iziGb88lVW40BlAwUMaAwoZbnpc+d44Kw8FKSa4ukwXhLCAtlFgWE7ugTruYM2mPFGtiOveLv6Wj
j2P/0pRBu/FgpiIo9VKZ0WvY6D9C1TosZnw5MztTBGg+AlqwmI/C0bONE86HNOZkkrjcBRxISLkm
yqm2yPMoSflkmUwIcrHUA0r8pG0S53LkGytq7HheE6ELp78pYnyMsWlzWkCdEqFEzYKIP9qFPZ8c
dKR8MuqaSzzmuP2d65Hat8BwjMTle8XIaNDom3PcOs+kqRgazkCp3/mPrUC+qqTcewasbQoFqqzK
m9uY1NiML25ylMGNFHiSnkCUhJymve4Sb+UbqLVbWtjtNBiutg4kQmsblh8LXAGGrUu3dYYRHiiZ
Gm5f0itCkk937GyjO80pLSt/S+H4GwSuzrbRyfTnzh7ePBzMgLqWjwIYzb5fHaveW7mewfBPU14F
9UyiJDl6NQca0g4cuTB3LuoTVEof0b97HZQw2YVJTHk2W6lCphcGbbCLDbaXYqOCpJldt66QGo6h
bY5dp4ZZGNHFqkPmAKiYnSd3ek0OOO16atY0QXUK2mmKDeTacIODO8UwSUAJcXYDG1Lbuf4+DJMP
AAB+jKGJDmHg3iQTwsVJp2wsx93M0UgRyyiUW8hqg5Wf08nWQh2hw5uBoiWnmaQ89oVwJCXlqcm8
ctXpJVx6aFYManvvQzZeWGgUu6X1RI8JEtHCSjHmKN63HDDW2oSZDEcEv5Bf1G6ruoK/b1bu7IJV
3YfGM/shaH60Uf4e1uySXhvNgzGYp3asvsw+QkH9AEXA8qMkA1M0JVZYV4ptHg4nMkwkrDvjxzyB
MUzKeW0oY3XrO+o2Q2N+Bh1J+4XTUYxmapsMki1GJqe3doAVItC72xFAaxaWMf7WOtmm+9xYpUNP
7RTczNTH2354q6CtzC2SQ7oDir/RlS+lE8AGhbDXpqYvMXTc7up61TcvEF5iJwfehBpNMIOQ1rsE
2oMYnZHGQ01uoixF1Y2UgwHuBJrlV2+CQskFGUKKWT8leTzDLRgC8PVhUq7gVXEUe+WO6G/Fcp6j
/PQNFtMnSuKgASf6YfIme6Z17YOuU3SZaK6vk/pQu2GE5gBkhm0xpNDlp5dq7HrOCzE0oe0hzHry
hZ1HudkSCeldfI/MMx6DczaKhGayD2t5XxUZUiPZxXHfbnkz+jVQCq8jj968cUi/ctiwdnNXXxTy
rPMACUhdfDEp6WzB6W2B3ZHo8p6N4MMBTHEsY4jAaR05OEPjXTr9m1cZH9boweEbRHA6jvp9RIOd
PvvhwwWk8XzwaY5saB2C7onUluEU69bl7A0+HpABBxfhnARtdBuOnN9mR/d2uRM+d1QBIGyh78BB
5rPSdHUNusyDnGO6dFrtbFrwjjnkP7dmGUNFAvfZUKN1PlVaf69BPQCZ5SaJtRs3DgHie2Z+dErk
asnhHPKebuC2oUQCYd+0avz43UuV6NbMWvfOMYbHbh6cbUQUBSCEI8dQfMtKHamTijSemlBYDosf
iTOmtDR0t+TG4sNY9dxGNCWgN2mwVMS2cdqEH8JFTEMHqyWngiJDDYb9S/Njoh4LwxWOeGtDFkPf
IDlw8cfK2jU21D3QzW1gC/KPLjkiE0Gj28EpX0nF7QwT6K1t0aQGnbVNg3EY7Dp3aO5jcvRKY0x3
tpO1YMKo3KtkO+5qN6ezh1WIcQNjkRyaSE1vaOrSt5nXg+KxGIjSg0m6UTJ6Q+Vk5FTmZ2PA/7JP
Fl3e1tP5exAVOfSReUs97vbjn//wgNv/d/bJXfe9zpvv06/v+KSfVPTfNMv1OG4bEDjD8GjAMjl8
b9p//oOnmH86puhMAj9vO/LUHwSUpvebYxgqPfiOKKCpGl2AfxBQ8pRBJ6Tn0BMPqJ2n/0cElD+3
Flgm5JOOqbHpNN0wHM36pWmLhGThZV4CXrkA0mND06S/i2RoBAiWBpNcq1a+fUlgWjZOstw9H8Ho
33t0xyoPQa3oSVhXzOk05yA3SDegBFtzBpneW9zln8b19NlV8H/yLjsVUd42//wHw/GnXoN/u1T7
l86OoFHaMClT5A36a1Mfm/naW0gjGzC0d0fRq/zrr9Ot//iFput5tkf/ha7K2P2JfgB5vqyEnQGW
QsalHWpqtxQ2+B2tQmCKx5xged8jNwh1j5m/1+XTSDidwJyIMgDVwOJpqt6R8r2JHABmGmHjMcOO
Kcp6Aitzof10oFLi6UefjL58SK5fgHmuGHuF+uQ4XiZqNlOIYNMxG94TXqFZ70P9bgdPFUcNP5pB
9Wq0z8JXgLp0T4Kb13TlRQ/JtR6r9C0qakLw5IYLTcf3MXuKFQJQXgsfzjOKe+CCZ/u9hwmYede7
C/omcJy/5/ZpGC9Ae+Sz5xBbmIOb8Idt679zdeBOAv/EhcA8sgodDn7FDkYSxiA1Lhmq6clR4IwG
FBl9GG7K/l0bqXjwOSkMehGQdS6jhOIpLS62e9GjJzdVNtkYr5PoXQmOHY+RUB2Ojvrg/7DaS0Gz
y3zkyVTaUtGljQlquxGZ3INPxi6O3l21vuFBWiPQPtuo2THNoVGYTqZCwna4BCN5vQChkITcPioq
Nss6OLYVYj5woIrygXJRABGJqruGHDLnG/d3rY138spsVDYp/F/5IfUP8fQ+lEfZGzKOvXWgB4xv
dFRyqfWlTt/kHaZ/8UNw6ihfCVNzC8ILJ+Zo02E0I2rN9mXSTr6y7uEwg9idHqSGZDV3I6doLdtz
vzJi9FPelAWEW0MFSi/eGTUHeVDGFnBSh3+VenHhnCvdQ43MXvgkO1CuX7V/z70DypIrxTupXCZf
WGmXlqwbyAkIBZ/4eg66fDDDZbzX5km2f8lLiifmvu7e5atDag2JeYlY8XJdvGoA96dUzJkPrd6R
q+ceWJksnLY8qoJrPUUpDQmgO3oQod0l8Q/58ASdXYm14MPj5kVfVgx7gVnjESlyQ/IDZt+09dXf
bOGfiXc+TQbd1LqmarSl6hqW/M872FDgVXealuKtna0j6n3TKxoHvn5VIijtWy4B0Z4QaxcfWzi2
NSRh0RSkhH+tWL8E93sDBVlmIjZYFfnRd69JegU99ze2Rqzsv9qoPq/Ts1Qb6i9q5KB+f77OUEck
tO0xbUK2UjRX/qNXSEwbTAWYO5PW2L8eGvuXprI/vhNUp2nim3Tot37+zratomFgNUGhfadBP+8T
3qhAI1oIQIDgoa2+99Bd0uCiycocL5CtLDLNinturTMJjZtsWkai4bzhD3DEoApPqeima68UIuvY
JK96lnfxV9QcgMw74HuXV6P64wU5hIJnZQCR0KZr0LtULJHdmYy1fHbVQLKgwL/fwZuOlGbmcS6X
FofmCvc2BxBglOkzAsVIJR6LAhhDeR18Pn6+jvAOKqtwsug1PLftVWsoNTVXXpD6V9Qr5LIUlfuk
fuFSfcDF3lg+gGk9Q0kUeCUpABftqwS2qzH4Jrck4xEY55acoYHITBA/8z2Odq7Tb8Lu24PslYu2
rKPF0ohNPhSNdVRr4aq/9tCpsdTocbj1Q/tGU/FZ45kZltGtkZjgV4Yy5rYgqlohxEuXCnBZBOV6
eSKMc6jRr/KAXBbjT/85rPIw2595ula4cX2tqeeovjJ3TI4MmFtei4oOZq5HbRGY57IJRbY+vBw9
LBRW+IFsZ4eC9ATkoZy4Ma5LIB1wA9xEYwvHzplP6+dlqnPzzCzazU5Gw/ZWZQAsNLqhCHYjg8Ll
MagV98KrPPs+LqqbbiSBtey4woXNiAWcpsjZE3dHfbYKKNjE1LBDFEnkrsLBohE6W8uI4gqUOSeD
fJVxNwwN7M50Q/sVtTe5di5mWaCkGVLyIEmNCCIvzDjkNuDZ5YLkcfl7rGg0TLtdPl3L0X0Jhdn4
m1dYwNDe/fKuDnf5B4m6DfMss1bTI8/YVyFqvEQ8irqV8ZM7Yb7le2QJDrS5rOUXefXMYqE8DoUY
2kMsgQYRnzAWRc8j01pjCPmNQWTW6F4GDMIkUpuYkxt5Qqt3enGVsZHwJcGnqOw2FE45AWUrVgmT
gO6JTXfKbJ/ZWLI4QLevWi4p0Yy1P3HBKFQY4sz39YMfX3F9fbUry51RMCY9r6E5ObgfWSPywYuJ
Y1LfzOYqF9w3Mjm04KtwGDtnB5w+Fm4G+klrxA0yWgiqYQHbs1whF4ueA0ce6FLTq8618ohcduCd
c11fh8xsrnzuF4iSVG7ToYLN/clKo01quU+YpzcFAhBK4G+0EGSVcc4blhXsyz1QSQyvfFeJZq6s
xQ5pZBlV6mpr2VGycuqGzIZzTkU5D2UNg12THZWBNzAdE6STLt7UqILtkCEKVl8V9wpsmbfRP8Zd
5agWFC7QWBY/loJ5UUwfpMcjV5KQmKcJzOjOcgHymaWa7uXzzOjqgySJmHkrwhu6/r4j/gzR8jAS
bdXQjzYybDmbr7dMeTmDw86Qm0hloww7cTeJRhaBXSD30rFU5emMbjyZSt6jcSREKnWAg0Q+SYyS
LGpFww5OZ2jrJJuz2Cs/+F10nW3IJxhMuVouXwxZrd7DGa4qYIJ4QvwaywjONjE7c/bMVYWkfboq
X9U1aH/WABaKxdUo50IhqGACWEcylIp+FSJGfFDHSywF6j72TjefR4yG20PvwWWKl0KdF/5sbVkz
vlduXIe+QMZepgZLpGOCg/JZblXmi13h4RfkG8TTZssSkjmvPSwT48J1CfcnwNiNurWTDsVcSIOP
A2pmMo8GblrDh1jVjlXAzZWmCV612bnet1g5RSBAAz9Zy0XJG7thl7JH5NtjivWch25C88VSNoOO
ABp2mBuRsRYHZgJXmy3aK1NjLTc54xCrKaMH/py6+lpGW/yFrDHxHzqRIU+JVZztk+mvc4VV6kD7
HYCdnu+D5otgYtxC3co6lrUrC5ApkKuZ+CIxgh4GUEY+8hvW6FlWh8s4g8pdVVlKDYIxTwxEYtqd
uE++cJkOBkpMJ16iBk4rZk9c16fTgOF1ccrWyKTgZxb7ymPiKkcoGMWrizcK6yv7Tvw1xoy3KqkO
1wWDronr9MsMztwzKvZA7kg0HMUGqoy++HueCMYrP1mXDhtCNoU8Xlo8V18ndnlgcImBsR7slJqN
tHsnqwvLx+KLiqOsJbyXfLOECRHWSZa5uGi5EbFrCfTPJnZMfDhfJrPDhOkMtxiOv46I/sNpz1V1
z4b5XzcNw/uFeCcZUgTcOk57jAbblv9k8chkMBIyun/9dfp/iE1dSLks0zUdjt+/xnxmRfoIaefl
+8S5BxxtGE3MhEwYEYOY5zb3WO4hXbp3xrQvaoYFc+sWj9gorIVEUSwHZguYmfuDsfnri/xPR2DU
ch1dRypDFfLKn4PEEW1smqXQxMr99sZEU1HcpARnXKlKxNAIOq5bQhkJXWWfEYDIr4wiqyAjOzAF
z7N5FJcuNm6xd+BQCViwOZ8hBq3kNw1rWN4OI+lVjJnY0yr45lmHTEnWmC53KDcWCwBTLztTXCAI
9I3EIJaNJSH6SLGjNb5iyK8Wwf14lpUiD1aYHHYWyXR4lQWJmP4dEcLPHDxLNO3an7ogmkrHoayu
P+UKaLnNTTUANJCFwVbuH6fPfpJApI2jXV9/hc0fX27NiA9LfC+RhdhmmzBGbIL8LkqNi71mgPFA
HoTRWexSpccbY6TEEUjYxbg6s75mI/31bCPOwVX+cg7hLlxHNoHjgcL/5S76kUy4DdBcNhuzzaVG
2tccPmuH/a/KbqeIIyNKECZ3qYgZdq4TPklCOV4ikRAvI3orPxTn3AUEbbyQaFliAKcmMMOnSZDH
eYqv0afuhgOZWA2rMRaDOwfPeQPOom92xF3y8sG+yjwPqCjJ4pN/4kVk2/BF0HStHSjDxFsTVUkw
KM9I1MD6EjczcBUSe+EuYAlawgTxvYtfwqGkyYuDrLv6u3xCTmRQOFC8Y48kMO6Qb899bL59lvh8
uWteJgE2ER6rjt8I+Tg01RtZhOKCJV6QuGIZqU+DJaGbTt1UUXAbn0GfAeLKxW5+BhGycCVwaDNk
6Jhp8a3iFMWXkqYD6/JRo+ZVWVe2uxylcJwRYy5nmJb7E6shZAvyD9LKuEA5k9wB1NMbDlryydhc
sR4+olN4PayvuDLHXK4HtM26oAfTOck+gSaCuEB8UolL5nIJAIvYvMmMo3g23t7EykZVz3hquUeL
0edBJXqW6ETmEgY8qhbYCqIJvh4TKtMv/oO3/PWy/U+L1lFtyyaBCQ2JpGv/vPVCn36RhBKjrEmJ
09tgK8GPRBDcKt+8fN3/5r//W/5b1zF2/z0B/jx8//j+U8J8ecMf8kvmb6SvPXLcpJZt6AEgiPlM
f2vab6qQlamqyxGO/APT+kf22/Z+U21xNf9Pc8n6zYCHBW4zPsbh/6z/ScrbFEf+LyMndLIuvPKO
q7LVDdSJfl0vI6XcIqW+a9dbSF0/el3z38behoDCUJNtVsTKG6g+EVX1zPuwtuO3Dr54vQovafiq
aNN0MI0AYKfal9OhSciFWwDZ1v4R1nb9oesq/WH5rZc/OYYhmANOdVUFCsQPJU0ZiCWCCNV9H3n6
tn0L5gdNoUyfMCqPvmFc1Um3L0G4Dr3AuFdn4xH2Xwppevo1HJvf5yzXaaKFgMQL2vY1cazgvqt2
f5rD078n200ZhZ9GSZfQxCJAoV/LJgf+867SxqowbbrONnC258cuU8aTN6bdMa/c+1w9dWGYk9u2
OGPriKHxiAZqhVMFR1F4c3La6w6z5YWodRf6bgY/dYR40Ue4r4fUz0+bRzg3/FulSM+5Pwf3IYq8
26BXwBwHMC4GrWfuozLyV0qR0yuuA6gZjFvd6csdSlYetVukEeM2Cm8Cx9kZ0xyvoA4tL8RFGF5r
3QeZtQ/Dqn/+63H5N5EoDI0O0xHlElYkFZ1fHD2sIDFCH8gW1AIZ1npbf231qYcNk6yBWufGq+2l
xb6ivYAJNAWCTrBih1EDj7APUzuqCUNpvHYQHkPi5sD/ZcWD+ZhYBmKfyJZCsdxRMHBELavV3Jkb
8urppnbg1xnn/mJ1pNJ81Rx2qvkxmD3sQ03W7ecpNZHRacd7NxqVvwlv7H/fMyitqhSiqC+zme1f
AgM7171xbCu4+mnZRtu8UMp9Rec0nrWbHszQVS7zNMENArNsa+o5ZU+lOUPbVG1pxAwQtd4mcWM/
TbUoF/cUR4MR8HwBruiGGHO8QmgMgJhm5k2ouTpIpCy89wc7XplQRYLEKGoAVD6qqD46ve2UT0fT
AYySN5pxNNh+r3OIhuvyZ2xlhKuoNHT2wWx1516XHwm8eJuwS+jE1RS0SpO4OBdeVb3AfqYfxgLp
BDpi55e68ukIc/TN8pff9+qLkjkbPUmrJ49mipe+KWBraWEUdeTPcPJhhZpHGD9GVN+TWTfeBl1a
Vmdjvl/+bN5Sk/TMXy9EXft1TjTHMD1HNzhA8D9tWal/Cjm9GbHpSSfXaXHkvpuUdEefj//Qq2l7
VsMQ8aA8+ICosdjNCAtvXaWa751YAxsZcrBpVGjnPHVwMHOF8+iVqUb3cpS9phM80ebg19/oQWCN
vSx7evlhWCELUbcVED9x9AxdU3Nspunrv16hwrkKCKAO7mil3LFs+mPSU+FCiETK82Z5HX01gP6j
PE9jrD14pr+Zs0R9UHIWOhBZ61Ba35M0qb6ifmDua9CDmz6eqq+aI831k//UGQbcMo0HQ7E87vpO
vp5n27qrFA5JsWat9XMWpelDHqnVg1GqW7fXINAG0PCQKqN94/hIepR6f6BRqD8APFP2htNto6Tt
D4ZNq4MVHcqiz1/MpHK3w6iXCH9E6SOEIhjxJuNQAqNNga7nB4QFHwhG16+WV5Zb3epgXIjV/EFr
aZyn3mV+BRh+i+Cc/5EN3Zs1IjsTRJWxSWZn2LfgDvzU0k8w8H6BA1W7gzM8egig+g29sXro3Oix
jKZNZgbF99ExrrRssLtsjyb31rk3FMO5D93q1AXQwfYNiIRpsrPvlvdiweGzVxt13qNAl9CoAtVV
j6ltWhO0gukMB3V86+1Dq/bZN9/u/Y0bBM0tpBaQXoQlN+Fn3zrXj1Zm95xHGUqooZoc6Aj948fy
GDwO7Q2dDNFDmRvnGPmEl96o45cWFaN5n86wGKTRJRsi8jFQB9wTimY0qCNOEkTG9NyH6QTsJWg/
RuOltdi9yhR8DOP4Dc1G99KNKtpkjZ4++F4T3pFe0KgqVN3TrFPUnD2gpfDkCoAOtVxpoFv1I/xH
3my9jQ5ZMwNyBFr1wcanXUb7ZNDQcu/ae0+LCmpj4wHUFUJIVmrtR1PtX+CducSJ3f0OgI72AyXD
WkWVejd2EKO0uL0tjMhI+toRyzmBQjySmJOixUMyt/ntWBja3hr76AHWMY3mWts6Q4/ZruDhMDee
XVE6TgPLBLhD10iTds8m9aoV7cprqx37R90q9X3ZfB/MGFyL0YTwV/ADNFkqGH9+5XzOr8vzia6F
B8Mbfvy1TVlCn5+cPkdYgAic/nBtDkfPn51+0yRjbwqmSK3tiQZNNcYcQ94xN42BQrdHx4yXO4gU
KGB/4hAM7+A7qzR2rUvgwBYUQc4N86mbnWbX9xGWSVmZZZ8Ee3BcD0kS3cFbo7/qdZ0+BYlyS/G2
XvVT6z9YOpktKOaa58GEkkBL2N95pI905OcK/TG0gPfZ6P1dgfBXG6raGFCJbyzLAoNh/1IEi0vV
KY2c1nVrHMgyWKlxdIy0204u6Cor9kHrBOVrFE7utXHG26R33ddKo6fXS6Jzig6PGPz2mIdte2x6
mqfrqNY5Hcvfy49ItaP9kNvuW+Vp3/NwAsgaNfqdYsJyrJeI1v/1FC5X/PMUCp7DMnXbgAfz37wC
FBjjaFom5gfCOcNpPejTIv0WFJGzmwydekAXxivgS4jZm9m0x/M99j2ERrPpH/71o+zda1wqyqFy
C3NXmlJL4lDlAjnqboLQOmjxFN4TjvZncGlrncrwqZ416Ka8nmpCY073RRvN9xYGrXbmGnPQwUU0
zbvUn/kiCMJ2dl9+SQgn7hdydC+/+wx3IEI1HkpIhyo7dq+eo/hrN2qtPR2xJMEC/z5D4GbtQWR0
myt1cYHJTChm+jUk7tr9FFnR0R0g9kqo/ryVkX4/K0bzYXjjG/3kf+eF7Z9Lt5wmSJeY6gKeAZSj
yTHmz6dPpUQHOA81mmiVbloVKaxV6jhADjb34HIb6KNv1bwYz9HoHiqnN95SgifY/vRk3XWQTHem
lm7aIi3QamnTY+HXBmi+UR1vg6x7ozNJPWpmED2XXmPe0uWs3UTwIT27ig7D8/Ba0od3wCSRPB9r
63kIrI1ZB5uYdv+T4yF1M9T2sKeDL6DSH0Z3iUbuxKzLaa9LrOolYIHDkqpD5sJpAd7TeiZDNtw2
KgBUcgAqdR17h4AQbUGJwBiJWJ+KdNzYse3dRlZKd7HXRPtswhENcbeyCT8OSZtaz6A6x01TfMSQ
K0EgYOp3rhIbt6OVvtPiPdPS4gX3mkXq14XSQTdihWaMwntcfvTz7D2yiOELm8yc+iIsReui87RV
PwS/K1bmPVeDV606dYIYBqxpf6OCOOpVOjSpp5hfjCa7r6LYeKXfFNG+mHBEUatu00Q2PYEzNbJW
c5LNErFnhl7tAg8usrbV4MHzTFqly7H+oTTNM5x7KoJcflV+jSyfNpjaeu1ip4WRcTQfsH3Sqwzn
t1JnD16FTLodgmKnpUaPoZFUwny6MyDk6m/KPO2BVPb1sfSbrQt/Y1eWb7rpFQ96AF6v6/rpkQq8
UENa9tfEh4umHDkQxIBbySsODZBBqW20pX0iQLVdOjT1DpnTm85DDzRN5qe0g4KsoIUF0mevPhc2
jCijm13jmT6SoOybAyIa5ksNTVclj+e2U256exq2Y4BoCSnbhMZb0BT0QEzdnWsM5cU0A4Jj1SL5
XAWI1g7uOH2x8bI2+H6zseHOMKrmDLvz2hgAKU9h8ZBBT7r6YztrHapuZXPwK1+9zpEjDBtGcK6L
g9rOEL6gF/xmheGTlvLdNjwKKG/AXxfnZQCZxGDod8TqZr0dkv6kV735OqNCj6xJFr9EYeNsTNQx
rMQobyOP3rHKs0i0Wf7wjRQA3FkxvLxxF9EpkNI7gJ7KRpcz2/KnPp/8IOF4IVsh//8v6HKje7RU
yGwd8oABXJm7UnZul+u3MIlv3GnKSY+S1UzmjA6i3mTLpnVIe0kepndt7D7HdVLdQjjbcxBSH10r
GR4GTjL+jRNE6ZfUpGWjjIz4sTUVZCIHOlBI5R1dtWm34KLXk+kkh9KZHFhSDNA3Q2LuKuF20Yib
aNKftbUBQeKdN+nZKUIcYt30pgL3nxq/F3Yb3CuzEdzbW3ZnGzrOftlqoxdUK1et9O1iQcawXBWi
Ou0Cpq5Mmhg62XOzBla/xmJuiwwJ5+UVYZnqUDclXf1dmToqpGOTrrF0/gPnTf9h+a2L3EIKtKjc
1NrtXzs1BJd+JRomV21YQNZRWtA1xzJ/cdS0LHWwfuoAPZbRDhPbOOpDTctmhWGo4rl/SWe7gp5J
mfrXua6mk6uqOapSGDF/hMGZvf1FpcbCiTX54RmUgKdqo899fz8neX4q0/I5iMYi2apDa6wT8VKj
sNu04HUOcXEzR5b5oMBD86BZfs8eJsnge/WTRrPevVEiIcYRfl+YqKZUrcI5Blboum3aaBvo6aq1
6vZxHt4+LwVxL+a5U1bz6DrPaVUqq6FPrFWtIQo1j9hf36K4Sz+uTYMjDEaz3v8eRv0JDokPSjG0
2FpJedZb5eqW7F0nTh60eODI4sNqFyA/eyThu1XmNljrJJFedUJR+kP0h8aGJiioh+lLM4MT9j17
13uomXD4TYW9KljbBip+WTwfxxE9Ksh229tCzeHiWuxgG6suy04pbtsIDcF5mis8n+dtyqpoz1mV
QYYWwyNlIhpXR1lE8XDSb5ET7DZq2j3aUd8dl/H2VQdmuHm8afom/ZjwVfefZlIy+RSAKDWpyUyZ
hLSxV5fhZi4LqJDrqtgUXR9CoxfBl6qV9qopelSyrKB9pNDmcASML3owZo+u4r8b9Aa8kfhU9mPu
PpVT6Zq3rls8VU017hd3HGf5WzIV1KtL5jDGcK/7VtcfasO098gX1re2M61iT432lW7Gz5M7vock
Fk+NPX8YlebeZl0jcMGUWizCXsb6cxVpgfFl2We90LB4jfXQkxqbUHRdLcumlbXT6oZ/83nbeYKZ
VPVhAsGgJm+h3lb7TERjgkajHScuVFh+bIh8PvfyQCmhCpAW1tqeL67r6ZqCubrNB6o3FfIxqzCP
PY6PlvcY2yUks5r2gPoy2Tc7nWPKZg7lCSP8VkAGa6E5BLf/FA3RPgErIlFAPf9fps5ruXFk2aJf
hAh48yoS9KS81JoXRBs1PAq+Cvj6uwDOOee+MEj1TLdIAlVZmXuvHRMN2I6cl5vavjnLQ9sYdajW
dWyqm3RXmBQUy42yPrg0XXb3PxXNCBQ4Q9DXUppgZ+xwuZhoX0nXA5mvj58azoOHSvTVj6rMGF4C
MgES3kKVwkMcUmbG16Ds9b2ZT4/G5FthbPbJl2u1uwS0yG9AGdtW+jAbaXbcH0xG9YMgNScdlnXJ
ajYzFOWbaTLg0Ot542JD/xs71q3P2NRmNImW1+YwbQXTreHmudI/rxexouS99EfNESlC/8F8SYi7
f88TEj3pZG+TPumPeuf1TwgLsTXZ31g+q59N86ebPfdaG964i/tfheN3/8RJSqpB2Rehp5qKyCjZ
MlLWzBSp9dj9skji0KSdHjDIlSHYS+sWCPT9ZkwMWSbjgF6maWBXIxQimuxrzfd686Mi2MLU50KB
dLyMzmmCBO2y+q/fjOQgbzrcb205qUPeze2+EgYOerP6CDI5HpypfisqS15LzyV82VrCfg85vtuB
QWTrAaRlAqYR/7hVTe8dmqVb2U6E5U7tn7FM6Xra0QzHroBG26mheyyTXh7AsDmwl9FXaMp6oSxT
4dQ5jIUwlx2cBvv32tUpRu959iqGgQDBPDF9jHlwGp00/aVpw2+2MxqCQx4mri9/aePYMorrfrXE
P23r6h9VduYxb4JyIUG0j5UD8LTse5yCleHzAdidBravkvX0LIx2DKe6f4ZbX3/dbzEn66YnZ6ly
qqL4WTVMFDMEGsveMXdecGg7GxTwupUgDdllXsxYjV/I30h9eF3X0TLnnFF6VrJbXOvrUmmMH7Ou
1JGQZ/+5Szk3CgkUsyHnmZK5c0+SuzyEInhfQAfdiy+aMBOMYjFfkmZvdJU2X9Chr9DW9Nc5sAi5
re03vIVGyIpmf8RRRaUOFrdmBZfLwjGMb2ISP22z9P5MSn+wDbvYlVMwnzukL5BrZ/XYWY18Iabx
ybNF8CMQ4LASDoX7JnL9H9itri65OG3plmiM/fRoqcbbkYTYPI7C4rdg14hiRz9PiccUJJi7R3wT
JeWvnb0pT5+5l9FeNs6Achq3ODkA7Z423AgMUWzi2W2/gsVWSDCou2M8F7Y2hqDU5g4yl35t2YwE
oM00b9rWeeFjHS69+T10nCMn2wIgoH4zyZOh1tvWp0joBBcsF5uk1hYTWeW+3D9ONEHprlemfCEs
+tGw5zeKrtdOVfUn3UnkVjA3zpgqNZiuA5VVX2rN3p8pQgX0tGPd4f4tWQD86LdPeMkmL02LC7qY
DwjZwthfoHr2qP2ji4vrx+YzNTvFl5e5H9GcVE/B1NJ4jNM32E9ko4CVgrZaE8rdpvWDsOkKQ5PL
trB/K9In3BJ2Qx7Og6N/qRlYXNqMbnQu4dKuRxUrZtQjhh8OPUX4793chbTY/IfMlN2jDY7iEGf9
d9t6/3RGk2JEy9KneOa++98zWTku3Sbvm9JfXU07NnatUYznJEn/yiap3jSX2zN2jAfifbU3s7eG
q5GgOFsvEtPvSdazRveEcsL4kb97cee8ii5/mhlahABDCEgtUto1E7J2/FzN2RnQB96nHVrWmAjp
XfsxscRSJhOQXWsODmnWtyqc4/I3lZZ/NuLShU/M8QbULCfPpYYU/y0kjRKTZZcMye6+G8YfwkaP
QC0s/CT/XJ9BUtqpVjgH3KLULukM+cEidjxX/Dv3HW1ZNJua8LNngBzWEYYqZsoZIMFuyrrgQeEc
hgmUtO8+WliadwOTKlaKOvKe+z6rk20bKXLUpUYYJqw9LXDG+KG2UWE0hOISfGzfspmbNyubZuNG
UIoCyBw0Zt8gb4p9QuLDgcg7+6ZH2reP+/TQa/4FLfb0A+AQ2jX3U5ixvaiwipNOhuMwO9ANUwPP
v79wz4eTHvfzrU+c7lXnRtXmdlvrzqUAVQtUBoc+YBIeRPrcOvgQ8jghpsVLrPC+2nVVJcOkCfIL
grQcPgWABUuho8nLnYsFl1m/VrFM6eLGWMQ9lZH2UjKBu8ITRCxfB8NPgdxf9nn0Uk6GfGgblAaj
mWofflZlWzca7Sc3M3IIQxR7pZV5t7HBIq3qqT3ZTdu+GAvTfUnP0It3GqLJLWIMYueY2nrHj49J
Y5VvvdbDWR/LX5Hu58CyYavKufF+5ITndZlxIZsHPEprt2dXB/dfOG71UXeP62kIfy/nWNfZKeGU
z3ORofBbisbRRM0KO2w69PZI4m+OoZJm3rYrPI5yQFOgomreoXbaEr2QrZ3yMX/sKC2vtI/VcZT4
NBag0PpQ+zcL7ELdy34bj6XLzdPM4Fy7Xes4zWGt8bzI7G+urZ35lEtWP5hxjieAGYuqPrYB/KR+
PZ9NDpAGl5DSG7Hgv1ol+Q0tf7qR21XeZp1YI/Cm6RUo67wtInwH4zD6O32afs/Spg3bZiIsMo7F
96qv9HLOXLIZwx7zNA9OQIXMWZZY+0tryCtF7zuWrOCxIdfvo6nfJZfxu1/VxcsQOMchmXZtm8e3
2I2750giL5rjS6Ox1TRLN4mDdnweYArwRjSbhnXSXO+3ep0bw0tUuNVbO4COGIw3u/OMN5mCue+1
ky9adJh5LXYUKibea7wmIk6ojX0wQhzM0oswNHSdreM9pnrQb6msOF0VfrwBzUjHCY0S6sSgJ8yk
RQuz7Hm+67z3OXk86ytbBeqSx+KU1vVAx9Wf9H3bkgqf8bdfa9f4sTbE4ppf3FnelVDJY5x6JFhK
XJP35pMIUqhv/CX3hlTQfNhekb3m3XK2CNzupZOA+TCYuhs3AXW0Xl1Jdxj8+jKZDNt0K5lf65iD
PexpedSCfn6VfUFZPJcmkiheFiIi5Gvuk51BL6DaZRA5Yw2w/Fdcd9pOJlpyJmJB0NpfnhbrU+Wi
85IJwZGDqwg+DqzPNCmqY6IhAFZ40tevGe+aICq9DQ1huksHh/FcXQC5J7+wAjITeMkmcTJq/ik3
AInX3s/e80p8COVRiikwdh6YgeVmoGxqB4cIdyhSJ9NFMmVF3aIap+s1dvaH6/RjtrF651MaSj8H
siA4zMLZ1gtvozecUHIxq4uhNd2hyxRsN8V3mETBiy/IBYm0nCAEI+uYEDPOTdpieknmJXCGK/Rg
j4560T0VP+d4lRSnF9TtNSktdkKea5M08FIy0HXEQ7z3ngXwXlrpnyFp0RxJoM5JNVyaxi6fmmbE
+p0X5z4lmE9aifNKgYSDWMTb++dQF/zdRW8siSXOzuU0/ylU9K53sjiSTf2qaxY4txyWQto5V7hx
+V55oNiawhS33sm/bYaRT/ciwGps9ZSXwTXo3J9dMSJEEwzojI4uhWGDTbTqwX8N9PoKyMP46qMy
CIfcVAe2SJxwZWldASQWD7AduOVzwr0Aof2Kg+Sxi7X6jf52eY5i9Ti5NIXDohy8h8Fw+TKDlOOd
ZwSvFJo1ZFyvfHNH2udNgJYwk2288/08C+mEZS+2IHOt9ZuGP+VlQy6c4c7tpteIvUZ75nss/OQs
yoKWgKdYGuFViNOcIg/vTFTUdjyC32aEuespafBU238nRvv8jfpjnlmkVScltVVEO4Z4uhAo7rT1
50jeLNoruI8HQIDsNlsC3myObCIk54b3sP4ny8u86BFEV2kURssEwvXx2FlUqMckro59p43H1ItQ
8rea+OmzIPr9/FObyje0NXjv/cUXQFrA8owivfrw8io/ltC3w9mD6a0Gx7qaKrOvQzta17TyjL1R
1T8bQzpnSAnOeX02TEERxrPebGo5tc/rB0wsZATHqfdDRxodMIaATM3lQXj+ISKmHXJ8coKiXoiN
K8krcux95SYV/S9W4BZMzmGy63HrVDqaENMQ/x4oKlsxPPMeVJtPV8t3ATQYHsgwy0rDsTPp1Uxc
ZJuiIxDP6J90xlNPRCArxOYBbWagAICpgOUF6Sxeyq57V16Tfa3FyzR76kcDhjx1rOQjp8t7KbtJ
bDrgAz84g4WuC8nZ9CKIhn57qKqCsjqq0stsNuVVacLb+VWbXL0++fchN5xzVIj4Mc3RbMNL+GbL
fei6aH66TwYiRfqRlDKUY6z/VkVRoVyx2g8GQ0hknOUmCxBRlvEsznS4uITWp6bsX9Qhs3CYWkmU
/UJfehgoNtGAqHHbB3m+nfWoOKsOPGRFTPShnl0YDKseJo7jHP0IJOcJWyJPMpOWEyXdMxzh5KQ7
gbXhuwn8jUcH7xwsD9O9DMwb9OUVJsY5Lp5MMyvOndPKsM8G/zTzxTH3zbNT1Dkw2JblwwGZnud5
KDnnwIJYJu7xR/UZzY56GmYtrP1uviZOPj2RJ/nnfiSJDesjWK8Wv6QiMweo15L+fI+3rRklJxRi
McHrGx9eJefdunJ44BdErP1wc4zU64/JbnMfpmiU0c6anOBs0W1NVTZ820Z5TgxPfhUSUyOoInW0
C+VtGs3Z6Ox0N8se7HM3cdL3aUYeSVUz9jmwXfwy7H6O3sR/DO0l9f2dMSxQ8f82cFTi62HZGPkm
kZ53TeeBqwWdyHZ9aUzikmGhfwgcjZp7LBJy0DUYScyiH+hqt2fpcGEtQx3g9a/3rqKc6U4/6Flx
EI2zSZZzzMQFoyS97MoEMFiOfrvzaNReW+PBWwpVZqT4gMt23IAczy9+7L1NNYksWqZhI126jIx8
ims29K9Mn4eN4SWCgQ6t63VwRIgnwePrFM1KEuKwi0a7ljny17X/0Pm0g4AYKtk9x+2YhDiex/uz
Pvcdch5wshLLQd1vv5cFgWl+muxNVamPHu7ZrY/c3yqiCUwP0LinOt+jnQkYZXzllFstDax9ZSKm
XdsDFsgyFErGj8CctJc4LPS2vJIesKBYk/qzLpv3bPlaM76PVLo9uUPsuXVvoEBads2pudR9m7+6
o/9FBUWJqtrhJWkMHDWm8SZsHB3/75lSPtIegrSjTreuhl7BbcpLK0bAQf7b8jMtOOHv41BJptMT
uD8anG37KDpREHx001p/QGKjDcd7G9OZvDMjewD4OLLFlDVVWEVVFxYTsrbZiuqDR2w9ZBEOH+ny
UGn6by/o8KUt+1JTwWicW2meEz3zdrYH6QZHan9sY2ZabWW3z6Xuis19jOVLbedMpQ0NXSXHJrY7
iudKe5axPcE0BxFpzTJ6ZrCeXe/dmdrML+ly6DMorbdd03aP64PuAdpByUTl2i69vaB6Mpaxj13K
m5sQr1fKuXvPUvM59yP9ce3tLK+mIZ8v90vXt19ddzjnWUKvIakPkjY5mnUWc5Rw+M/c9Hn9kUeM
5snJ8+Fh7WsHBfbEqS1OXn/NSgeSvkLWwMqOYFFNUXosHe2sOyDyVZI8ra3WPIhmgGV5sIujwHkl
R5f7uk/OKZkfN1i+/5mkrbXH1CYt/YTWuJidwi4x4O6MLQ6UORlPqnW/7fxNdQkrKd/Eo19YMPtm
6H3r5KIzwdVnikiJcsi+SQEYb64LghXwqb+tx9j4ErX4qkErnem4/CCkPrpUweACyAvanz1kMLx/
6j2GQngsGCfvhPQ2wHz2JPCA/y2C/JOib2uaaK+bMtMPXlkX+j4K1K4128PaqNXzRFznCMUL58kQ
IFV19N3ZgTubdRen7Nzd/fNPu3bazv5C5PTngETCtR13XxGrQJv2UxHllxbJ7iXufbXh7ElrZRnl
eIldkQVrAHadSQR+IMPsvlllms2FW/OjufUfS1frXn1Jf5R7HpBDRFNh8hGSZrmTXESK/TjypPPh
uC4W/8GAGF9a+ULEoo+UBrdi6fD7qXYul2BHoUOv8lDyAL4VDszqTETP9TJfA+r7M+2Vv3eWyQpt
6uSRhs4D4PuNNVXFNqbnMjoa3deMMnwybUWu2mTTnmZ20fnoykoxv2JjYLS4niLvn4TpA0hdL1wq
d0A1BEdVdpltdMrsZ+iO1s5ZZF9poh+Zf04/9LhDAeVXU5godlYEx/XWG7qUFJ4RJWYQqCfNTsl8
AdF45byn7wFGO5e5xM3qNCAbFqWGE5GB56Xk7K5gbFfrKbG1Se1N2D0Ai/tvzSFNUFNBWNjqjSiR
/uwy05do4ZiHlkyG7YSlOBfNftUUNzL71mMgT+3Quru5TYKjRLCzGekNXxxd1QBt2CRZcr6YopJ0
6oLx+p9CoFTtrqr9gJA682ckTdawikuyNRp5zjU/ekaKubNhYWiVHX8vT1TXG59xLF6jrhDX9cGr
x3+fqS+jITkyS0+t6Lrnyc9fEpcEFqIHuyWdLTKP7jAey9Z1IBCOh/XqK5vsW3otNO/lWgzq4N92
GON/tTM1y6C4P62XfkLuFWchaRzppjk7pxuAO8o2Okdj/RvZ0w8HARyJFPI1QsjB8Fow9asgY8TN
5d/LP0nMu3AisjqI97Fb71Dk4B7TlLcrG2hk6/c0jOmwoxkRAdcyoqstq2z/v2d21tGizC3kcvXH
enpfH9IS0RID98fSsF0AdODfky4zHxCJF6+W5M7so/HdEbMbFk1rv2Rzj+Usmt9gUFZcrlTKva7u
a1rQ76cgIEZsSLVTs7RjC9lcaSYZj5pmX+M+cTe2MuZyY2v+p1MzcnF9PT5qkh/dRw66b76nZZfu
Y9eItw5YGVElHi1k5C9TYWaPMrUPFV1Y+ogkJ927XvNYsgKSCCcaEwuS+PJaN/mKzdp+KBz7b2b6
A5vekntQ+kugXrwTi/x8ZPa8MQ0H+bnQThKF4Smzygaj5DSWe4KQ0cbEStza2bF2WSS17WB0yFMa
JpGE+BHvQFrC1Zs6j8phKE+JbbnnISUssx3M/VqdrIqWJCeDt28QngSoh4l8TfVrHTy7oFZeGl26
G9F5r5VP3J6/XJTaco36xWzvbUMaO2UaxcnN0Y92Mopf67F5h7ntvNLfbh6FMk5SD0IX+to1WoQB
pdFVT2ZUFw9ZZEZLaIrYKxY8YDWlutaagWHJx//Nj4yzo3Laik3QfQeVsQxVg5He2KhesGLBrUTG
ck6zmPPg2iwQsv8WqVmcY+IGj+uz2WiWZ316UIn1wy6hvWhj6hFpRYiSKDrGtpFxjKXekuBqEmXb
yktcogvpxUjcxICsDJnZl5js737k3jDdP2gfGalq/mk0Lbb4ddJ5b4t1kpZPVCoyBoF4qayxnguT
4jZo6kdzj0aRmeZYT8k5Kid4YzjzDhxAK5ro/rCtyZrdByqg9Wxk7RUJZr+Xg/Ndz3177RrR0Tme
Ew6KS0O4iGzxsCqwKr9uNgSYWft1gEufSdEQZoGXJEht1hvcnmttp0kwpvng/FhbnkPBtgbYnTgU
Koa1F63n5nTVMp0hqwxurjNTpa6yl7Wj0Ltlu2049G+cqrN2fsRMO8j85jgZqrhpXiwfkiKffkA5
TKghR7IFBgAwup3e7Jxm4bL8r1jrmCHqwzrHEfKP9IfyzViGOrwIxrR8M5cpDC9shvMH2XNIW7uA
imViJ2a0IVwCp0oypVg3GWnNCpYLL+uKZvAwzuTkLifdvH+xiSeNK+n88fsIi5kSF8cvxbmJy3CW
/fw+z6j0U0VERzFZ8ZdpEYtoWzNZvX5q7dpEmbAotWqXzlSjPeEK2zYZ46ve0Ii839bN2PknW0/r
aMNwXh7FKKBZLwIhRivd6S4KWeujop1/ZNHfeul2uHORvxDTpI59Rd4AqRm4p4HUPuhRrV37cgzI
sVjIeEH+7kguKc+2cc4lcIf1MXYOvcFkX0HqerLTzH6yW1k9xn0XX8zaLDgld8V1faYvL+/Pglbf
JkUyEt8aKwY5ydYHdv5zGPR5G3nKgw4XF3s7b8dtRjMZ3IzxVXpGfIqWwyLiYtiWU3O6nx+nWb+Q
VlnwLar6S7oD4vvIhpTjQ3zsW7paq/RGjPVVNqKCqhT/TXIO6UI9l+2kkN410NbnyXhFxqGAqKNS
sabt/RpB7IHPYm7DZPKyx7VbagLRM8TSfms8dUoQBBBAZE3/VJ06RG4yfEKctTfjGB2SNJ9OBkGf
mwDgUJyTtszpxHwVw2M8OdllvTQcvfr7b50++skzzfBfHJxrjvGMBx8svX3GXmjt+f/CvJzLZ2jx
9ivKjIf1QiUn12JKx0g5tz6mqEAjb5GuENXKhRNFuC9wLuNhgvD0ogZqPwNlT7i+rH23wFgbtFdO
5sN2qqLhaNuKUCmjHpgPediSWq+j4wHXb73LoSWtk5K+oaQsqurFqRMAf3PlkqUzqWulcWAb8omO
p+aSdjEEL42TZec01/qnlNkq4teqI+hMTeC7lpd0rREXZ++DkzLI6Nv3wgQAWS1llkonbW8sV5Rc
rq0knQimrqcynIhDC700QN3lWM6rStSxNid50sr8CliW7cjTYIMILhvp+T8QVlPqVGp6StMBk9mE
X8MtpuoJmjocUhwd/2lz802vOxzV8UqY4Z9ijoPFHmZ5H7Xz2TE8At74yB5KrWa+iX0EGlIvWHRY
TvykbyBmNP5G6A2ciWRs/oklJlgxTfX92fqz+59K6kxR24D7BzN6HnrGB3FuGEc/TbXnzmmiZ9f3
gSqFpBY2Sgyf0hmY84pM3KphotU3N8YjQ7p4Vw2G8Yg624OpoNVf9wmuCcOrX/ZiqESAG7iptlo8
aM+KODne9/iWMg570+biMkX/FgWF+WdwgmJrrTuIzLL2AXGKe3Oc/jUBCv/G4j08FCge4XF4pbEV
WD0Ouf2+qt/u3d62jrjnBJJ/vszi4JKJcDbc7G+u0qdUDcEj4oTq1I2cyeIySECMp359jfPXtW5w
O3MKZ6J1lUPemsM4urLRKWoFyexGYewC1D+hQIXzZqekmsVaFoQVQq+XekA5OmkjSekDTZBGkszi
qi1hBaxRwjrWvNGHxgQIarjBZy8naCku4QipyRdqoyrVuXBYqEeUIDBJe5QgjJMV8xW0LWS2AKev
n2tGV1utJ3MW59oE/T9kmWGeXYpXew7oh6dVQ0+5eQ1mOHNoTWPgt4CkLSMhxrWDDF0aM9Sx9FcC
p6KXuJw98shJE9OuDlMsWvpRqKUZ2FUMG1FjvGhAK0+8n6Rq5gfRQhFg8092cct3bUD6o9GcTPgf
S3+j0v7o1E3FOLimxaNg5VvNuAnwGXcBA/5OaA8I4n+bRenvRsLZ6t6PNmbdZttAb2dEUzPtdQ0n
M8L0OIZvKtpm5PO/WtnAe+uGv6SoQMVeRmS+s8pvpl1CWNa2WK4k2K78Ypxc+jGWKOpTCCC4xaMh
vTia3Z0NRFrk3HQ0gefx0R3SLzbJbVtX8mwlDSZztDOhTJ2f/lz/tBMaUbGnwR0u/kTjfJtxKYUK
0SQL1xkL7UOuZ/HedvhEWt07TpYWhZnbD1c9/u4c0qhHxSkVMyShn5+cccudVwoZDg0auMEeFyE2
fZAUzTwKc6yGprW3g1rtShu1oW3p39bcfozAHIrJd0/KMb+ZMpVPdP+d7fqg9YyPLKUVB3MOjrOy
EnAL+aOl9DmM4vkX88L05k/OYzvtupGD21yO89YzS4ISh/FCU1qeBhtmdhvLbmdbSQ3a8KfRq1uz
OvCn7nuM6P3gmP0rKw9qvj/KjbLp5OlGoMIxl9C37TCfiLBwJCDyPqNSgycY79LR+UfBlvLy3A31
jHGS1n2qOEY/JsyfVsumQiz2AVEjiPpONNtO+xxA9I/whcLErjkKGvpT0uvTQQeVzALevU0uskvg
/kkd+TucOMaZFLDNJNKSVoEcb3XyJSvEaSoyihehCtCDmsdEbqSY0f2PtpHapukHIqXL2eZQ7/8h
Ycy7KSNET0JIWxfb511ea28J1rO2iInE1sffgSQcuER+7lX7wKNbFhWGEU4yfwtQNOyPHi31Y9t3
rwgYvOeMk5jMtkSUmTvloNFkvarJq2TyN2SpQ9RAv+P/1Xc0ysiO1ahf2/yp70lVmozpkCJu2pgW
Iu4q9qPHIQBsJYclI17nls9Hoz9GQrMIu8+GsNG915iDP2fk1MKipv2M6KOyUGcq1Ku528J8BMrb
AOdve9/Z116CJiKD3CFNUxyly7ojh206jjXXoif3leVy3iWnJhlAUOWeCMco30+l/pNG4G9piz09
xoK+YfsW6wxxVYMB2sifpeqzLfBhuTEbHQL9TEpEVyUvU0VCvMhba1trwSZ1mu4oFo6EV/u7pi3+
lhJsQS/VaSwJVpGlJN4EuT7YifyvkcZseN6wVwEZYX7PezJq6g0GEUDFa6KxnMnStx7dZ2759I8/
cC0UjgfM2UALG/sg4mbD25rjCJ0xoXTTlBl2cYPZFIq9IG7e0qAcDxHQ4zQu8lOQeNciYqeTNlNF
h7uHhFO+77S06qs3/sYGa54ZjfNWHUA4CI7No1ldUFue6H5ENxP0GWbC/BY30b4Y0SpCvD9VZXXS
WpTGWcFZDSzkQ+ma803AiQ6HYBg2I8KeVRgbJrK+djbhL0nA8KN1I2tvoBoAiNgcOqHf0AcamwTj
IWo2IposV+DyyfiFtbhEiYfx2rLcJ0K3isVOa76xF0Rb3FRjaJACtqlTfTMzq2L3PBijh3Aoiv4x
+sE4UKqau9FEdiHt4XvSCBb3IEtvffIrH7Lpk+CvLKzTDCHPkOE1q3a+xhzSaAi0l18kZNBi79R2
SIwGS90lLX/pUacdrQH41+h2+S6dTJ3Q9/iJSZEdEu8M312YBOEWA/+I+J0L48nvEGD0JAQSPhKk
hzrvGyqcRu2GSNWnKD4MWfQymKO/hV+QYLL4IYZW3To728+eIZ6KuvrUigzmXJ2895n1LZroDymF
0KF8/+Y3QXDiTtqKui0fRaJ7QKMDIqI19aU7xMy71AMQXU6BSKoQgVp/LGW+K2y8zl09OQe9A0Np
zsMe91+OD7xAMNVNRyeLU6y6PNhp9z7r6T+9M41fBa3QQY/3rdPpL0QVXtCJlcehKIKzaJnhOl0m
Nj5KZMAmlvuy6Gms5WTidDkH/9T8kXjxTz9Jyyubk7PJq/6T8Df/mlJIb3GNelF9dGsEmJWhA+18
r/tZhk4TfE2i+1210bOZcpjGirVhycD6XaIpiGdCYXArPWWyQSTTtQZeSU9eeje4FgbsfWFIPqyu
rLZGlpBa3kQHYwbpghMOB6gfPXVmj0PZZ96ctxVJB7ScQoua+CFCIuTLIjrk3qzteqxycddPN6/n
U6JRWO/jHC6ATfCUGIggj4uAhIgGwM6sST51lIwnPx/vKIY8b5yt57pxmFoBoy2m8JiEiM5VRRJq
9l7YnU6oMkV+V0ix6af8V+UCNfAq7zr3T/iFrL0yOfvorKjbvm3ehZOjd00oZs2quqZdiijVSzCJ
lpG46kdCDZpT2+NaGXVtF0QDrTBZXFzLbw6jN2JcGjiJUOFtci/lsrE9lqIlUJYd4abJ6kTtjBWB
6M0HN/aP1jSgNyscQLX0HcgbN9msMCtT3qn2aVxCQjF6AKJwhXPzMyp1w/CTcPSMLGRqk5LP13mP
7sRKPmspZvweKVU04zjWzSfoHBRDPod40t+2RlXYodEQq1iyeaHmlDV9cELkmJS/t4Wl77wsyHak
TuBZLtqLm87jYbCi81zE5YmQ5zHVAbVJ1Gexo6Z9Ja2rtSDzE+W5QOCDnWEt/eoMi1Q/x7uZXw9F
p06E62zCAtJ8Z5uTUXHKrRdP9s1O0Od/GIhY3jhm/jsgSXyjTTkwmhohNHAKYoLj5hcHjmNsDs57
Inxvo5Bm7WX5QiweImqJjmTGvYOu3PH36GdOvuFvOPXnDG6IRx4dHQ5Pa2hbW47FuYoxADPWGcPS
7f0zZcsmtyr7VOHb2gwUYNuB5g3sfHLPDCpMVG2fFjOWLfbyDoNZ+9fjqBd14LAzQuUN5wOC0Vgh
fBptIi2yEnVtpp/q2k+3HJbo4BIcGuiEeI6EJ6kBx3aJOe3omUxFiew8J/Wrxmn2RIbtsZ6Qjfuw
wGLvweEiPNN0Ny+FyYQkd5OWEG/yglcrdpP/keQ8IK0iPcVf1NlokrazacV0NWdWIHP66Y1BcUhp
miXSJfFp/PSbDpJvTmZK6lUkynJO2Na0FMIiH20QdI9s4PkhbvpvGRWPaI8IOrIoWJNZkD4kv3rT
TU9BhGSG2XYMGMVs9x0NLzitpHVqtgQnVA4VdilOyrVLzPCgLZZ9s6WBF6hTm2lUS0ZxaPTqmdM7
FJa4+D/KzmzJbSXLsr/Slu9Ic8yAWWU9cB6CjIkxSC+wkBTCDDhmOL6+F6DbpZu3Kzu7TGYwEhzE
IAG4+zl7r+2d6GcdnCZLL/7IlaevWDKNjbUPitTjt4zup1bJnWsT1hw4CF8K5ywjA/CE0Mig0/18
R2v7azS237p5fCtcKfZK+xyShyaucNJnCSiOgfCnMHBZ6CJugNwyFOpVknIDBaom8ro3OMOnjomb
BKYKuY1ol8YZ8VzlLI4x32zrmjBvDk8Ip0Z2CPnJtzL1nA0tbrVxMzx5utGytmuxiPr2Xd6l0JsS
wunQIRFFWpXJxbLtl7bM23uq+V1prwkMEwSyj+O6YeBDAlLL07LRzXY3TbKaQ3xpHraoloKOpRqM
6WpraaYPin0sd3nfPZMjxVmd9280e7KZiEhagu3JU6xJzqnlJpkt8kQuBifG/Mhyd7lFdGNJ8sS8
80/3y2UvK29Ij8Hw+esu5Y301MaeuFFk124pws8qZdCI5nvExLxzLibX5TGSmJyVJkrr5FUyfIHy
1zBUkqC3PCo51GgD9+M2M1X/lAUVciqj2zkNrTVZNSuOmoBT0IPKGpa7ru3VJvGiq47U5dLq1b40
0+nokeV1mrArxrZ3LcwbBgHxNkYNkJKytF47h3ll2Nwc/JDXUke43Ed5tQbG9Whh4r30iYvyG4dD
FM/oh5yGiegBGUDusU95zuJYtpvBq+OjR4V9G+QTPHa6qCef4up77ZxRq+dgd8dhb3uAvXWlZwwe
5b2vev2BpKnwoEfRV9m13+usudhEYF+KWHazSOO1YrpwV3mie4KIsLFRTjRVV92ZXnGdtCB6XDad
EsZ9Fnwi0VFbGpVU7uwc0twMWlSBzl9u6mN8ogxxrbq+vw4yCWhT2D3rxNgHouJrb4bmfIPoH1qh
8ULfTL9RVtGckjBWxYozEf1zMUkW+52/oiBW7lkCi8cgUukJ30C0KsQIc4LC6XEqJMLfgbaRNebJ
oTAoX0+Ikzkt8+sb2W7DSebaNaLGsh9kaF30LiN52fJZ+mn57FgqDGSv6qKoQhx1c7LVCkCdflke
aIJOnM1hRijxtN8bNyakZHmaNtLvQn05rJZ9v5+y3Fr2zcFmrHo7ffv70eUBoTQL6g6ij5Y65+kv
b7Dc1Wud67Wl73+93fzB/vTSNrfM7ZihKv/92t8fftlXaCYeHn2qd8s7MHUaD4aqHrtQkMRYE4Nz
imTMzdCSzmm5DxugtbgA81BgstOKOooZgUKIPe9bnrg8MIoYxn7rJwQVrcvIonxLV4BajhsgeReY
NmhOeD/1dMjPi9QSD0REqW06FyM+Rd/Pn1sVEstpOhsuN96dMOYarLT76vLrZm5ZBlLN1N06fltl
+0RT294evgZM62ih/p9NL4fikg9+cLCt5uJ1k7UZfADAeiQVooAqrLdjaxNRhTQ6oMRpe8cywF5Q
d/rVaE+yQFiPgqz6pogVbHskDAwfELfs7lOSdHstk/p7ZsY2wQdl8lgr30D20VT3g+GYOzH2+iWN
YBXWXZEA4k7TY1W64jR4DlJ6o5PHtI39c4jA7WBhY70kuuntuoHMrILSwbGdK5Oy5RI4Iv3052Kl
U+gm7rluDTY0P6la+9nmXn9fz5up73F1lSzLl33OzPCIOZTvaXCTiJGWb1zZ602EJIBTik3AavO6
3I1G7cnxRn2TUIInjFk119Eqmqv1X7eG6PvQDgU5NikJyVV0jbMmo5rTiOjq1N17ljEDiExs6mjj
oJMM5R6/d3CbS2CJQT2HZMuVJkN3Fw1IK8AhuA+cttdskgh7pI61a8SG1HjBc5yWJ9YEPkVeNrbP
olsZ+rD7va9prJ9D1BunxCCHVnXJV8/Ki3Pl32t26j+l9uA/aZE8CtsNtjE2O3wXsbpfNpPm0rRA
cbN3SpK/9BzKRz7q5f2ygSAl720Yr47bPseY5r9YBtJHO0TfpbVVfmP+e1r2o22edtT+1D73svaL
NWVbR6TBSxZDscFsSFKdwiarSv+75oKLsCmT90m+K5N21ymoRpzB+9BFOleBHNnnOFMiD8Ve7DfF
ylN+8JIaGVU7qmcrPa+wxAVuvtOClFaqvEm3DKEPk11hU8PTTT959tDRT5GQBzNhspgNvb+NAlfC
IFRJscsco8UzrFlyFWnxlwzTyk4FWnteNlpBA5eV8QvQpWztJlP5mEdme3CGzjwUfuuQ2TCR5THb
2iuW/6oIv5N2dNAQib93NbmZGtKdUxdk3mNcg4mEURR+d1EijzR1X9H8hPvR0aJjBDLjGXFd9Os9
CLZ6EUmcvYxU++mFDOmh6l3jRvjs+/KfEGPzQ1iVd04igcRlcKezbDyNCep8MzWNiKCh/JjJsVs3
bm5CYY71nZX1xWOjZeVj3LREudflvWURdgplpnmqoq550gOxI/E7vl92USqUZ9ENP5Z7WtdM9E16
waIegphGZ/vkUFO8pVg/t3riEg43W/KIKAAmbGfhmtGsZPHj2l+l8QWcQoxyqbDvgSw/BVGoPwf1
+DFpdOyLNLQfHN/U7vqQQE4RW8Q/dd01HFnM1+DBNliHUZwahaA6qKcfPuHnTpXlXySO/rnrP+01
w/ffY30kwCX5QievhxxAJORg+PGT0TjVIWWRfIi1tjzUustcEZYFEVF2/L1sxDlW7o9OpdodjVF4
E5rYZJFuH2K7PXe22z2zrMdMz5KPJFTviZJM9RyLsjuV3titlruyMqpngpF3UOmY72fmNU+z4NkK
Amfjm4h8qN37z0EgWAmPTNUcXf9mTXZF7GBaHBJPfdA6Na+abf5o8Z1sNClAwPDVXms50V5rMXiQ
N/Qy/8pmB300dav3bux/ZHFIVTLsX7DE0EbO7eGY4S1SJdliGiLGB5ggZBD69DGn/nmopvKhmtcn
UL0IK53vLvvcsiwfIqd8qTgDT6hFyodll0MC74GfnWF+fsbvF4xAdJwxD87Ly5f9aPE5oENGt66l
O0YaI+8eymjn1rRYltfTJHWY2PXptm8HcVo2IrfFSc2b33eXWxJRJHP5f/WwLwPMhQbErPmtgKjx
5OVtllcsO5eNlbsfU98WZ0hgF5HF0V0MToVkFKJbNsQz21utbvSHZeOrrDk2zNJXjpPO2c4ki/dt
9jDptG2pT1mnUIzqZLkMvAUytUeXU2wwRvMeHB6dmjTQv9S1465toRmcnnCfrTTxdgpE3DrUnO7F
9CsmaWObrSu7clnk5mjMQkOkJxr8c8M5uyybkSTyX7eWu3oz9me4ORTDSSREN//Hpu75WVbL/TFz
orMr9eoIHuFrWybFSox5ectNbOI0jJc7bqDYY+HG6GK7uxveq3EaD1NTwomWyrwP3Bqxgmc8LRuv
q/kCmB1vJ8fHc+taamcmXHvbYEAt7TX1g2uq7AIQ2qQWL9uPSWYY08Lupau06ji2LvbAeb8OUaop
PtIJaFSNVPuYDp314pY2wMjJf02s4uD4pBQ5dSrug7AM0GWaCJVq3XgLG3VHIcT57qf8115uamB1
THcvICgeMGr4T76FYH15yvxGXTz477VHx7zmIk3zk0qwSvv6ogHhmX0TzbvKiiuzkfDTDdW9Vg/x
O0xoDfOJmRCCC07JFZa+7U04jrVnvi1PrXnrdvBDWPvkvaILGq+dy3DL8KF2BE1Cek5aj/Up84Ci
DZAscLJucw9zTxK7Ke5ut3pwkFc9jPA6zyV1E+VTtsPWywO5QTmiRQKxPGN5btgNB/BTLnPIr1Ua
mXe4750Lgtwax9p8E7yN3KqRFhC1g7NofXAXhSnWcYg0m5jcsKPuxM6odHrCSeabfP9EJ++X2zZe
qU3hpdqaQujGYX20SVRfXxs/+1GzyPwW0UphMW/8sHN59KCh4OHBoS+jGLp4UmzTSlBfL4aPLmom
gil73MO9k732bX6m1qhhwSj+2Ezz3WUfy7Y9MVjpKUwSv0cU4/75eb9eZtgvIU6sw6DynnW+Rxku
7UOkOS2i3GUTOnF4x+U7vJuUaR8IwKC7QKuvTKf3cIqTPbmD8Z0mqFw+Lg8Mg6dvrDnBcblb2PKl
4Eq/x69DMat2AMqO5JdcC1z3KvRKLv6BjPZyWxq9ee+4LwPX8oe00bUHGVfaQ16N+8TWxsvv/Xk5
MzD4koSa2n2tkhNujObREFH+6D2jUZl2li1omRm1eZkq9I9kM+rf0NWwIKmJ47Ed+uveYJ8QXlWP
3gDbdnmGm0nOs9h7ydVg7ZNofCiUZW8GnLUvvaMjkm7ab0mvobIYyuEhjEpzJiS6c2Ww/QbpTaPn
bGQlItMS+3mve3thdqRgVnF90D00dwNSzVdGKDpGuT6boapu4+Mqf7RqbLOV5ux8Ges33BL5Lqgi
sS1nL+FoyfSk8ctiWeNRM8Y1ajRfWds/Fy0h5kWv7P2QIThEr1O8417D7RX53bV1auNel52xKqsx
foxYx+wo6dE9kGKAjcHhxvKbOXWT1ruW1uCepUlEh1HvNiPa0+cOjc86Ssb6NXcQF2FAtFl0tuou
V/bVNArtp9eSi+Em1Y8wyuVKVO2ciuAhoi/jdBt3yfDgMknZscZBIazlGgXhvL3Eo8Vwp9GwokNt
Mo9h7OTIO6UeNo2G3+06xWVKecNrb9rYU9wETPQRTeoSR6ZPcqdP1HQYh3Bv69sg4wldGpkI0qVU
Eom6waIBuieR+U2Ly+wcBCTWIl0UXwnFvjRNr9/0IXb4TmmbLfu7ZDxjfCzWbSAGcEHZ3msc8wEi
RntDHuitgiorTsIZ2ps7tXKHt6PdWqwcKBL244aByt9qTJT3XW9Nbx4VuxW43n7m+GVA1wgey8Sb
0Uj7UoY9WWlaMO0xlRDF45OoboTuV6zGE9VU0Tz4Bp3GrAIioJupdmly6ikoetaFSMpvQpPnfAim
17Rvrf3Utsxcrbx7Zf5wtzxhTFDYdAib74ltiy80tiI+nii+pTS20MjldxQ6BwZOt97pU9Yeszgp
D+gOmP0Y3ZegpFith2l5dvkTzHB6bHNdPaaJ61wr4W9+78L9w3HglPfLE5b9SWgPJ0Q0rAt5zbJx
m5GoUhQz63akXxPxsyKz0tL0Dknf/UCe4COJ3dEj7A37vtC//t6TlE74WIhg4yK1uS77HTeOzg3p
YJssNrtdOMn+TUfRulKu098hQO/f6mauDrXWjUa0+5A1nCLz7hYX9tH0arlZXpT4+YAsQBbH5UU0
TV/zbmrI8HPki9lYZNeX3gYNjsJ5UGKxHOfVCqAYfKFmYK3DRGKFmFc1yBU/bZfJaI2RdcewOhL1
8VCNjv2B7J5DOKVci3FGPeV2+HPZP0SEznmTiB6JiI3vKmROm2Z+QVVrQPt18x3rV7wPEr0+aH5f
vXIQnWyvtj8018FX15jmKY2Y1LAUtF9AJOU4seLw0hLX9dL7EI+MvqwuNkzxFyoLP/U61389KPsZ
L1lua4Uxzu0sY0fTPd638110XDdHj5sL07oYDqgNIM2Pxq3ftIewhH7iiA7/uDoALPUxYtdfBxfa
l9RbhK1lxMJdz75nMD5m/7mb5NsRyk6UJ9/ywfwalR0trpaSsYGFdL7sblpdfbOClogXcxKw2JJt
YgsTHXBzmfKoOFPxDVmcnbuQhT92Emp6NWKtNCJ9x2ovqmmNg0E/DHq2NW0ELuKAY/QwuXZ/7Huq
+1blY6LSzqM9RaflXk8G0kaYybAJ0K9fQ52NYCBYm75KtjNB7dRPhfc0Y3iMlDmFEXebzNK1dS91
8DJ58YWRlvU0mnIorDdZRD6nZlLeefn4niuQixKFfhtYdJTS8Rkc+dbt1Demwrah6DAZwRXbJzTV
IDE2mTlsfduEjKPlO7usvnpOAoyYYs861ty7mkvkm56Gj2GkJbtIUSWf2RZfbafHPIJpTPeC4lSk
5Hs7obNxjUR7gVxxjofM+DA6LLHOYJlHOwgvQGUzmkH5E7k0BAFY0d7M4mKfNcbNLcYniI1rq41e
nGS8WFp+RnZwF6vmpkXaOsuCb5MjfuLqxMcvCD2exDeMGRfyveXFR/6VOXz1np42h7mbbSPkOdeG
gM0Sl0dNwKJRgXUYOok0r0egkQt+8rZEruUlCe3sgcoEfy74jfxQlbQ5h4TWkoCPumo8s1yjw9wo
xKfYSQMSnDQUlKV2BSLibxXuDhp/BeSGPCQAZfZsE1/eNdi+DV9BzcBGu87hx3p24K2ERikG9KS3
8TQ/WptjSu2bmSDsIXMvarwmSEImBuuQbA+kUqfSsTdYAh3ar7ImssveRARQrJuuTdYemIFNqobP
2h/UhcXy9zyAM9Ta/X6AoyMZ/tZxZIltbA+3BNrgSzolt+IpoA9wCjSGDFcAXxjbskCP4vV7yntv
dPGMS+hSNEj4Y2ARgrAeGShqg2rnnAKE8cZNTJBoqXkr0TyuEk7IdRBNxAR5gjafOSXHCgTHKvro
Sic46YpJjyEA8NrV96HotFVoxsO6VAXqlvylDTwHxRtnBUjwbW1hr3MKiYbS8NZmP9yxaCLrqIwU
7zwe/QwYBfVToAxPUWEiogrthAYta3N9mMqTMSRPpo/zQASK6PKw3UiScmKwXBvGmq6P6CcIcSei
ob9D8QojA/Efahiym9ubZ2QRRE5j2lMAfyZq3N+HZseIlZIn4PrOTyZbxapw+s98/pNRqm/MKAUW
XK+jkVahE/nvTZX8tGztIKLkFdcpOZ81nTYZazu6nQ6yu8rbZtmzqwe00URx80QVHaIK25lhZVvp
SvQWMt95VfJmVuk36jpIjfuE8tg2jUMA2mtWq9+JOjg3yMAKPTW2lhijVTYRajdsMgVs1AR3izum
wGgJsiD281fGOsJXXIdAFm04ChkcoQmvIqjHZNt8imlAMdIPL2IgAJYqIxHn/ih2vmvUpz4Yzzmr
//WUumt6zvHOk02wLtL2SudmM2rRs6+HmE8r8+JrIV3mVhB7DuiyNR6UGjwoX8gxpINSMJe0GpMu
XMGNv1qUza1+XZTGCf0CPodA4OwTmza2vrUsVdZZ3r7EcULKFFnIgZdF64YiGxf689RJuTJCWM2G
Cr9rqXyc/0iVxR9OcAF2ySpIrfRpqJlsG8Wh7NRX3bDUHh/inewSyUU7STEOFhgEDcCplk2sD2uT
pMlRu9WEYjmU+WOUf02Rr+iLtOtAI6QG5UywijquVifhDW/1MP0Iuok5LaFcHZY8Z/B/eroIVqUO
NYM0iW7VWJykLkd3OukfXFhRAhpWdNTCsdj3lX42iGDcZC3MgRiD/8W1roOdq9XBLPkcKvJv5NPf
ORjC0R4Wz+01I+D+rqTLbnhZPVcuvlcmxaDUgQrXcw1m0TdPF46AoA4malsMUtsM5lbY5B+ei5h4
bC14UwUZt1aUf0gEVLfYbK+2Z7wFpXpsXHmZso4eUKVFBNu5fMVoS1H0c1IRey/1kvZ/H71aA1cW
avsk9cXukyOqH6Pm3w2RQACVvTm+cejbhhR5snp1tNRRgDdBFinAFy3ADByspPnFBCoIcBB4WK4a
ZBAWQhfT6ddT5XxqUxWttZj2EU5hsh+Dc9Vmc86u+0VDJGG06TFKFcit7s7BBj32vJUcvA3GlSNF
w7tsyu8n2sUt/V2r7R4UVcE1KJc11ZVN7KTRSoYaJjaYoBHG7Sy8G93yEqXjo2O1/RPnHPB7XwDM
zn9Aukz2HEAh6pJ1HqvnBKEG4lpiJ7XeYVdUkL7pmCd3mrhuw3uttGDcTQWcNxlnu6YCwqoDJWj8
AMtiI1Cw1T9QYVAP9dFdqkbu46G7Drn96nass1EEc5ISp2HOsoc2+GC6ffacPWJIfpgnCFrrqFan
wJh0WBW4fsceyjJ6zy4eM0pyam0Uya3rLORGJWsVS6u+DUaD79SJblHdn4ME+oufHkfBcgvYTpg+
VHNbSA6fbq5daq360KensLLubYwQdjwc8tjYa3aIiv5jMpoLyLFPW+b3oo8+MlS8We9HuyYFehx+
IoL3cWtUnN+kLmuUyBAzH/loA9LeGrJuea51rr3AIcI90vy43AgFQEczkSM3irU2vwMakR5ni9Ii
F+gdSg4/ROhsBlm+mkz069lQx7spD/j6CKih/IMEyR4LjOJUOmIxTrhluu1Up4w3nTBWDaMgKWPW
Xgi5wtP/CbYCNIsjFCmY5CiN4EmEVn/pU6b2viZ/SivbuP00rgVB1mtf7MuqQnhBXWkrcyog1NSO
4Fk3kjnZoXHpJmVc5S1P+9ZMPWo2v7hLCSUHJOevsqTfFNSCzxDfmMj3uVpbkJbuHVHUG7/o/LfA
yl+jpm5+pkMFgb/svv4ylnaueqBVE+EpztZqrAPSrqID34W247Plx8lDbKPlUM3M2UFm5bncOFh8
cbyyzOyhGYWeR/9odqsUA4vy2EKRplme+xLOtwpDE6fFy5JrJslixt5xLPPnVLQHAwHUB3OsVdSU
NBtFgL5WaWctGZ0vg4FeiAqs4tfMPo3Zt2RWWDmLnGNPI6ib9Oganh8lc492hK0NFyUNcWwauBVG
WjwsmyHs14b+9AdCQtrdfesE6iTVpG3q0W0OOoqV19AD2AQ/+aPse4iUL/6cQ0eYsPtt/JmESf49
0HzayGD5vkoreFe6Z24S08FKNtO0+jB/+gVIMmICgvIUrnSa9yV/Fby0xU3wyz4Mu6G487XiNZkG
sn9t+/IL4Fv3qr6z9aLfWyPFYsuZxgt4yXLX1KXHYaPlDxqo4Au5etYxF+MWhYt697hGrzIcCWBI
h8TfFCD+9k7tgq1uqB7reuf8mDMyY79/9SqXyQxIqN+bun+cTNAxTuaW58KBG9erLxHdprm3j5FO
joKfUqUDfS2FRcJDyqlpxbnTDHqHCw1CtmB9FCXrNrB3cdeoLwWTTy/Tp4+wBd7a05ncyG4KH1va
2JhoOu0C6O3DnxezYyLNN2xPDB4AyrCFxve5rNM7FlLGrpH+98VYa+U/RryLWsN6D/CouqMl7NzG
bnK4hEPkL4fGviFIanZu0ZOeqSOsT9zY4uO69aNtoLyyCfNWXhFDRWKa+2DaIGmAizc75nUwaZrS
vdTteCO2JH+p7el9CAv1MFYTLpGmO8amal5xQkDJ9CjMDvF0EkEtz6Y9kGSPZ6UNHaCWMwQhE/7F
LqgNtB741Taj84Eq7dglxVPKH3O3PKlGT7rCF7UpZ+aMlXvGSYp+J1x5rWeaENMJgTCefE6lEiSo
HKeV7boPTZSIx84CUr3uTWSHS8bMWKEj6i2fbgSggQllzG6E/nAQdapwi+AZNMuaoVsg2NN9/2tT
YOz9ZZsDPUSQaISbZ/4cfTzae8oOUPWGeriALX5tRClOhd2Qi+Ph5V44s8FgEDBtdA+6L2vosGAn
nAsoTrLlBmySddLx39qsMmNlPcFptjEw1GI9BG30bWr0vUtj0w6eFq5YE8XmM8Y+JvOc+BSW6ARQ
jzONZhMmfYzjl0/IYqbgohLNh97PcqK+U/ORrVKbfoTiSSXWa9G1wzfa+a9ab73jzaufwC04a6gF
Ge1WCz5okcoR0pEnDm0lh0eD8lXS9N02LXOkVssxkIYW8koNyU2Rje19QPN/MaP5wWdhyuz2y0/Z
f1K/QAfA2r2aQWldxdUtLKJj1jraJXRmdWLeeZBbiRsSXvK0bGgDR8dOdz8zmPBi0IZn1TgGYGXZ
UhaLy2uJZI7ZSXvqlSu/TJHvoLXMKoyoGtDVxXibp752sUL7A7FcsAIaom+c9qdRKg8JhS0RUYh0
2w3anVu59l3nBgXuKMLCUR8OxATcfn0R4ZBbOJ0K+znPmE3Q84z3Wj6tVWsHp4WPjhL/i5u144NF
AMf2FzyrRl4NrzCnOaJcgIvJwHeKDTU8SXhGNDbU86TTHDVZHZ8TD76H25tv5Bbkh3byt2IYFUAd
yBdBRevDcD5yadGHm5Oiqnqi3FZOEER7WGpBIh9VO0T86t174TjjE3KIaMXURb2a5Gw1coZzOoXa
YSjIb0CCzBPWvSv0Ke82yniAwOulRwcV1DaIQ5/CqoB3NFMxFvJtX2KJ6TpYrm2Mqadzeu0QqVK/
+zU6KAyJQVlYxJua7bZqR3jbDdXNlWsU1p1Ybo4OYZ8soIlEmU9WCJZUub7qldbvDd9dF+EYHoqw
S86adgDw4j9IYjDWeG3yXZF9J7vJY5GZOOM+7DgGJiCZcKKdD9l0wdq3a+PaeOh1Boib22oYnFet
s596Mh1lxBHWtXH75HHZxC179Xt/NtehA1i+Ssh5Hd57hmChxxlN4rJ+HmZpm4fOXIss79SVjX5Q
zErXHSbza1URf2fNcPowz9MnPLYJilQYlipLrQ1/uFi7cxxXO8XOwdALSFvDJIGoDpCSRNnucvMg
cCKV695T6baEqfvLtOvBAzPHKnrUGuWAifAouXcuBtPcwZ0J0ZFyGL00uGaGsNz3SUe510TfBuqR
JGj2WKwydaSpHr72YkTyna3lFGhvINcs3KiYrKkqQY2FwnKTOpPBKO9RWEcpgz7DS0jhBRawRX19
Ofkdel/72b9/RV2BxP8dJ8VL4ul7Dz7myR6dcSfpaxwAGdLBV113g7uob7UkkeQVzWD4JAAvHcYI
kGq95LjI4oYMFbPcduGIv9triCbTAvu1NxhMoD9gB1gGWS+0bubR4zg6LETv3xtwNvZeJM5HlKBs
L0wzWrNsiXfgA6B1kheXrxaS/v8ovPLyvLv9x/yK7yXKVaA87X/+xz/dO2yftv/PJ+w/y+tH/tn8
9Un/9KbNfy4Ph5/l5qP9+Kc724LjUz12n7V6+mxY0S4f4I9n/v8++L8+l3e5Kfn5j799/1fhlT55
LP86u3Jff35+//zbH291/PGPv83P/yO60v+7Y7keyYeG63g2Eb//FV3p/910DWEKw/Z0lxBL8jH/
iK609L+7tmsJD0Wq8EjQJfW5Kbs2+sffTOvv5FbZLtGTs3tXt53/SYrlnMH553xGQ8fnY7tESFg+
rmekMjz+p/Q3y+z1nDxsFhyMpBmhJhsO7frJYlVKXhYejnYEox3QxNepG+6RnpNRr+B12hyqPiA7
uERZS0R3dF/pOEprjUZYVozyEEljI+SbOyn3+qcv978JldT/Eiq5fGi+TBp+lkNx2zX/+UMXmcAg
Ql1inZum3Lao5cwC3keocpLXPxtiJ7YSRPvG9Og2ev6wKkenPKB8/DexPfMv9H99e57n+cKz+f4M
+y8ZoCYQNL+wAzK50gnicajGtbRFvZtaQViJZR3cyvnpD/P6gpBNrLij2Nj+9G/ytv6SPrV8HXAK
HbQ7lkUS1V9+w7lOAa47DteZVHizSIQaAtbD9uSvrTy0/k00lO7+c+S4axgGWRX805kmOgaQqX/+
+vvABA6ODnPd6GZ3le026gPrQ+vr+1prMdAbKVrIKXRucE7LFSLgb4ZIAtK/6LsrnQPAEad8GN5Y
JXdRmZxxudGm1ql8ZdChkR55WyNT4pBCYF9VSfNjTgOUDd5vXbONg5NPwZbDiqii+KkXVXak29ie
R+m/im7UTkVVhYc0IW6+BcHzLJB6m0bunGOp72BOXsMswE5Tdbsu4hqpN557V6SXuuxz/E80Q5/z
fFK3oXW3AKy8bQOK6s7O/Ne2GywMfPmDHYOpyTMa1PEgVgHxFJvIcbA06sQmNUH/s4MSezKaJ6wd
w0M1gAWJjPACFFXfwxXaq3EskJFBg2zc6LlNQFYobbIRuAb0qzEoyWm4JJZhX2oSQYPMaI+DPdJA
wv1D82g4ZICz1kPdgDdXEygkhbqkSv19JswrlsVhZ+vxZRCp2ForYufo/bEGHwvSJHW7CHeeIahP
OOEt7ctbZu0Hj9aGbVVfp9rI96lrvwXGuPHRin6VPdkEzuCElDJQlagQy5mPq2ZbhFq/myqvWqVd
lR6FUVkXy1Xn1oQgCmILL2+T0Esd5YPmoSdvsUadfNkdRmJvzhU5jUfTbV/QFwYQzYMrzlE4lapF
KWUTPWH2dn51/Kpbp/B7Ts2bLlX3CggVJr2ByEf66rklMAskTK/TX6+9rdfWt3KwxXXsJV5I9E0u
Ggeq4fqwTylirfUuiHem0MKD7drRHpERld1YG3Y96Ke9FobvudEr/n/7Z+Dn/ckjM2zlemVPG4ba
ScAc+XfkhjVo75bevbJyr07CNJigazkVJLeXWw396K8Bl/GS4eq/ueQZf8kHW845Mql1U/c9w7aW
S+KfrtNl4Rp5TOVzbcX61sqSY2e0/Zla1Vr1/R5phnU2PYJWgLrHEpu6yMvg2mfG40CYWjflA1Dl
7pj0fvwQ3Egz87bqfxN2XstxK1mXfiJEwCNxW95XsYpOvEFIogTvM+Gefj7UmZiZ7n+i+wbB0tEh
KZhE7r3X+pZOihCHstG7YxNn+bp+1dtWsWridtH8Sd8x8z1D+oqP1CD/ZQmf14j/J1+Of49B5pln
ubRmBCvYvwXx6PpoR33LTLurm4K2buGftbs30jNWwF6XsgVVYMYOICcM4aJDNstOkp4JEUeIOv7z
L2P/z1/GNAzdIy7IwX7CufrXBS0DWog2k2hF3JYgcT16DoMU+X5UYXUdcyRLsKDsEyII+8TOd6R1
rWNQRFGOC7/cYO6tenPjGjn2lhl8WiUEHjcWzzXZIoS6G78ri0YUAiD/FsI6we27DHoYMfBnytOU
6NYmbuxjT/Tbuavd6tH0tXaSeQJXfM4eI09x2miG/tezWhMPWx98mGFur7UicpkYBsFHgeg5n8rm
ZtOX+C/3HsLj/3GxuFyez5vANk0fC9+/nh/u50FMTF6At00t9GpzH3hZe8Ljry9CA0M4o9tw41Wl
/tYI5zcZdekfn/RkXC497wVpYESD0B3U9QgKoF1kOeU4LIbsars5pqJEmK9oXD8IxS4ujdSGO+xA
bC/B9AgnnbmN6+wq/KA8XkNxrwN+onCk2GJ2Hx94P9W4luOfynLcK0gD7wX0CuDgyIehxKc0kD8d
Px9pyrhIkCKX9Wc+q26MuYV8nWsRJd0JMp9amJbU13rYmXhyIOms6sh9ZP2Qr3Cmr80+QE0mGvGT
weZLAXnoT9iEBKzQ3TW9+GXo82vDjmVHcF+xrbBcn+Kyj/eJToBb3Qh7V7uq4lEDyjfpQFH13nGX
xqBV51w3OBBXs2ZpRuTc2X/LBHWc0DwfZ68J0yht8Xb1fbGIFaiOmNbxS5AGxcLv/eqXQd05KEn6
VIkNp0JAPPnj3i/a5uxWMcpC3o8aw7+939j12WRxXLWU2Esag96uxsePSh5yBUqonAHQBju19WYM
TOmn2FZIj0zzTSr7BfqdC7wjqVcWKS+1xupcK4ebvDZeH2QLdVxZzbnjqnfvnqTJi8MFpKRULZHK
yV2TcQOSbhK7ToB+ffaJXGHhJwiydRwBz4DN0ZA2IcSLOfvZrdB4i+Kj7pnt0bNkezTnr+K+9f5L
Mpjx71sok29qzZtg37I9w/b/bSOXdir3TDpaCyzPmz6GJuMq9xwMKTcrsoo1/IDinodewUQyNG8N
2UrLsg/svdcs7KZxtjYUZMZOSKsq3zQf/3mBEvOP/9fV0jZoOnv8BqbuGv+eFp65fTvWGqU1Ld5X
Jq+7ti7yEwOHCgNnTdZwZN8gbukLo3KqpaaDJzD91j9PPmAO3UYlSJNiIxPnlDQTubwRMX4j05EV
MeUV3UOV4gq1wwc8zenDEurO+FF/cagLXvK4vcEjyj8t3aUP2M+AkmA6xLHMwL73GM+7gM63E7sI
C4bx/jzkKaxDCA9Xb1a2tJU8OqITp0wV1a4jCmfJ3of1luSrcSasxVlxR9DWrmjFA0EZf7TKZFoi
u2g7sEWCR1GOX4jsmeXG1fuYkBrDwHlpJ6bY14PWH43G7I/Qzd49VA40oP12XwgjP6euDZerz3lW
BL25cszAk4y9s06GHmlHiOG/pkT/QlG81vXceg+swtrTZQNpN/+5o1pkBob7RtRIdYgkzdH/fGUd
qr9/ubK2ZXm8LDxePQ7Hfy9l3L7oMs6+XJL2K3djlXfo2NCgK1igTxacpgL6LbHYh5n51UPy9yA9
7+OiwLLbqZds7gM/ibmgJegY/5+PJdTHfSWq76I6oLKzf1Z97a8cdwS/0KT+FfMRZyqfHCQHXCTp
V+mZaT2EqPkrnVyHDeOidJFDyTloU/IjCvBD+b5Z3BONXnqHiYbnxF/BO/ZunaFeg1SSiMwY/IaN
0LuxqELL0N7w8FZ51R81KPvBUthHxvfWG1QNdvkMsrjZzXNBD2qVDYn4L4HzlNdzcOq/PDoW3nOf
FDgoJP+fd5c1NLjrPd5dvQmzo7MFiBAzQwA092fntHBjMvplDxcb2yhcrhb5kEyAmWsQ52rmOWFR
WofnASWsdSjYiKxqfbw+gdfPaL+Ewb8IyvvMilkPRRC9eebcb/bL/DS72c8ACEF/1mh3BGWHX9Xp
m5nSs8tzWjvldVR5dYxNR8OkbNbvo1eglCvLbTJazSmAYr6t/NjZ2AXWhScQrU72IT2vY2CC6gBS
wt7BhPaXRHO26/zpeWgcoHSOYn8c8LJalqEwdgkc3dcgogLC6x+sGKd6m5ohPpDsIT8ljpufVODJ
lcL9dQd/uArNQR0M8P8A6HlpKBeQRVp/yXFwl2FfVQca0Si49bYHKdNZL2gDeK34uv9RDOJ3jGvx
O2ba7BKe8xExKTkS+QEtCkvCh0veNbt2hBlkYLw0jq6t/Z5Mip5gjbfC+6V1DgzzFtBKNd3rhGc1
9f0AcmrgHl3NRL5cl9+OUaVbrQyMnR3TpM4iMFUVae93hVIYOhpVChKOmgSb0IazaSwTkvdWQSKd
61jZ29i1dJjWkXF8fqWXH3oEbaKqXKDEogaYaVpAOk0lUGRIfFlWGyxkE5qA0MincmcUL839c0lt
SkTkkgUsAZXedntftB3yOsskuzWOz3UfgcPzpMGLOv/boZg1qoFJih+YB6hD0xIvQnpkpDxt+mwy
d16a1Oe2AprwpKZnOUndRiGPdq0PV/Ym2SIdkp9tCaSG2777SCv7txaol1Kr3uFd0UzMyRwM4Iwv
n/E+ssnMf4J+mBFPGHF0+aFdfLzGVy4Bum7iyUZTth+olh1CSUyD+NvavNueRyzO4BMoFV/bEZtK
gpBjLNPq2GoNblRaxPJsAY/aakXzZxLwqnuazweIKWQh2GIqiMr8Hc0J17X1HYcg346WDLvtqIZm
0ftEG5V1ZG4xPXYrtwLuyGZHF+DtRErxvLRDQvtoiD0or4orm7SVVYwvFoPQXx6RvAsd8sytSnQE
NB7p3s//YLo32ys3Q+RaL/iFfKBkMHyiuCKzMg/lrtmLovdXQ1k0V60M/U0W4IzwuxSrEl60Q1bE
w6ptJsZzJBPvwmbqEJkHxsMIGBaNaH7XhkXafY0aFTwEDm0kSgEnAJrxApe/sSWiPdl0DYwb24GR
YjdjeNWoneXYTX8IDVhCaQ1eg07Xj6h5Zmu01qzdEqygz+z1Kq0L3Trj8vyQdchkLVzdy4hXyKWL
U2ffR8k/+Zc9NcglJcQKQBjzgpaUXag1ub7T4ZYedc0bDwqTCbM3d5dXeBSiYOgOXYPwdJKjsddm
i3VPiNauitqOyiTMLgOkzlUQcGfaSEPZEsoXxMDpLkKVwV5H7fSqRpZIH4c2CEi3qozJQ3WN7O+I
FkKJ9eD49r7Kx88Is++ZonPRw5txoPBuq7Spf2z45xIlVZhvncytIxz0/33Iepp1MlMkx+vZNaa3
dreSQl5tq2Ck3uU/XdYXfGOKBNy2I1wrsRCVCR45X2hn7hJIc0aFQiBesNDWFZZ2SEg+7Rvpn9LS
+9Jjx6QuGceN5G1FJohznVKjQJzfFefMRZhr4vo/uybqMM9l3z6JlgzWiF0KVCNN99Rh8OpjVBOu
h6ri7xMUXjk0f3yu8apq8vBFBeQgUhUOsBX1SgM539TheujNv8AExiPRdCutNWnvO+IwzAeCfnxi
BRRjS8Iad3GBLaEeIjQSPdqqLM2/x8z1LoI0FkRYwlhXXIW9XameJoY33ElIw3tMtEDvg1/DnUrc
vKzaT5+9bDyKe9JQMD2n4wgvHhkz6ECShmclXGZLl9o+jVZh2E3Lzuz196L2Lq7wx2vreDEFzXCT
rea8hhb5TrMBuyM07o0gv4MvIkJUWx0ml9eUFwTl5cVJB3zo1QfCC7RZU3OmqlxrGpBDODnVtoQU
toEAAqWarEsdyiezY3H9J4kpsYiPd/2lMRuB4izB2oUYEw5Q0p8sqEqmqNIX3gU1DnjIwmYwbD0/
xxXVkmLo9vo6RVQNVdylVdfClSK78UFw3TnRUvA6VsPgj6bkxjOq6shrozritXc2ky/zLWiX/eg4
/m10o3MK8mY11dN0yicNnA9dkm1TZX8gGJ8ym0Q6cusxP2Y17ss+BX5AXAAwiSw5heMY7+UgP4HZ
/LYgMH7GeboyfIXRFCkcGlknegnCipAaOHHwVXRzObZJsFM4EGlShuEud0pE56NyN5ZyYd7RHhV5
baIpj6GNFl52jmGVUK70eyTVLFAVwx1fxD8Dh4GvKdziXiTyqjfEqJl6l68ZrAZrovvkBsEiryVI
3bFTfcVa/TI0UmIUHjXMbJpYduWwtlpNkXQC+GiSZPqifoCI7Gr7rB3pqTdIUTWgfwVWw8c4v6Zd
DE/J8BGFnviZWvLNBAJD+d3SNOR5AXnWHkfVtGfLYKVOS1h/sRQbv2n0E3tP5AStp1/sQNA8bIhd
H4fxNtmAIx3Uh0VWgGKb/SM4IpylLCMyyaNI3WTp+QfNqgyuhLlVjd28W9XPWCTWgzF8stFK333R
Y79euJ5aK0iEkD/S/hQ3k7hEeNOXA8/lr6arlgSWsVT2AKoaq6AnViTouQPjJskaWlpZn2zwDiac
kWpGk00avdvaPolAvsbxyJJCDUVIlVOOK6NNp9WQxweLlft3ZWsk2Dhgf922PyDdTY5uO25U2tan
sE7CW9fY2rW1X7gHzU96YRUMXvYTga/dfGvUrnZ196yCOTwiLphsaCwUGBiVr0yyCJYQzPMvau+9
IeMO6GPgbkI1VQd/CL8za4qOVjvku0ZRMeqAka5l4j/Deb1zZITDwxP9uRYuNU9ZZSsqr+SoN06A
fBT/FQ2oCQWUFKhduUI6utPdUETDOS++cZMsSrgP9cJWhAnqyJGRskl0XY0XYwIoh6vUUmuZ2C0u
0jYbKaFpAzhRnl3o4gwf7o968qoPQUfrMkFfFOQT9gasu7XWknLe4q9bWL77x0WzeclKn9uhuYe+
Mo7/9+ARq7aTLFDQWljfDRqVla7eCPYoTgS8a8B+e+iNRvGdgsI6Z3mRnVJRfwGYxCIQad0FgOsP
16HZXtsamdpllm97D4Tu8yAAhdtxJqgnU/NaD1/NqJmX5wQ2UdHvwTTwpPdpwN7R2MnIsQ8W99WS
+LiLZhREk/EYv6S6J/ZxoH5pedPunFb7G9ik+wR5+m3YhbbKtRihfNk0O3hSauk3Ybzwqf5e9aap
A5D93anGkr3IBuVu81rkJxGH9lkz0KVHg0+eo6ONi5Jx3FlqRJxBf2Dc35K6ULonbyoS8lDAJDZ/
hIHqjN8pyHnZEYrKAKXc6p2rwfE3CSTvdJuhXvEFHi9daXQW5/ZRvaLLFezCUYQ7z07xXfbpbdRg
EWdmqs44uShOjXDxPJl9H7kHx9NuhhThlfcZSEMSYaXv5L8jxHQJLM/1QKgsv27T3FQzOMeocc+j
xVbKso1PEBYSoofRkZ8oweKbuKEWmqVgkk50jmKmO7ehTEzmC/rSSL6nCUF34bf1UlcIP1L4sgeS
maMf6tiEyXSJ6qAgEb3saPNxGry/EFL8q+1P5fKZLud4YjhZGKYNRLg715LuHX8mmoTuW9qTAwAo
h9FI9EhiQoelbcS7xIvcn4hrR2T6ATO4H3Fp6Cur6g20weQWlaHb3J6HebYVGCQg2HDPcTlZp2e2
MbK58trtNVEGG6o0lD7V9O5MewIIalKh2MrUTgjKVrOMA2hvJh7gixZ6A85tGvOtQr5zQ7JR/XOI
6uSYkB99rbtGMGSFt4k4Fbl+l8t11t1AW6MVboF0WIP7E25n+un371NYWNHChf4aurRAVEaI5GBb
wSFMGxAOPj8QrJWPhysovi37amFBeINxO65MRJEv8UxzLNsaVWiHDMcz6JQkEi5VPRgZtUkxa4bx
Xw6t8UjnHtKk2z+iEtG2tEW8eYaBIRvlXuXtUCeDRdgeGd3KxsTMRvyLUBUhsT8X7gfK6moj4cUi
tOBj72gJi2ngwM6FKlGW4WvoNbwRQqNcKtRj/MqkAJSkMftltWzdvHmrUgggZOjai7ECn1dquAwW
iDjbQ5yHd4JT2qvvudl1vA5dKo5x5nlEFOd/vESJbavVv/Ms/ttGAXVKmkbHzvdw5LDxX9VYO4ah
7M8lnYWZrsv+kEjwA0+1yUZGt654pupFUlGvUr/5UI8j697TRFxhZ3FeDVP7qbu8alxRLJWeZVsQ
IeHaTHkFPLdQQkbfZpSQ35UnKNdGu9g4U+4/alpvCGaad1xQA+ET7tUzTAymjPVQj1EQPv8jszMf
r8sqHBz9wx7rR1a78UeehDsSycQhIR710KZ+DuRkmCkCDl7LEeQl7p/f2Fn1S58BbEiSnI6Fb56a
STOuDCijA90cCYqbBBjLoAia4t45yMorGApM4FTS7MCPxKowQzaawmX5bwiwwnzUXon4anfwb3Lw
tHl3RAAJPzHX00/Zjgvfju4yYZrAbAGRMGz779qJSZYvHZzBKnm1+7E64y+LNy2JFgTlOrSbrE7c
nLJIDm7F39dGelld0dRXu6zQQnYe/tgw2HvcV2et/pskwRxEZG48jLgvQYcbv4T7C+Y5tQ7PQ0sk
yc4T0b4vcWRPwEOL+f9BM3HgCn9GDGt300ADwOl0cuYVUm2YwhBfx65G6QAosXMyfJl00p4zQtos
1QJ2dHoyFQxlTaNvgep2NSX0HdOqjZeEanaPMFLdo8kHXLxqXzDWezcbZS2bJgSK4pjuKlNz+hXh
wWi52g/QW0RUou1eUAR0feP8wRIiYH7/oVnfQb/K3Ic2kcZahCkVPf5sX5fHuszRaaX5y1AFf7xA
aNfOdvL7CAAvzoeNkVbUvgqVhmtLsmogYixs7tcXiUxyVSi+MQ5gCxgYPVZ9PggLSljY+e7eDcFy
m2bQfhahwaZAfDGzia5DkiUYV6Zq3cZFu+yU1xx6bRqwCJnxi54Z917F00cuc/bfTT2dwEuxqXH1
bNs4kl0Zhvdr+wwplXm0gxP1BvPK3nZMXcNVDrvpGCnHPvoOkFzSCnAeTL6/CgqSoLJ5jx118qGB
PSQYqTo582FIK8KcZGa/GbWH1JkHjwbHVNyGgoLimfISJ8m3UxVs+2pCc6xYnQjSbM5Y/k6GPgWH
ehQc9PKvbjTl1vJ5KzblxlayPkuHnGpSXMCuInz35kBIEjZnLu34ndOO2gal3r8EqA2NMqv2ZkKa
GMobdXE9TV1oTEwrp7ez8+DP8vYQ8fDol3cEqK8NlnrgM7RX29Rdmbk2fWDMcLbwU5bTzBDgrZ6c
EqlTgxSKO3q4xG2nH/OINzL7sa8e6PvJ0bx8DVPvB2fAeOBdiZTfnzM5S1+NPrpGlRddFebIutDz
c+3nO4VQAb9Mc2xohP9N54FChB15oZnkln3T6fzlaYO7NUhABPphwjVnQF3CZjhzrnzKLRpjfcFm
jGlhs028Gt2bgVJfdzRJEANizzqyxs8KYXUnQU5FI6p3sHEJMshzaP1s+xqR/GhPC6lP8U03XlKZ
OeRPEMkQ6u6+RnFnBV24tWZhQIPsaGEqhll9XngEn/reVcKAOgjK4/mGbnj8P6WTk5MYtJRJTnZp
3J5xbZ3+fMZY1KGrNnmgpzwPXxJm4tsQppuoJrhS8+gdcWLXztzERIDzWmX0txO6+kvN5Zw84yFR
lXSYMIVcp+jLSRXJiDcCtQppE7CvHwo6kog8Jyg1z09ln/1ui7YFgswgeHQm8RHxV+c8L5IMexsv
YlpKdOqagUfNGz74VmkM6VGfGlz1QbuJYrpPNtTjRWqqeEVfwdhydgl8KMzi2BQQdpRSs3CLrMJI
06Z94PbJqQ2wKk7GQDyGXDhjk/9GtqotDZIEsGJkn5HJVMmfWkX1Wds5uTs0VOrCU2eISx2hjCNh
yWrcxZ0SbEYniWllbNY9A3OcCqWF+t4J9/PZq2aA5vMUylH81LQhfQVJKz8Cz36B/0IX9/mgzAd0
frwKwt49sIdZpkNZ/iFEHmdVU+ZvphgytIzRb5+BL1DAqdwNvfidG8Q095ESn6Iu3YXQtPTgtRYK
Sje+OFlhXAqDiAaQKySwpSmr/2AjOqpxePm8Hs5Ky4YPuKgAvJnWh1/ADsZLi9xpgd7IPur8QJH0
/cVhNrgOzBVzBFJoQ1eEh9yPs7OwcTJ4I/vFmNq4+/AMpqwMw+Tx+RX5eMlR5aBdm5AbyDIxQnfp
bSID5KWvgvRcj9EFTgw73KHRrpXtGkBzvfo8xEUDbCDY5HDj3mXeYLiM9bs7xO6ZGX+AogqqvEur
dZub7GBNnatvGJH7ije3ZXINd9QZnVcvU2zyeyo2FH4PLuC70dk61H72hgQkh37pfBcNGvO4iQBH
ZP5hJEIQjY8o362BSaYMMzW/YNulVqfBsez0pQrEN1s67dVB5LUJ4WIfAPmwenkFHQvTyjcmtSJ3
hIeOZlDX1ITaaSR4cHgG9Z7NPtDLTeNa3GK9037o06f0KZBll0H3lcELjHaSUAhUL7xUe/HD8JeZ
R9HBjcbgWij7Pbd7dvsJ/bBFNaLEaBP/rBdGyDYB2zVQZgBZ4Ilf/YTBecg/J/K7fj9Oij/quw8Y
H+9dnGCdoD3zGhP3EhK1t4SZOH02XuFfAqK0XrMMFbSv6gECBh+NOHdXTZOnW2C2L5EZ62dy9sxN
E0bjluVzGc992echs4OdG1vumgtDpuzYIpBvQ8CKGXfDTkz2yIa1+cromG0hzYRvYUDnRyH+FWld
b5058s/2556z35LTLDpK8bDsbj2pICcm12yQiSLcGUlPDKfwd23ijPfejHYygCIspzz9AVGQ4fWc
BQPP+ZDGXb+NkixeZrUtAGfrzh70MCnCth+e+T22LUXpAp12fgeqXC1TEME7oq1BoHrdOuxw7Ur2
KAEpQWaGZb+12X70KY0XBsjjraUnujCN8RU7nvlgd7N22IpOvd0wixyrrZcimhjncJ06E/LUsvBb
/bR3vUS75DG+0MExP/PWk6e0H2kW9V/PD37df2AQ3E2dZRyfB82WaPNqvT4wmjqXIs5+EAH4HuDL
UmQ9V1qpXow5X3UY1xWGhrcgjwCG9BHJUC6Y74ULFHCX+JNc8MpgAg1F5QAKPd5BIliUhZu/h71l
kfiB17dnj3DuXe2zINUzLokJD6PpOg7tF4nIFuwi529JU2I2udpLwGbBuyX+ilHjttEGFe+J6qRb
l8XN1jFs946azGB0ZA4Hd0ApJsGR7Wub/OSn64NaCIRcN/Ybv3zzMWHd9UlvHlPjCLZfU00GlKgf
eoqjJNXJSQfsADYbMzjGwhaROqVMOB+IB9+EoYCAMSs9gMqF235IUpCrKEBw3HQn17unbtKSnduV
zN/5+2Vp+QsYuMFilFW4k/iuDsNIkk9kFT6NlBnwyomfAfvWm4dJd5uU7SHCLq+ZHi+eRJQfEwns
8NC5URQcv9PTvdPonrMrqhr5icSSmu/YBjeHwKXiavMsu1j1V5fgvXOV91XbbvR4hlo2rmDLqkx4
2n3qr/KKHmI9U0qfBwfHMaF3AbFm8//RBdyMpVxCLVyhj/J2aQ5esSU1Z8WL57OGYLyVQ0aJl/nO
QYXzbjv9oKeYXbwMPRWlooMdLSovqvTMs+b908bOfGOnuZl1DiypAUfCs9bXibvPmbUlWO9xQdpu
tWSbgYM7tfaMhaZfWoFlM/Fs91pYTnwKp8lc1QgNFhTpA605W7+jVixpq5Ab45HSy5bhkPQVAv+0
Gre4uvcKyieiuORsgAU6Rtp4s1pjWiuluzstF+qH0mGk9oBziOFdxXhHd3rB9ihBIXVDtTCd6lw/
Q7wPt3mAIpuYHnWLRL57TqDJE0oOhkfHvPYeVt7p2yYfmU5TF5+00GAZM9Hf2iW0oUAa+iId2QY1
sb0CRfeaa4b303e9Y9AK7utKrdid1T9yhUat4KlsuDEOeJbzbMemVi6nHCeE642zVwcvNQ6UkD5/
wz5XG7CNkSZaUnkcqq5qmS3U0FoNrEuqmCYQNETvoigA6AIOadUqgxSqPt5ougx2Xeq8ec9Bsg9o
mcAlceAc/ZFluLMGw76GcDSV43ySS9nvzBKFME8Cy6Y+VssgKHCCmGV5cYMOJnGpFsSKPJ6vDkHt
DQ4NagW11MEqTNp9NQlIGvJ2TDdBtMppwV5G23g1Qqn2z09BY34kLPWnsAf7W9Zh+vnPV6P7agyN
efMFUlAYNel2Cr3gLvp620U+UEOrir4VlhhDyOGA8IFIA7jWN9ZsrHcjc2+rLbaASEgPKk694eUo
AblWKg7ITBXqpJibvxsGKAU/tbCKeIwe69ximu+h3rQlkz5IIyvyxtt1a6XGuqeDTyuq+tUoUsCc
wIaxaBye7U3wl+UpkjYT79J5D3zrPQWrD0oKiVXNeZ2Kk9f77qUbSv1asD++VqkHldqJD17Ck6hk
oR+zjPCYhiSJ98yp9cWUxMEPs48RokJl4NFst6gjSGThn7nx3Wm6FjZxzkln3PHVmLeMbOK3pLqz
J3LWVRUhxLCS+MKWXm7bHpbE82MZohuTurC3xjgZD5anv0OBBtI3CBBXwtbWQiXdj4CrRcjb9Ksm
sGnJzqu4WG1tQ7uBczWZBp5uQqZ3iXKKGxBk8KS1GV3aUF4b1UG3Tp4BD/LmeXMarYyrVVqa4boZ
TAJIwsA6PQ/ObOCKsSJui7H+mQ4q2A2VReFKxbTtBiP5cEJoSGqOQn1+rId05+P5TLTuIcEX/Ra6
8dH7er9MQ29cink7HuMQ/eqrgo1Wk+6JrctvQPx+MHwPDjm5fGeBTMGdWghRqT2+2DRiK5eNO0Fa
lyFDipFlXg6uOatXLJKkEM4x6P58iPNcXweNJtF6TMFZVmc3YcxL0N3e9T0+PQ8VnruySXhgpVff
fNozmZ7GoKC7Hp84MWAGMTxiBCBljk69lrVh3scM/lXgUSuWBbS8qdCNLz0E0zn56mqYwW93dngn
6D1WRqkvzExVr3bqnQJd1tfnJ0Ua0bLTwCf3thgPE+InT5qKkbhtoXNERkjw7gi3ej5kofwkECo6
dH2MntAcJ2i8EXJhpwX6LHLVLZUkoK90zfgO3iu5B3I69lZ19HqwLUVHv5Ye+pVsCR7vrAg2sGqj
Q69TIpS63jdzyijRBeOj8CfxmBiOLmxq7j0yBvFgsmftYjkDc8Jql0TCgsdidg9rQl1gF+6fSXak
RMUaMSNpxsqVGpjvG5m9z6RTlJq1+sWUaV8SHTkWQ8Y0kT1YOhbR+fnV8/DMkaVSeeuwnMCTwsmL
ZZHvF/K61e+CsG2I6WG5leA7/xBY+LAUWwxhwDwMgnl6lwCQwj1L4x3a9PPT88+zwJsDj7Cjx+ib
7hE15k5ram/ROcU5NLFD91qh34fRYxCgnOo180DeBIkNbK0wfdqKXn8POCtxbhqnMOr7e8fj507p
uagLbc8kjDdMxxyrq/54Xr7SE7CNbOrEif4cIkM9tF9Sdwp2EN3N7SQZfqv+EoWy33ZWTWRelYfX
ErjYChRhh6VAnHou4dl0yYJoyfhgfjtqBImTkEjOqVqGQTW74xlabBiKfQf12GGcE9EuM7IaP7XL
TEVq+AmdBJumJwnLriZ1sudDG5o6rkLUqUFjwxws4z3oMsk5mAn4TS4NkA0lsMnQBqVqZ85GtEF9
yYzgFR1CdbV6VjobitG5j4bPRoru8LyzmM/v84hfeIx4zArXypDIzF9SriGE0z2/2BCbzO1dxZ8u
N+sOlBhGfE8zIXByjZ/fhWa52jqP+ljapDNJg2YSUIzB2j0/E/vRn3qbSXuva6x7NnZWIO+vAsfO
IexGRlqjTM+OSXu17dCag1s55YULNkM4C6PtGOrNOnfCBQtx6B0ffvO0TFUIUbSAL+F0d583Ilrr
pSa3DCFoIUBEJTQrHfJriJ9FhExmJc8tEANyELb1aGz1KV2nRJalmEXK0Vt3zQdxn/50Yix/G3Tt
V466Isl1SrvOORntJ7DV5TgWzLPkHglH51sHtxPgZ/RyEcflsirHde51n2hziMDB+x9djQ4x1vhl
0+AtKocEa9ig3VGIde9+xi3FPhp5QQIa+M5K+Rc5qV1vZFx3+Yd/4iq27YsIjuG0j+RnaXxZ0rwx
AmTBidYG/UsI2Ue//DHz56qQnolPpwUyh9cf8rg/qCSlM/ErOE/NLq3giBusNllLme6dM5rCTfDu
IFZmEol9NY3mgIAHQVvs0SbKD5JwwFOx40x7cBhi3U3eo61/tdCZ8L/QFhCLwlfbtvvtQEnx9rGR
b4XB8puHmwRkSjDoC92PVprp38R374hlOtEle5viN934gTlk12YHw98HerDUc22LTG4Z9y/U7J6a
DsL+XfzMRxv3xFkRogTEf5mPByG/UkuefFcuWy4/r2nCKv4XT+e1XCmydtsnIgKXmFuWd/KudENI
qlLiIbEJT/8Pesc5Edt1V+0uSQsyPzPnmN0P7n6YEGQ/zfaw9d0e53+/DZvnxSZM0aBXRWQL+ZNj
l2hKo9xUxnLoJ4OKldBtqgYNKt+3vCjMs5WAhdp9hmLHZrtgBDygejObejcr/7gQh8bFsUk5/vs8
v4jU3uRW5BOxVyQrVPI9tmw2Qag3O5r4S5Jx7vGtO7XcLEl6KsIF3mi3aUuA4Q5jzThfeXiMZpuX
1KqYfBAvmWfxiU1uYEHIY84cLR4c1KwmiD1h8olr2tfFCQWTEXqfbKqvDoYUZyTXjrnYlzkGO7W4
tCExhBXGcxnIJPoUCELiCjDkn4xL2N94v/S+4i01nKM3UBCKMXi1NcGnTf5QGkQGZUQHEv05Tlz5
+b+clwUp1B2Tt72d2rRlRtQK8oydE+C7OUW6GEpYQPJmqe5rIlMJbe7rbLJpkTe59IcCA1DLiS9y
Eqgya6PoK+XYnfIBQX8qYQCSqDNnfzzuNA1qcXBfzCC5FIPz1A56i77nqxq5WGr9UoTSvuPT2C32
dzJFrFH4hnySTKD7oNXZAh19CHoYNmkHgErvPd7ZITfuuB8AinCxV0Z9alpjV8+IVJEFTE62VaTd
I2WZcJwVj8EYnxMf81vMOC5cR7p4sObk3NTWNozTXRbQoGGznuP6WXvNKZ3qqESvk5HYlDOgy+VN
JclGoW3zkhwxaXbudLYZRwyfIfHSqAtLzYmFyP2M+eRgsoBg4gmGhV0665VLWSUL+eTqN62l4Etw
PqvG4PPQtxREb2Ys5y4Jj77JaFosjxCtz7438dRzRFahPLDJPMLPOdVcMO50ZKt3xsazt9oKAdb8
xtIY72UvjqSebTPjzL8MLPjFy0iUWKXsB8i+cNTSuNxoGW862UaGSH7JpkN2JR506SOhK/iRDZzU
4obGEGyeNTwzr5BGsWtTantLM2/qV8SIfy4cnOoLko8E2SivFnph8s0x4aosiST/VOqx91R60QAa
zesoNmwjWhYersJlBcOAs8OeupjFM3GRH6MEaMQqC0Iqa5Tx4gCbL0xjG+g/WnyRCPc9LcUpLHkt
7YWzZfR+ZTzvR0igAyRqXsF7VpybtPnHsAhVmnUgjgFX5DtEHDcKybAeWlL0nM8csJs9kvs8NPdp
GhgUWuEFBereteUn042NdDxOJtGPmzzp9mMGuqgfYpZdzOsUJzGPLfF+VsjoewwhN7Y7onu/Q4a0
x3FprxNSCX/NhKptprwsX8gC59iFDmd3uySpbk6NOscgGjkG4iCq3dTZW8cuvydOILTfh04mmxHv
PNfKPmGKw1mcW+pjjunc6BTcJrsafnsMWVMbzfIga3W1suq1rcYHgn3W1/+aWuLBScxta9d7Q1vb
pdLMtPy70jf/FS7M2exZjtTOccK4hjCUmLi+OLzk43wcHPstz4le9hFE63tUiCQl/05mePA161Oy
vUCEHqyxbDfYiKOhZquUa5hywnpweYmU1Zwgqf22fMXYFaJKyGdZTr+NdnecQlijh+wbM3gNa21V
+FT22ZHh02IhXCXMj33tNnYUL7EP1Cw+tYwAbdfb1o6DyK9nG238GXzo0R7rgUFQCANpD9rxPP+T
ZckE5ls9ZnHx5qXpinA+WFZ6sJz+HDcllSgDAJAjBCMikfY4pw20W359Uk364ybOdVHdJknuSult
gmRCeV28hI6/FUN+qnJ1yEwY3DZguKxlqJrHRO9yPjk5kTboLX3IYjktnrTzHZOtf/SC59ky940R
QHxov9AK5jV7i3hvxsZvbnXXpml3wpd7MXuPPdErAsY8zKC96YrdnDQwMwymGIF5JqZmU81/hd1v
3fh3dlbCTXFIicjI0/4AAnA/+eoehuJzk9X7Gr1kL5jzx+XWCJ6sxj7GqHujYixRLrR4MkmqVv4r
QAhG5Hekwh1QaUc+vJrCIOscA8xEDCGG+SdtSKR9ejcQA8VErBxZCMzP02L9mVw3wDrl3qvUSfh1
oEjYobMSJG8N7DhobCKB2PEcrO4ih8bbjSkFbcmmbWvJNQuTCnPhyy03XjiTFz4dauhgMGAJm0mR
4SC9bb6hpJyYpO2E8wqg6GSLZd+IHmpLq/ZiMk9CxGtTl29w4d9kBnCv+Pbo3oc83jZNeG7s1xTG
aYynt5UwM0v/PaH+rHiDWm6UZnirbEobaZ5aI91LlexDYe67rsXHULCWJgC5kk8aBc3g18fc8B8R
DCOSJiuZgkuoCZwwHEJTRkZeffYiRP5sZL+tG3PRhsepwYqGiQVecJ0z0Urqc08CWJA+df5wAdJM
QBIXHugCJFYJdtOxT7G8yGfXRdfCfT50PSG8RfAPdCdKfaZkURnmTDHRbJDe8av9BgK8IMu9hY/c
IVfZLu30BdMaECP7L/ZrPrqyAZfFUxpU53mwGWZVZNtTIcV9Uxx62cCJE1vgKkiYhEMRmrCSxnsB
Jc5Pbj4MrXJRd2Ws/ubYADaeru9zI31sdC0wyjtvALGioVJ5pGzkVjNj38qKoT8S0h6Y9MuEAm1Q
9vyt3fq5RLUdTWz0pDZOQULgmqNgszYdcWXA/Oa5oJdIWXu7frca5n+9NrjzB/MX7VWNO9eCDaEL
Ti8QokSEWD0ihtr8GEL5GrfVh6mD5wJIrDUi3OJ50QYHVA/tYKsJVtrU4j4rCPBZ6owAOr8CudXz
6TcqRR3PnL6vI9nmf9GSy81bx/hr1Xz9tSDEQ6I7h1RC29TCqTN3bB7Lmflv66QbU8BrVQONZ2JD
4mrQscC89AKDhV6HdafwDxUOPbb8FuPM2dghkXaBmE2Y/Mp256E3tWtnwnNGFLRq+btt+036Dc9U
km9tJ4OODJ3QKKS3E2F4kgCSGtQNzEgogFwtwdYgBLGnfWMRR0TOI4Xu1H54xas/GqikZlTda0bh
lDTYuybT2RhAB8UcvIeSUAMOIdxP7XVuYLKmjtNteqovJBw5R0/MHm6NssyIZcIim0U7ZdqHsCop
5+fQ2ySsOrZ5rLdOkb+tq2Rg0NaWjfAfIjXkAXH8x0o4bNavwZbLg4CmFYkp+5eS+YEVYxwO6ZWF
uhFB8PqsGL9EfnXSPpXuvIgvc25Pjtne/7eISxHZNYsgAo+tkZV+do5bbZEy00FM1tvczmDkPMSA
Xkql4WUJAW7bdkx5JSvhbBaj/67R5sfuX09fgj59zWN5/9//g41xEWnj4hL4WXvl1yCnJzXP1zpz
6QwZ1aUSupFlrFIHC81O2gYfRtySkk4rzTThXpnitxnyPxxzx6HQJ4QblFixuMDj8ZnJjofWmT5I
NZqZ2VovPmYffnkOWFi5r4P2kZDZBXh+y6V0M7xjXetNTJG0cRnabczc+qls+bLO6yLPstx9yrJ2
6Nu/ahIQERGAnwoUU6lwLgHcdrt6MXUPYzNVu64OfsyYXrcIH6AVvhe+xsuN7WJjMGAb+/LsD1h3
gBHAamUt6qExmMyxj9LGv59HSALj8KTGBuBDKEAYDoS2iVs2YOVMW17shnmJYs7bZ+XJrWNKg/nd
IHpvU2hbs2lNboKIHCqRYkuGH6MSlH+ge/+NM9mjWal/a++7sa0mmoQYtq3T//XdvcfsrWH90eUZ
iVjsd1nqfOaInVEKIOoFC4WILOEW8J3vuYCiDIM1A3EehUYpzwWxTCw1hyLjTcuaXS7PaY0ABIEI
VEF3wWOBOMsc8zuIxI8sn4ABOu6nzHgGms7bjJrFojBcsUEzPxI2uYk5AErm+MAZqfWcafjK6n9E
lk8RNzD+YUzXkcJ7x/oEeMF8Br+myJ6xXwKH4FTD6vQG+iBxmRY+7+HNZ3+wnXjFRs6BvHGImvCp
BkfBtQ4zKcps9d6EFG9O3MNGiOtDXMxfJVGa7M1xD40/1CEApL5bdsF0PQqEchV+m+Y/MyH/CZ2K
s48NAYpMBcepgP4sKqw3yqVVV/VXUHlvPdZw0CgjmFsqC2SfRLwtzv3gotYqX/y22xWPpDptYSBw
xFgJwcjtS50lf8Z0eAvdx7HjxvTKjzyX6ENGiJChyCinqhKASocgqafETskbNgQzkU4dyJN8V711
NlLm7MyVseSznm9989or22eO6Nw3679HJ9/YuhSwb43rkLARNqsv4dG/Z07S7cKMM3kGacxkC8ll
QtJSLFb/1L3FQDfP6GgaN3/EFJ4k090U+FvAt5dFI3BFBGAI/anxVk7hAE8/gPalTiJAVeC7D8TQ
7yxJeKxRvYemqpHsTydL4/iA95BNX3aPF4agLizxt2RYzSWe4LV1+u1iBeE6WYgU2TSRUMNnWqa3
ymYZ0o6fnJLTrhzypyom3thzESmFtLBj/CcBEc2ADBNy7wueXTsDhhYcPeU+5NUajW24Hy1nXz//
TIHxRwzzaRofm9IgFg13R+Y9J6XxnaMpM4g3AbydOdZPjElggjBPftETmIDHUmsmnqplM9vib6CG
cPRrahFqGixXOwZT6+RXiH34ckyekSDjo26W/tiF5NGbKIoNMiGiqgEB70PKNnjdOy51Tds9gXGZ
8BANc2NyGzNV91L3CVfLd16IpzxAYQvtYIqmtjiRwWwDluXaVukPEZ5op4ieBf/av3l1d2/CsUUt
U39Y9fI+gmYrvaeSKhHfheHwrPgl0S98R6pyQCCk8q9rVfjeEwsb2eQd4C1hWbKMZ6tggQx/h5Fp
90Hbg6rMcQQFB7EBcXHq63RAQRWvCSV3Zmm9pt3wsf43Fe6bQZQL206mH96zF5LDOlhv2LVIAU6+
tTN+VlWGrM7J976BhmQiBckmOWqEMB2WxS+BgXdtWXPkxaAeIRNH/30PssSqWUOQRkxZdJHtkoMD
7j+K158zTdKzbI0TyOT7YDJvvZOdZqnpPMrvloLB1M5DbKN9JYagTahUcmuCp0ieb4RmfuuAe0wZ
ktXp9GKU9Y/DJwu6QMTEZPY5hngurWc37e8dJ4cTtD7TgRiJVKuGcw9Kk5vRJYKaBscxj4F6THvg
0k5p/mMBcQ7b6kgmRRTI7MlL1Q/1BmOk5Xd9yTsKr8L8cFoKpHkEN1CldFfF9zTK2xRYP2OW5tu6
V+inBvpEhAKqO2haLgqnaQfkh4E1kcANz1uqqm9roOSKi0cwPPuhZ5hlLdc6Dplk1Je6/UgXa9hg
gEJnkyUvyuUh7Nyf9Ws0K/tvmMZf4BVPAJt+fNvB/kQzou3WALBLyl2xpMzlh62VBJuhhGY/Ngni
V2pXDuL8b+DD9we5wcflxvqjc70zH+gdrtuTM5JJlg6wtoeJ6DTH3PKKH1B0n5cFXopcx3JuZ0UE
Se0X5lyumfPBJ6RaDsRQdW6/AXm3RKM9EDzhhzexPtJ+CMyytVGI5zcdBKyZCXYq++pAnmqKW8Em
PE0Iejdxr/P218JNhqvW/rA1uzMQbYfWd/ad0bA6cR3IsvwS6gUGgdXw4fjFrxaYHiz8wZu+HbeY
vOc9cioiR+bgMiKeZUd3tT19hcWOn9cRj07C7Hg0Jw89A58PARcQML3+vmDGPuKuaQa0b0YFQEbF
/OSbAPx/7kGl0SuLpgmu8QiNKDcZr+GsVxRebLaR+Kyw9JA4lKiaIJG1AzpEu6F30bOxpkFQtEzx
d0u27o5ZQGp5FdnxLnhuUYrdQiIDhOdlYGCKzs2lx95Ysu2wovvylJ9ocMJd2ITTnihxMK4QUEhd
6PIHkbRfthzjTYGKbyvBENNVxa6IWkMgIJjQPUAN97vShGZDiRL4xbcsjcd64CiqmDIjaYNdSrJi
ee+nDTDNzq0IHtwwlyNmoUrvyiB7mAbAWJlQjLrcF8JhzMOQTsG+M5eVXEJ7NevxdfCBPk/kMO98
VswXZ3VBCMM71XUZn4fSDA6yHO/AqYpDorhMfNKUIVfF+4Z53yYsT1gbaJAKk6E/60Dkh316IEbm
ZpK5fOnU55yvzoSR+iBs+JMIZjppAu+kHjIqOwky1/1cavN7DF3A5ga/x5qP0Gjsneop6tzEfwyI
sdyYi11t8sy6NK4GOjHjetIj6nKGndr20g2xUf8yFqxRUOO4lsz1zFDfiZBltsOWI+T35l73FWsa
N4XQlhKrjP1/VvDBip8v7g38jrExzZEIpdI9lE7V4a0EN++75afXxW/ocLHwyuWQ0qCD6JzWUUKA
yq1pUe8l90S7YFfr6ayaAM0E27vmicmVvQPK/K+v4LEBEOUPIEyxhPI9NgGRJpa6CmVovrTsF63b
WVWkdOTKiUhBASXoce92mkQ4yPIDoBPg+umvSRqJVNWrM4sz1fZKH1ZkwC93WWwT9WDM5642EW7l
85sEahPp/DyS3BlVCU2X0TVP6EqRteEyUzyIEJymVzDBNLb1SNmyAhaoq/E2eofczk/SpvEyRMiP
m1a0wpOTAMtJWKUiDqekqsjwBGTO/72Kj6Fro8Iv3icE+3hHrHeP/bEL3yCUqbF1Zjg+pAqwjXVR
uQDa3iwuhGQ7pinqpq3AC+Br71Q18ZWp0M1Cp90svtw8eGNKlkuZf/XxfLbN5OI5yb402ec73SOp
IbvYCa5qtf7whwP5YIrA3E0Mq9zV6xOuE4ZKZtvvCWdlCsZRqfQZtLkx3idjRwxdXj7UKNBYk5z1
5LdowbD1JDlJwZb3ga3+O0j7X8rDP2GafeMnIBtpgujC2iJlPTbOOd+++dfneyO6szgPA2K/amkw
1zNqM208RiWqRX8AGiQwfU7IPyADPChUpxsSC1bB2fa/X00t64ehmoowXsqeDVgrWbCXLd9ER/CD
B7psMaezJ1PcWAgyl/VyqnzJsWQRpRt8m7WdbWXqnLw2+wqkmTGA+0P8xNFS1TU2lp1ptC8IyohL
EAgv4Cg7znbJl/csH97dFqo+3SNeVnpz2m10zPq5LbD3VsR94SU7lwwReQ2mT18mhxjXgO0yVBom
bLd1AvObLf1mLBMcRviMItqGUGLW9Z7LiqQN4W/xhJKnrHAn17wqVtc+28uEj2qB/RSIiqnJ9NB1
BzieC7+9OBEtSkhL+eraiBON9Qc4OSjauX9hFBDtkadfxULyaYemE6dl9rhUxWPf22+ENR0DoUj6
bIxosK9NDssWmQ7GqBofBNt7b+IfaZn92+z92OMQRm3vv3RNgiCnYN/iAnyuLecS887FsBtjZqpD
N1zHKr1vas21Kudbr7dmVzwDRkz41khXnIaz6omxaFqUC29hnlAe4LURqf8mps9mSe8dr74YriLU
qbraEgt3Q4L6tPDDmIBj+f74RQjuJ2wier+MUUxrkEAUMC0ygnRh29g/dKZmUU5RC9fDX7dphgoe
qCJ4x/sEHy/g/FHdL67dkx9mvrXoaEMBrzpPekgjVMdpTBGrbwu1b2R8ugWFXo23hBF5VCT6kWAi
nMCNoA7T8Z8sgAdpPTpTwZW7hBV1azlHwZ/KZRafpUDG5Mjbls7MwXm41xWbSiOBPpbdHtO5Ln7K
ao7pSl8VrIyzCv1HrDq/lmpufTD/gKPB5+2/ZB3rOdY5qGMH5+gn6KzJdE4xqfhfAMxes5GAnn79
NIXlwFVQ+Rs8PHYqHABRsGYT1+2Ei8dvXnBnfw6D7E8QqREoA0GE27fssngHeDbYYfCMIxhHx67J
boISfG8FwaGek4vtMFFaenqkEpWquha8/lmLtQDGoAbozfjK3wcyvtOGcZ78nNmzb320NR5om9Vk
8pl33T1lcB4hKONhToOzPbHC4+bmavQONllIXoYucMrIBcdJXDYP71VF0KNrNXjjmhDthE8fJnEo
hv34kYNr3tk9EUNZq8q9nJdPFM8vZUW0ajDaP2XAChHiLJ86qTliqikqiBAZG2BTk5vs6rh9AwSD
rg3X3oU8nwL1rnHivTssleIdkFkfjVxdmMCYDy868hzvB5vqzmXsZYXVMcRyVDsm0gAijQOGtF6V
ReNqoe2d5sFJl63KPTQJif2auSllSy4/GFZ98cIeDO2qHV5f8hCMUw20++Ra4/vgZdlRJy3OAE9t
Udlc5LRmGveI9HvyVx0rqxFMM07Esk4UroOPu7L/LHHwrtyrl7CRJq2HqYciN3YoMNpllA/NuZvn
h6Ah3SkMIR+OySOGvXWCHL8s7T5crF/RTDguBJ9aCUe7NdqLPwTvdnUv1ySvqWb61JJ8vqb3nusx
uBF0GZVjRRLuiM6kVBwRhhg541KWvk5xM4p0P9fVboGURO/aPfoztmvBNUQ+LYJ3uOD+YQpeC5mD
KA2QVfSN+WUjaErzhspCTr9q8El5o9WX5vQa2MNtmrqNP/KniFAWkeWbeWR7V05Vxl4tEddegMel
tdQHzhPqfnt8HEtvA7uy3jWxfNdD8USs4wUx1mXJqLqSgZRFu8LvClVs4/PMIBllyCjXqA6ayIwR
SmkXP+PoYIPGA8Bq25NoMYEB2P387C8ku4SK1OrkcQpKXIHdm8LrtcE0xXNd59GCGAKfb/8Ju+bT
mHcK+XOEl8qbWn4CLQdj75MXNPvovd8yCzK6F16pwq8yy49LnxC9VuBnKQBL2QaTcvxF8RkiMTd2
TF3x3z/GKsgss15wJVCze/VtkfbvwM5ik8zlJ7MNQEzT3dw6BIQ1eGzSSb3FgXNBlecRghTZmlQZ
q7SefGkhemXgMeVEnCBphQq3+n36a8JAMEpdCZ4yPftivuAjTzdjjqmgsAzkeRlUH/me1F0QjeV5
Kib8TuqdheD93BrfaN7oSlAlhe8jzvQkDJ+QWX1Nnf/ToCdaQvev/JPaNNPGzNxNmbhPHRsgoT54
Y/5BfG4O7ZLnwLehNOvuO+WCRzCeXogPDnboxOMNvCb7WJIVSSWFbEVus+w9VzyZqR2+SI/0B7c/
iI77tbFZPVnu8HesgjflORQ8KZkWRC7vixE9aI49Y+i675A1vTG4285Vj8Oo/7EQuZkAYgD5HA2r
YcXhNCyn1VHY+inL24qbhibAnf2LqSggB2jOeNn0Ews1gy4MlxiaHYXApRA5UWn1n4rqX4eKu3XG
DW4cqgSnSuB1/BwyxSVjNIdC0zEnzJHcPrh1hXnAbJtFcCGLXW0N6bllmT3RUR1N2TyTmOBQlxcl
kiD4VFPKbR0QjmyPdhcp8tigk9lbvvanqqpRCrbNk1PUd7GMWSMD2slGv47iwtgyhu22Vl61m/g7
9FFmZQ28abivCUVwfWvyEDiFJJvSGb27OudU4SluKMIqPKZzm+yX+irC5lM3E5ZCk2qdSPET81H2
tQGw4ZDNcNm19m7OOVTzXv71BvTZsUkqY1g+DIqAzUaiLcR7z1paBJjiOsr4In8yjQDghnJWq7wR
6SeeMQ4Lmw6G945YwKL/HEeu2DrnYrJdytm6J8Cwbvxv5bvEXYu7VvFtEk+uDvZo/mCcXk+ZMaea
hEACy7jS6bYfmSgCNqNAtAhCTNM3AVWTrbLNt1nwvBnosaPY8Tb0sMfSnP5x8kPUkI+WFYIaKtlZ
0C7KpSD62WCnTepZiosmW2i+poWXHwARGuDBurGVOXJI1GuivSPZXqOzaSiFY3Wvq87Ye9InsBNm
4t7svO7Wg2aOBqRUeysbDnUayK3uh3xbaghmkojWMvzoU9Ki0IR3qQh3liANYZLBsm2BxxVYBk+d
syGrBxmIlbykoZvvssrcVoKfemyYqHByhdI6sEJG5TpGfbB0u5ohWljBXqDYMiB4+MwTmXqh+mlf
Cjr+C5fLPhHFswFg+mCZq21nGYzHTsSw66yUaRNWLbd5cRhoXVJFcNhS2QWp2h0uuMwj78LnWUj9
mqgh5X7n4zTuAsdtaAbzZOcmrKbNOLuy+KuD6ZECnvwMKf621VLtqlHiD0msJzshGrXveA0wpgCN
Jk1ja7kNCrtiob8JJES59r6yGrbDE9OFmOKO1dy5CUrjjsu92czhDDNt7e3i+d6tWC9nLHXO1APN
TvTQm21EaH6ZvowuAwxk8GILyMbayl76UWmNrFYtUGW2caK0ijQUnsjv+uodqSJJUCmUqDFxEf71
CdqXedlNyR+N1PycW/CUqbc3md/IXRwuywX9NVOMvKDjCJ0vonKsjXDnP2lB4AZzJ71LzBlry1xf
PGPbW21yqIqBR1iKeAeiL4OLlRSvOOTYcDi5PKCIH646AFGBNDHOdn0DQwmgB31Ej7GHBW374JVi
icitcA4Ki/PJ6ADqKpaFr4EiFdW37whlLn85mfZwddwvMqkBEVdqusVV/pO25DDZCb/btmsG2rZm
1xNK539/idynxBcEYRA41a20jPwJDIUr2/lDquAjdP50+lfBeL3+Dxibqw/8+gY+3xfXMtGKcxtf
R5WUJ7C6jJRzkI+N36cXUuk0koMU2HhcqzfbL0lrHa1Nyz9rYzXKIHyb/0BHXxCYB30M+22EPNx7
ZXXU7OBjtTfW3wzplOBRqJdzBQ75Oi6ueLDxIQObyj/MbPk0usW7kn2DnLCwNOTSxrn+9x8EpWRI
Zet9FbvE5xREZa4QdamW926hT5wqv3oxGDd4Khi+wgeE2u1PtxaMBFhj+w2WGTBUDqZriv9NvnUf
45t4HKYQ5GY137Ux2Kuq+6AgQ6A/evar0frx8b+/zB3SvCAjcx4Oi3syydiLbAf+PZV67+8z0SlS
VQqL8ShpR3OuTrXXkKUVF4Q39UNzreYJPJsbnlANoVvF3vKnzy8hTEd/bQvYVWeRcM3gWgfgS32u
A0aGVOGT5VTHDKZOJJQzXtAeC0636k+nQNcAJBnurMV9DF1B6EmFCa7WOr9Z3bTCGKXFziEwbyEp
iI+LE38kMRSUPC/MbZONzbZM6ZG7JJAvTayf1dJVX7OJUH4MMCXZbb3cmcC+z0xNSc9ckuCCWwLB
a+ZSKmLs+HIM/8ElgPWxaJYXy/OgFgzc1ngYLC6uVmc7AZlzX9vIbojvRGqnYYfUNmOIwSmo9zJ/
j6iqvs/CbDyERgb5LGBETshzeD+s/EJWJthXa5RNYe+HBxBiT7VLpq7EnoQJSxNL24JSRTYw7nAO
1CzEdU6AgnR/BqMu7xwSye+m//+/ZNmFJ4qO//19xymWU7VmK/q1Li5FiaXbMYvufWKmmVt99hdu
6gs8VGQFwSUHCbPjWF/hMu1wXDzkJWB8i6ca8cNuUj3o83hJgW8k7iH0iOHxWoaFYGnmLNEnWh/e
RgYD3PyI2Fbe6ARMhxRjrjXNmrxM7PcgRlCasr2m+0w3bVf2D5hWmhNvvYkY5kXFff3gdg0DpzWu
S2YvWvo+fxLhpUvNN9OE9aPZVs6rKzRa07rh93ToIkDq7gy6qBsZwNUm1MxaXSdmnz3F52K1Sen0
Lss7fr1OYPEPabGJtZ73PhlVdxMIGWlk54yL5iLCL5Vo+Oe9SF/IckJama4xiFO1JaEUgbF+F1bN
me7peB9CW2JeZFX3ANZ3SWsOe20W/g0PcLpxrAWfW17CdoUBoRgA8T9zz/uXyOKCA3E++k45vQUa
KlUzuzNE6WV6E8IAarsy7uYxPUEpa7cB/cDrTBArj0f/Hk6WsVOImg9BHpfvCChJ5ELOaGp344hW
RCqDzZK7IQ4TOzw2ofMoVruLXdSE/Y50H104zpuWZQSWhBlGxiR3GX/rMnYgDrO5qh6y0ZivfswW
x4rnLTshebYV6/WJhPneUdn+v48n1z+lo5MHOy0fujru7uzCID1Ceuazw6GxNdq8fkimNQQZbO+Q
KXwf8JxmitIjm3u5XGe3qQ6TYSMV128hxqdnAussXr40OWqXSYpv5HrLAB/T4BTfdzofCRo1QvR3
AeiGqeiIJxLorgajfLTb6aJRPNOOVOwEY//mch3p9FXCj3siQVuDhba/qIvI1k75+nyrPWWmaRy0
WwR8PLQz8fypSJUXmcWG/P8ZQE2Px0wEwaVLVm9mYz+bPnKWpeuOAJ7wjg6ed9AM6U9OiPIQ7Zg1
xxO+X/RGIRDs4yyX1xDP+cH0tH9hbkDoN+GYUYMtowiccCOI9VjcLr15bvURj7nzLGaCbEEak+QR
2uVVBU111QShEjcoRgC8/b39SlvYFdfFc8jZMsbwXAVuiAu96iExTPpBxA2eCs+D1UeLjChy28Yd
Z8vaxrYIsh4nzBvIP+aKDVW1taVCQIoUKNHcayK0d8Jk1BCzpUZSM9d3ubKf0dfnh/9MT02FWscN
mVmtft+x97v7BBRXbdsM0zAzJc7cHkZyRzDaWqurlFVmv/go8V0egbogMyOUzUHgZ2ar6j2sZM+9
Z438cHtmAGHIDMpwkoyrpznb3iKucFXITQ4Uu+iY1tob8vuqzvyjnpmILyS0kkDRnqDwtUBIWwYY
KJHNo++t07QStdCoSE4krrjeTStjwaYZ23i+FZ7/+0tUTKcW3uSjEI2++qUabxVh2VcGkBtEnjGJ
W+/zKOYbidHrTy02r9hzir2ya9QPwZRu7R4JjFGxvHHnZMJRzCeM03c8FMkwXnBJ7ID6JG91bfQg
lWHmDKkj32xt/PIg8oWuMgkpi+kKlsvcz8z2HmMkj+CNZuuNHKaTms1DrFFwt4WfPxMkOZk1yPLC
R57JFFNdS2+sDpBA6Ro6MHAkGEDwBIv4f5yd2W7cSLZFv4gAx2DwVTkwRyk1S34hbJeL88zg9PV3
MbsvblkqWMBFRWU7jUIrxSRjOGfvtR+MIAvP9K4f25DbykzH6URNZdhnbHQQK1rUMRbeFAeerXQs
ZqIBzOtsW+HWU1m66lDygmtW+YuuSBCOhm5rNQ5lJaMZD1jDtS0d6zty7fojpTprS7v07ytjSdXt
rqEQpZMk/yoJzdDGeTq75VoZWogvZIy2TG6nuFqw0/XI5+OUVKrgGYq/+wCv2KlC73HQWcJyszIf
wHvfVcDoWKKoZqsSKpn0tjqhLutex3ZZt9wTSQk4r+m+m41b3mlWt5sjLlc//wh1kIJC4svvJ0vs
YxX6zfKQR5OMKbC17s6GGHzJ5R7g63GiT3Vbw83lKKrZB3BiD1nFfkgjku3i9JTDs7QbngrPAp0U
f59bvX1FUInOUwFgy12cPqVAKRaPxxLbMYKXrPP7jpKCPW75vazzlU2Dj5hoUIBi1CRtfHdGHJ2v
f4ptvjzKHCKp4ufOjoujTjFkjaQk/8b+/5WC0mmi09dNNhw+p0bw1lOpZaoNU8gGN1Kb08MIxeNR
Fa3LnZ5RlEVv3RXQWync3NZZ07A8TB6sG8jP4Wh3t6qS5u1og/QOvMWoRgzEY8SkPquGDoQDjqqj
SHsjSGx5EO2EY6VQIITaXMEUNzBCJEH+nYiQUx58H6h0l14HvcQNC0KSFnVMHKHEHY6J5vADOOXK
5QXpbwYlohcYQHgLVoS0mpmAYdQvUECz8vt/5tNlUu3CctwXzMg3dQzvzcEduVGuFI+4N6BEWPFL
7mgOzQlrZ9PEW4vJDg+TlyTAD+WtstLyVJYdYhOEKFRpa8A6i5TFK38Fqef41tzLtexbIKoGKT1x
Xj8VVOtJKrDY+kI1QB48EBu+vBh2gHl7kjSSRdGfqmCiVEbT832u6Fk1yrBujQp5FK6a90k5+vuE
jG7louHNmgqub3JdEBPHHxD2XbLIJbpJDu0beMGXeEqS77aMfNGk/qJ4epDwDAgmQhYO9fXx+m5e
3JFjXD5d38GgBhrfPldNQzxz09YcpYucPmVFtzEq6icCWpmMXfxiETWZe7cTNAlrc/qmecueKcyM
c25H8ZYdVIqaLpdos6pjb/fmc0N12aZyevIiMZ+HJNXPdSbkCjVFR4Awycb5mKVPTqRfVCztX+Qn
rTnIYv6894Q2fU8U5VXKOltEN/hx65FEbu4+LsLyUiCJOI4I97FUNcjDzeZ4/RO4SzYJ8Qi8lr8n
baW03gVUu79R7mm2+TfmnZ80QIMLy1ZwCCIZnAujewWgpy+kqOA8DlFHY7d0NmDRkjtgBu5+Htqn
aXknEQLceHbb+7qRtPd6Ov9FGbB8ccxpcUpEYkfAbvqaEXNPH6Otb+0uegZyyeFTg9g+arb7RiTk
M9tq7FzIUmJb1+4nQ6dpkCxhCZ7Nx6AfEEBYy7WW2PEoUw/R0P9wFlFzbDekCVupfry+pMufNHuR
CCGd3lheB3OZOGmKUq2zcwrdem4yLV5Ps+7srrx9LamSdY7AfUco9naexnofQNykc+jxAOW5s8Mn
YpyuBwijo7+UVnUJ/39uBMu0m910k56crN4ZHybwIXqHo7HNwVLpcXefZl26S2SS+HpgIDkcy++F
g0h0gthxL2PndaAZeGOMjv0+Ttk67WKoJ0FpHGrT6tdERjnvo1EgSBvUvTEZzm3PfUBLQ/ZLwU1t
MXOEd147heeEmHqdXuDd9SWXnP9F4lHy7LVfqeuRx1AY6h5qXb3upHHHHXhiozrd6nVKdY+Anh86
jW49o06XptAfr1vTonOBP5Boo82wrDTdPKAjyRf6P5X+fHp3VfNVWMvHSAcb67clTMPTaabhaV0y
Nf6RhZXS29btIaxWth73p7F3432TYpHpUu9Y1DGKaTvKKVdCk4K9dizDaTipzv2ekSm6CpYYZyNr
4lVQppSYUMgBaxzEDsHIl8lJ//ZJCZNxyfWAC2bYS37gPz4px0JOuLgDEIZFI37niJ1ItMq9xHgK
3Or7wHH4ROivu2E5szYYMPYN5PE7b9YfRSHUphz6jBU8+YbXgAO8yikO1oH1RUrGpwwSrqc0TUGN
z3J0WyzxT//4lEGOOjno2nIVz7jodQcOfOqaVMha0qkixG+rKke6++fkk4+JO7ZlWwaXhE2tDVxE
/3BphmYOosSBmQDUUO4cWx08z/ibuoOGuwTj5J9/mvkx4osf51o6gZFsw4WU+oeIL4VDmXMKYXYF
tpWfYPJvHJl2P8sap1QMYP9hGrzIj+zuW9Whc3Ys0JpTv2nqKnyl+RHKy0z3+FDVhrWP7exnlWZI
IcLM2ycOOUmmVzv31Tymy4bmi3gy8TFl0rZcVzquADZjWq4uPsRvDUk+uHQg+pXXGaeBi3PggB4R
qHdh7w3fJ/MsigiYCSxty7WzgMdWr1NZqvNEq3BOWEvz0SZbHkACxoVG29rCMTYc/gO0NJcp0533
QBBBXBFLtakzwrEDu0/3NuS/MBpj343qv/WWlouDFplwds1c5YFGobZliSuFPVOvIFcuqdujNlce
IYWth/DLOtmmG7wIq9lkpdjGOSVmizrQhs3q1huCgboudk5VL9vxClh0hbOWo4jubPNWD+jOJGfb
cLZmFOnn2Jyq7ZCAk21KbKG6l5HJUPf4/w0c+n++Wwzj8yWnUk3jXTq2pevGx1jU1ICoZFj4SSxh
3DIZsc2MQ4+KjIq3I2ZADLDshBXIvTsTFt1O7ya2QTig8kK2CA6LNQWu+sElE80PqpqWZkYHsq85
+rY182s1Tv2lg6CO6ARdZ5jNr42bzERWm95aFfRxoPOKAzvo7kxBTz6FRkIhG9GqgGuMR7u8U11X
7J2miX0EjN5z21aPULHUzwyZpkkNLr1t58R4Q2wd4+ussx8mWj0TgkvvLMWKoNXO00Q1Q0bmse1z
WuJLzKGHoW1jgDe+4DS8M7uQHO4g5/TeBvpDYjjG3Yi0o2rWkWxBGpb6Eb4zwFgz1A5yrrRDb00h
8B2qlsMg6bBp0jsITen7fIgHTAv50ocjdW0Tt9a8BizRPGDxa9YzPgwr0A2I6Xl3m3UmYpvYQDyB
dzYrL6beniIZV8+GCoyHrhErqopy31vIkvB23NEajJ+tWqv3phllFAoPlI1Gn2getlmRNewAktib
IaQL4ml6xfYCr2HInPEYWyOKDT2yiTjgT6ig1B0LvrzhrLLTpCyOUNu645/vMPtjopctLMs2DOZc
Q/cc+5r3+I85t7IsQ6FrB1Sd608gkI3ruXLTgg/jHIMxWA3NzoK3i/+Q2MoUcu5Nx0lwk6g6WCkr
dG9LzTnHoPHiKX8LZ/Tmcv4OsWOa6uAYu/luxCV/mjptDZqHyZz8maLTg7uRAJRct9VJi18tI/Au
GPktVXtcMH1x5APsiuzY/NYmcDHcA/CdN80BGt5LjxoPQHq61GG0+fP1cJY5rMymsCyWuGTX5Hos
UccEVerw3aX+IcNWJxYIyDGiSK+GNRra3nTQhh4rlO1qqyEc3jwDNUwQqQFnLBQ9C8niLYrcowAR
fXK51LvaUAPl+f41ysIJKZ9u36IUTtY6OV/QDs1fHTYFgJfwN8a1E/E1O+1UPfXioFviBd+IhjOf
lSfWjedkTcXU2EIb0yDKXoIZelOSVfeJzsOuGZji6sjNvuOFBF6VkuJQp+5DGL/jxxP7wPNinL9G
cpva0WHU7eLvxFByrdFZ+yIK+Tr3f7xulmUyV+mey2Vb1r1/3EechxMjCNISpwutf+anFqN0WH6r
2yWhbjlpOEMe7DNDP5rM82fOc4fy+wBHPkWkk8iVAI5CuVMWzzywv8rkPWGvbEbEjzuIK4Z+W6gC
WENnyBtKs1hv3cBbVa4015JQooMYMOy0+jRzwZwAjQruaU+9O02L3LskHmrqiXwz+IDs17/FYkm8
CH03izmxNB3THGSlzWT00AJ6+FcBBQqagFbue7Fn+oEhl16X+FEmljoZZrZmnzXsdF0UL5xsLlpq
VJfAMkC4FSf8Se2D6uPbigrBFzltxrI/+P06UwpyTMlOhX8N88P9WRWd3UwAHdgZ1X4wlxEHJ07n
oDqUTboLnFh7a/ZZBSwEUlkxT+beHp13cEtLortmcrjGVfjnh8b4/NDYQJc8z+ET2bprf9gY9EnZ
NOYE+SER3V65tTqnUN33IdWLzUTuxS4y1LivsqRDn2nvh0k9f/EJPm2rBA+uJwzHMS0piXT9/fbr
Oh2IIwW0VZbgyfNAM+O7CkBO8KNsND9+aTvU5tJ+zwmfCTcaXzkQ7XpBHgnxV9YXX5OzfA0fviaP
Xawuhet6hnQ/HA2kQrJhZjGBH5E6R6Kv/SJVCUaizH3PGsjtaDX2ehHnZ+p0T8D1jFc4peC1E9s5
p9rsHiCNvoq8z/aGjYQMfmK0FcSeCLq5R+ABEQ0nD0St0xpq0xlxcBn7F8OJhpTDoGXt2SoAY6NT
5wQPnVNof8v63LV29EK+2NtsjvAVlogVUvU0oL9JdhoH9VYtNbjri+fCJcmFQ8o1wL2HRrbeJpmj
S8bR9tYi5+mm0Mf4bbbQ5GmtGo7XmvD1RYu7X7bMg91gteHpz9/zp3MMgkDP9lzPdByLLeiHzXo0
gkfHI6RW0MSgXwkQbjHZIooJiaa4ReZINJ1BomZfbcQ+H02EwSLMysAGnn37h8fOSa0Yyw8d/LAY
iiVEcmONVvsiUcvsIZ3Pa6zJ/Y1ZV96pJGU9mMb80Vz6rTIqqB68seuN7AAMJZ3ls1Tpjz9fF+vz
tCAMIU0JjMqSLhPx7/e/VlQgnmY2sTWy+7N0y/tZb9UmGmvAqqOiUt8V4bqJ5V+Uc9RWLoHiQ9ug
nVgSecbK6TdCsZrKvA/uynBxo7PhvL6AaUYKO+nl7vq2K19iWIKWia6dyPDwIZTvTW4xg45g2YCS
efu4ooSV23N86+rukeVU3lJW++IRMz4d3ISwTEMSzGpwMOG++P1XFmzwde6RmC5PfmBiSu5EUHvn
AcRxcpkwLO2CsCRRvQ1uwUTtyRdqj9byn43G/B1n6xteD05hY3b/xXfxeUvFHkJ3hUBGaGNxX27i
fyyFsAmw82PLXinK7GdNaz1o4gh0LWJfmBXMjRbZ44mpYN57kJ7WNbXArnjXcyA6pHpUp2ie5pMa
dOsWmUkBLTK2udelfYbx45yXfjYlIjfYFuxN86KH9jOP3xLVzxuBN3IfF7HzMLYunk5ovWs4GUBV
XEKxOlpRf/5dzc+/q2tyHGRddh2O0fLDvJtHSGT4upc8eKwLlC7YmjVT9zIHdEZyEhzCqTTvKekb
91mScwYs07XLLHPTpMEj6yRJnmUJN16mDsmjUFXsad4r2KfAdHlx2JtTNrTRC3gEfvz5w1vup9OV
5ETFIkqWucccLT9MJ6OVNkR/LAEuRCRexyTWjCLcYD+q3iBPeM0mGDeE4rXBJpw2KliGm2696yDi
YGAfN22lvQ3sbUF7Wdt61xHkPoYWBvTrGIeX8qvrgFDWKAqQvnkdieePys88n/m68CBtsddYRuP5
jvJD0+/hrsDPNmFs+wKHDAKhjSz8qPcRGDAg8EWRH2NSjcANgqvya7Gd4cuLLQFBcbeMOd8a11HD
8BKbUN8AhY/UJtY3JdFp1xGgopPr3lpGTgeYJDnqaPoykDU6GkW8jXF9pbDFQDnDKL0NtSC4u31C
rO+2G7YCgU+1rZLtUzVsafBZ3laawHK2U0qEiT+kvkr9kUbhdXSNz2gaf5iWoSa/vb7WkGAdP0FO
7fj55I+On4KcIun1fwdZaA4boNG36mUYtT8l/lz7Q7IMltpebhlLyJfaTsZ2MIggBTO8BRuJy4Vh
RFtYU4zE2ABJi6pNoDZAxRjJKyKczlsL1GDWmjy9sCN2dB20a9D5Rg8FYhmzWAYVPkbQgD7ZaCir
YMXZyyCWcbwOUl9C0qwa9hlbz95SCdFs9G7LCDRAyT4jKnx4uQk3y3Xg7CwKv1W+ug7wTo7hD8oH
XTUp3zNoPfuagdTcB38NFxFphrwOuP0aIJfCZ3jXoSGD5Edwh1wHdPQBhoqg2bjV2u1tEm4H5BwE
DXWEdWwrgF1iQ4QykVihWkZ8HUO8cSWy0I0m18pCMbAMCjWMsV/b+jIyFJzgyeFEXQctlLgBx7zR
hg2n7MzD6rdltAmtsGXUw1YzkRVsPXNrelvX3OreduQm8bY99wm3REOmms9SMtLGglLmc0CgwNtP
fom/3/Eb4vCuo5p8RsEd5PgZtw83zrQMqOgMbfTt2vegqCLbrH299sfEh8ncc48k0Ct9JSk+bFsJ
Em5bS7RvZGkQYLVFKGlGy9AjfHkoxjaa2hTuhrgiT21oqScw3pINJSZi+Bga1rYW5OAX05TzadOz
bPQp9Jk6u9tl+/P7ekIEHI45B2CLE04mNl1W7QDAKWu1E7wBOv05c87wKy1ZeCya/pgwX2QpTW92
5NqZedSPZRRerPyeYeT3OAZ6aAO6ffy/l255S3YL4mOqpCRaxI9ZabjfjJSaUamhDaEq491Lrfk1
VPIcOs9e9hJML272kiDfvo66e7XEq3EdxPA67AHKt7REAPeOMNUy3vrxvbuOZnwPu1XmnfKhJbCj
L5vHltDDL6b35br8tgdndhdsDlwmd4ty64e1KSEBXGsmQp5YOw5XCG0F5BNS2cgBG9MXetjT9a/j
2vvvnwzLHqFh5NXDbJZqReYmWKshfKnbOjj3JtKGDMHTm+2m06YTC1fF0UAyaK5z9GTR7EcekcnC
utNkE3GXNuiBMCJhhYaLE6nwALy+IIrmAOGLWntL2KsjtHdJbsZFeUnxaGXLOW5++vOVoFz4+VK4
y/aVfTPVZ2l+uBSAHcMswcJDGiLkq9Q1qlNtBYMvHPEcL++uf2ViTgzrIyO1D1F07PsDgVIyXwbK
qtjc94tqbe92hAgtw/V2hdqF5q5Su3Taec4yAK6LaO9WdPL3GKm3FjkzMULoZUh43PNhllB0D0N2
ZKjs2Kujbi3DC4niOrnhCaAZQ3F/1KfWW0ZWnGP4vcW5ZS9TbcPxHAxnTSwjzW7j6yAxtulvg/RW
pk2E7tbViCIaTQ12NSE54XzUqmMQHsNoGZl9UP1h6A8ubNr8EJl7FeznFvoQKJu97PYOv6FHiWUZ
pdqpehkIrqWzDMGvF+21cRml2BvxIRd7zOEQ+xhI79CD9vyCYE3VEbebUsfZWkZVnxgiPNnziQyB
ZMP/5sW5oabrnQg3ZMTFWVskVOcv7gL7045ZYriiksxOhz3bp42pMcEhqog/XeU58UVhr6U+SiP7
LgqgGfRlZT2OLZhajqvZm+V5L0jrQQDFMxSCAVEgZSdr0dxmZoWTsBDdtlQLWZcz9gb8n0twj3ko
HLd9ck29e2ox2Cmr7W7FXDDTx9Z2tLlPSnLLX2WdbRNl/+qa+KUUXvhUGyUp0V6XrYyg24g2/lUS
8vKjEAYBZfQNRssrd20ZA+sLawPCRLt3bBaDbjDrS6UD8Zr7RtvJACdjrC1MIsdunnhMBbmLQKHd
7plGV7tWJsJPWvMYqqJa3CQ66JjZIYgmLsANwR29jawXYrgRys8Kz2GG7lsOrk9LFjoBUP0LAgyw
Qkb8isnBPbfcLKHX3DZWpe3g3pTHaYaW3i8Btk1kHth8C1rXYK/tCV7F4lb+ZmqBsw8n627Se+Oo
In28XF9weEAtm9luSjug8ZZG8Z1qimM0TfpjWxuvXJ/hMPU5PsiY6OW8NU5kADxiscFYVbXOJeeQ
sDg1yj2RD+F6zlR+sAY6yqGKm8fm734i50fauXG5vmhTGBwIyRzqmUAVez7qnW2/VuJIAcF+K7ug
OkzOCDlBD+NvU6m/6hX5mV00EtwA5tuFJbUx50YiUG7RZfQNbWKamiERIOsgrZH9X5Nq2F2Y9AnM
oSzAiGEzcgNNu6nsUrxRVvqFTKT4OZb4qxM7jLA5niEpflk3u5YGfl8N2OZzeEc3TAsO7d7vqyiY
ZCdyprwAd6DdNQIcJCJl4feOMbxLit3IDnMcI72xtZsxO5OAk9H06aHtXppK3jZ6g0rTsMtNXIqJ
KdDQcT9yaoni6Icl2/BSJaSxh3qtow50aZQXVbVr9GT0Hcc9CdMa3x08tiiJCYavWRzRMrjwk8ru
IXS1b15N5CnhFN0uMfMO/Yrzi4i8bAU9/mhrFI7hBd7aomO6tcjtHcvG2jnkazw0efA4d4n1qswJ
G1Oh/zTkD6mjr2gl7l+iwVm7y3o65WTVIF81c9wC9CqmNH52pRU9e+E9FkHogB1SSRPSjhib4s5T
uFQKNCw4ghSeVkcMZz0e89OEBcQ281+oJ8anNo8Ji0mZ4m2DB9SGCn4hE6ZGC4OOsLAx0RLRcrRU
Nf+E//at7zrAUSXk5smLcFUpPMlN1k/fsNaCTdUUZYIkK2htgYBX1fRNgGDdEram78YN6LBmdV1L
ry/CgJiTDlQdv5gnl8XwtzvFo0tuOiYrpeu64mMLgP9zBVm1USs6N0jgA+3F7oe/o9kmJp6QVFCt
l5L2IoYqWA2VIq/izx/gc4+YKhd7Fj4CNytz9odjaQhitzU0+DlWHFQbPSTgkJoqdOg2WNxsVC2c
eTcnFdvSmidQugsi1msBynj1ejDDdY9eEdKA3Ej1nsOzjbLXLrDZZg/hT83CYhT0U/WAK2v3509u
fNpnENRIHUD3LMciW937UIaqG9tuUSPGK9cUK6LiEXR1zEa56Wp32KG3o2q8h6gmFQM/IPtNLQK8
+pbm1lrFVXvSWtO6HcYOhkCOIQSjR7htjVje/fljfr7AAgy9h5+KZRBn8sdmxaiVddwYDdUWLfM9
xykfjYTJ1p4hdLQRWs/Eanb2OOnHKK/fK8c69ywxb5oaT8Gs3pSaTo0Y7bu0ZqZz+prUaNNGc0VT
IUr6aT8hXSCb5BdQM/ntz5/d+JeKCz05nT2epdOtsj9UIrWYpZR+ER5xxF0ksuCcVmp86jzXPsEB
+QsuBxRUfH9ZQ8I8HWvjXMT1BEwF+NGfP4v1aUMhaGgxlVJzt3U6Cx+2lXlqp55hs2hHzZkJhWc2
86aXIcQmwFUdyMKCBKSV2aGVRnbXh9I9RqHzogceUqQkNk9pLZ17TxmwNt3wL7iy2l4UjUl2WDRv
TCODuV6r0zWWXZ+pqJWmeCfq5ZT3NCQjt4/fMqUTBW8B20xrZzzluXgPFhC6qhqiWbDTcXrzONVm
LUrK/8evT32fW14uTn/9w8EMPEua1U2erRpT/ppnxz0PAbECTBsGEFSbjWfuVdsGTuK9V5r2SkNn
zfkI8WGgnNgvKzYEYVPdBfViO+wj+ag5E7p1553U4+yc0tpftVrMcXp5O8Sle4hTSz0IAxfgrOfu
KZdOs2synuiwNTmgElG2oTUd2cZ3l2jIYdJPNpbrEk+rvf/zb+9+ftaREy3d0qsEiubL7wvqxMeJ
BgeYaLDsAueKp8EN36CNZCcrJ2lOUuv2AwegNF/duDKr8g1acXfW5xIrRpsRBB2xHenGJH7z+hbb
jJOdo0XukU0eVnsSrRwNmg8nWRdiQrzjlx2PdhfMRAfE6nko8VS1FUng5oqS64awTnLuAosD+xyS
QJ0b3n2BYX/tuJV722phdbDREPltqPRHO7fY61fFuA0HhxJsJ4vb0O7o0UPU0wmp1NrQepmr7j1O
26feCghWBedyU5dti4XQaO5jl/VdYkobVLtAYtonS0/dfQoAnHU8dQ4TYEG3jKz3ygqEL1JFxOmU
s8cwIjS7CGg3SZSyjc2XtJhNUbUzxagwgobp9eyCBvHixbIHkmjMj4ZW2WuQd8L/85f4b/VbnmGx
1EAtzxS2/fuXqKbUjdH7EEnTOBzYAnFf9M1fegH3psCX4qdsKmez8ttkTKEnkfRnj+Y9wHHrWSYO
WUkNx8IqeBiJmCPIyLtk5PkeS4mrbQBUcn2HYGb+Yon8l36HC0KJoi1Ljel+6q+RRgGzThEeYJEP
1GDXt8Z6paY23KQ6dVaazu6uIN9hb5TOPoqAIbYtoseWzJaVrgk2R7x1l+8x7YNfgRxwPHQTwdeN
We3KbkE8TQrfDwefm17vXD+wwKmIoaADxN3ewXw6GqFML0ilhxsCmUdc9OY3K85m6Batc2hsAA9/
/rKcT+XqpZmo2zqLq4lM7qrP+kdjAYXllNsxaRgeqxH+z2g4xgHElH6iUNdGRrhHZZqcZUDrXw7R
/djbkKwa9wEBJFXcCHpA1QCqBmgbE7FG7NgsmWLkULSbmM7xsfCQ8pcd9K8VqUjxRuhlytYP0lEH
zsfdmGmT7IfR+GFHZov+IWxJGl4ByytVEe3aMR+OGtT4A/dyva/7nrMuqFJ/mgJiCRvdpD9hNCiK
6S8JPaIcLPt7z1lVXdy/Wf0ON4n+qqGFQC0C5gTvo/rifr+ujr/t7QRnX5dWmU0pTQKK+P1+d/oW
sKssipVIYosVhABC3ciJl4na6BIXnAMGtIJkm7GHdbRUPeKNSVZu2hcPs5rNGw4+1Dm0Pr4fzAml
GyZaOqQphJkmcRExEFO4ndqp29rlUB5NM0VR3/fJs2yaZKtLb6aoArvT47xrgPmmBl2GaLSvzVR4
R95mCAqToqQn10YAB+0qj2pqu9xhKvx+fTckpuc3VVCvcneJpmx0Y8cmG8zJInwI2/ar/ei1efjh
onku+iDbExbZLeaHSSLxsAMiHQf0197XWFefVdkBMDDR8F/fFmW1c+JQXWpvYFbXpEOdGNyTqHKx
EUjJdkUP1Twjju4bNC+70Y9tXcLIzPaZO4jb0EmHO+ozKJ4A+CFUR4tUXoaYZOgK4GqZwBPHBz/u
w7nqXxPdxQljfTGjGNbHXT9iH8FeWVAis6X9scPbB0IUVWphg6js2Y/SbNiLWLxNTvnOzfGf58O1
p4e47EfK3YF+DEUwHgIXUCvYs/mLzpqzXNTfLzrlSxZXPowjaCR+2OcJMtPB80zg3BTxUJiA5HYY
s4epHshgibLodtIHCJmu+O+LEzaUSeaqXo0QiDHBr5o4gt7n3pmW1byyo+0PNf4j8Lm8jS0Hrs3s
kUlw7EKbnLcODZ5ICvdpFtTz4LA/6hmBqmOg1bdCM96boHMeOrJLb2qvye68ewfX6ystvHIrTNMA
ljB367bjkcE/uyoxQoNN8J6Iuxtu45LifKa91llf7sNEQoa0WsH+pFKrqpAd6RWauE+T8TWMO/3Y
o+z+4sEXn7eqCCnd5Wqy73epg/3+4I+OaKoRhxIWVNJtoD0uKRraASWDdrEhJm70yLVXSWGT/9UA
42BqaI/12DiPLaEUfjCBf1IuR8BEr6PdlJAqtrT3tbmLL9Z8yTSSizSjj3meRXO5vsSZyE+50x+J
X27/81c4VNmuaITal+xHj//3MlnFsE3Me4Uc7MbK8+G9S6i81y74g26I5XOX0N2FFvHuxgCBqSF/
R25HR9/qs4d6INGIqEcYavhTEujvR+Kr6lWG48XnvAd7uQ899OfyPGIRT1K32+ic0DepKaF7VVGx
5SRmngmV4sliB9TGKEun+nGubTbd3AfDV0/bZ33MolNw+Ec6PHYf9x1pRxJ9jqkcu6eX3QvZ/khy
6b7Xi3g/Sj33kFfxgtpJ91x4YgUaXR0aqdqDa92MrcLgaqmIaFLlbv68yFr/Mg8gczZZJ4RFv+Xj
6V9qRYChgclOLmShyUrAtCizv7Xika6JSwcGAw44vo0SoGPgoVZqqCktk3SocSPBKzbmXTCBXJhT
EoK6gfxw19iY9kgehYLbGhSefuLn5uuoqdptOZnRvQsq02nm5K41meiw94aPpB0SpYA1uC1dwIkz
0SBkhXyhpxGfT5OshB5fBTM7AR3Oh0083QKQuUQcr2q6plEPVKTtNJoV+jwdtR6cO5D5h+tfhW5F
gEUsiNLNWlbnODxrlTDu6SxYd3po3o2Q90j0jC+GtP+ucPEQs5OJbYqI88agKn3TsAAc6sol9CQJ
znXaGTfWrHl3vW6U5xEm3Cqa8/k78qgD4ejZizlo+q4jO/4mkPl3A/PHvbW8uKn4RrBERJrj8JLq
0U/sj8WdQ/DcaUyRB2bBWlQuAbxVi22vkM8NgYEHovaaTSSMkjItzVg5yPBcxl1wk9E8y6pyOYMq
9c1QdXwL0HpfJQK3VHinGeEXx+Z/accIzxCuY3MlBKLuj/cYD+HAOgcjtp2afgdsgzNNE00abYCb
OYzNs0y94pTjOZfkXdIi0Kg4jiUJXnY8ODc6B0LTvqh+IDuorq3dOK/hkQBAL3q6/qTG/2XVxncm
7JGdMBqBuQqxA8rG9KE4Vo9DuvZmiLajrqznQgDXiJSn/2UNLdiRAciO0jl0C/w0BnWnlVg86zn0
bl92dr7JTIzoVV8bflvnUM7GsXpouXwobABphCArEWftjDlAMpzSUSkKGxhxR5AZ7b54iSgd7tvB
y7Hau0ACdLrqlvJ+1h47oqRq7PshQBdcWyc9hBh/o/rl+Y+B16YR/M051idOdGP3EPRlcC6JtcWj
+UPkqSBdyXEePGg4qIdnYqWmXekoHS2TLBFvEDuzUngMztmCDqBW794My1sYKp5fotXFX+gsfAZz
FcvEhtikg44GYwzQpok3LZECF+wnwzYn0fiQEteSY8wiHIMXEemkzOhoko22wxsDTe1FquJt6gLj
DBsqRsBKO/9/CDuz5baNdQs/EaowD7ckQYAzaQ2Wc4NKnBjzPOPpz9ewd05spaKqtVGU7O2IIonu
Xv8acu7iWxNlzq02YuyApco/1qhHg9o2bhFdQi9WwkysQ/9tkAlLZcCS7uJMKY79klLM0Mr1fqhm
w5tw23sQ+fFVLWqfN5tz1sQljmfnPOm8FbSsmI9xYwzPheSbMhb2iTaGZ7SOf1g9vJHOTIs5yGX8
+9LKytt/30yVf9lVIdbThGeEk8t7XSa+QkNB/cPZLIrni63NyiGI8Dzhno62EzPTQ1PozYNzMnT6
gIgFzvswIJa/5rNy7J3UemhDnVwnhKdbihAXxIppZLNEyqdcpKE2zu992n2KomG54npdns2MnbFt
js6Of/kmJ5F2ol1SO6Wk3G66dgwIKeBLM6j+IrixOJl5jRZGintvicpvMOL1vZGh+8mUr6uC+Icp
PAezmt+TpeHGgh8Dsx+2Z1tR/+Css18kyfxiTK9jX0y+USMj0CQzIftu8Ao5af1YTekqH1u30xNj
iyw2v1F4rxHrYdGXQN4ISbsj7Bj5tLVPjGcPodvidaV8+NBGKikryJ5LDG904MbDvVhsjfauUGLD
ouQ7rXaUJ2sn98P8pIjH9VB0iM/Lc5UvGTdnFOhGVqRHyh2Lp6km/oxCX6wsUi4q+nSXAsbhcyEi
G1CSnVKcskieYjx1ks4xpPyTWdh4pUZ4Pmekkm3zuBAVTKiiIJv7HayQeoKzuS+kbHk4GCas3gq6
EG2ZfqcPazOMBl64OZJo+RuRpklRTxC6lbzoLWT+f7/b/oXWdZhwO4bY48nEFfxyTpHTRk3aweTN
lmsXI0gJQe0yi37Zqd7oLS3fRtJPr7gInwcDG0My4xqS6vpbCXv70GnQ3S0t8eGGUbzEoXbEBlL9
QTLtZonJBjOC106lmE6ck/VK/2B/uuq2f97uo6PF8gadqsNoWL/87EkwifyDqt3mOA33tsQtqmqE
LYd96a5P2BYpbFz3xpIPn5JhmvlVthF5PYWDA8skIoNNRT/l1L3QNIvLwMpIciJPIBaPpHCUWOeU
zFcrNbvUxURJ22BhrJpmRPP5p/9+IVbj409PxsITyTnKklWOjbb965OJGWbVKkHEutoMh7EgCnHS
PtdJHO6ytAhrjySckRFQnfmKkFJIERNnRaQqd2ouX8oJFjUljW9TGnQRjcWY/57if5NxsHwNG+OU
YT77JtmExCYVKcsEc3BTPLVVOJ9yEgc34j67I8OuFyPjF4OstC8YfKYNYlfj2sfs4Yy0ulv5lSjL
5SibA0F168Oo7pajngUmEaIyNI+RoDBuIbYdOEyP1OHKK3JT2vAmm7jzZsz66nahDzZwftMMEQK0
GLSpUTu5cPc52mOgMZllIryRKQb+YKvqvOOD+DVzMEfkwjBfSJN/PtNEJG0nvcWCXfblC5xrvpes
gUkszBFERTGelc4ZML8Pb73cDGjOp+W8XqIyIv0jegzqfVLvbSOufXMfwrus3IBT31TlNl5rHaXK
zVKujnINyfe5tybxhLytIsLvDCK7a5FUd0S8GP0uRRJRweStukbXNN/IsjkFOfMo7AYmFLWk3/nb
vw91j0u3qMZdUjMIEjCVT1r0pHcC6grLeErzZzDMz3H+HEo/sDQvQfDc6i9T81LrL0X2Ckr9JZ9f
QZK9NhI2+te5/VxIr4DwRuRw+TDSxktcvkOo4MOJSo/WZOe3PMfhRobKm6ln0Z4UiO65/5A6UeV3
5060DgamSRyTaLecXz3CiqEybEqxUSsmJrmj1RyJbZHl45ifJueo8UvST1w7WpDic0COCZXG7bmV
zhRBGyea7Zvq0i4Ck3Mxiys8NdDta1BchwK72c22yay4gYVMIudWObe6vDdsq5f7tGJZ7nYgUNWP
IOBleNjKo+Ox8gjh9pHmReWzuZCFzcD2ue1y/aCm4VkixgMJn1kfwsqKbmGZYrdGh1iqBwlS6yiL
XPWjhIImOICFZoQVET2YzjHITsDOkBKdOvoI9ZNZn5voHAbnShbQ6EEsGLNf5OkyM2Amuye7Anpb
1Ozam9fWG5EEpbfavM7DzUpvlXkbh1thCqTZHcTZPRnvpSUQjffcuqfWvcsfwJweTf7QJwGq1DvV
VadH5jzk6WGWnxLn0SmDenJohkx7DZ5S2BC529DDbtPwlkrJQAOvwQ3JkkNPrcL0oUp4K8K+GT3M
/J/k5ZNRfNJWKMUnEFiEZH+yrQfvMtxe5Bbp1kNPH9koIKc/UBj378iMuxNTaHq31mvU3bT4LrU3
XaN8+ka4Th7f0u6axre4u4Kw4wx67fVL11+4Vv2lTQXIfsC4bY5nfUVG/LVzgmIDaXOKm1MUn5iz
FuNxLI7ZeHRooU0+sAa/97tYDBCEgRoqHiOOJU7V/6Cm85CY6ibSsfapUfkUlantDp08uhN5AU/z
3DfXoHV4OpnxhCadxmvh+2rGvqfjUO+vGpwKgonitH5rvdA1q1107RTPhmPuiObrNwQsUpY+LI/I
sdsrA/J9rWDUjWZkixkhpWRVlvNvEYo/U0ntz0nDEIBPZrxfMy/E962c1rO5s02fQ2/8/e/LbKwj
sz2GuO/2KR05G92qhtt6KUiEucWDHnqd2pqbuXxbWPtR+9TZnawR4hbSr6ZeZ5/7qW0Obf7474X0
/Y5GqOtxeyFjxATMrOPnX2vU2nGG4bfcGovxnKSJg/VnQZ5K0lE8cnRFdbWzl6YmaqO4RsXQcoan
UnOm8HnKpyfVNF5sw0gfJKvEBgdcLe1dRFgGtTpESKP3DG7kAWQk0n+wNimCSP95C6CqGIIVfBkM
Dd4dcW3Y1LLPJwJl+6j3uqVhlWzUlyxQOlfXK22X5pV5pw6Unh4nfDVwJG8Ugs421pB30ClDsS8m
5hCWSmRIh6auFqV1H/x63y+gjFEgoZBZ6KZh/zpQSaxlZo9Hrm4301ZTmjQlGKEd+r2M+IUIVOs6
97BwHFbcUS4SUjLLeZuKGiNiMKV9YbwZdY5QWel1gk0Hqv3G/Jw4OJTVOfhCRuqtK5ePZhgrE/3z
rxYVExyVaWBR5U0hOJ1/fNaqucpywk4hegMVM6QuR09YbKOnoNFcap1zH+VYBGdryy6mDRLlWkV7
k6xHCJMRBMZ+yrTlwUGn9Gw5O4ywz146EPDqkPvEhDS6/f8lYyy/taw3x3pL+7e85595W8K3un9T
wjdtBY1NhFWueZWfpeyzqb/2y2etebV1gUB/tXgcvIBofnGOWfRI5pc2e8nmFyJHLf0ZtC1r73MU
Pifhs7084YgziidrhW2RnyKQjJ80/dGmnwwdBTNdJsTSVmVOQ25s2k/pLFFsUAZ/JWZcvNBS5zdQ
4HdYHji8vku2GXbQD7a57x1IfDrFPEmRGYuYsvWL/IFBWbi0jZZvE7kJyJ9B7WQbdCEiCqwuBR0b
W6bI48HoTkWL4NDE1GDUOkEguTWfC1vyGxz125z6hX06skH573f3ezEOPx47RB0/M3bmdxONhQg0
x47Iao/6oHpJbFKCp7FJ4G6C0dVbDW8wp6JLYLZ7ognlqzowJk1alVmpPf8mxz0FDwEUZqmbzKqJ
x0Tda0M7T+oHh5/3nCs/qSMkJOyfVl/rz+/oKKfpemro9IhmsdbV2IGdFrOjlRoNaTR6k21sCxNL
o3TqLlIojW6FaKweMPotqlhI0VyISZqy66qBrJtIl9zGma2LoqtipmQTG9oPyC2iXJHdHInRNcw1
jc+yIQw10gbawX6FS2PergTKk6knGGFmZnaqFDvUXxrF3oo4tH/wEv3LDUhDS4mDk+m7Dk/y8xNH
aA5RjEVwy0BhOPVlYm8cq4Nnljd5rH1NeoJYiSIjbGNwjYBna2dEZv/3D2H+y61aY3VhK4qP671o
K8OhZmcKykgRziarFNXSSud3RiOaUqvwSJ8HswFIFwhcySMq3NwjC0pemi78GilT8yfpkseWytFz
K9M1McL5QIDTdKJ2+h8lPasP/Ir1TTBYGz5I8mkKMYzNTT4+UaWF3brbsZBVbqXDP0btfCbBrLo6
YZ8eq5w8u1nwVl3V0yNJM1KaEUMQ1YQo0NF0sO1OvmuZ5jxLdZVsNFzoJKMlwbNlMQFrUQ0f1j/V
5S7BubVJugIBmhUM254wOJ9FKvFDOkR3waRZtyWSzqFc1a8W2RVKHsmiVRayNFY+IfS5jDLtCrOc
1z6qGOeTWZszjmda6v/7BSF94f3iaTA0IwcSUsDSf52O0EDTI1ROK+LOUdYsoXOxdayN66NK7x+m
xvlBIBtwPh6SQGDqBPrssHSHwfEnx+e90+1VFOydwKh5TuDNmgCbWHpS6Gjk/Ei2RTWSuYskZYtF
7jHD/NPv/mWqTt8hhydNOxorUorthyOGSxAHB00RMJRDlx3mjswZXxiWFR+gZA17BNmw9F5AMajm
LRrFy57ZenrrSYtXWp6zeAu6Hqit2Cfjypj8+GsxUPJAc/IBdNEBqfQyHRqsAwa1I0ezPur1cViO
nNNzWyAF/SnKTjGNyv1pDM+ZdgJ4j7+jXs5aJVCitF/OFomsi8CcXwCRpAkJ+B+8hOvG7Oc1mldP
s9gCcWMTg9yfP9hFm1TVTPMMZtR2ujkEvl5r5RghoSOnhXiThMnRg5EFSTKl/a0dtH3aU3EWBXF6
NhSrPCZmRjd32MVPSfCnHtUszwSRXdZHUpbNp1C12FEF6dEs4y8IzPUnk+7vXWR18qdlxo5U08Pq
12ztHtWZKKFigxTzM8E19b0srfo+t07tRzHUvJWN9T0M9Yc8o3vXnQVvud2blLW3X5OkWm5dLMl3
1BzRxnIq/QupMtmuKjKkTzkH2yVeJnsHG4ganye7l9jYz6nuW0X3okoa0bhqYl0Sq7PwNOjmPm8c
shuxgJKxb/yemGOwVcmY2mmVVmxWGYpClNcG7qR7DNRbBNni3JO8wTMqpgYl+Te7bCrYx/Cf2bSD
Wvj6I5P7OCcHqZC8NqjbrdmlFj0EWBhzi4zFNla1PYlEZJUPTcf0eSjvSi69douZf43t6itGZhLD
1YBfyUd7ePmdUA4hMTpTlhrDJtdqVXT+Y79GaLak57lC3S4bLdkLEyrrfYWbSO2jHmnjQ0drMNu0
+GDPAsF8qKwDwXV2ciRebWqPS3ssgmOrHClhq4vTMJ7aAvqAYKJdlpyX8VQkZ1DRap7gPTjbrUAd
Xhb1DKr60ocCDRkAK4aam5nAvEITxXLI8i/qenUCapIveXUlaFtyNgqRp9U1kS6gra6xgrjyOlZX
zGWgWdFJFzBwhjYpE3Zb/s6KUbmAWbmo0QUlqh5dzOiiNeKa6edgvTJsAo5ClmxTmQ8r66svs4UF
oHba8pFT9r1J5Tl5Kme4NcL31ftiVJ8rvDTaqYDdr859eHaqs8WD5Wzgn3bOfOgl++ysUPOLvGIa
xSd+GAW6kYOzQGtepvTK50sUApuX3Lx06TUZqaq4pualSK+xeQlNolQFHugwbeNirpCSaxvsrHGr
DBfVuCzDZVoxGxfNYsm+9NkPTNYZ1NmF7sXOOuP+VjGAlwJReZ6DExiDU6YIBM3Jbk5WfDJoKTGO
Gqd3Du0r8vK4UPQnHVLCv7SD0R8oOY4/I7oB6xbUX7jnErnT+xWtIKzWmqdrHhqsj5YocfL8+Qan
ybjhEMmbCH/NX933k7wMRqJiELJMS9qRoXaA6pfPCVXUKyKyDClnJzVFBOII0Cob5gJT4C0BVYBe
qXnRKEDimUToWeylpKfLApiLmmI/13tt50iYcPc69qHgB9rM46QrL2SSe/PiWaZXx76BBqny89gv
KHQwEKP5cYTCVCCqfgA9IMAi3xkHMzoSilPoiYMjVqI4Rq3JoyyUA6iUQ9gd0u4Qd7h7/Cg7xDwd
JMZEvXZ+pfgzK2rmj4EH5sDLWNk0L+SJlAJB5BEDD1p5b3R7ek1Jvo/dNN0DgyfC09L2ZNh8R996
YGEt5BktCnS9PTrP9E5F9oeHRzZ0//LCsdc0dI695Gj8mk5QK+agS5TOU/3KTGY7k0+qbgeqQMId
qY5Aq3chAlUsziNT5R1VgyG30tDVQrfP3ZEyqdadcxeiGSi6O7WupgsYKyw2ZrqbSm6+opRcQMgI
oOm6594guRYtWhKZzO68ojHczmAb7g6GwMSXnbvwuHNHBn4owSmDgjYo3AhNIlHz9i6JXQIsAft0
MLU/MMQ7QHK7o29VZ1vLjDcoftoq5EWvCGlxCwUYlUjVzk53nSzQrKiknc5eMHULiT8i41Bgqd0R
Jgu+hNbJ0aXDFjYRzLZLEU3FN2kSst12hcJEMEbJ4wq5h+0CqDAQrwhtl8A7oK1QFMbSm46UaXcc
3KkSUBN3QI2UuHPiOs7OcnYlHoN5l+s7kle1GY3VLit3cSKQBGwZcLRuc9J1RZPrFndINpPVtSXz
LPBtiiMtBGG7WbjBdnq9oxoM+XFCv5uyI7SYYhmVLHhrp4cubaxgWcG8cm7d4jVFRN9C2LhqS5ql
q80uB6aMV3DmV+SGBv25AukKylvhQMheBfWKYnFbg6oytzfcthPoFpecCppXlBUzgyhitmK3s3dx
7BLFG2oCyrRj6zu2DHF3XbEbCgwiOzQwNMvYOjLLbSOLqzBczOJaWAhSdrRRO2zX011Q7ZJBoJV3
NUXqhkAp8Ue8LXdWSoKDO/OCjuI6AtVtRrdfr7jNW5WfhFYHfiqBZgU8YsyLDptouwQrg4S/SXy2
4hKijVFRV1zHcpXBtYh2H1wZ62JFpBS+JYF+xZK4trOjRgI9d6HvMn2nzzt13nXdrul2Kfs3Xlde
3QCPz1Y5QEOR7NXLW2f4gB34F8YWeRODTYfQTVxGv7qj5aGlwyEQjFdh3fSKcJT1MmdUm5YZUp9y
RCQ8zeqrXJkOZzlDOdV18qVxuC/QJ6rtRhZmWaHFoKUgmBLTNHmbHYc8LsqwMSCiU6E4q1E1khcC
6rSSUhTVl7n86LOFHYCTnnJjkh/rt1q+3FjUG2znOHIYJthUaEropiw7tp/maTI2HYevLEheS2XE
bd0U/7yQxoAxf1GXWtngvWT7o6MsXLrw2HSS/WzjK9tkQ8NbF1fUjgYT32ir/KVBIf3B79V6f5pm
ZkIuF1oI5riM5X7e+U+mGqRys8DO1Ta3VyHSLK12PoT5EUzOIVcOi8OyKMBy+R0hBTMOIScCrJiA
5TLIxJXlEugEL1xZM6Xhx4KJCjC29iyYQKeCdV0wWTOTVCybLJfR9GO5HII9y2W34vtyyYpZcu6K
/X7ytUqslSAz/ARUh3BdMYPwx1opEmUo+4gJNyHWnmBgKzqvl1LC6BS4dY+IzZ6lWx9FxQeeZev9
SViDwhJSPExGDlaTn3+bqRkTNlTj8csKYigzKNVzi0XrPNv3Ad0dORLV/BY3CwYtiywUej8pCbKX
03rpm4wxSJKO25oocL+x4xGvDTqzNlP13ztV2Vb0S+z0pSRagxEPQ0/igfg8/BllIoH572+t32+a
JtiWdPS46x8Ulf5tUmd6K5N43zoF9W49VZL2uCingpeNlLEZtfubQ/fPNk+mVydMvpatkbhLMgdP
/ahS1hgvTBsMXOIhSZ+MoM37oCJKSBO5eFELST/1Q06EflMULzJS0Iv91WyhZUoCC36Ta3qX+zn/
SijWeYCHf2mQeKypi1WBpktyFsvH74nMt1NflFatH05bNN8MLKqbVEeqkRrUYiGwa92qy6vn/94i
rjeQn3eImI/hqGXTsRTV+TWrK8usrBhqlfqXDsWtnKdUkyV596QwqijouvBxcttPppXg6e6W+AkW
k366Mc59AxXhMamRvKQqhZgNDNFv5I6fWpPcwqijS3m2FuUWhV8cmkoJm5+v1Tx0Zw6Q4SVauPNU
pRO9yeNIeElE1X3dKd02UAjPHuR22JKlb95sVLbHuu04eTtD+hLa2Vfxv4Gz+paBgXVDvUmJbMGe
vJcdCigG/agalbyxOLpWudyeZPN3RdToZJ1N+V7Ia75EM2WUc6h9CQ3pT/yD3R8Mxe5jLn2NEmP5
VKb8f/W+Su/UOUgfuRrff1YceE6Ml5oJ6av8mgFWKktnd2juWRsJfgus7DciUGMkhIROsIQZWsO4
X6s/90NR0XK3tNcyLB0v0gp2MVkWvuWTo2z2bkOV6h2RVXyIzMjyZNKq77kzvyg6mlUjVOhPR4gW
Xfusjq5VVlsfkCfmu7OFLSsOKm1k7yb3Uv0XrbZSZGSOp1axrSZFfx5fpkX7FjtG/pRoVClZRZxe
qli69+VXmpLS83pRFV4EKq4V3xzt4V5339KpQDfWGpdpUuj0QTwaMJBoZoIdnFHdWaLDB08dGjmE
DVYZk2CjddT3LOT7kv+5ar5CVflCtZf8zIJE/RjK3z/m/h7ZQ+8qGT09C4nnT0lOywi3CE7uWfcN
yci4b4dKcas5Uq95SyWMJn83cmi1jTV2JIE3t+L4uQwzryznpzZPz500lKRQxNMrZdQu8hjrJR/T
L5Ih3eM2HJ5X8d4QfKN/sf1oVqcYv54JcMIwK7B0A58Blir157tsZYd6KFHPt1Ual5BkSxNwVsQE
N3NuaQTyZj/r+0Hay/p+kkgN8hZpr2Hj7ujpE7A6L0z9nAArTtzuYntp6mNQzFMf0S9QGSE0Prcl
SqSjFu2Pr1m+vTCk9c3kYFk+Pm/H8oPkIFk+iGxq2w8JscaUnOwy2weF7VdUDMvczpnT+aPszyus
ljhO32l9REVS61Ot1We+43jSClX1osAbBgGUav2KIfKAs+xVc89YFRDygGN0DvcdBw0y19yhnumw
nGSHqPbuJQrT/Ly01a4cvHpFUXqAcOWaf8vct+vVJM6dkCUcf5soNqg7tfX2z9mnx+uD5REC6d0r
x1gYqTqBHiyRmJp/fuVKLZylcHbImawvunzRSBiUBaz6IlrS6ksgC9oGf26oXGBu0hXVsGnbfY4z
uKGL+1I1lxqSJjtCukaXrrkMzWWGr4kuUyOIG4kA7egS6ee+PycMIxAH9+eZx5lARnbkfCqoJZpP
GHzn6gfkCocclfJHkAyCqgZzfvzOVuvKwWQjtBLWI1PI7ABRrdDcLQjrNhfocx/CWgoEW92N2GW9
yvKM1issT4Uvjv2s9u3JNyd/MQTG6DBVbJkP6nSQV4jcH+Ngca2PRk1XIzJaJhXHFLZ4RdKfADuc
jPPvWepOQ3juwrNZCTThmTC+ajkXK2z7jLnPtM/6iim/qPZ5gDfKL11+afILXYZVfinHS5Ff0tGN
aScZL/FIAAmNB5cIrpmyw+FiDxcpuzjGxSZZlg9DrJ/bzNDOZTY+29pZiZB2nJv+HOri2tGMzuNM
QLH4sc+adRrnk8Fvej4h42KoMfyPqYemB/D1kPXQ9BTqwteHwQGm/jtZP3aCpv+brF/+x9T/k6z/
m6lvR0+j0H4l62Hqc8yfK1Ofsi7XfzP138l6mHqFerbqB1lv/htZ3yxHxM0w9UCiJUMTfD1MPexd
svL1UHd1+BNZv8Dq2WdjRbzgp74o9hn0/NpnT/6j5bfOrxw7Y76qzGmzt/f/vY9ZLYE/7WMYzll0
OjomsSeO86vLm0zsvMOAXW3rPEqpt7HUpyJ3ok00VdaJWpHkynSwdts0qrj3TLT+qehNe1E8jtNU
vzGq1CgtrCjX0eaypdMLr7I8ZbfC4aCLJSrc90pk8I4jAaQ1TOc2R3Q0dWXYoIvhjhwSb3VCsKqf
LGniwE/v4sVB8lOlAUTtEg57WcKBJw9luTNzKXpdLAf7P+rdD0KeKUX49XaDgwrpgUheZayh/WoX
kRlXSh3T5O2oqCQgIWneMAQpb3hF+9JdUHU4u5oIxcyFFGwat1qRT26hkZMm0KC0vMQ1SZB71skJ
Nb0mMBADR1Bgik/as5x9uHh6iunK0xrPngUy00tWjJHfr5AMuDYfoB2ySn8cfaP0tRXt6OPzIGZi
Kf1y9KfSH0o/HcU1Hv2u9MPR10O/wgtSEkXhZyWnH4+8+HFFZHjq5CnVTIQJJQ20rGL/a7MboS1m
42nUoTWeM3tq4+WmZ8xeanrxiiHyuxVN5NulQBX5w+hjju1GJgtEFailT35bNfpzKcCIJiOEtRRI
+Cs8idCXBl8LfWfwldDPS3/CzxD6QygehIYHAl1gwd1BmB0BM1TO7koihhMvSzzKckFq7ytFYO73
UrEf+/0Y7fsIVvKD3YP6foZN5jLBYsJCjuh3He7/Y7xh0fWd2b3MLj41B7835ujYIamn1yZ+IrFu
KxOSWTfO8rkM44rxBSHQjRwNmM/i1KXzpkctbmo+gvD5tYxaCuUMehgGI4CiioaLkUoSDmEt+GAu
8z5Igx44hDSyDpHNx3u1Lvzj5444Q1T4OPEi6BY9MXOob6ccPZWk1fWRzhsSxKfkkMTm8AnVvuMp
5QuDLv1RjJP0wQfrvQ0fG5yDGU7F8gtx8GvNg5JOi56OqbRJKxyfWVSVF7OKv6I4tPdGphX7mGS/
fex0RJBlcUjveJZ78Yzjk8DIVfWWaDFmmj4lwM9aNtSPqTRvtOYhMY0YTnFxvnSZ/rAbp/rAqAph
9O6mQI8JNwVZtzh0vJt1dmGRtcWkhdtxCeR6G1IWhTVFmne2XCukKfQ0SZVCbDnqKrMMLr0GoRqZ
IbJ88QelgUkjzomeTnJrrwyWeVwGraa0oXR2SZEX1JCFMOfCdK6JS1s37a2Plz8p5Tb2dWt1J21k
Crw+6pXxrRzbzjO75I+hNBOyb9ib92WKV48AMokiolNdDsGp0wfCwoOE0NKiblgWM4eeMgZRm/Vh
IeftUbb2mLJy+6ksnan0wkqSXYbzxiZUK+OcollE85NC8rf0Fa7fm+ek2hE8E+0W0ak3lSY+TkQe
rh01yjWxA1rGZlPe4EyJ7jX9kduwGaiVxr91X7/Xq6VzY52X2v99I4EMR+Ro0e5sd6cSTS5ZrXzw
FZ7nrmcOTc0ZF7NKN5BmVJQvE8mUVvWQczvcynKPRLRsudH27bUhd+UUaUp9p4SzxrgR4Mggsrbr
lN7Xg7J7VrThC0ZdG/+u8VdcMCTIljA7NXE6+aMjWxtyFrRdMQ/MZgxloMyKLbOmiT459v9aV1Jk
TBmqlVnhgbPzcUIObISL/pQHGkRzgn4jM7EJppK1yzi84Vyi593sVZWMWQf2w2yTN3Mcrd2kMh3t
0Q3SgcVdO7Xk59ZuwnuhSeqr7vyuG2b+klOuGMaB5qd6Gx1HYyaCTzxixPzjUZXXDof+of7uurVy
gpjrrrIPVbWMbtFi5O/UbjiRmdyfekLiTzkNmxSdLw7pvdmmRXn5G9HipLg63XxYUvgbekY+44m/
5FFC8kUwaEhk2sBye31Oj1Rey1QHUuVXV1Pzh+yg6Gln+zrHCTLgvOiuNuvj+lU958vOrikvMDOp
Q32i6HhIjU7BM6EPm6jBKiaRJd6F87Mlo9UkqejeOeRNmOZCu73Zlsi1IGhL1HmDVo5HymDGI4LA
H4/UfhqPhcObGGkf93+e7WPoquVh98pXSW/1I3aa+fH9+1lLhE3pnNev1u/PDFLsuKOTm8hGK0AO
2DnZfI+xtR4VlWVlNrFaQqg8HMuiv1NBTRZqdXBMw8EoSKlZqOPNqJvbxOK78frdiNb5TEETvuau
WFT8ejMWJ+QFpKN/v7TDsi+kkKKM0miRfrNtxRCPgUqTAmoNmITK3NoQ/Ex1uakGa/LoYrnVQ95e
HBmiteRgSFwez0f9vAQ6vzhT7UTnpXWs68P6RS9/I2HKOMgzmad+qAuCcVQWL8nmL/Uc5S8Sibjw
R/Zbg/G+ruLxkEuIseCsk7B2Ttiuk2Gzfmsh3ue8Xvr4t3q0qRus9SHarZWYY4eYu0XcUqSTZ460
rjt99eNiiy9th7r2OtVHr5+W+tTV5Z+9nHWfeGcWblulsmsKt/PY2HSr5/Wt0amwRLCgekNc64hX
teQQSlQwmjjtNlBAHMa5Y27sSAsPHcq5DQKL6i6H0ybOmuHKxu4vi4qaT7VW8cZJovacGhyLyCF6
YvreUllmEVlRUEaWtBLnYA3qPY9MAoX5D/qLqmUbfXa6i1MkMRMnRbzPZW3eIP4OUWQojN+0kPCs
ul9OaaV2x8XkHq4ZMw6HhBG9eLRecNOxyZq1hRGQ9dmW4oIjfsTRSGqMi16o2rEohxdb6QjvNCzi
MKCJtziZl5NVh11N00y5yUtTfa3y/HNt4jOMOjVlLhhA8lY6hpUpOmll2xzlbii3OqH0O5pKIoZu
AcOcziYNkqpj9i6lTG1EDM9gd1qN+Luu3b7L+l3UY82ujBDbKJUm3ZRlWPvoO2AeYu3KaT5q+Twf
Azrlr0M1lFdJT8OrhZJK2Xbxtl+kyo2GkSRsp8XMMnI6TSyEPmzsoTeoLNoMJOedA4n0z/XSBykp
Q/VAW6uxbCc7bMRKEXV+medfdfFZSAyHCp6yKvzUTNpbaOTR9v8YO7PlupEsy/5KWrwjC3DMZZX5
AODOnCeJfIFREoV5nhz4+l5gZFeLpExss7RIixAl4V4A7n7O2Xttg5MF0oAY4WKUfrOl8YJT1Hgc
DQuMeTTHD01yCGvuxuzY1Oppvvz9D6UIW8U3C8e3eQcOUVSnjbfUJB5WGakrS9XCLPXCxQStKsBm
Bgbcz33qm16ayWc3ieOrV3JKxGTYTRTzWJtTeIPS8EzrKgde+GhuSUeQF3JNVZ3nRQbO4MoLZ1EP
od0QGurICfSiUW6JpGiC2QafnOKaOs/S4qAVw8zUbnxxFWoDo04JaVulg6gibzQ9QlCTGiFMXezO
gPI3MsVBnA0udnMjSm4JMEUlsTrcyrgLb9GTflOz1P5mRuX3dowsRM9u5WlrRLfhjM6ZIF8qaORI
OEesPtW9W/3oWuOsgvDxNQ/p+IUWLAYqdV8gXeQGk+IMSBXb8f/+o54q+5TWINMBBVkbM9K/L5ZR
3xrS0A+aPpR8GnjWMDOc05AoNg+1uJEahpsqsedLutHIDKwx8rIunfd/rmN/IwcGKQjR0CEbgF3k
vahQyN5y+qFDZIsG+SJuxZ6vVA1UEo6cpGLiP5x08J0+vzfymPKVHrz/0oNrQW9/Pm/S9CmezcFv
Rve26sSTCrXlk3PwqyzuTa3N4o5kztIsSm08Amut8cuZfAFvFtroqn1OyUyulfzCMksethDrFyOD
e2mk8WkiP2Nv8dSPJyHCY4s61DVldwn3eDNTvcKIpLSEo0o+O1L3IMtNZPKFAW3Tjoug1m4ikOC5
A9u+5dBfFFW/IzXX4E1Jf5CXAgFJnzwii5INQNQfjhsSBjauA+omZT4vBFayCTpXbp3FmYYJk7Z8
0NgxE+h69vGWAWfE7ErNC5Uf+ly6cyxc5HMndlgZ541W079C2WHH5dfYzRFFmTyBWr+nzQf6trnX
Qvk9r2lrooHTj0ZIQOc0ly5VIygirPC3r0/Gf32X/x29VFd/f7/dv/+Hf/9e1XObRHH/7l//fX67
vfuf9Xf870+8/fl/7zc3mz/+wO6lunguXrr3P/TmD+Wv/c9lBc/985t/2ZR90s/XwwtAiZduyPvX
C+ADrD/5//uL/3h5/VPu5vrlX399hzrVr39aBF/mr//80pryhcT8l3dn/fP/84vrB/jXX35bPffJ
84ff8fLc9fxm95+GsFy8LaANTZPm61//mF5ef0X/p0ElBLSTKCSSHdf8yrJq+/hffxnWP02dKaYL
dJlgMXNV/HbV8PpL4p/gNwigUJnZOCud9q//+8nf3Lr/dyv/Qez2VYXRuuNq3hdjtIBNWJP8ZYaG
6v/9+HmMbLlwGgoxPBebakRTnzpVva2WpCK5eSK7sa6LA4Yoy5dmSoyUM9XHhQB6Ykvh8NUq0gpB
JwsezXUVu9onwBHx4fpMY71CDW0zGSmvd+LXNxwMipaNM92CvB2KYFbdiVZFiqVXzx6xyWaJG122
UfPg1pOARtETQDeMd8Qt83oNtW8apXIywvihbFv3WGskzLZxCg7LMo5pkTLY7CNzWykECuQlwg+3
JKfNXjPrQnzUvzwV//nu//xd0+wgxNN4lU9YFPBvV6uxGjjkqtgkwnnTmvO8YzQwAwiKvmehNfhd
WoabTAPoExK+sxny+FsukOHqzWG03CkwCrGv0uR6tD7RIHxY6jUuzGWgoyLw4uLei/NAWUMNUICS
TVSqftUbgZDxuaamCwZy+1ANuQ27XVt8npZvyzL0GwfMCXt+AmsTZpRjI7bBxPeU02Dq+rz2w2j8
ZFz5Nx7z18Weq4Qeymif5FU8++a7qVMooMyopRX5hhExfak4hSxxmJL+qmAOxPhUHoBo3ndDdB+b
pBgokDM3tBwvW8U2bgapRAf4qzHDyOyHnKCKR1l4YaXq1zQqssDsrTZwbOgiNshzCAkmh7mkUIDq
loThJRrHVdKi4VBr7b5ywiwQSgpjfJh50jpTvZbBC/R+sc2TbgmKdEg2kvnygdQs9kjb7hizjDst
r+xg0fX8apKl5mVA/4rGlucDrD1eeuug25kDQKiuvRCHkmuSx1HOcE8ccme388wupjvJKTSlduJW
7qOR/GhGOjoyFhxxwCfpMEZKuB1kLS5JX2+UfAGTIuNAj5LGgyPXb7Ju2IdDUWIOXEML6upY2Ca1
46i0FzU/ehz0yk8xytASNbJDF7E9as0wU/MXfq7o4gwHfGCv/Ey02cU2MaB8KVnd7keQ9m6mPmi5
WgVMCFHOESfOpxbtobTmjmaPewTfRnAN0O6jcOpvsBdybDfzi5PbKCOhRG8jIxmCuUHqBcnkITar
swxO6ske8s8QiR+aeuszBRkRNMsacwDP7e0r2cohjQuLYHg4EwKU5VlOk3o3GPaRjXEhLyZFDTDl
Aty9JM0klD+qCV9UNk6fsU8+UPPWS8G+ga0Hj/7Kz3t7KQ4cQuJ6Y2ScTLlUthSvKFw0nqTQ0Bc6
5ZCsQtpm22FaSOiJwweqHyOY3CoONCsLOVYsAp3jZCD6q+XFXD06uPGORb4m+wz2T2VCuRehkYwR
6m+KKr1rFlSE0wRz20Z+p84NaSRTPAZmSrqoRbmoTO0n3b8PeYR8SlNlKMLWhsbDfT+rZx1q1VY6
oedGHGUGhFYn5WayGAU4sUFEkO4zGrL6U8Z0dxRNTmJNHpHlmLAkd84nyoEPrtP1amAjw0V2TfKJ
2UvfnB/taoLxBiLZM5pvHCF/6LGtXw96fslymQeRsLpduKabKblTeWMCbkNVwsRbhjzI63ughPER
GtoSDPVosHh8cnksYPz975Y803ZNnRYv0RqYnd5eX1nFg5MpteLp0xeravWdPuiOZznLuS1zQCPM
wTBcPK7l/t62WYk14LEBE6h4M7FqPKaa+X0IC0ziivTmWVGP/ZAnHDfL+JJn2++6od1PRY4mtCLY
nvfjO/Vrx+QzRZwezoAQYIhnRAXE3QjzPiGqRDk1hqwef2CmZGEbo9OSm9GDlM61yS9DhMm/OnZ8
nQglR55TtV4U5z9nJ5sxVuoEO9TzucUIv10Q4MS5FjgtBpC29breYO5PusiGis8LG+lHBBwcmxSZ
ZbrUj1UPKYnEBQKwMtSxYBWZyMjxmyYT2m7LLX9VdqzmJt8g/F8FaKbJoSEd4LbU8dFAgI501eno
P1hn9RiJc3Vu50OKqzgdx++pVkZHnjfEqCz15EJPHIJMDvmqnuynRnQnZ2ju7Lpt70J3xJnC8ZoZ
rlrG9h5OLgXDIiePdtUxhZ4eRr12LLp4hKvR0tOwr4x+5WotzbBZ672HSSR2YOXGVa1M0AYKIe4z
jlCBTZGYWQyQ6gG1dGvQwzD0WfXCStbbIkF1HOaD42cNCL5mCh/zqQco3u6w0yDecqsNAm8AKuQr
9HZNC0xOh165Vcjru+zb5VvOt77NVfcyaUoN731CMlD93Rkm5R5h1Uks1DCAj78Au+o9K0PuR67u
/pWdxyp435fapaP2hFCExnlWk8RFHyvZuj2fKhot5u1sxERgdyg36nKXOYRLbICjhyiyRzpHDaRZ
dkFoYumzUdOLaWVdBNNQaF5iNjb7C4EHU/zDtYruXlb6TcUxgGxpJzpJFTWoVjTyqo3G8OjK6279
0pzG/ELqwpfI7LLtyJ8oWvslD9UOCAX9nrDt+nOt6q6kNlW+ky0VbIaFr5TYD/R8qs9HjzbOJAlw
yxS+1wgXFaI+hKrq9KLDPIozRcX9nqieWOg8G3bIgSA+8l6eetikOquTN8YRVll7+hmBrC1IPtyJ
wi48CGsv9DCFF9oL+6N0GpBVSnSMJserQgLjKov40cM8ccpOI9LRjdFBddwnpKkhGMUkYRO9nRfg
2RXoqHTgkAUtveovUdvexnxgvlrtZmwbd1dGsUW+A7GWMLMCwK72rmmbn1kXH2hGIr2txhvNxcqk
2M4hA0x/NZah4bkp7gtAFakXWsn4YhoXZhhfloXsKXf+613d8ebsux7O3q9kDgs/7nlL5SDz/vAG
+7ScRa94kUU5jKMYQqtbe26VXAnm2vcWn6u1rbss7cMgmR2XHn2/+E5cJ58dw9c9/d2lWCzmsFLR
x3xkSY6tq3HgZ1GdOhV8sUw598YIhlstfmxhZgVtbTJ7D12CyMay8oUNw9Dk8FYWCNvqJQ0aZ9q1
GoNJpkuqr+pPYUqa55+/sQ9zUvYmajKdvAGXuuzD0cQEAZxMeqF4fTGA+eOd8CMxxtQDU7qJA/I7
z1eq0qVTuMpBxUDrz/W9MNrlaxGJO+YfHLna/qXCHuUnpTY8OjC9PAKMx31jurfpVM+HTy75d98s
ValAibfuqPa7m9yi0+thMyucXNrhkAwdW+UiZNAOaH4L+qqBYTR4fVWLyUj03BOwVDScRQySDNWo
eg5ThhmK3o0A/ezL1+LS4lmkM2IJjqeG7ilFshXrIMjulDbg67jPLKjeo1Oe90bTIoL57HH57X2w
1PUzYaQErfHuiFhYNFYTg7lYpTpTUMtQEoIqzlN8hhtS57utVKkzbELuCeeC/Js7BEI22ktNlqaS
c+ZS+LO9cursHTjdASlf8xyNBEs3IfRsRg3xGW3Xb3++Fb872HKsRdkJYoVEkPeZIJYZt51sGLIa
9WQTIwpU2Z37c6M5a4Q9B/FssNoxKw+6CG2KFuMOC6mnGyfKr/58Ka9Yg3fvG5WlCmGNLgg0sndl
r8xLZWZMEPliyNUdBF3HUxyEdfDTxqXB3zFTSw49w/7JkZqvllN9lbQxuVk2IVB2bAalm/e3aud8
Z9vs7xJXfllyRoClaNPb2GxuOpRAtYa3qkp4MU3Rr2zE7tAj2EiTcNk4NhkKmatiNm8ycAok7kZ4
s6qByUPrGPkeFodXu1P/LGOa+0kTGRelkonD5Cw/8yxCFUHH2dKwsA5gpVEwtxdWbm9Kt7/qEnUk
L0mpsUEM4XEg37Cqh/YYEWJwmIwRf40sxDbucwzFOdT4vDpFRf19aljTu6wyrztJroU6+JVbZ/d2
5B5yXd61NJLOpAsIT9Pn51rUn5199fciTtYXnMbEr6C65gF53zstprrSRbcoHnJRYp3y0huk1p2K
Mes9u7HoO1bKWVQb/aa1QeEk5fQT5TsJnrApcrFsikjRg2Uwq9Oki03HBs++g0/GLDbCYo8NjUd7
kJeDwLOTgYva9HpVYdPtefLJKNj0JW3WBjrJlpH+UktfY/AVjFldng9ZWLMAK5+s/B9SANaP7BKV
QztpTdp9z1ENW1TLiYrQzh4JvopSAy97pDLo6q5bCjPYNmrlM/eNvZG59UYazB2r2MrOM062FXuB
l4Vpia9LC49YtqpkfIqydLzNYuwQqOa9stIvlIJc9YoRDAduxo6prDgFjoSGjrJafLojxmYyy/iA
fkX4VgnBfixRDU8PXSSaTwSfr0CIt++eoQMqJ+IZYTTl1rsCwrVrJUurSfEY9iA1B6O9b4v2Bioq
LLE6uWqLl9Kpx0M64u53ltJiRsJzayhz/hCJlJV7eWy02L2KsYyfyJKxgikTozclOlE8cXKnwPnY
wlgKj1OHcIHRj7yaRw439kwYbTao045oc402Ii45M242VRGqVzN78Lkg8lRMC4HTiS68CQu2L+pW
u+yNCPwGymenGO6ZHISkW22JDb6NdIaLFcPEqQ2noKQ5tumB/4QojbyhiiJ/UZ2D0uZnrpqjtQB4
RJQcLkwkIJwtRvWzWnbdzt5/uetohC4sO7X2+uX/Mn1wYqjvTSKhgSyYCBONk2JUO4kXmYzRDGpH
BfUKc3lB5rk+Rr5C0CCfuLvVZx79P6+yH8ipuGqRznGT6WQwS3pPECjmVhVtw52e0U1dN068hVrt
53UHS1aJaAGsIjchLnqTWrsO4yDmuAhk/aWAnPFZ1/bj2sLF8NARH6iR9vxe9zcoy8gwNOZgtR5O
5y5NWawjFR0H68A6XsOi7npQ6aH1C2n5ILMYyq8kUqtcblVtLaUUHEWGMhwLSe1vxnG3VVOt8FSJ
LKBuVF4vq3suO9JqFSA+G4XRcppRHf75exXv/Vl8r2ufnaYMok6Xw83bEtxVQ2WoBhrQLqw3t9z3
/QByDwGQR8P/ypzq5tEMfbVX4Sgx+wfqbqNypm9VWewN4bau0n4/KvRMXQxFXqSbyrGJ4zBw0hme
XiceRpYhpS/FVtFK6k2l/SlzR39E0vfnj6L9rplOhx/mmkOzn4jTdy0mi8zXYhpoQDO9wvqZVxW2
j/CBDC586WlxBdwVu2JFJjXzRZ8qe97OWoq8KZYO1r0yucrkDzsNFm1onoQgWDeNNNb1DtsobBqP
s9Kmz27K7K5cqTQqcSBsrRCeZ224egFaBls27L7mdUzu8GQUvCRRcRih6twIi7vspnp0Ift29Cpp
9vt5xrxGf5B1S1j35krWwW+VE0x3Gyq8T8sam8Wqh4x1qJ2zslkexwwCYtjX5wsTR2es2ls71m7n
qMKv6aJWCMEwcypoVaMkZ1KOZ7K1zcBeKAylMUNrEdRs9G+dpTsrYyq5IV7wBOfqo4IPwxvH5EzY
rbptTJPOhXJAdJVB21WLHeHSt3FaX7kuFA9LUVV/qmrbN1R8iimdkIhIA4S5EMp6alqrHMR2sTMs
BMqcBIQf0tWmEWo2fQU/hkaT0SzORdIxPESwjxVXcqwUy1A8KasMqjScQ9hX6aFPftCLh3DRV9Ml
59ctvXMvFI3xZAGv8+asmLZgjgV401bdKIbTXJUYDjclXNRgjGtkb2xBjOrVxy6Tldfkzf2g9uYp
od1f2Bi+uqIBCkdvSZqy+qRi+MAmW1kAhr0iX3X4ZPzv7dtlF5CXu5mFwtbk4jkdrl2lHcyTbaRk
vGW2l7p0KTzNue47PCDQaO/qRXGOoQlULWvQDDaOemegSgvyUE+2aqQeDJsOhl2MPyYUdDBHwP4I
vW3pNvVD4KZ+P7nzU4IBP9ZUcRNlKr2CaiadXDV2UT4W0CMK95TQofbRQS27JkdqXEv5Myr79Fpr
NNRxA7q6AiCXHYcHQ/JkqHgtif1z/HwsyTCUZLba4mj3hnKeU4FfRgboUwtxbRap5TcLnXIoNdXD
JlZf9UhYfBHb41nSk76njIqyD2WPEQLzVeW256ZVRxvNLsdNnUR3y2LoNw3SHzbs/mjEnfIoG+n6
ZkICdjsx4gIFhPksKV1A6Hb2dY4fAS6Qsw0Dy9JCYqYIL/Hivk2DkGi1kzSXa5D52plOq/3Pa85v
lxwYJhxBoD2ShLXO937ZI1nq07ITuPp0MOSertPhiKLEZYFhggKrnQe7sx+bOKUJHZ+SMVcu567W
/bBCoVHkZrPXchNN5UxG6UjrQFS2eUWxsXipbk7bCayxT8BAHehsAFszPWXTi5DYTJVB/Yyk95t2
rGEhh2A3gH5lOK+y3F8+TFsociwYN+GGyZNN2qfnidV/KdPqa2+ELuNHcO3cBbz1TZvQIONlWxD/
eF0ePs26El+bHRHOtoKOOSu6k3Dt6hKMGTHZ4oDsf34a0UBuFDN/jrTRhca0ZGBIa7wsQxwoiaSQ
a8vHsde/QXFnR9Xmvbskazyc/VUhF+hQEl7oSXq94ZSBGh0hFRYmtqqwqziXLybMvHbbIFL3y17q
exrSWFYW6Kfu0Abs5od2tuWm6vLpE9X3B8sYhQbvN51QTGOWDe337XOQxLQsu5QRo0kfwJ8Q2qWd
+Rgp8OqzMbtjSnP8W6GmrOCU5LrfJN10ZwzyKUP+sik091OBy3vb4OslMeykBFpDnt431+MRoZU+
9hFhwTE+v/EhrmmutxPA9ixREGbANYqmDEapO6G7UmI6iO4I9yCvubDJ+uQE9yEdcb0eZOUM9+lN
cW56tzuPoWJGSZbTaNDokXLBHSi9cnqIaDdmX7HorlxiAjz5NIO/pHFQrHK2LuWisxLzK1Fa32Gl
b2S/+iKUufKUZLmRNAmvW2jCS+ZSt7H/NQUUmCgsqMNah2OUotNrXbykxNI4lp22tSQFgQj1Tewo
AWaV61601zmwo/Npnv4Wk7zRkvzaGNTXT/X2EM2nps9lrXaZ1U/49sHo4STOo0NNZjI2Tppp1Uc7
B9dKhm3vlpAManirM2osWkkG6ZC4By7LeLkZhoqpSF0fqiy763FpXuSRgWCRdtChyciNcA1gU+PC
AWMwn4g4DEbiKB5odYdkjJhAnTQQMsZg+ID/RlIq+Hi6/DpyfPpkk/vNeJ2PaDG2JsEGKOxrh+mX
ZYMRQJkAOCfzK7SfVJtO9GxNl3JpmRyv7eV5QbyIrNwzG7b7dqlfSGCp/n6/kbQT+tiwbbXuMGxG
azko6cYcquQTEcAHdiyPH0ovwNOC6ZzOTOztjejaBjnoSJsmN8d7qvZdrGJ9zcSC4jL3sojQFzVJ
6MrxJpZkpSHrlndRnj5o6+SZ8munVIB1s3SS/pQZfVBOqdwM9nVa2fYud8QA7035yob2CUz4N6WP
zbqyTk7XlZnx4tsrVyN7ITabF3mGeHewV5N8ChVih6o89612Ki+LVSO6FAZQ+2bHW2+gkLWQWFRH
pKqfRoN91KxwPaSDrQN7oqNekQ+/3O8iyU0ovRxQBxcKWcEOvs0mIw0YRAZLJrUzJUaGMCn2XQ6T
jPOIeErgjO1eS5vX6TiSsFpCvXntm/x5R/5NZ9Dm8vB/0hw2mCO/A05oijEVpWMwgZ1C7SxWpefm
NuFwkfMY0kvYobYhIbVoWs6C4BCHrd5E97Nq3n1yHR8bULYOhJ7e9lpDM/t+V1k1Tp6tBvfYR90J
4o6NEEoSQ+CzJiHDh3MWkloigdHjkriZDFa1Ww916kiiWJLPA4F3+U93bMKzDDnnWZuxFhQiP9Ji
zmsvLmux73Vt5/LQ9Z4e94jldyO35cya5Y86oe/URwMUBgROa7NJUPlM8/dEpgkJ6jXNiqlpvK5u
Jq/MJ/ekRgN0eKsed4j82J0AnAJaWYaHee4CHgP9KMbbLsxwukpyQe2SnMdp0p8mgxVV67n7ZbL4
qZs/Wzr1gNtyAYnRx36YbaechdwgcOFgzSl0IesBfMbi1UV9FAvqk6YJofBEA5L26ZveEOBX5lc6
rfPAMEmekXkPbYlBXEK498ZkWdFlER+5rZAY47t46RgUMhgNclc8dHY2BnFY2EFi9uIwKOqNmVNZ
FW103pfsMWncZ9jVSDDJ3eWaiOZzRh7RWdnO53PJNGboM+LIGi48N0Nmuoxux8w5H8sJBtJsZJs2
o4NYjZl2UJMqvomsI31GjLbJaazd5GIs6I4Q1HqrSHJEDZlejsw1D9VKVLfJB/YaNWw3RmZopwQr
+4ZzD8roCLME1qbePZtb3cKUAwgeEeTJXvkZU9l6lsibY6zU6kk0jvAMHSgVBYCJw7UhXtOVx8gx
lJ0UZsR9nIrvnzzOH0BZVNQk42EO417T6/6QGDfKchoIZPXZ7p5fSQpYQb+2tq0f2BJqT/veW8l8
HNNM34V0If3cLpWzfO6qoMkWble6CoVe/Q+pMq/ze/YwYYMHjrKc+JTujCZwup8Yah15YDp/gkvu
G075vasZ/LOjOf2o+EZqOd5Utza+hP4izuruoh3Tk7VAFhkzRFvARdQnrS/iA46bYm/04iKxE3Uv
ZHvxmpysuOaygy5Q4uFD5dyfQ4caVuW0albRMS5eaG9kUMMljlWo6/S2a1MDlHKwnTg8GquxKiY9
Zgs6DFpJqYjLNG30S+mmBm3wi7RVZy/Bs3qh2W11QVrst6g0L3C0YQdVZHPIzOYaHe6z2sl5F2EZ
TdOcV5vESC/X8HN35Fo1EwylemazCl1UDNEhNZsBgZaJAoEhJziXoOMThiMVsejWMqPJMi9nConl
dBn3iRblFOjIxgXlUpvBeyJb0I1mrEk9JTsDVHWztMZEM782GeyYIwhDZOQOOeSEQ5TbQjXJIyOY
wqzd8CRbKzxMtItf815qNrsTPqgIaQXhI1bBmCfKvbiJyk/OFs4HhYhtaCrKEERMBmbjD3tNNrha
WpFuPavtrRT2pQIYqdcyzxAcETJp8zC0hXpQUH3kGDtLMSQ7h7wg10xvhlltLoCGFWFJncFKoqUO
KqOENmWCr4kyh4q/XPR7W+v1YxsD/0RIouyiQpiX0Uj2chdVX+g6dCd6k91JYebq60WqwSc2CCTT
86MDO0+vGNZH9bHQ17SvpSlOalE9OZ2lHk3a577Z8OWMvUv+FxpMzG6XpM4mvq5MCOlscJyxIjmM
qtzcplC/jUYu9z1Z715uTjh0ucqjmMXp9Uct/anLnY7uusQPGC7XbTbLi16l3CeByLpaIm6u7ciz
IoIloVHwMrnY9GKOoEvBNsCX52ycnu4z7XoVC28ht45RoiJxxKGZ8TPNQ+58cvb6ePTnLoJGNF7b
t6sg9+0JpubAkOJHwgRni6teB1URrWKuCbYAniZ0DIyAz4RD7GaZQAeMQ7qo8KT8BBvd1lDba2VK
bisA1F6OVnarMUhj0p/tcYcUFyEN/ShBRbUkhLiFS7y3qulxKo27xQ3HbTK0ccCo47Zxk02rc1qy
9H476l1LqDWwFmMp+ktVTLs8np1P5hPa7x5fB9yPo9IkMDmBvv3gVjcDVHT44Ni0qFcEcIyFoGZm
M7O+T1TUQ0uMChVJ5rypJ7fz8fmWn7R4cQrwt7ypQeDac+pFd69BpmTc/vYqhKuok4UP1e9aInW1
iBZK2IBEQpJ8v5hqsgmdszYfzmzZql/6cXloBQOuXsoXy9QeKjd3Hws7/i5Fja07/rJQezd0Aaek
rA6mueCxWkS7T6pU94jL9Fn8WfMV6OOLMjwkonq2WM4z22CsPdHPMJgcLzYgubxe2OlpgFYppC6l
I6fDKHsvDFFmEdvJvGn8OUU5u2XMcmaRu10a7DQSN9UmxbupQNDuLLKN8inhECI3hBlPB8xOWzmw
AS1kVgRmwyTVdPElaA1hoCIHCYZk0Afue58nj3OEC8xQVghu6uSY+YwvTsxgM+M/h2rtccAEobUM
PcY75Xm9iRXTU29Ap+stBWO8KlKf2hm/2mKjm2QVYFh2E7G7oY+hIljUy8E2Jo/eeeoVdCy81Ny3
3Tz5g7bFZxMHYaUKGoCGvqnFvQpCmwwGfUOwGEOfAsp4CUVnU1ruhqTkLshnc5XbPjedkW66lhIw
dqevg8lYlv6fzsDR3aiJdQfWEt6CHu+TVVrYdUTMdivHBfDuFlvTWdQkZ3aX3BQaTZaOtPL1sPfV
dNJbe11ZCishjbEDA9J3895hHjg4zAjjBVCmg/ExU4qNJdGXpw6ieVF8q4V6JWjMZGIAKFenthca
tuRRGNE1KhiYRXmVtg4wPQ1P/2I9qy2d4GisLwmYRrRePhhq85goRHfJiRpGr5tjNEzY6VbVnRAw
EzmgXgqco4v9VHd0xtUxL33TTG87qSFoFta3RmqQawvpd0pcbLPRk/ClGA3PO7Tw9daNpdc7CGOk
IWh4mM28YXsh95551k3V5oZPklO7G+zezn16zOwxvXNZpfdmWxe7YmCoqzjJpuizZT80XJvjVssN
Bdty4xh95c15mh4pDPs5ju9KujL7up56H4s0BmvB/ZT1srKUOHssYSixj4oRV1y2g1nhnjgLKRdC
xJeNMRG3abkAUkIQ12N6ndbCPr5aCPtKR2ql6e2MfI3Hs5c95MkEPTG5UomPf0qAHxfRBRlGPI5G
/TUli9mbaLQEg+mvy6jLJkW+osVdHalvq2ZPhAv987AucXr1l0oqpyAuU6KTEvIf49HG3tQSoT5b
RCfIWvfUzHomuLe7dA2ooUmDK7PUjfKURMadvgZmiLj4Oc6Fc3ByQkijvrzs0UOZ6Rj75iwusiGu
d6mC5qU343KnEcK5SeZUPSCv8ZQSGQOuh51phXTES5QNja6fk0xJlRlZDXzJydo4+viD+Rx2rFJI
IsUYBTrDC3A4UfmDQbPP6Cxn68joWSuZtOBbsUZPSEK4yiUCDuRAWRjcfqMlqXFFx/Omc+JlK2Pr
TIgu3GgxfkWrEE/TYOrnRKDcK1PuHMskn/wysniTY6M9pIjZagmohzxLh9DzTQ+Zbe/Q5fcQCkbI
mcsnabWM87p1ORCMBAtiQK/KFhFnmOjamdXSDRqAyqIN3VlF8bMbCChJcqX2nbC/SvXWuIhBi2xQ
EN+ptPvJDoR3FU1yfEyrrY3bHivefFWHa2hJaha+DufklEw9jOihkdeqE6GUVKpbPGxDm8LZcc17
6qXuqmuWm4WIdlbE/qBUCx3lsWsYxph8g05YnCdj/ci5Al8MUTkBsU+3bZ8+LdWqctKfdIycdWQZ
V6mM6wB3HzdsSkv2hJYZ4qhBPJlt8XeJV2fyvK45s2RoI/AnQwTtHI70TfWlb7TuOqqj09zy+JYW
uM8UIEzAfK70B1lmhwTAudfwHz1XMYtgqdhW1NFId8uM4mi0CFgj9i3+kiD8t00aIqrU3X1Xj7k/
1hpdJoAHpVXoG6WxeaJtdZuk9cCJV8SbUkwqInCEwmXjFHfNqj6rmVD8uXT6MGFdd1/doPUHYNjB
ivJ296WMmdGvj6kflaILOjR7DE3zaTs7rbY3mvDaIjjuk2brq1nkzZbPIY/PgP+Krgv/9+7EZc1q
yuGRVr4+NI/h4uaL1xElNk/tQtipW+5Ep6HVMp0iSEaiokj4IOT7/xB2Fku241oafiJFmGFqe0My
48SRcI5BlkFmP31/rp503+64d1JRcCp3boOk9WOHB2kmpoEaWpOEGnd4nM1dpIl16dSmwXHcWuIe
SZJDb+GGJxnuRxmEqifDpNemhGgkhx1AP8IpRhRO52q+L9FnrJZvQgjkYITOn3RlX5Ox1lwZvY+H
WPXbcVNheFEr52my5MO684bm3uYuA3hkO2hjkY6oqur2OUhdg8tHY3eZ9kMUpq7HUQNHoOptcTml
m3X893fv/1H072Ek4Jr+7mUL/tVCgVEmLXLFruHVdX0RvKY+Kw5pLLpH4IQwqkkcvZ9U60tjNqhM
n5v7FL7z0PV5Spud1P/h1v7fQZxgM5q4Tc7KwK3Y5P7381RiJ5YdfvYYP1pzghqeLnTVn/yFaihy
wLaAjSVg9hGHdCiXW8So5N1YIDDuTVYAP5GRFiYSEUe8bM0HNiNFWH7wH/CCf36Lf3kAkY3Qx4ip
DTjwnxip/wkSNtQQzQbzxFJOjEdMoE2/IPMcba4XKkbfkmVUZRKwwthxbUn6z1RplZSGDdPOGPeJ
xOSxLbzfrKvnC/jt7MHezIPGUn5V6spLfLhrzAIV42mtCIKaFn2WwrvX4M2SthRzWC1mAXYJ3x56
kLDHmmzRh5VUSmAEcW0HHLRW4ecvhWDzs6vmi3wcxd7R9g/KI1jZtibWtdxTicF0kPz7J+sfAPB/
XyKeKCskFpf14f9KWspiMddStzntWa5/8U8Oy2CaxRWTd79GqgVXhY/ZqVr1tK0eAt3ZgcpYiLnv
BqaXfMFP5XpR77ePWd3T2qyL6tBteontuo9D6yuYKucEveNxJgn+IuABs6qCb7sOrEvU/8YDfcAd
oXzMTVqOH2O7lOT++yVJeSYnsX7XLBQLVoLKt4jWIn7DGW4Wv7/CTKbOuZzUVVoodTUZK8fkYCGs
WSvrcfL4xBIl0B3Fo6+01gNtZhwm82D9Bd04jdZ43/fUy2XaTGxnJc6WDNjEMwePwILhQw57AKd/
GDyLjBoE51emNby2bp200ovgYkVUxgLIy+689oHem8QKstfNcqlgRFqC7B5bFcPJIfQk4eM5vd8V
RItdkhvi0PklxiuELfhvgu7c+qW+tOR7tn0zhIDvN7o5hnt97H//JbT/w23/fyjjwMAR6+FxZXV2
/lm6/8eb0WDcD1trzkiZf6RBJ4iC+tduBL16dGK4dRjN1SyutiaPtR5gqor6umhWGl/gVoOSWq9i
XK+wpMUEYxzGfnkC06Wx3EofVLOdeLuJLdxlSYEqxiiw+h7Lq/wPe9r/g7KjqPRQmENthTid/gVl
z2k+rfuRG1GTD5N4YnnJAC5P3Ri4h1JltIwVKLbTrVZRhRKLkML2cWlTEQ81ot1//yLtC96/vEfk
otIoGmA6dfGf/u8F0eucishHlcFrir0k4+hyLvr3H2EH5v8h8nwSJXdvK+leO9//L5+yB2ysBBEX
MfM7xUn6wiT/QTfmGw1h03HsaZTf1p+8Rz8fGC1DpZfJQ1GwyzrKf8VfuMV2X/D4huOFPWc5IC29
B1v+DZBFoldh/vj2BIYnsq8mlSipWrDWJmfS7cV2kA3yS52LJLQaIy6Hjryg9Iml6bdOl4c8zV7a
GvfmNt5zCwj5rB76eVoO9HiaMG7bobTzNw8nfJx+QPRKwp26COoYMjQEgkWRxtjdVyexggZmCyEY
q9Mc28ocyKQTv5T1ErqyAV5T9svjWeEfqZHilYAxTt+fie/d09QmHbWe+8CaB8jG2Nirp9mvxwQD
Pmd9j5P3TJmomp+bNPxjEQBAsENKCVaKU4L0mh9/zaN14HiNDZgdwSEx0gahUZv9bbfJCDoaTQaX
h3G061DnIphzo6LHq902T5Q9H0QFqmH6aQ4YUOzX0vhqB4CGsbeySOTDVfBcYEmgqRA/AwVcj+zW
pKhsNm3Abc7qkuIA1wGeb+jv3HY+etUmvdktFy7XcTDJ4F+avgRMND7XaiN8rtsioxMN+f5PmoeD
0ZfUT+KF4zXMD1gF8KAw59ZIIw+l2xj4XdzTuPq3nV9eFnVmRZmWtCGX2Sf+GcIuxY0ISPBxWi4O
Om2C5tFTo5m7HGfEd9MKR19lZWxj5p1r0IQN6ikxW/EOEv6xKqZZ2uHIwCHHu/H4J7n6LBQUGpSe
d4fY9LZ0GqI7SpAnQZxEWVQIFApbx43I73JLfGE2vyLmLxlzfgz7ex+5Lc3Poknj0McaOvX5lggV
rfV4oXqW41ZR9jBl1UfGpLi1kkKq4lvk1j1QhQ24X/yR4V+np/jVlx9hwLdNTTLE2A5KJamg9+2X
tGeYVorKNZF1vzP9aVEP7O7lOZ0F4Au2F2Ikq952PKMk34Yjw0Sfd9Na8ehRGVt+mYS6djNflXme
wmkyUrxyOsuF3c3L+DdmdWOXYROjPJNRbSMVKDL5d9YNF9ipX0B0ez+7oS5dRuPaUbdne2WS59ld
ZpZf4dY8FalayUhGlESw2cnueRy48mC7/sNSOHwK1BnxNLwvckkv04WVznQDvIyb/Wu1LqOovhoH
ix6GAmzNn60yMpvyKu8JLDL0Z77V19vAFOtX6b203UdipdkQgytpdA2qLwYZ0bvyKJA1RJtzzkpi
zUwL6UCntpxpRhBLUm1nf3a/N7BqVt4RSZyPxi0kZqW928DmdzFZRWsEZHudfoBTB7HBPBV19YA7
SKFzborPxUSOsRbP/7yu3MH80DEl+nmJbd9zqSjiTaJrkle5mP6G6RgRK8YVHwLsa74DT5U+Wt3w
zMtzy0OYMeq14HgOqYuZkdHOyc0Qlb7LuuGrxZuU6OUPpm2MByasIXb3n20GVcOo1943Q/Dr2rVC
TpD7h4zEac9WY9KQBs9qQpC6SyB0t3Bb1KOHQwi9R/hFDGYW8n1cGMM4x4odyQd3HY2oqakLzI2/
sqWdoS2qD5XzsUuxHXM54NmSdCZkYXGaZHlIa/lgG6QR2S2SbOxQRMhtpHRs9MKckW4rdK7NxSId
vky6fFk9V9Gwmjffo8Za6a8FaVtU2G+m6L/GPrBj2GGIy+k3a1mxemu9rVmtqgaXDAg2dDSJ+8Hk
/HHb0+KKKQYUZcHM5JPRmpd+nT+FVfbUBbYTVz2rfEAme1mG1EeI9tcol0fl9681HRtTIFC9bHCr
eOiuLaO47vYuCsPnqpcbZ4c05ONN8dq1totTB1lMG4gHq/XP68xyS96jSm7aRvDgGsHGjwJ1JbSw
SMlB8hAdRCNeCgdzDbfUYx+SBJBvzIUVEnUTJaxALBbjLyNefkga1YyJo1jhj364INtsMsRsxKWy
OzQngqEePHkvmplMDlEj+tyqp7YXtFmR8d92aZcI906MrkzIx3RI5qi/CZerI6bdMFm1f2iC5aeV
+owTEvfvlMt4G3nYzLK7FwGV6wGPrGErSnmAkueMciNVJoKxOy79+SmVw7NmwY+mtCVCo0XaOCBP
YV74KUL/inCD4+KRfrS5ojoVwVs7hiHdcPhI8lEQaDug5Fntp7q23slesJMUay84wnzVOiCPY3Nc
Q1BQL+eZ0V4TAyKlBLLbczJN6PWDJTzY07G1si5yZ75e7mcUKqOblhM3K+sySj2dN6Gp1NKW/FXL
gmmzYDFNt3g2Jhz7Vh9g1yHc7p+/8FlWX9mHbeOIsrufrBADJA2ju2z8GUb3xws6GdOFDNlsrqRD
5VUEW/wztRmxHDN51cSj7VbMFQUxWBghBREOhYuQIMSDIwxg8Cb8y2h0ORvpM11MxHgAALuCtaAy
uKn1ENwSUXU9bzpZCOaqVX7np8aHNoTDOtkDXE7uB4MZM78EK6Dogs2qfYM1eTdXrPoYk1P04bB3
hnUay/GrqfMyXuAgqLruaelxeLiHhlMOo4g0PDSDIVAE/MSda3U8z2ZWx0FAuj+H6GHY9jCx8tGB
e0uLN2gG4udeAwVcv9enmFk+80Osj5S3O1gJr5dB++UwY4hG47jDIDyF/XuTYtaAK7isnAVWcVNx
r1hV2wH39djZb4NaP0NqChO1Zu+zzp7Xlc3fqelWHXmxjRTIp1QLt4uxYjaN9qy9nDKKMmNaA5Tb
fJB0OG0GJEUJ90oag47rcfvrSZ1GtF7SRol4wVt6TkglNINHysVmdVeLnOkdIFIr6ovxTrSdF5UL
TgyOQzieeLtL+FDeCnZqO/zVbfdhhMtwpPC+D/CeV1uOiMPN7sqx4TRHG+1hqB7VpFN6pcTvXh8e
YdCdyIhjl4PS9KeeSODSeJKjjXFbf20z+2RVNe/C0TwbvUHofxG8tAOBC7x+2OLnr2AmYGpyaYu1
0WfOSJqlrJLCI6w0e+oHSJdmVVE+z3mSOcggYRCP1sAZjpjSJ9IK11iNf1q4jNspzH+t9Vr1vH+p
6ZwMMlwjHoE3L+1Y21wsxoJHWKKUNXNDJ6lvnmBPMCRVVRCtCqsFz2lhhm9ZSI+vu7MjK/cQWcUr
Y/hNXYVfY4iGWSkjgLfi3BO2ZKCG0MSdVX3NkIcC3DieVMmpiiAedEQuDw6bhFVWYRTyuyEVadOS
sZWaqJAahQi0EWcg0MTWIfJePDMulMk2VZQXIxXgR78sH82++vBt9lA6Y55rZRzyrtZJwakycjM/
Q864zqes/c3EjNHPlo/mZC2HcPtxuu6vTU/D0Vawa6uHo51wMF7lTGIrsOPaAIjbaEKP52VhbY82
b22T0FndZB5yzi8tgaTLbOtjjZDo6BesaCzokdObAAiN86mwcuSIrC6tgIi+tNBFDCAcqzobY3Ol
uNYyH2TXwmsA8h2Inr3swVlApyubxhG6BRyIeRcskJBEG5TFMnL6EGwrIvCXgNflr2l0FXOOd9RY
1BPEC8NBzZ+E0lZIyVE2iHU6qgmhPp7rEjX1T5fl8CNtt9dNzRumJ2w+i6yTziMwdMBi3eX6jFZ0
umos63Ieg/lmXb6RWGZH0hMBMnV4NE2rPIvFT0Ki1S5cmd1MqCUia3URNHVYxT1Hv6dbVUUYYpu4
39azudn5f/vCUusBPelb6DHNUZsEm5dlt2ZpvKLuuvRMqljGbENQ5A8xcP37WqpLQyOKgYIla5Je
P6uQP4qQUwyzjAZc6Wg0fubUpxnLrp2j1bjP9VL8DmQcMreF146YGPj76xYiYedGSGokd3Le2l8m
obtWWj3rjMbRuBB1DI35zh+EvpMSjrJ6TqvMiHrCE2Kv44loCFFY0+59USnRyoP74GV5FtlalBFU
6c2Q9bguuNW+0pH0wycxhjOEHQtE513lOclN49xzHllxT1go2kY1RnIGMA+zATCZ+tWIGXrnECB4
jf6XII+UcbEpDjXKNVazXKLwhCmredmfSaDTcdb4n0uJYbUgtVZByLgULKTAfE030vNGsnzkTN5F
oCD8NjebeEvaC9FRFNo6RYQL9msKyT2VtfrUhuREtI9wOVnAENFGnIUqVq75t8xR1VWy6FBbsdxO
6wXiqmNqgnQ3U/e3H/KCvUDScafPBs+bWZnHLQy4kORo1vNMVKMg0zjw2OXStWcyuxg6UotSsgnp
gH2vdG4xAlbIP4L6PiP27MgLoo6T43wOKiThm8A6DrXmN/3CLd7B1GbVGOhaIrIB2Smcurn8Ggtx
TBVh35qk72jq9mgKFiOcNSYoWPaHzNshJpDxrDZSKEdVfnSyPHuuhKkcn9ZOPy6ujaIgTOPRXTsA
QCjp2VjEdZnRESRBxjJNakme6xeGSa+Y8XybCFm9RZ0NCxVFVzBPN8ONX5syKShA1fOYtCP7r6QK
hIEsgZglAHiR5TEbB0zEkbm6f7W/6SgnrTpxZ/tKuitKbDNwT1O7nNZpRhqAS8/d9IM0+T0molgr
wVMq90jCTrf0URFxdSpvqo2W08kM60tlZc5rG4Z/Rh6tyPP1xAZq870U2fHcuwL+ArVOvUGta9s9
tVgAUe1CFRtsBx3xmiDyFabF4Fa0ZnjjOFNUoxNCwfhGegp32y79W9ekBnj7B65omlvqSdxlpCVs
ZS/NjVBRBRQPokRvtJriMKKmTGxrlozK4iWzOpJ9rPCZJLElTt31u5T9fdZvr9ZUVqcBzxjSDmyQ
aa4VcLZ/63P8QmoJcDutGy+cm96Mik5GFUA4aj9kRVBPIQV9HMtjb/+P2xJVtYYL9x7FzOm2KO/w
RTZxU/R0z63DLa2YNpORNWMtRZB5np2uP3bd+JI1oLcIgK6KdYunavDjRiO3y3lpu5ZApZzYjrOl
BuJcJcFrhcI0vj0pfIk0IK5fkuqb3kBJBMMg46pT32UliiTHMS72Hgcx2ZeBs9QcXIrHruUn06FZ
Ros8lfZIg2mI78wu/45OPiZepyssIUMSzo2KRqe9mTsGcWcVOuKAlO0OcnMNsK1l2c+WhyvHYVfR
fJutiK6+JkQKl1Kknz3T50UK4OgIVtml6Xbh1/jAhvmZ7pCEdJuCYcNlSHT0Cfnc81AH3239tVGJ
jMN++5zb9IGT/RAhO7rUUFrHsXgG+z55RTNH9jZBe1Ue2xdHrQC9YvpV292V48o5qpxGxnokW3oY
T05doIzzyQEW9g1D1UttrDP7S0OcRs414+hjFVj8GC6h03M/pALTYiK1LVpsRXHMXDTBfmne9IP5
AHD26mW4m3hM8J3n/iULJGlFGWigX7BD2L+OTfoZ9jFIeXznW+Hdtoa4cFp1R73TtyJHZxiy37BB
gusMDw7VrSSTHdqc8Wro4tnryQUeoymfPxuiDGP+eQUr0DtCewiw4ZjSubcFAdhGMB5Vk31lc7Ce
rDq9qGtxtyj/vjUhKJWJPkaYzfXcFBoYJiZgYz9mJ1vNrSZhPch8Im7T8nsuWi/py+xG+xDSyJzZ
p++HxblS8+TcgCnfbEwX+C/lRRtKeUnXEo7d7KZe/JCI4MTVKbUSRnpbh2JL+gC7InUHRt5YEech
gkqDUznuq05/p416OrNLAu0jesOqVF4EzlqcaO/i+aoQAm0mU3xHbltHkmhtLnvGRldyAqxIMu1+
6SPi6TVZ81GHIEiviWjp+zIKAv+RNey7q+ZoWp6h8it2VQPgd9Kc2uvxt6zmG1+h8VDdJ0iVdes4
8juV0zc6SrK2a0TCHjoqvIySA3Zdx+bC7O9qjo/t3gvAab2OQy79pj4wvDCCiCMFtz8MnvPRcqZP
NC+azJ+svWqIL7+qOG7iobEuZetu6Nf2TDzjr97/tDGMf7rRK499Z3NLNZSo0cbQhyREDcUnxWT+
jUtufNTa2ifOgCjbQSERnMTnvCcv2j4ZVWIYOszcSKPKpnx1MWL4iix2z+bdFRzaaix+Jzcw4E50
gCvlDYVicXBTmnyrIVkW0R/HtvuyDF0lwxZYx85DLLmLKcKOhDFh81K27G30CsdWcW124GCLN74Q
UA0gRkYjLmnfIP7olkkrx8KrZybMMEs8l4pZu6hlnI7VcqiKaY7axXog0F5clU1Vxs3Cdmanrn1W
GR3oSzmepQYxLvOQFP4cVgCXLH2j2cIYRU63tVZsqzlnXWEtR6ejop2hDvzXeAIH78Ru9NeIoyya
CxzPf3EErQF5nM/BdPBwHyDNtyglpZV8dOfhlIGCCTwH1+7QXxd4FjfFYgDLSNBRiUgpojjjYa2x
1BmZgCpG8qzVZ5guNAvngj01oLfcFx8+AYy4B8tvTtlIR2e9KGZ6Y0jmhTfNdM1b3+luK6MeTqUB
a0WrhR1txGuUFTgFgyH60d654UsHl2sm/EvL6n4Xr6yOg1B7D65mmVlboJS8AehoR+/ouda3W21O
3EfwPYquHuORrYLuKkTwOD67wHsYneKhICIcQMhiVHB2nC+B9a1BOtD4k51/qc3wVBbh+hg67YVv
shLbC53InQlStpJWdVhlwXCXiltfAleX2R0Z89VRGG53zDV6U6Nuyk+ndsu49asXuRPEg+zfRZwK
pSJbmNhGbY6AbngsKBzH3XrhLv7P6JFOHCoVW1v5jZ/5cRmc8bDDU2wi+tomR4HT86NJf5BesiuL
naMYnObPMM3QOAdZTZ+kgKmDXpHr7A0/16yQh8DVSzySsSI+LcK0hb/18CdYVEGvnd2Nqc+BLK96
m4FonKkBzqnytToEh4VLgt4STQqos8kduJIBw4mvvEtvy+8qNG0bpxEYEDUnQaAv7WHaLzIImdss
t5Vr/rHX8SMsOKl1lePFwlhRAjevBQ/PraWLt7byPtkgvCQN9Z2y2Sp0zyvmbRPXB1w3cCl6xTAE
8tWH+KEJec07gV55816LarqBdiR2baI6Wnc3BfVsaYcwspGsBRTB1qO47+rspfJ/UseIQny0+DLQ
aPjKwcHucoIgLQa8uCB4Mw2vjfkuIIuaxbQWp7I0KBEiE63WEP3aFw/t1Dfx1PMJwZr/NKu+nexO
nAIDAqPu8XtD55fES9VwYaP6K2yiag1RfmUGCHdN3CavwX3l1QqvpEPL9Gy8SYf2HE8F34iryYVv
mfS3gk9ZSBuNOWD9wTnw7FmCdpU6ZGeS/aH3HXzie4UBEd6bZJft2MenUHZJMw8WBx3A28YHr63o
mg+f3GG6HoLL1pk4AvPZlkAiPTkNR0K6sGtTHQLIdT36L1uW8Uw4SMnkS+cNT43cKc/UJbzKJBVq
nouAlRMBCAwekvzQ+cyg2w/N7NPR4lxqdxSvWPPIWiMTBw2k7vZCaxNmgNSHKBto81txfRnj2F24
LeKkdmJeLioSClx00oeBI2fUOCV4NckLvWPVSW6LKmkt8bJyaM/C2iV2sqkOc22iGm3Z1+TWHpwF
uITVG3nWpDLAEWrBsa5G0+xR05ZuJ5NFZgximFAaDgMCBBcjS0wPLszdM7bsobxctZch1SCueBn7
qxBVbdpn2OHmaUBGVMQ6n9MLcPE7JzdvDNt6L+qxvcoFstrW9R+F7u6r3pmOjUBrWbSlcSxniuha
Xx1noxUH1uCLybwpM1ZlM1vJqWPHxO92Q43rm9IrqP386YqwvC5W92SsYXbsHNiccja+NbDg2VyC
EnASk/qYj5cscV9ZJotTX7j0xs3JsnMVKR04cb0sn4Ez3Y/d+pXWVHGZI8nFqAIiTznpLbZj0Kg+
0s1QHqcxfFsMNgDb/hx7Qb9HSKUubpGzpzL33JCT43fbuSPd9HIdgp+hqJ6tgFKU5ewxrhaUegD0
MknRFlZMBkWJ/gU2wu4Ad341DKgd5HAy4ZyIkQNjBjU6QsbmByc1KF2ykMCG2OOpi+TkWS/BlefR
S4iN4Dmcu+tB+eI024XLLl2DIBd/3MFsMCQjjC09nyPrdivT7GPROmmYaMjt45UlQCXjXBD87XIF
Eezw20HegZtZbCcBCq8zuhjjpHPvIfXyY7UI6jy1hmHwDBsDW8kAvt4xHhD2B3Sd9KuQx34m773q
x5NJqCghLHRKogkm+cEdX0P88Y9+Ja7DZb3oteHeAoueRxOMBi35mxVUKydCLxps9ud+5fSMuuCy
EAtyjrZ6aRuJ1LEyX4atM+knJFuk6XfbRfPrSGqTmpYAwT1/Qy6fm2F/h2rk2EiMHSmgHzl9dGcM
J5jLyc/yxtKF82q/5EpyFQctaiOdC0XYIRTa2UIsGDmZB49Rz88yENei1IdwCZ7rENI4GATQFtgD
kcY80yHHIIyw+Ku7/Jr3iyWnhMRfAkse0au/kGqB59/7xKsDCDHJpyVnVKl4WLgw2N45NJnNn8BS
ryRdIjYvGvtikOM9myekcg6b3qXBLWIvQqrQ8QvOUKIM4nF0WRaC8aJRkt4iG0jVktCnXu4l7lId
iuZvgNfolGs3Y4wdf7xSdtdp42CDGbh2VrlTOsyc28siB+dcZgc7gOB2KgJUbFvgDQ+OgwPCQNjI
44jZC1+AfTe2wycpHvd4sUglN1Dx1+sCFcaYrPPg1yBQ3vQ/Kx/El1CJI5rVX+gx2FySwkxtv4cG
Ekzgx7+5212H2JnPnIFAHi2CQVwrQNVfXfiL7R7aPad2gRj2SP+NJzppYoqWkgm6lY24O5JK90LC
RXhkA7nJM1UdiVNl35PePQeuq8XizR0Ci5wVFhAYCnhA1NkjPwTcFtcPZyvJ9lMEWws1T7FcvRHC
mjvlM/lYZOYMd8hpQIH+ifzzHup6p6RhKg+Z2mhP7+aXkgND4ZCEuhX1e+sgQjSbcYlbC+RLh2eD
Q3S0TYRSOAtgFGEjh8psnYsKx4EP7R+D4Cf4qI7BZP8WpbB42igaUelTAedHfEtH68i+1eVUhYii
jRUV9CRsi8eiD89mcFmw9ROUJyOZwzky+Z0D5X64vNAEb+bw4/0pAFtCprg7PWI7+BxsKJS0I9jT
rm6Asz74v0nO1uJvvzVlVOT1OVy2uOFtX0335E/ZCH9egGSkyOxpjAE9UAd74VhN4xqwXsW/rr0X
3rrTaCyUkjiSKp5FHm37vc/7Z2MEiC4RMlJvBm2kKv8j7XrU0/nfuumWD+wTF+RfPQ/d6lymmfU1
9NnlICFpqmb56mwSzH15sXQ3G3DNblwrSYIFFIKpKrP6syoXHERmY8e05V3Y66MS/RtGyd+9PS+m
GK6HnTp7JTmAjm1CRZE2wcoGIrjituCuT+elbT/oQK8v7KKlQYcj3P4znCKUdKiLk2dN174pUAc7
3ya1RCWwX6/dAQlJkyXpwJ/PS/nbOSR2jGnO3to/6fDK5O8GTRpVgxPawAkQ9le9aZzKrbh3l9xI
hAFSnvsr9X6+jV55s8fINqsHLbJkBOWMiXeuY39jaskDG0nR1P+yiX3jYHSQgu0YHmyD+4kMKFKl
OAxklB9cS1B3pIfjPL8t3kq6r8lkNm7VSQ/f9sx7bbY9JWWwmWQUZQcw+ycofESSQWLoqb9WgKJF
Sc6G4eSo3cOLItyeV2X8pPWuHTaDuPBn4zFU4oqlivNeUb72m3gvg/6HUJGaQuEbsmHfpiB8kCNw
kYHWFGOIHW/o4OPc5ko4+wunNGaCYJQw7EBdEBH6RKhWnxj2D/yTCeqS7qwIYzL675JCMAW6As9J
4l9JNY51wRTLyKP39J/UC+N5xc+f5/UBmwrv0eyQ5qwvpFGBhcNsej1VdbhoI29q5cmw484CCXHC
DO5+s9/LfLtC5TlHjZAQmF7w4M+co9G2glnOsIehrRiaAJvHLj/wc+C4bW5x6ywj2lNsFCofaYBe
f5B7DK7Ed5nK9kjeYlgGVMn1Cr3rijJNBgBS2UKgyrgy67K+hBXpef5qsVwDPRY7RgjHfUlwBIYV
lwqgQK8dXcHyuTInF0qihpdLvYdsMRN3HAHQArvnSIMHMPCuiRzCzDO3sT0v3MB8+/FUc0SnBySA
AiixzcFNunDjT9nYGQxQztkhuKnoqXDeFuPYlyFqsKH6ICo74PkiOn4gwdSuXV6ZroKa7dlODbzd
Q09VaBmQt+mjc2OE5hRtLTw58mWGCgfHMj+Zj8RQsF95vIDzWF2GSIsOi4Y3KmrjVRVpR+GrjNaF
tbrTUDFEoiosgfLOSO1X1t/TYJIeLOv1s7VDiR5r8xOcqPRZ8T1x7+DJtgzA3qoOHql8W08pihEm
034F9PUQFoxNCZEISIdA0n0cKXEPrY1Hqw1uOZoN8AVVeOzD5WbxaMZDAHaj5vAFMT9RfEWXbAOJ
V/Zr108on4qGX7ViJtrzaq76dg4uu/ldoWuPea54k0FHotbwbjBnGofMN/LDIsz9wwDH+w+7csWh
xQbYVG6LpkElhD7XSJIQFE5mwXIQrHE/b6D3Pcy1R2Fs3b5BrmYnrWE2Vtjxqns1w6Y5cpAjuGKr
wQ01cirtyTO+aB56C19v7bGXDAIAykEJpzHpnHBe3IYLtQsMWWayEONINAAWGouCoWyxQYpzNvuU
9BcFTph6SH48lykppeuH4Hzincf6jy2yt9kO/qiUkcgcoKe6snnuEcskOM8/PPiFxQBQKQJx9Er7
3aka7yBXfZgJWIOBN9K4CdCPKbJODwU8OHuWnZEv1URVEJhxXnH9MqchgDPHzCORwB7dekKV6NWM
ycuc7kUGKF+wgYuuOBcW72AasMxMq+RU09xV+ahi+DAXLKF9rKwGvIe3NieyD30GtKqe0tuh7t79
DMVGJi1IgxYFG2NgieCDR/MC5m2lvxV0woKVjEy7cw7kefNbu36BUdM+6xkk0YL3TSGEk3+WyqCY
ee/DMppaumby3P0zl/15siXMet+jf9/egFrMeKy//ApAbZ7qfZctuMutbA9K+sdJm1j9cApuJS3h
u9eKRnMwi7HH9VjYboKNELpovrMYvyLDt4EbmPhZujn5u353YaPPYEgb4yIdAS738KScnfeKx5yD
HuB85CG0wlVet5E7NPeqkNdD7q5XWmBFVBkaBxtNVt2IBGdwF0kNM4beReDpGQF33QY1irWdANyQ
nhU0Z9dms59nSQQYTiQ35HGo0cYxeRwh/8trPPoqlFeIGdIzSVlP3hhaJPMhkJlJfa4nLHlTX9Dq
aBtmVCoSlRGokI5YMUq7+Pskh+r/Yuw8liNH0mz9Km21R1+HBsymehGB0IJBLTYwMpMJOACH1k8/
H7J75k71Yu5dlFmlkclkRADwX5zznW1uduHWwHYpnCEN8GjQjJvVq4Z2lfef6UVhND/xSX1A+erJ
JplwWaOts3Gt5R0PgXGFnVEAJDDl2omKSzwm+kpVCBVao0Fhgphgo3fG3RQS9wghXcZEVNci0VA0
1IAm0XSgVGj2EDyaIMdUliHCUhqYFb2jh2Vc9WaYk7nJcqq0bBmkECm4S7yapX9VBxEGLDyHDFpb
3WDrgVRtA7KKg7OA/o5dP/CasT7amrivm7S+WD6g/ziiCTTY+Rvu+GbAcy88jLC61zQHQEHcy/bH
7A6MbQWTaaccnypJ0+EavLLEHW9WP3bBiNQJ5H9LG2Lu4To8GAZyBslBunOatOdMoAyHigq9cuzS
5dHzqjwaw0lvH/0hCtra/1rI2l26EQOCw1GYwxYFK6yeuQz6MNsKyaQizmvmQUV/1DS/p0buWuJc
fKornSnr2PPz4L3RU1AtPA2jf854/hud9jSze7S7gY0E7vUUvqVX9Hvh4yQAoZ3RftCToMN12GKv
0hQFGqaE57RJX1uwZIS0GiJI8whJkJdfNbjOke2z0WAOTaEb7zQ3xAzmHfSo+2lPJTKrZeBrZ4v0
SC9+Omq+j8IRZmtabYZiGLELz/56hKHxu7wJfcCIUP/bdZJXT1yOM7xHRjkFeTgcVw6iivrLbaZ3
L7xrHfquWmGryee7vI58JoHsdYuMIIaShFAZP8EZ0XdZxRogo7OIY52BitRakK68rUDEaSz5UwZP
JJvaaZeT4rfJfMGkW47xNnU7apiQRbQKKw2ZmzppWvkexQAkHNpWhuVUgBykrKYyXgPjmnx4JjB3
b1GBbuYRuUOYWe2xdOJwVbPG1npyHKVv5oE8oKe0cB1H5NQyCdLmZ9fJkqBBVlvhouBEN7Z2W9qE
MBDnVOhmu8lGzhUHAByKCe++cZFzKM2G36gkla7aZX1FdiDmqL1ZF9w7pvpGaA1vMJU/mMM9eYAi
OsR6F1cr76rRfaPN+0W2BUoeFn9ro5sxnoyl2Mi02zAABVOhVc8q1p/aGOFnZ5HIkCn73pMJa9ak
uaAWk2sdeyjNDiNfY2T4ZDOsNcxm5yMTX5IrujVvYE9sevcgWQvtSY/5zHz7p+sYhMjbpyodvvIs
aQKDFTUNApgYnJ0B4uhPfvn6OKJDX9Hao4gwbHiz+q+67OJzJtWHEzJ+dFG2oRsb55vws019Yvbh
3ZWZvMU9kzNPEm8gvPQtnFAS90qRP6VhoyVXpfU5y5JsWdem+S1ObPvJifMrsI5f0mA6Y2MT+uw9
jkAbjHaO+HkzaAP5lqVP+jlKpLaW10qq53EW1aGjuB0c7Wfc6GoN5wpbpJUwEZDlx4CT9sQ0mvGr
8O7A5NmnHAYljl9nb1kHEgx6NI+sKnuj709Rk+/EHIPrZtyLtx9wI/hZDG0P0k5RMRV9skMdwxME
LuC2TJw72yG96rd7ryfI4c7s2rsBAVIAEee5xdTAxh+FlVgCTdBKbHhqJVuwEE+/f4Bhd1dm834A
VHI6xTW/BsvBrRuawwF7WbmZW5JoYuhHG43idvZC57rAuwpyhled58nAsNnOKqkhb2qZ8uYdUdIN
v1pRcdo2o3VN08a490Pj0Ksu3RksIbejMaXb2XmFTgC7XdfwULvaovJHy+ExZQtRaTkkNshR0ccu
MyC32U124W5QawR9kzNNKQmJi+iRck80B2XyJFV17pCsw5jINV+jybA3oHHQ0NGzsUWsN2j9E/wS
85K+Gu5+E91LAmvXLj+KMpqzfYRsug5FagW1pG42dBmTek+r0qSPthLWJoPMuyZzGjlDW5yJGzi3
5qg9FZ8aouANKiCSQBeUeVpd0zjz9lM8PMZMUXbG7Lpbp4ZIJ6UwDqhEL4kIBWXYDKurahNMlQhp
oNS7bHc5hfyKXPWxGREy5iOVFyFRkYColBKk6yRoxEopDsYSgQWAA+VVy0MuzGO0/6PvEyFQBTJj
54d/YbVIx1Y2jJlDqI9i43YEA7eQLJFBAsovDYr/eE7kLgwzZiWWrrZVUUMFTfpzIbSOLQvDvLJx
2CSU2t4eHJ4QxTBvLCPJn2JfW/v6rW4H7u3G/5CpTuZIEr34eW3iEtPf+6kXW68qXzqSn64415j+
eO4tZTyPXPEykI76iAGQ4Smc4IgS48VyvcffwVGV7f2CYpKvDba8ERP5c2cYWAoN79CPHs+EiI9V
jzDUtDUDpST6mdL/XueCssDouFzaunQ24YA0f9JDTnPK2TfChw6ZXl+nkZgQBKaU0DM9R6pbrA/j
OvmQmbrk2lKRz5V38iLkIr5Z7jNTd16HJl4zsgu/rXR80xI6Sce8t0xkJQJr3WqqdePON/JvtaTC
MDVF/j+q7lpjT5CLNY+Jv713lf3QSvLwKib4OpXB0V2kj5xhOkHbmY1qI/Y3ZTufyfdRL/xm4sqs
b2cY0LZnz3urWdFSqa/Y97HXQoZzKgqKwD41X/LOtdZjakTcZHyIFDstScB4F4wb8XLNTYFHC4wu
bDax8tqNo9pwxcSwOOVRtEWkWjIZHAz2+daTM1j9moyHBplYd9bMAZPEoG1zL2bq13nJxiwecCj0
L1SQxxLuEm4DJz8PBovpCkG4VTIU6p4BA1p3olcE39EtRqP1VnVsTkto76tSuX5A+61e5sZeu3ZY
PEgkcE1cil1lyGxXJb32Eisj8AkdmxM0BKFg54gfhi0fAxxtj8/Se5xTuvquXWogF8AA6hjrpCNS
mOgEf4CPUCs3JhzYasS19ZW8i8msX/UFh8MwFNFegSu+ZR24hpC1zCaatQd4Lf1FgyO1i0aZBX5+
Tl1E4CFn7DmFF4tglE54CO1+U0Q5CnfNUIFhVg/uTNZ3k171vCKqfayA8C53qY9x76Yn6OCGXxlD
7Mjv9FOkf3vQ3k8Nar65Q/foDqYeZDYkKB5d9UHiUWU0+W76hXl0TLHJSIB9U6iyS52NpshVtQ2V
9V3mY3VzW9z3g2tpm3GA52L19vjQJVTS/WnwmZuWmUhuDGGwMKcrvQ6TI9OocW+TyBcKJ3lACHLW
SStf0ZAIoLf902Rap5ROZjfWbExhKq+NSNNfcHp1+wzTq+Xg5EckvRe/+YOkTVqsVdB0qHkTTtNn
hYD9gmey2Ite2ps4YZHf1+JdWthAl2mibffpfVq4xsqIhTq77ZzRWgAj8tIoPRhwY6mDQPPQgEGR
IXT24tOKlZqv7VgB0ZxaLK4a0Z96D2VpS+ejG9p+4F7YG4jk68YJvNJOdsSPGRtzUbJz620xNyCk
i7zy/JscX9tJt/Uc+Ac11Jsg1UOTmqqMicK2D7BD3vP+ZegneYtUf+10SKBoYdCpUj5jp+1fuRnS
Gi+1YjMzyAWhvVxciWwQXhWh/phq8RZc5DFpq/LE3bd36q4+NBa7ATv0tdvIBpBAuim68zueILk1
vptpf0f0w5G+iHitltwirbU9bqILOqlmXzCSPDGA/0jShKtAKgtpwmI9Sz/qUDNZd3M94Vth/usX
X67Qn4E4c7uq7K2eGvtILBQjOOfi6NVwQTUyAnNYpm8tinAeLeZNS/N3YXCST4TknGfO7L09yWiX
tP2V6V96zr2p2ErfOE5W5Z7zAgG4y2yxi2V90gaA+sg3izX+cCI0HfmYkmZ/qAZAI9GY53fiy5mB
pzDDm87RyIaIkRRrNg0HR2n08WNds2E25XBvWVp6dCus/8pmy2U2zButPNMQBmCcSsKKQWLfU2F0
535GxhCPQ3TpcPru/A7yGsX3CgRDR2xWngz+Ng4Z2/vio0oVG40qHW9J6B1ycI8veYqNEgfAcuzh
qunL5FmZUF7MDhBuk7HvMRfQDoFWOJ2mvr0wcoiJoy/PMbuAlcPAY5Vj5UybgQKhcPL9bM7lKVHe
j5GiKSDyBFOLn/jB4BOGSMxEGSC1J4DLoY0jUeNH2+NqhGGwaUSXfg7JC8CkENuV1NfEaHw1JiCT
Lg6tzcQQFt1JTHVuJveEi2JTpLfjVsKUHjXtC/TDVTfC6+GKv9l+M167BY9cxgVKPIp1l762m6eE
5a83okBh+upNjOgJbO2P6rnLCu270ORR1skv3zc6ChINkalqh3dt4jILs2Pq4Z/vmtemykbSOFl5
wBP4Ftgq2JK4lB2TigIN3x53BaXwNCFNLx5dTbPvpTMyIzF4h9iR4kXqucW9D6Ml5EVPwcFYHmpw
v2YyJ5Mn2xr7O4tX4FT9HZ/eU1QzKNLbDtmjCUJft681T/UVYIEvlHDBhCHzw+LAbiLniy23/qxN
zVfMWYs37DXGvvA6julTD7DpaCNAw13QsUd3vTeW9cGk0BSRqTS/Dcv/TaVO6xGG3THKQtK6nFlg
9eMvIWnlcapRtAmMHD81+pt+xr2bD156jZr+S2YzhfGk+ZuOcefJKshtweceaK40PhDhHDKtOI7Z
ML0BS94wwJ0ZBSUp7NDH2PBR5ttpcyh81rdFuY/CUp2FwVRed8H5yojoh7K3LwWDy/uZ9dtZgBtw
GNR0DBKjnI3hMmh0OHE7cLE1GC8E4tSBM4HeWmoj2mR3qpXLuND2j6Um44PqsazII8HGnJINOOqZ
4m4V6wRRGW33RjMeo4o1gSNPVXkAyv4W5ll6xNdT7KqmKbYo3s50+bzqhXVlEBy2ct2S+TtLGi1/
kXYZESvLQ4b9AE6wuH1Nolk/6yTbSCqbIisUnaRFu19W6WYmM1Uwmug075BUg38yic7BVEKEYxw9
FI3tPHXImhBrATAz8gmQpT+fuFc/lea4xwTJNCwtjbewuKiwf2zDkHSFkDu27QYi8Kz8Y9Zzb4M/
tg4nqKwIbqdaaUeNtFbUpq7Lu9CU12zaWRQs90rn43AtaD0JYUU5Y5m9zBmwRom4jDNLBz5KNzDT
Gm2bbn+BQ0SiMjGNI15vJfQCO7n0MO266ZNWMTOn90QfWL75JIDuYg5rIUl+0Agu2CoeNzUOXfSC
8TFPzR9cF+xzGfsnhjUFbZNv7DR210336lm4S4F5MGXgN1mRgELqYBf/8igkRB3aV6f/aQA7XSd6
qvZAwUBGSKKB/QYJsukhexmLpw6K90450zPtmra1MW0FAxuUNSlD+HwJV9pOwyJ4aaqlmNLPXRQD
RkLvDokAdbh1NSdYZXNhfJCTjf3F8G8cL4xhvLrbRS2X26iPLvL4tDq5zbuL4+7qGRODWTUdJXLE
pQpO1pWtIWmgToKivRVCSNQlsMbdeHpf8FnetKgt2pEdGYNUZSHrUJGzMR2VHVsOO1HPYGkGsn9+
H+mZy0K0E2B523A/i98tE2UhSoEXb+Aiitw84SJj4SIcJmWxzuU6MB7ZTar5GrwaxFHB1a0XT2ZI
orDoSYJgHs8kXUSvjkc7BQdZPXlUKEzyFs5wMxnhXiqzOXVlYzyIAvVG1+JwjtE70FLzjCrYosip
sc6TnTAqxSAw0i0EYwLBATjA74+t7gSbE8hRVcFtwq2b0hkTj+QkGrc08qlTkQxbk1Cnh0nw3omR
+BSJMArv29pMunxd88Gva0/Mj5qc8BPGW8ZQPaLB6ygm65yU6COQpsZXdHesKgQBgMMca5tY9+5I
G11kdG79XNnmyk3D57iurzyHfAvxdiNp8mO6mHXpaAha7dBhWNwrBBXgO1ZY3n3aJt88lRkBaMhX
kxH1lJkUm6m1tSBEyLWz58Y5N1l66EmE1KrevK/Jj12X03FyEvdHjxrMrj/YDk4/Fe7qhZgKooNS
l9qp3fV9GB6zOFZnPdX6bVW/ykq1l5DUwv1Qga/kMGWcZ6LCKtLaeSiW2JLJaEGNYCSbMDE+uCmG
UIPr5wxL1dff+rbNb6KM03026vUix7x1BJI9Di4k73lEs1QxpbzU8uSZ86YizOxLLXWM4RzJwNO/
vIHlk8Y/iNZPu2+Xx0ci9OpaJUPz6iKOAnU/2bc+5kLRWmInjOYhlRGrZSA16zBW0U2L1FFLsrd8
yPIvGRrHOoNhKMboXs8ZmpQ28EjGH+HSqPzvfI3fFKW/MDyQs+uuIH7QoGfWf6dH/w8oCtpS6boY
ONds8hj+sO+Pcp9iKd4AtSmOtKLpjhwxHgQIHErsG2GBKaGehn2rO/uYiOFN779Os6CKRHdZGt6u
7uCzR3LS2b1ZV5dIldWwJJtxfgUtlfe5RISxaZuGk7ZSwz9f0f/5C/m/+R0R+qMoJ+Ylcftvf/zH
fvOw+Y/lb/z3d/z1+/+x+y6un+q7+V+/6fK4ffr3b/jLD+Wf/devFXy2n3/5wyZvZTvdd9/19IA/
PWv/K9N0+c7/3y/+7fv3T3mayu8///hRdHm7/LRIFvkf//rS4eeffyzRJ/8dmbr8+H99bXmBf/6x
rb/zH/HfiID8zD///a99fzbtn39otv53h0ZPuJ5JrqMlHEhpw/c/v2T93bbAXXGN6HSXALn++Fte
1G385x/2312YLCxjYenoALF8wC1N0S1fMv6uG1xTC4TKcCxLWOYf//X6b/+8+P75iUXfxb/+/D+j
HPS/cmZsR2esYnoQ+E3Aagb//ZUzg13QTL0FfTDa7XD2C+t9zGhfSm+8RV28LfSUdWXzGePVIRBN
uyllnTut45ot2KIpY9b/H2RX3faW+Ij/e9/wO7lIVnhhgHjQ9BjWv8VLJMJ2mdYjlam0+mRl2a9c
z9MAQydWwzbaGiy84jzfsV42UCR7Poj4Mt6I/pPM0iv52iwYcN6u1WLwL7LA0Cqx9QmmXBl+9pYS
8tzPOcEHbbQfTeY/cnp3ognC7oAmiE4IVlYRbZ2m+JlHbMmrivxlf5gReCjz6kWJtoYwxzisG6Du
WoEfY6SNeFg7xkBsFKeeXowHHqjmJqqY1TVvVTw9A0DtV37EkSn0cFuTqbMrYrClzbbhjj82kzhL
5QzHGD36pM1h0DiawkDBUczGVCvGNhCx9+SmxPIY7XAdEPBBLcdHHTdH7IL3WUVDCoqR2cBQHekN
v5HRENXyMFj7Pum9wHOMk4P+7DItvY5E5Sp1dWoGTb8DvBz448gc10RO3yMcJfnogYjwaS97BTu6
rh7MzMuPpDbItTIHuYkyqKH0ZmrTlgZbJA7tGjhKwP7uxDgOg77qO7qV+c6d8ukemO0rIkeoed5A
Hi/DiAywopYtUTLCXxczEERU3lWcNoFfM8h2oXo7kWeso3ryj8P4UsIZXlPnAQPvYHZH5XwyTDyg
sDm3id3d4gx6FIHFTL5p7TZInDoAYVflGg093fRD5uEn7TL/IkZZgYQXf0rlioHh/305MXFAeMta
c0q/ipYNWsMkwzNBrZpW+jAV1ktO3sptKGkndZNNsp9OR4a++Ep12BoK5TJi8yYoZp/LLFJgLueP
tHQI0C4qnY0vUrqFvOtHzJdLk9mqrz+OzEbWMXallUCz5KXAoZ3UORbKyI/2zMLXf4eGVzKfgRcH
Us1fDky7ob1gZ7ytMja8HKusnZmLIYYIDA8v6uAAEi4HPgEpBrQi0vs2Gv8Qdlx/KPUcxAE6K0PH
jFdF2zxano9KahHsGJFOS8O+3slvw+C+eHbxY3RStMqgRg5zMHhvbmd+R9NEoeZCf2AMJcz0E1Dr
vI3c9gsrEVbhtn5UffxR+MNZ4N0Own6+zDGUIHus7vnX85IcrPjJal13Zfftmx6Ne8Rkd1aliEpp
2fcmQ7dHkbbm3f8ElkYKgZmeSdG5DR1+8MmJPgigeZq9+tuaO3E3VjXVEpU9xtde7xzWj9NZZ/c8
mSgsoCfuU1F0uAUERkG8eoHk6aUMLCiaUPch5TriKZ5ubdieMC27gSBhva+alYBIzyCR+s8lKHVt
ztk3I7uvtreR2k/OyPjHIWbc+4ku78HOx+8GZBeFGrKz3jEf4DSNU7zLCvMXyIPLhB6L0E1wsSLm
AyfpjTlquAp5LqybkKTqOj1bdYyQRc+qpwEyLtfIeGkIjvBbi6BXyz5X4kRVDRES5rA09hzer2h7
wrBQ27meokBUNko4SyJPq7AbVQ0vwNWtp3KsXvwp/dmU+U9dtgwQTPI15qrHkNvRWEVAN8CWkGY/
7cDq4jGwgwYaLE989R2rgvmCgLQdYlzq0/gbSOfFqx1xP7v1OZlbcyshHwLcYssfVmeFEQh0nkLd
8OaCXdrlwkaCwdNzpZb1R9kfeZThWO7zoLChXhbm/JOx8QRfhUISOHW69WzYxjFhx7skDY82K5xF
JtS+dv3wq2L2D/pLBvocfQP1TFb1ZD+bZvbY9+OF2Vm5qr28hDPGw3N0k31nTZdoTm8ya86eoV8x
jeylhU8+wQquscjb2NA8YteegyTUmCrzBpoW8V0NPoA7peMGSW0PibM2b1G07Ks6XgYXBnMYs9ra
DBGkxtAH9J48oND/aJsB0CieegLi2o2uon4to0EecFrpDIIMpT2ZUfGB4LyiM6sfMTADJ4WPrPEQ
HSt8c7mF5hypVNVDLEYfz8B9DdL0pjrxyxqetNo6S698yHlzuJxzdz1kPeLjMJ02Vf5LNaW1qnAz
rO3RPtNYH0IKn1U9Uxhz8TNIpFUHqZK/hEx2V2Va8XtUcXlHhvvJypNDHZEHKd+xUNtrYahDnbog
r8uSLm4KarP1g14zUuSjkPCmsZsOoMgZFpKQEqYoZ8hFwgjJ1DR3b7Io7/1EVndWJwn/nrsnBCDd
Bu3XIe39e7dtuyu8QPo3FieQYyJMdLH/ykKZvkeh0qjK+6FB1YGgOx5Etittjvam+5q9RXo3qfyA
O2XdkAURKMbDG18+0ziaK91Q39aAiDxCtUDwOardpHjOvF7cpJqPjmDCjU7uTXMbZz/P7VuB/rTw
wv514gHA7DTdkUa7ODtSIuOd+JybwRibxs7oU3yzQppH6aNVE8I7zQbaGs8LI9x2TkahnnRrO62n
ra9pzG2mR9vf2zHgM3sGWzcwHqpH4AglAW/psCHg8mkBo4Spi3KhzvJDVnQAi2t6AsPMiZ+tk4NS
HX26goGSE7iym2ayiRhNKM2/DKP24SeoB6QZddvEGBjA0RAhScYyplBUe86pJLRqG4XxlbUXMmOt
lyddz3deMlWbniJsZULGcVwA0L0Ud4xo7g3Jk4rFxNKGcyF66X2R1XKnVPjTLVten7m2E8yStMVB
X/noHXN8+lY2e3usnTjPWsFasJ5eKObIiE0GxBq9t7PVs1fWnDm6zrAzDg0iQceCDWsynudccBbo
9ZHsyZo+TXtvsj478/ehNSWk38S/lXAID2vloFSzK3ll346GPra23PHtrnKWUNrRdPA/y8dk6tJ1
IhwKNtcht3gamfF6I7oOfaoulJMK2MJ4QiWVomvtlwVd0EYMZiL7QY3Fm+Xn940Vi51L1pdH8siS
8ocAigegCa1Tdeow+LgjnOqgxyMIfk876RZHlADd12jeunHgT9mLc5nZiVrPPeRqp5T1panYLCYd
mBzO9+heDvMZOE1xMMb2s8ZoceoXnAaiUIZ1njudSyfb19SoG8sccHG3CGp1AlwZcIyB5pB90kWF
vLpDFh9TJ2nuGL7OQRX2Ewph/uhiX+kNlwVclWnmwacxRUAqJfXgfEZUN12Fh9zLyHYjp+gmrKcE
XIQT3maQoYcmBmuMo0ij7LYlwDUVX6D8EU4SCaY7HiyaWaUHAofkFeEulIccUy0X87ouypglpXYQ
UU1qbSmvarBOVRN5exkbEM8TnezyOnzMKwKJkvjZDltggSG0/c6dD+PYP9mThrssPjpWs+iOnXTd
M7TYFlN0G1XpBeMU/YoctC2ih+5e+Qb+AQeBy2wykrArVDC8YYXArumzetSZ1B6If2blraN5Yh3d
BiT1pNvCEvtomLxApnF+AI2MkgJjeq4WueKEUDhDDSXiPTow9I3Nsh6xDOZlLpnVii2m43l7jVok
IeO4muNfhCmfphhpHp8QBH5+is2+kphUlkY51BKVCZxjM/PVyXoapCseWl98FSEGgyjWsQ0nwMTT
bJ65YVgMYOcLuhr2Ffsb6xB52nJuzc99KarnVGPHi/Y8GLOczNKh+AxL3qvZvRddJVYGlvKL7ixS
OKUMnEDaKRRsopBmmyfaQpqiBEkOe3qvTBnjWjD9B9UDfWY8HIxaWW4XiYpLqKqVYq7kEAW485s2
YRn3VfLCWoP5fwo2hboX8rbo/X3qw7+F8QHSjSCERHj544G3o2E0GPvbOUyMnRZR1MxZe6pVXsIV
cx/11pJvifhBWvih7Ibqpo25dlKEMS+CwmM7JMbTYMJzj2RFKZE2+Wlx22WZNmIIG5gxuWhvRtn/
mOdGv4IuKlHwDOXORFETTkgV6iQjYknlqC/12iZ8BhPKIkoTxiiCaaAu1DWu8EjP3gfyZHcQQ6ZL
M0O2QEFMIEDNCtiuBg2npJhP3ns14JFBXt6TXi4vyBfHq2tCukyF/pIPPklXXg4XpJqcUw1xNDG8
X2EBvTjVbf8wYwZejzk7WS8jX4Lln/gKS/dWj8kPPW/LLRaQYZ8rLBOml+PcGXXrrnfz1Ugi5EOd
FoGw40euHX1nZJyo0AaOPfr0ehrVsdX7T/KuZ6jK8C2RwtgnRKOoLIR7TtluJDpju5YynmRKx96y
t/7Bqd0c+nr8iCsnfhID+7Tyy0O0e5gneaFt9W4z4lUmsz5j4LDaxNjCOKDIAkDJh4RVcIONoryE
ugkshGJoVyhG/docU1dV/juUDvtl1sIfhL5G7exe/awrL2ns/cgkaz3PS/IAxv22HWnwmd+deGIZ
u7IHa2WQyrcz7OkxnItuP+Kj0AaI2sz7xLEdnbvU18ikBnsYUYDu0Hy4106zfqXug4mymAJLvijk
dHcqxBzQjZJnjHNRM+9KasINB4PLJ2FuJuPmxE2xN438Rz0pY1MTdsoa3Y03WgRNO1Tjz6qiA1cF
swiX4nZD+Pl+KBXj4Uk3Hx3UlGmI31MmjXnhrmJwmW+SQRlvsaYAqoVU0lN0zRIGfDWPhqYftS1D
zTEOt54C/4QUvVtHTtHAypaffhe9FphTXVUdtHLirgVHsE2RsmIG2NkFFbx0laSjomAoZH/za2hZ
Y2kpRBcDeR/mRyp1IDhELLXwRPeqepq6BdQT1q+RO6y10qzuOQ94qMmZIDKq4Y1p6j2PKm6aFOPB
cpBTgjh1vB8bJKju4m/Cnc1kE25P1e3S3Hh03EW8Ep81I8ow3Mh8Q0RFswo9x9n1PtipsFuPWcoA
tGeVgu5s7+Quh3pndxAMdKqWPDe3VVq/a0bxIy3EfBGlj+8gOlTjfHCyiWRpAxOPKzAVO/MIEnzR
wig5bgal3gvZwZ+DQGKDrOoF0sBYr3rkJs1321HoST0FSzofYVJqhxSFteFOA3pl+MqzSFnEDxn4
OEnyF8SWbQGX8FQR+rait2ENE4WHETDaxVry0tkBA5nrDZ7FwrvlRvjK633o++bZTupk3/BknEf/
YofGM8rHZ4bcK1Nhhu6mjvFafEkshtj9aDyESfrW1Nqe2wZnNgZN3Uw89BHGArRD4WOK5pnjNN/3
04VEVEoFWc6EYY76tjJ1yMyCrTQqslXT1l/aFLlbA3D2KuqZTcWx2xyraManEc0oiidd7rUUnaJV
+y+NoJtKEQOh8fGRIPYCZrHvv+duTSCR1jGBSQUdUMTkhHq8aqkWEtLuCGSM3lSHuaGY9aDDVcwR
ER7bGiiLmX1LLO4rnR6SvaftrMmDpJsZOiSOhYJpEq6fHTF2p44H3BDj7u+OhUsJn8BsZZeTLe3L
8IszqAlc0m7cekDS4udX3aoi5N3GaQTHgwQ+jdcj58c6qo0PHqG0sakNDyyaGGqkNRX1/OGK0r33
/OckMZ913EFnzA2rsu4JY2eHc2gYCzia/5R2xqOcsQwZI5hxEsDVxHaCw0HAkmBQ5QU64h837TDo
GYsvjhzSsF5Wmd3ZnHC44nHfyT61j43QDOytpCYq4hTQKu5Hh3CjooLzGYr8A2qkOmDT5XqiEJGm
9+TPXb3tesjREWSkZNNJoKiOq1mEUEZvDVZWTHvznakeeierUXPB2qPnalbMjDaiMb6jqLP3CV7P
cOwlmQOzu4JbGPJGlKQ06IdR0+6LYdlBqYYHJqGaqdfswwieQthj0Lasu6Eht6pIqvzAoSXu0If8
4tm0d1WfXQpp7NpkyJ4HH/QUFxf9KNPWGjsIxh9AEJVyAeab6ymuzH0WR09SoO7hhkct0MBItsXw
0gn9NrPWvDRF8pPY1XXXECNYI6Ea+oh6udVtiFsNSvAZfkOOv91oXzHmbTgOyi0LbrrY2r2fLGcz
K4GmJFq6JWsM12mXhNjx3QcdqNyuiqmHhtBwEU+QIyvsUYHp6r+VX2/wlBBx6Vq7qZ4HQKKEEMRU
MY4vqxNRKjzdDWT0oT8GusH0Bkdvszflvc7qEcQfP4zgrx2FIfBAgvhq0j1DXcSXTg4bq0RxZwL0
2kxSHpCSYERRzV1p1W/Kt176/yTvPHpj184s+otokDyM02LloAqqUpoQisw5HJK/vhdtoxvdgwZ6
3IBh48FX70oq8oT97b22T2lG17TnWM4qoqt5BsgwxA7uSno/bNAp5lqwz6CttDWARoXmKKRrx5Df
ZuHgUMtPrW+MDI+Uq2VpT0MK4rIThKtr5cxU9pBMuCVx7BKCkZJeMlc1VwHDe3Cv9Rd0OKRC5x0z
77UJ69WcCDU5GsoW1d7o8Fz2DwkJedHmw4Nve21kxn10hlvc+bXXWu5fG6iXvGUAJ0b3TSlGprlF
6W8L/+qE4BkGQQokrvHymhknRPesAtxc6SI544baS4ATFqA8YdHLRjid+EjMrp3kZbHsuXqD6iiP
E6wP2HNZDlKUjSaHAZFjNyBtogRbK3Lf6+4UI47jNX5O7IECh5hqWONid5UPI8YmbZn4jNgLzAc0
Q5nUkWGUmd/u5ylKXuhU1SflXGTIHunMumWNlcYRhRbMSdgelVyeYopGsgT4Dr/ln4a35J/tggUV
2yqtMKk5y7bE8QIuGOyjn2q9tc0eMY4/wOwabqL/DGTxhUWZC/dodhDeb53K55Jr03HEuLfM7ZFf
jw4dYDEV3PKDOvzF8/pIUvdDb9qdbHCe1fLGjOY2OdMA2RYWAn9V4QDwfC5DOz3YStQD0AhW6ej/
WLq+QV3zF21l1Z7p17zRLVdR0ySAB7KpEem4iqgG5lwZIdXqxZuWIPrAVBZPZRl0S3CGVE/xRgRn
X434tE9xVL70pf2oR40EL+2UCz8o6oMYrQ/NcbcQsr6kkbkLwBFHiSfbA9F+ZfhjHiB6TCdLj2/W
oCwtx3z3TaM+NCpsSM4EFppqUVENliEmEgDn4C25d9FDdhKdxa9Ms7RdFHIujSKDjsf3oWiVZYfl
HkpBlqxyabz2BtPgrhx/2RqxHPfF1R5N/dgWV/jt7MTWXxXB1Gt7fF8WQm8hLCjK3UZNk47l0GYq
EPXrWikOekrBTCbCcWsBVJSo6QdUZ2br2Vl1x4/IISehWvlH7OZbp9O/Ma5HywHtMrQyxB429zH6
U9rqg8IGWLS49RLBzxVp0K07ZilJ/Sq3upLiPyLaYs+BM92sNwkAO/KG/maynOQsLjlla5uSiulF
aYVfLXfjDTfISDHE1nExpjWZv+ZDvgdSzoypJsf9C7cutKLjpLzEenLyB+qgRDLLGbZZeTq7k17j
GUvb3t7iklpNcCoA8VBAZwSaJwbrAs7DoM3xAoWRc4xvb6SvXgUYxFMTyk3e5zeHd31Vq5It09m0
fnzNewAydDjIWezF1croAyyusa5gMSGNqk+aD7pMi6ilJgjMfKAN/tVQ8e/B7n8bV/7nNPn/9bwZ
Euj/NnA+FelP0f+3UfM/v+Jfs2ah/oNZLpkORqqqo6kmc9N/jZp16x8WneaOa9m6Y2oMd/5z0mw4
/zBcVUMA1U3NsAyHAfG/J82G+Q8D64LlCkqZDUax2v9p0sz3Mpe6/9dgl9s02oujq7rl8Bepwvkf
pe+THADjVuSPhJTBIYkFLwjXXuI/LW1EJp0MZIardaPVDaYxiLmqIOo84B9Zt5XEodoStMy6UFva
9dzxPfRirTOxJdKIndcatXXjx/6Cnyhba7a8uaqqrVCNmT4o3ckKA9+zGdJVg6kv/RFjE+W7l1oQ
BLWjcaOCKI5LUGr1G8N3a0/GhRWtwJtkZDaBtxnSTuDAlMqCa9tO8Ztqz6h6rSs+QeYARmFhO6/K
M/ddqJuJbXoUqDHl6dPKGwjUCp3OZ3KCDPIsGwS5MmyHBOgqq63VT92T77S/sLoVChEkp4z8p0hB
6aJXbnM3PSW2lfCdy/cSvkqQ8q1N7d1q3aultS9RnyKohtO2iCmigDJYTuMbv09qMpTa9uwqehBU
tWDaPyvziI1sOCXdBpW1esm8Ax9UpUMlSme+c6LhJ1UVcse87Nj2gzPwErEUFnldJe6oqOg3RZyj
pxfvTszhKWP5Iyufo+436apT+7e+BNWQc6fH8j3hg7fwBqvTigng6Gm9sSo6fZ/bv6j1XFEQNYN5
S+X459QvWcxEYu5jYJs28LvJeqn06p1rb7rF4LfI+krngkC2Z8jrH833nwcl/xMCbyDRpK/KaT9x
zP2MIZJIR122r1LM4eMlGFUHUF8DACusbGNR93sm6CMEV/JHNRIfpVBrFxsdCYgBhC8noEWsYCrF
0ag6pdeLAZhFwaBiGij+UrNDiItrjUKOcUdjupJmwQSJaYdfLfaK3DqlQicc1DBeTPEGbhJYtF08
iV2IUwpZjKrTIcnibQE6aFH7jblq4jxZyLn/UGX5345CaWDZTMGTzfoPyW3btiQ1ZMHFGJLjxarg
lLRT8t6Ladoj9q8Vo6g3JhvQQuHH8lrkxUhxXsdx+uI2zj6PKRP5cRDLUOFFgkwzoqubJXlR9gzQ
XRFZb4MTiF1vESjbR32kof5QZvm0SyzYIl3cvkp8rrEqlTMgRQLDnMaXw6THB3VK65vhdx9G/IQk
Fn8mMY3y8/mRGUWzbPNR53PN7XU0WJva7Tgkt9nbpDF6opcPjlCKtjZkr3Xmv0517S6JKNVLSA77
7FoFvbo3Qh9qfVJPt5JaNTRQlTzEmGOuVeMn0evXQp1nKdlNk/JFB+kW9xHVATpwDGCxxTrxyaCH
Qw98sRBHreyPdVX86bJ7Nk2oxTBI4QQx714kljzaodqsib7shTnF6ygy9woAqp3aCa739JpJI3py
0OjCwbyHcZ2tUn92GXagPmGjkeWAQAwsgrxM2u/L1O3+9V9tS9rUHsEh+AZIgM52t9gaHm0eviDg
uL5awI1lXpyVD42SmZQiDcAsJpl1QYNBzAHbkSYNQqrpk8fDapD56UdLw7usQ1SyxrRXiQt3yhZr
O8H7XUlurE3PVBEYpoGHJLXEeSqtZxdnHRZzHK4xnmRrMnVybApkvMz6aJDHqes7F27wqZjQr1RG
MxS7AMpTP7uq9ybF4JL5Ezc6gf8ixX5PqtwMdfk022Gb0nzxO3LE1vjSRbrFX0PKgMPB3jbMncF8
wGf1EK32BZFLFCpDGD0c9mWYnlG41mUAQ4KxMLdvxd9mbE0og5nKF5HPhIoLnl+oizKFghg2/GhT
ySDS6Xc8ckx7of0tu8LYu27H/db87CPf44hmah2E0ig8mEMPPMnM7qEefYgSFnLR/knBiDDEngdE
TJOmhWkCAF4opkNaAtYMGNCkzgsbEn2jxIzTlHdJ4/vvhGXgwPyeYrdbAnEmf5G7oCQN9U+vCKAb
XIKI1nGIQ5tXnbWIlAO4a39DM/i7Q7rMswm7MUiysahIJvJGH1x0DM+MM0kqEJUg8hP4sHejftrn
RiG5zsZvYAIXlOhiO8+gAOYFGsgQfbcEdO5K8SB0VDDvrflSJz7TutYjsUCJ6HsA/GKisQTKxEpv
s78h0u++2FruEND1q22wInwZKoJX3etUrbNmtghiBhXjS6OsjG1jp9sx666IfPFd6dIjyMcUVMx8
9iO8tQ+Yzxc9ZlcUQXPdlPZL2UPxb9ox8oyquNKIkzNjVKCfYzyviuLS/QayDJZZKpGJOwFigcgZ
4Qu99fCVvis9Vq++Su7VRI9WWYPtKBraZ8cKn9Wc/o3aZVkN9xJNtMhwTTPyLAFcizcYT9eu0anu
k+W17eqHhe5RzKcFvyWbjSOUfjnPMQi89awSizJUd63g/zckryCszGXLEDrVtgBkL5IfmHezPxqj
+o1GuUUjS7c2E/KlYhZrpGnCkyFRrgOkAprAxacVNOjAmUqAw3gvW5XqDfdGFrBfUQnarn7IxSiw
8swvpzawsSm+54TItTGNLXiV2HfDi9nq0Tlzn1n6MywumQfbmfBEMQePc5rIy9zdQr7lWU27irk8
1y09fB4B7c7i3xXa3dkU/iu5OHs7lPc5OUlmkL+pc+kiGxOZbBB2czKO2L5UtJaZ7+B7PUYIYv3Z
kRIGrrjUmmWxNPdVG62j6iK6JtxZkUXTpoDxOCvEynRR+pIGrh4t7cmsI6ZH0p9PNCNpAo0aFp21
V0j8C6C2QePLeFUaPhpFU+yasdtSAHxt23mHDcLXooq+WjehyWQwvMB3l1Fbg4Vm68lCdysDIenT
xHdo6YAOAISuEg2TbKybzOkF91OeXCDk9ZM2aprnYtomz0UnnKNhmdDuRoNdLWxtftRyPbTqF7SC
H0wYR+hFF2wnP6KO9oyl1CWKl+dC8FCm8laYjsB8OHVIxdzlsMYkqdXuaPm8kMzCMYLvuJ22eooF
Qu87fWvaIHz7gJzooDZbquxIGDmrypi7oALC7jgyOd7WBpw2m1VYWDS7wMyB2nGc7IcSIBf1Tvjn
1jTWTNxo15oVvJc+EBA1/p1sDpeOA5m8kt0tGGm4LSJoSlMxOStpaAbB5KK6kMw3kN+lvwVnvi4C
AfOyWQm11hlZm6S/K57WmeinyPh+NhuAQYyXsCCiUMjgzKaHZOSjaNnBaGy6PCDBq8c/CRwarCoU
N5o1o8yWQXRYK/Kfar6nFxWAGfmec1UGY1o8hOYkC7YBzlZccEnal8sxVn6KnLFIYz+60VnH1KyI
rPpy25dAdyBr42hZiAYlKDOWXTWnjo3iwU0Xwo20/wiS3iaayNeDDVWltfEJAcuYwrlzKucpKSkx
W+Tn7oGeem/M4r1JXoeUA485lM8yj84Uq7xjT8g9SNe/U74PrRbhtIMsHbvRD8mdcFukWDiVmBek
ipNkEcTjW5kImrGxww1Geqg1lxkHz683Ds0xZSiRk1qvmi7fg1Q46IntrhKhQUYLwjUxUcRplZmq
Yl99vYbfDNVpMWgEKkr/lbw1/xtJFogJIAd2K6ja5J1cL3XmPcnCittzPyCAqzF0BRzi5t0mRmgG
c8UwWFWYO3WfakzEo7yrRs/O4HT51hqYMfgmhhNj9D3pZNMCvfjA3H89oJ0ClHDhiKgQrGqwZ8QG
8cDhUMKB739rusgOo7DBMBM8gNMcvhlR/Eyuiikei8LYCUZWesyHmBTs7kH1ppDIXVt2TOmddTRh
LEBVUb9H40KCCI4tMXsaleVrzC2N9RY5N5HVLrMYQQUOoqCSnG1XYMdinBVaw4vSPjTTRxqP+xPw
GOpBHK5PcRyvFasH090Ft5Z23NUiIryyiKJ+GfgR1KIWC5CO09OgK6yy1LWstGTlU5mAOMxnVmWY
CnPX3qlNbrJKjfcQO+iiieRRwuA6K7W1qkSfX8wyfGmVbthPprYzytxBi66w++XWXqd5ATYMX+aE
gwHrh6NSFw1rq0/+OvdiuOMX/shFMaXoknGxaGzCUkFavJAwo3FOiZVl1ZntioMwlOMYz01a3uOS
cDNVrgkYgfoRNl3jccyqAamfhRhz6kWHYxBQy9WwOSRTQGwuLhlJgWIOuhMDw3Y1yWZH6yI1NF2Y
r6lNiaIUewLoO4BJ7mcPbjCBIg65b0LuipJ1xPxCbZl/KSY3Pd3sXzANXaTVkaRI58ch48wuJXSo
SRxMMnFT1mCY0jj/Fsd//gmtlr+qa+I13ZhGhXY5vvhB5qmu/jbO/5pJMDFViX6ZQkxLW4Crc6pA
21DhXq8zipzJoSBK2hEjZWxs5vhLMwvtACWN70gDzD/hECoBzuomTA5ipE4uC7RToBeKx94q6NYh
gExO7uxSoo29mblaOVo41ixWQWGeCwmbXhRc3CG9ffeOdqvqufOGD3RBb8ImVOpdGQcml4qWMhLb
HeYexG1aOPRDtDlfVvSP0TQ4OTv1qZ1BS2PeAd3C4iXDcT+07d5wmHKBtG+SEeAAJ7aFG077uEeE
jv109EQWfKojlEBXSb0MjACdDCAdyoRD0IyjzgaDIV/8Nrq5gdpBN1EbwA4O+VG0oDpa8V+QdPiN
queRPOsCsZ/7SXhvLSoaTUnBXbdjUgbEyf8Z9Ls9Nk+k5D5zKY4JDbesuZDaE9Pk2gc+3cZLzCGN
QsaEFTpW4nOGlbgC3+SbyWtqzL4GEmwQzuEJ2iOz1zb+RZBgcSlefMQdT1TcdjSirY1qUmnwzmWU
PjCZ3gpoWYmh1EvTAsZR89qFvYG1PdswY33QIfk70uyMGScuYH+2K9VlzGvTyKmdHJ/BeGNg2nH6
+s1q6Dtr4uyuqKRdU9vd+BSo8BEpd6xrD8sClROW7xpgkSxS/S2eFYmx0toUDvy+BDtrUtOyjC8j
wyWzzLr2UsW53Mu4+8ngqNDFGt5DngAXBxlABh44gw9DFonracjDtanSmUgbHADTaodVCe9Hwlo3
wHNYWK3BHyWgO/j3ioUcYGESYsdhdp/434YjCCdPAfG/hMC0HazjeybxwTLqVuCp5uTM6reWDICh
gZhNdO0Kbuu9sAOoyAAB1SBEWDGZNmahuugijbGrDdbUxtRrDf4LIFxsRAPHcRseQabAlZUkqVdp
eFAoY/GETdM4vsylqa9iyAzHQIhnRXBl0ss0XIkDF3bq3sb4z5/C57gAX5FIwvhqMXtAt+YQg8TR
8pvNXdHBfkVNDfjb7qzAY+Z2TP3iKVRefakwwWn2uemesm6MeXFxUzRHVw6M+RusdKba3sNeA2cT
ncI6xIPtYv+cIYgxTMiog9rmOGdKezKmNfhjmOSQmciZcDtatCetOOl2BnPav5LEGzc9wMY1kaf1
0NDXRLFW3vNKc+b/7fRoAartIQotWKeYbrzYIewn7m3O0ZHJJQf7UjwSuTcSWAcNToFl3Tyj1IA6
Svk94u8cOCKGLJdIUtRWjt9BkpO6f+pMYGpTnV6SzHjDJlyAy6wNaotJpQ8mHCLsn26Kx2mIn62J
ImEV4NxCC9R1aXKXHsdSn4ue5qzlsCrUMltYSTpDLl/aWKgbwxjRTrjEu6MZUtNKA2hVuiuazf2N
A2hq4czkPtc2Lxz0Mc33ZCxj0g5Jb+m7tsG7MuZ/Q495k4zkSdTDX0irzqqvhiOlaZo31C6hmW8C
zp+uoC/Ymr61kuAKk4e7BA8RTKTE8FLk60LljelILbpjcCyhIi9DS6zswvzOqfP1SDk+6CrH39Xt
B129tJmyjDkgBiWJZpm51K75dKsmTbmhzOYb0DrHAm7Q3YQ1uCikTge7T+0By40d3Dpp3E07g6qq
xhuaGfzIPwSxf2gr+wVroVxVFTbzwjGA5VgauyF334w2WvABqySjSNpp6yuR4S3TyNlb6q/aceJk
qFN1wiXtL9MVbEvcUZIY6xm9ydMqoJFTNS13ZxXKRqldGLzaj4iGu4a1dBGk8i0aqrNZzH00ifZi
sdODEwSswFTwL4niDTCDh1S7Z+hHsINRNteoeG8ITzPIe+opFKHsdlYV3MwtodvZ57wQ9w6LA7qJ
QyMKU1t/4FHk/s6PlOZvESy8WZAG/FoxwGJ+uVBrOMeDq/MItcoZZiZ2A9ZfuMjuuh7xsic4byD6
aJDqsPTjlab8qOLky0Ca8WpLtwXO5EagCGZ68WkMVrQaDK4sjSsFWw6yYUJggfY/6HQOsQORFwzB
1FtXYipseVkXqd4BROHUGrna2pxPxEPNkpxq3a2y2f2H+JC08clheLBPTP2qhi2NsXTrrUxEHG9s
CtykGVVbIrj0PmKnqqOeIaR7pHUDckFltYsn89wHyCpxBaY747rpcBNzAcXP53H/YCb+2eqU96xE
JRqLgs4bbbpBDFi0QwdIkB9+NWaQqVQ7eKt81aGWnc94J7LsUqCL77TC3wY0Knt2MwCHBgm+nAgQ
ItuI/ABwFe0pd63NBJl4h/gGqIWpG/putKG7mXOTIt8tC0griZujE9sOiQzKpsoqGL3UoGuGaACq
yGBslIY9IatoSDMMbgKdinqcg4Ra+iWLDIh+lu2grDeB1vuY7hLmc2QQ+rQ7UEmd2TEJc1c6nmy1
Y62M8U6Jw4sOHQb09cDdaVROftXu4gx8s+MYWE0m6quV8rVpuRxkVUVsOH+Cnoj04rKxaK5yZrJ3
L8e0XzZmfQiz9EbFa6awa2l9jYgXTH96EqrAD/h90NqBvRi8OvmWlFQplqZKGeUuMtpVVIZY6Aad
mqVu3h607AqlU9uMruT4W7zV1rpS47ubt9Wy76hVzBWFm08iSShMWNn4m5OKDWKU1QGpwt4YXfPN
2kt8BOySnqI0y7q8RVpx6039oPbTG8sRQSHAuUfqLnQ2UxMHvsZhijAyYx7so7O3KdxNBXzuYmJ3
VI3v3lAB7tXGH3ksJrpddaB5AwivQpqi6eA1YBkYj2PbHXo/f+7DmDue48xuXFxHgz9GOwZYey0L
b7NXbeVUvschqjKYDxUKbVIGPIYxdHcigJ5SBhCNE6X09JrnPMer0hQRTK2eo6ai9J9d6DA4CN6r
EQmHuTFodJAw+L8pLRH2prOKM1m94JBFhChKBTlfQKpPDfDLgWVd6sI/2h3EwixxJUxPDcr71c3d
wRsEVEW2TLRC5PAkaufmsF2p28PBoi20w2W/rib3F57dBDlfiTexDlbCR7dVulBf120G4yjaZgpd
u91IIIvG1c6TFNtg+lo0pjM+SdFxaBthtRDM4/I9bKbBuJQdi7Rwx72AT7Xm1rjCG8OlBHcn6zDn
UDUTNjSidTr7QK2GdnBdIxmTUwxrig4Ld3WJp01iw25oBCs9TLedo1jZRgWwtowMpu0TDWMegLyB
Nzql5b4bxFYNaDFUKwjyaZqusTHk+lkb9T8z4FMqsEdBPrGNVZTnJ55/hjd596tqNd0McWSsORtQ
XRISRGOcFRFB4g7Qaj7DKb0U5OazU5LR2wepZWW4uMn1DF9GkAKuQXHuAoeCs/nzpszG56bbvIwW
IlkXqReV+tZtC3mPSSonxfn06M5J0+hNYO0GCFL+tpP4xuW4AjPDiMT/zHTjUTb2baTMRAPMSnc0
6hxtmYtosvaTZr5VLWnPEgnN5jLpaONbm4mXJnfA/LYxjRwFubRxKp8Bp2lLB4nHS7PPgd6Z+rkC
rNaeHZUgzDHuz0lyNowUFUDzdOfd1Z+DLsL3ewn0u5XsRbBJcG5kTwlKqX3o1K1i3Xwoetup30vr
OdduKTdWTBHms9Budni0GQ1YwVXqG76Wt6BnqqSZN8d5BvW4cLvXsHho/JpLJhX4OzPqlrBDeUxK
uMlSzj4w+6pQSr/c6lZYp6kDZ3bFCwOzkI1TfXeos9DhESYvqrROvg9kYiRM4j8mfydDvFI9SgNt
adGtQQSVz2P+lFYfs3s0G79zg37W6U3Ie24Arzh2xsOf/nyDrMlbVN+LJNzSjWdJhnnWDZhCMh2g
LSUD/ZdHqz34Ls7EqN2EznEI9pV/mKDzZQe3fquNmwqY1aqwFZbuOslWI/E8fNFqy13sNZTV2hW/
ZfKIKWIB1NSi95QX1Tro1bdavNjab454VMBYsbKnsfnr2kdBTM64BeVfTIYUc5bOKzJpsJo/wuCr
9Rm1coBQaLYEer2QjJ9GWiQlj3TwbmZftFLr+pc/G3KMh67dQARgHrvocbXkh+6jCK85idQEAjqh
ARYpsk1bWsUXISafIUeG1/jFMiVwlSXLyUKBvkrRKBvAh0YKuI0eWTn/JLxlHMcH6ydXHkW6M4mi
ONRzcePvDtBN4n5jtLeqPY7uxS94wE8O9lYeN+OYB2sHNs8+oTUHA7p4beXJYtVOcsldeOfEazva
DtFWBJgOn/hK/JK2fZ6cc49ChBBA/FEu3YlCzaoCYlMuS0kyGGFFyg9Mpsy15aKJXZxY3C8qhtnK
h8nqriL+u5jqAjZoil6X3P0IIFiH1gnXOkgoDQFpoi26QXOyuXvo8TY1GZi1qCDWJ24JTqQ80tU7
3A/ClHC/OUphtiI0Xa5msd1VqGRk4szwm4yE79GTnPISOCMxI/rPcwr7pgutGihrnOUZ20/aW4vP
m8PGWU3OaXJJ64+AemDAb1WxI1RcRauWExr0RKzocQwu5qkad1K7p8EtM3lJSU0r326vLUkc9sUx
HK7mcOdzNiuG2s9bk9bNWH9T64LAB4Ygek50/UasrKLftvb5P/Z+cs6vgYlAQRpvyuhGuGvxIaue
tfLDiZ8H9S9L/zT9J2GcZ8cf9YjKhtiQij+VyWSbgcy9jvJzqPCLzSx0NvQIETZjL9aiBxun5u6r
8cuh6jBkmpNMIGGwV1jWxygvDoI6pPsyXLLw6ePfwFma9gHq5k4ZBjh8tFL9pjV3CXh9wWq2dPOB
StNwg3OF+0+LGRU1UHsQa3Pukf4pK6i8yYU5MY3IV3x4hb1P0BKn+EWAQ88V3IuEPSP5i59kFQ0/
Dja9GBYkzkzPHzGXGuv5KS/5kOb3smHNafnnyg28UGNe6h/VgaMZviWj//HTE2gWu/oznTdHfS2a
E0z6cjyX2j0GXDu8Gv7njMGkjZej+mspdQqZSUz7/IuXEfn3oFAXVn7lcUeswxD2RX6tBntmzjjC
aVE+iKd4djxLoMRyVNp4uK/nbkjclvWI/MzszbR6Okd7nuJP2X4yg1+hbS04Ehi30S4XJWp3GeIt
I1nQ5d8OVRF9vVEVi8/fde6VODRYKcLp1cl553nqcXQnTCI5bC1sEkUi+4zav5SZSKrx8FRffb2d
ewxMnMXz2uPgYFSJmJCU24TUYFTjrY1X1FxwsyeQzfeas7iPsWS2yTE3NpZa6CxNWLrcuBdh9Fvh
B2G8XIhV/wQDHaAAKiTMY5o8jxNbc9BmW7MRWKMplOeUpFillwIyi3O4MUxTfCKxNsOgriPEy60x
HDMOfD7NcZyW+PVVOJY5CxG6GENMCiMsTH8A8smhoKfOlmhSEme7iPbF1u6XVjfxu6sosHNNABHq
Y9THvSMJvHN0Kpj3G+3Izka2gGqFVrwmBTFjSHIpagPDohWtq57FruoX9Sr0keIdFN0M57+dLZPi
HV/Jw+jzldNXHhAqk6RazL+w5s6jqGwQil1es1Znd4w6D+4nuV76qsk0R6HE6fQemLzE9rhqwQMU
iBBp8mJKrs43pflIHCp2MKxaGpZRE+vLs+TcZdFxPX9zesPTOxzHgPv3TMnufjC12jZUr7M0PwTv
cdH/jEwQuKl5ClaTiRPTaNBaNL2PxoFiAzIEO5I5W9S8JQ8/UAACvh0V7CUkpXcB2afg0tOz0aos
oCXtckOA3tR8zW2r8JHJ9nsZZH83wOYE2kcTnL1YHtMYmmfa8GcsyiQhC1loNYBEpBN74PC9HhWw
jnhR7KdmLtNwb/Pf46RvAhMHb8r8621H+F6ZsSWGit8HaZaDcYFH1yXTruinABJ8/Zxweo05Srk/
dffuAI13DH5qRuN6bzMPxR8EZosIsefySJmMA+kiKnGUj/bdV79U47PJjmHJ82MFPBL+H6FpnM5i
5SMjd+wOyHMcQ5Ol4AGPuMWkU7VpqTFiFs08HohvjQ5OzjXRDNyd3VUlzRVE01Vhq2BEgqhD/RZT
fMMX83H2iKHqWQbDE75fpn1vutTZq3Ewu0SHshcz2quNcjLZUxtsEWlfepJMpJUiRgbG0gjcfRCX
m2KSp87CxenG/CSZ84iLhD1ofuf0dWubm7ZEANNxv5kW2T1eYI2YBQYINSDATQAfJIVHD8W26MlA
2fmR2qCnulT3auYDPWC6qr01+tccFG9R3XSj3BD1O2B5vycQi6ifYT49QIrCIYVcYwWDp4TVvtRV
zyxvAaBCVaX4VMO9Xm6GrNiF5rTpjYTGbGsTpBx0dOPkZO6VnAdAXvkju/EAPoERlb/sWms94adT
W8drs2du6k/UT5wdPF6FY2985pPBMG3sPrklfXnSQ+VYBNGFMJKh9wyHe3VnNP4NDM/GNpunVm+e
VnqpnSQ6XWZA5W5GIhfxsmP8Z042dRKYrFQKnxttYeQwI2IHmtcsqcUY7RpGIPgMouJBLuXW4iZm
J4Rtn2mPUO3eKt1mWgrJuGmOQRUc7IqEntFunBC91xGvlaa+q4n7VDfGM77IJ3pAwfDN8OMvc9q6
dvME6a8hiaSFhIZjzMkhwjsHU1DzFKZmdG4b7iXN1T/6AiiQmMqToWgXhbFoqjVbuGx19QHV8K8y
nadcBvcUjFlZ3yrL/m0ctvxAooLFp8Afd5qGRaSyKsjwqMgsHykyIC41EkQ85oK35b2ijkzXPjUk
X4j0S03wOe+qpNgW1ZfKHD0hEJrGTwPNCEX/W8cHvzn40zJz1xkeKxfB0tnndOSG19ElMLyJpueo
YzpCbvYW6/eCo0RzrJPnyPiObJbzgtL55tibbzWvS2aAyA6QDszDVKQk0TYOmMlFxrjgIzCemugl
J4IZMRSeG7slgpriMYVDVRk4LPAPtX62nJO2X+Df19/RZ5bQRcF/3fr8l5IRL2bgPkf/5oTHg9PK
cFH7fa6eY3FltkqseZNl52jNvMHyZlki/CuHaynZpYBjADl5xM0HbzUL8UksgLmra/1EjBexDpFb
PLnRhSzzit6C5olXaTNxagI9wPMC8YCK1TzA0URgrOeo4OBbEngxRPBo9K1h037ErJuqoE489HoP
rMNMdiTzJT2Dlcd/InG0oHyZw0epqTt1zXWk+BPJKz2trYLRfYvtYIp3YfXCXgn0K1lYZ6c61Qu5
DAkOefUCm6pcqOztJ1YXIkusaZ4o1zXOOu07RTrBDEtLUkrSaydIK66K5SB3cYBTbRktp+SLzWup
hE8tAp5P1qg8CaydWv9culCTqfPF8xGNRxNsImQRYhxgXJbKD8WPFuURTcle8CX6a+bmNBJ/JCwX
0XWWDDqeCtXZDsNDTgfLByJxDldz9uTCid+x7vWwz8L3QX82+pdq4h54z5T3/yDpvHZbx64w/EQE
2Mut2NSrJdm+IVyOWcXenz4fJ0AugiDjsSVy77X+GusP9qN6dltxPVn3knE+lw41LY8rk3VmDbNP
kfqV39yLNOK4DzKS1GQ7etTH6DuzII7/WpJkYaiz10wn0SZXiWBT1ZvGU1X6vbgb+gf/WKpsJu2U
m2dTdDTaN6ZTZ25EBzEoL8KSbrRNXM0mrCnzeXByTAz7EZayzIBWf17zP0G7VYOX2fcJEda/KHg0
0jWK/xjWB1qnokvarift2jFL3UP1d5io/L0zh6+q6gOvD7ZJYXzjMBZp7HIEnvvf0glc0TgmG7os
85NRkVXscG7acXbjZ9ottQnFv5j7Tyo+CDtoR48ESoRhJiwwSDNXdlf+DOr71P6rBd9oHUk9auNW
SHYzFRs2lazKnb7BrtuJwSW37y+NtpJucNvms9SYrjZlvG27n55BzWivcZCtcrRwZn9L1INc4fj+
4vN3MSNjBxylzfJV+Kk3IFxO3qj0yCgM58ww3cwXco8WPDtd6veI0lCLJ21IjpmfZwZWrFLMwXwO
hkO+Ci7CpdrjX977yG1ChsXOekpdZff9pWHLlRe3JZIkgR3S10U8ctVew9uEmZ9eFKN8tIH7Yk7U
U1R73LV++RdI8aqCOIrAR+L+GTT+C1QC5fLKuKQ1OLh4krK1RtovdJz+6pnK9NVIpk8J+jfXj6A5
jNEzb76WJ41ya9eMI/oMlhAhCC6b/5WhpKxoOqePjkpEOlpWv6jKWUzec/WM3TDODoN6wt63IhjL
Gk5NeI6IATYE15Wxg9UHViL2JhKPJ6epNmVzjFrszCttoDBgN1nXthwhJal/RtQ4FuvXsJmEPwMt
Ri2Atse/g/Av9lOfSsKJCbNTzm3xs/yBH2dRftQVOlsklmNzLfNzVW0M2HafTkTTgrTc1fVbU51r
xqZ31NhY+aNq05AR73DgOnJ/YF/kLz7StYsJ79I4hAVJH0VwkOt3JDfo/VYYbldMLhxFxyhbd50/
mHccIjRqPMLmQF5lwOdl47dn07+Swg7O5mWsxVWwiejSJitz+vqPn4bTk/0q+DLlvQIbn2S3UPkL
Jq+/drWPIjR7L8BawazaXWx5It7XwMWa2zJIx+dA28YLKcNOzZRM9jS80nQN4jepv0ScLzr3XoeA
jYGbYa/QCUt1Z82hIhHF0Q58WmEXRFFa6Ju2+5ZfdtVtrfDSzbtp9SVWLtIGlpOt2eyIE4CUeO9T
P3A5WpGbe2SIT07xclM2y7T5a9zSqaPSVlFsCCTao5JdzfJxRrY77QWCZLUNOaFdh2OXJVD9ZVcS
o2vAadB2VzP0SxEdLOThDiuYFOxx0SspANd6zP3ROmrRM5K2IpoPKlS8uaA+3kfzL/WnjCc00p5p
vdDX2xwDHR98IezEZiewNyfJTzj/5ORuC+pzUY6zoNihI7OLPzmd04sSrDvc8chR+QNGR/UZ72xt
T9EVgmZyj/BTmqqbN9zgNPRgJ7CXT1O5M6ATDDOUJwV2tx/v5JbQjvKlg4kztfnWhryMyZk4z3X/
9853V4abHvlzebWo9hVcY7jTLbcKByTVfl+em5p2o20Y+sczfzVRhXbSemLm5agwS7jvLW1BhI2g
YvDj2jddwSlQLAvrPlw3qR3Pj0rbWPXxBaRsrZhzVtEFgI/6Do2K8k8IGthiEtYdKX8bii0vbgsV
pG279DDGvkK8zA9CqhUWCG82V+Pq23QIlFJOjNFNFuFaO43duleA0TeC9UgtEinOCVdOSF6A1+zN
lbwSPVQdAXSQA1jHbpUsw0R3loy9xUGMAotPoig2aQZYexoNUJACA7j2bLNz1x8VBh7jqStMSCQv
tZ5afbQt4yxYu4/g5P9oSMOUaPaPTgOEZaMiJ2HVLquskLOn+THGM9PlWMzeDCaqdegRnyDQr4iC
QrNJVII3Cr0axdlZ4jRId3p7ywqXhZ0lBjn3MRsvRnknHxk+g+fy9R3wkTfKupC/pCg4kiBsd9pW
pAZpunLAD5Mj8pIrGzKBUTCOnBj5vo3PvJmo619UbknxQ75qEWEkNtklgcvr8arsZdTojA9h3hVu
8drMxl5LjiW/2pRwOu9GLoqAA2vi9jjEvL64JhfBp53Sohprp3l8M6ItDrwoe7YP5hi3tlwe6VVu
7vNoI8AMi55Kqznb1+JeflFTmoFeiAjq9O1SAFRu84jAOGfCpPA6CrwwGi8IRLzC6CuIu0i+vZh3
ZFIflDU+EoZeS8ZrCFbsoTfpi505HgdrO9tkC4s+ogAezphP1uh5Qc2KZOJfY9xaxj7MSTIJSOwO
PTgVuyVuH0krj8WSGMKohBB55qCqaPzkFi2eSNAt0n0rP4USVdYKPyRYkwIhjj95Jjoy/I4YEKfj
mcglHIMIqqrdKe2pIyaY4B7ELoFTudimzX9K8DPKz1Zm8Y7NLVpA6Kjrazy1noYam7gnEWWV/Noh
H6n5G7KPF2VverGtILncJQvjl6tc1/xm8PLKoyWaPmc9J8uw/zKHp8i4Srw2Azrtx+qVV8YeQt9c
qnRgV9I1hvDxb+Q0j76a8SbMByN5Tg621NdtGeLmz7DBYgwF4+GeXyXuVG3l14HAnlU0nPT8neNS
U7fLC68HH2IH/KF/Li9U1+I/IGkqWyWNSX0kRL7OyxIAdvVPi1Ircoimq6p99ukyQ1bicRIJcNhq
4UE3T5inlGmd5TsqI20xOLAmrJoSMr9FwvAM7Z5rj1RsH8TT5DajFI24B9icA2JDxnTa35yJrlef
ZCVgbo4RZZMoz4KVkTY2GKTTslsZwO8sCUmIv9h8DtPBLG8jX/bYH8xxb3ZnJdl16hqEqkN/8vJa
3iwqQ6a2gsRC2cbfZrFAB39Tf4l5wuJgLVcbjXLdcyoey2y9fIBq4GG0CCuikvoPq79oG95GIiWN
nte8yzZN92+BToXuI51/OvKqsvEDgsnWuyNrjyrfS+GKXAGPEk+lk1Gw4mJHWi4HLMqjetVJTdHf
VfmNjs1Vn3+09Xs1fCbCZu44MNvVkJya4ciBy4yrsKLITgQzP9nddA7Ca2TdLNx0k01KIhvRuWeL
l/Ysg02wpa+TTPKnCGHqgOACtOeneWuaft/ui2YDBo27FzcFKUOk93MATfFpyP6bkOXO4wENM9T+
fALdX8K8R3mNLcNla0wVDynctNlOJEpAOFLnvOqEt9CLXI4XnZm0E95ZeNmVJxuWFT2FsKXpKMPX
V11K5VeFA8jgCSYJiA/hs2zd1OIoF2QbDbug/C5VDLZM1E8kzvngSiRz5MB6m9j8rkUe3ceYbKsf
+t9x7WxEgwVv12iMSrgSROUfUOIgjox7HVV80coq/r20f0V4tGiMo/HWVnACcZVb4T8j+tVVUms9
9tesBMi/xPWlSvf3hSU9hO26Vi4ajpo0O03MQ920j6lHjX5RAojfKjfELHlWDiMDmMEloTZsEk5n
fszkyo3FHiqxoam5P1GwPTKSztlTDXey8N00XF0cmcWV8aGySnAUBA7FXq5vNFlzReU64+hIIYGf
6c8EclgQrsstg2agwZrORg95cO9VXDhowkWgbGE8CuJ+qL4X710CMjhC6pTqVR2VjZr9qywCZX7q
11U3GRMOgeXFug+4zFH+pbxQUbuzPbD4OFivGUzlVfY1v3wyhZmMt0HjZCtaz3SHQ0OePSM6YPBy
8WNTfzKGG1nzBf0cMMKRebaiws8WQVHxdsFI3EsDywI1r2jedqBVbXd4lU+dOh2y1lc61YaoOlep
2gOdfFAY6M9KCm16iV20ndZbkH2n1b1rP83W63QvCXeK8jfkf2iVeshF5lhN+V0WNqL1hRWW9cDP
msPw2qrBsZ5uafOtVe9N9xikO1+IEm7n1I/qvUTaIC0pRhjZLPdwB6p4jtEmUK3SYVqa7nF7YQUK
C2CTQXS114Pc1LncD8Y2kL9IE8HUg2p0XzsMacpP5/IcJ3fZHrktODOUixxFdiWRQ7liqawJSmj+
URCO1xPC/2+g2kDcdTrTKaF9Vo1Qa/iN6dZQOsKuhl+2K3tu+URWv4L+GD1U7vJjBAUJ17pvWRs5
vqioTorwhtHUDllP7MgR+QdGyxnBfsi14o3lPoEWS79GkNjl1+DrkCI3m0HrjO+5+AiF8yBdNGlf
TZxZjPnYcVc9mLE0+y8cMsEiusnOkeJJZPso37oZLX83wqzvVOd9eBIbhBSNGrLimqLhWZY1ReZk
jQgNaFX/tfqThm3KuRLwih27/mHydBQ6vc3DwwxQe+R3Qv3UbM9SgAyOa/ky6SfWfIZkZwpYjPiJ
hNuuqvjtpR6sdVIeDMBFxmAEFzoiU0iZBFirOjDBFMEuHX95L/PxTQCgY7/WjDNBR8KfOXvpxyv2
p3LdaJusea0WFKLbV/KR2uL572WuYSJq5cCbIJFoL24o7OQM4FSYMGjQ5LlsXyU5tUr1Iw/EkN26
6GqWh0Ff16WfcSUa6nsN1EoV8rLK0dMHT/VOOQb+0lMw7vhh5CGG+npil6sYQcM/QmxR+JiubiEr
Mw4ANhUhc7uJpb88dkCS0oYoQwTPyGQlwNOPsjnrCk6glWGH1cG6COSzdL4wge1Debl1vf/vh2P4
Gh/h6y2ZDtHrpxqOy5CshTGaaupYULqNxV0b6FKFYMqvFheMttSqMuXDkncM62QZTOuW2abmkFmB
ehjJquEtjQLOWT4mYau+/Ng8UvVD8Gtbf8oxcpanKrtV7zfW/Wu2X9WJEyVyW7yGF7ZIhz6VIX2f
IeVyzkoj+x7WunaCxaT4GV2ykm7SNz3zls8cwiI2r5hZ7EjsGdqr1bTOw5ve/2v5Xbk3aBpnS1j9
RjqXaIn3/WnxP4d4z/ThLqabDlqGUKvPzrDNFsnMuyx+M7L3xJF2a+7QMt3AzOHZ3ixPs0BD37Z/
CJ+c5lq2bqWTQqYNsD/qaY5kvy3QAe4XWNOQES96Jt262S2SPpgVpGktx7up2OfdGd0S1O29t1kV
6+9O+zEVgBK4koXAQL04Cm6rXJZ/sQh/kMyE3R1pzjCsPXzxBAWqXIjRRmPOJwLkspyyrYdiGdnV
p4Ggp20/uQapE39Zm3D2Ivifrwwr1oYqmmVUdXroOieZ7JiL5SVeCSRKyjuAcmGgLB3PmA1j4TRN
4HH+9NqXPnIqCpvMywIhVek7YJ2uHEqLop4PKf8IDgXIQX3JIsOTUEY282cCHyvVb2b6FKyT0fry
dKj7nYiTgwl5QOMTj/aLmjBelYxcrvJ3CVs3iocCVJI13xVWTgu01qr39HDbOjfWJ7cUSsUnX7se
7pYdLzsO69ibqueyOdOeTfkSQD7dWDa0jypv0JVxrG5rLr3X+Nkk6xdQgpB9JfkXeUWrEmMO8b4v
Y0sfEm/cuh8vXNf8sOXmrD3d7Y07yw7+X/qHejYfcm5C8bQcj1q7jopLac4U5XgGgTIz3fJnolJT
ea1js+49Ch9LJJLpP3o3V323X1AXLdp2CxkQHF7xBy0RkGYis45Adn67SqsP8/WJOBk6ktyW0yv6
1lFYjcmB9gwun7cGhbtq/AjiphBOOtReBI/CpCI2B1G+xs7XCGWJv85uqmcT7Dqb8pzw1Kfecifo
8+YFNjR3Gszo96z8C7T3OHjSo2rpm0pet9l3GzId0RH+PXefgoD4l4s8+g/LHhnWxE8tuEUYzhd0
IJWeyyqvqDdS9uvwBtRs58mO/ZBYUWSqX0jAKLxtGCiZK0QuHm7b10Cgy3gDly9eBCI6E4leIUV5
dIOVPDcxR/+xkvINPlT7xUmdUU9v4KzumXSJr10ZhC3J8t/CKXQj46B1F6enLtJskuxrxDYcc9X3
ELWkd903Vnduy60cobbJ3gReV0S7NvbHTvDbGnXmv5TUeT0gOSznvSFVIqABMQl5PPnxQnggAI0Q
fDnzdNpGMTo/CEIEq8UcxcqxPG+T+imXt1dzLPJfi0Sbjs3tld5E8UPDzxdoFx40MsSRxfAL59eW
hO9bMl8Mwv6BmsX1OBW4d5xo2XmQMKBxC0Hz+deXMmwIMAmydc698Qc1M7Qq8CbCxTLxVelORiHG
ATTT/RNlF2PByYiuJAdrzQYPBKXhl8j5pnpuKASIWSwAHPH0B4tUlpA+QXyfqoS4eS1bU+UViRCp
aeNgGKMzwBBbrm7tyOoB+WUcHzAUEswxHSSFs4a/a9yFxcfyJhbikdwePj4KgoBM0+lJyJDdhEcS
r5eVe1kSuCZ4ELnzAXJIv0YJidloFUgfVrWZBUruLHv5A2hJYv9h015E4dM9sUjduyFVXinlaZ44
NJD4btgLXi+fbiPJcEtz/1pGArQJZXfSuaoK+VtJf4DtDXlX5YeXto4wOopy7yx3Qy/PgHCbSbqO
4A2mmxNh/swlL9P34mfjdrbcXJHuUi2LXgVHzosXnQnN0Nf6tCn1O11Qq56PP31dlPahEM/XeFlJ
19Pf8kkYypsy3EmOq79inbSrgStaOLASclIJJCxxBz1TYQc4+fgbY2xel4n4P5rVbMlg8Qh/Q2VN
gDyoyvuc7/ncEpijToYBWA0ILPfG8F6pXjR5TBaUBAq6Lw1Hsz7ie0TFZ6zwvcHuo1VMjzUm39Yb
hS25XcSydWVtm5jRU4xCanzh65XQ8DWsD3DxM+LLXHwPrUtQ3yAZHB3lcr/uSS04mAercZtu3xq/
r/h9fKuqM0Z8c1prKwyK/NMSiMZF3Y333AYIEwFgEeI0PpOSJTOR0b9bf77a2zi9BYxwyYjmgOE1
Z3f2q/XAwb5874gLF2yvMETUnt+GgTWzvRjaQyQIPf4r7G+aFmnhAF4YcSkfKnGjLX69Q8QiT8i8
LbFIU5nE2XgKdN/c9bRqhdOjnr8E5aPT/1DlBz3tPN9KiStkBfqnPeX5qvePhc8JgnfgYUWHeUOS
4ha3uN8mo9NWvyUeIyTu3KC1ikjAPLQW0nqOKnUh8+6dWTvczXTuVrHXMcAHuyWwCUcunI+Relqw
nVzdR+8mEqmivo2vexX/KVDDaP8tnhAJ/maGBUlrXnOW7zoiKTDXrkjMSJXed9i2pctElHnsZh5Z
wNlbQWiFQUmTDmwmzrQEEmtYUjimMu590YC2Gi4yZbdBjtgA83DXkBvIkWERLKWBRItEbaObJRcr
RgKdChwLtuAYwW/rLQVrfwYW1rm1HDNkS9bX5niK5N/KIPkV2udg9RAHX3PENMXRRXma0+e8qMEH
mcErrRRQGma2BWCpTDi972FwYWSYTXgMHFPYcVsCui9T0dPL91dHdJ0d+L2h+ACWwRNvo0c9Zxpv
F8dLj0n0xcvRkdQSbtN2l6KmS80DZ6KIr30aNAiDHxl5T6FzdJXHxqAqIvDHdCNASSpOi8ATyzXM
JyHn+BgN5dnBRMSLXgXUHdEF/4EUM6gpk4FNRQWxyXwlHyOAzeo1px43GWkfOYFBW0m6qKydavAp
VN/1zDW5H5zBS7o9qXQO93fscaFo/+0y4F8a4TF5ckz78yLQDloyq8tNpT+IAwe3jWx1fGbBc+rZ
4f8s4V2gFqtytRjZxZpS2nT2GZnXGF8bxEvTRvM70h5DBzEG9g1egecXh672DxUgnHm2UjF7dYuN
asL9RcXbGkmSWj9VqjVQ72nT+7IX4ky06tOyd1b1d/OXcoJoQFozWqG6OCk1OyQPy04orlK1y+p/
WkAfACIvV80paeHqXu5ac+Bya5zKuEK/SRVZZTvIFi8GfgCoMghYF8IfuSJuO+w9aVxKcvF4LnY+
REutguSv/wnEL9PakYSJye071498MuwwMWctDmBnkf+A+iWzSzbfiCIt4jZYEg3kLSEnDg4W+fmK
PVWhj+FAjCYvHuri4hnjoc97eshgxmmBpPGBCVACgiywzk57Vd8q8s6sgdR9RHEqelmc7iCJyuum
x3dlYLXTf2CoiI34d0eParxb/Ves/ZKAuRq0344ZizQYewq4v2DuNVtgR/anNUUMs+CrGXSrC0LJ
cEVsEC0/nSauDo+2q5wSjM2A0wn6DkXyDTtTa+yn3oOml7DqoT/r5qMeXflOzRlKjtGI4DunaQ+k
7a6qj5wTa0xCPrreq6Z/FBHzbU6rqjvXbP0d0jvJhIjNvurXKXidATN7hryINIol2HoY0a/lvV3P
54ULS95a4U+pvuZwk3AhSiucY0svfcq4MWVuAsqaSNzSpLvmPHxhxauqjXYoAZLuqJUu3piDUkQl
4q2hdTMo14PwIUUwyOwPOQkey0VFvwNYll44XYlxIJfA3Cc34aTOKiYQEmZTlL2lG4VrcHWyuCJp
zTy1fBulcumjhrOd8F+2x3nRwppoKiGck3bPD/KptCf1bsg+Mw6SVYA3TSHGy560dfM2stJSQFBv
LG3XMnzHZwO/3qwdKDayK7zi9DqRI81wZhvVDnBF53fBFWOjP2WwU5csEzaMYDpKxXl53jNyOkhq
rvjyi4GcG16CMuBZ8vnyw9tyLy96E7gredosX34XPBtS0OKCTTYaQCgIQQDZsXayyMoe8TXSEFIz
7XBV69aHOO+V8loJbwVxM902yD84FBTFl+PHDLfRMHklpItbQJi0DhXYaduSETcosNN+kI3AsocA
FDBzcb3goFXKM3Y8R8t2y9QVdZrd8Tsb3NCIM+yZTLFFhD3UizWJP7wg6GaApEd3idtPy8m7pGxS
jC3gcWFdqrOfp42vNi8I2YXUQ9AKB5ST5UMWP4VRcksQLVfBsmXpnWWTA70lvYzian0XgKFazEyj
axF7TNVBD9W3gzODhhQklNFX2TN8OdyV2puYoHv4qmo/YNhpQUDxY1HOh5Iwbe02Ih1ueWxAFAVj
82niBpKLX126VPOByCZVY6boM2cRpZLHDtmBtZZKKSoUin2f+EjDVIJrKkjjDf8KHNH161yr2xlM
16I2gbee1QG1ksGL25u3Nv0LuRagDrRzmJ1bFcwVjSpepsigUZkHHEOKNX0vsihClTmd2Z+9QtiS
hGrzTJbhaaaFdLqN1m1Clhj1UGnsA+eUIwC7KsK8v9m2OBF2k/Soa+ov65/iQ6nuWok0BCRNHxny
kQdqc7ZJlrcKWEyk5KtKecuJZh/PdQQ7FOx6MLMehDinK4mkS7CycxZ8asCOgwZ+D2pqbElOfXXb
nG8ZY3H+LyCDm/8mkZbKYbr8os6X2NQQOqItSqT/WhaQIcoo1FUvOG7OUt5stSDV6IuaC0coTt+Y
oGfQQ9nOSW9yaOBOzlP6UKXTBMu82Ekik8xa6IGIFPTTHI3rUPmUBJyt9WcTeMoSdXWjE4AwaQi/
4RYvfgLofhONBMiWrSGJXwCwOq5XrS17ZeYzpFMicYhg9mv5yUu8rqxjp7/XiDMmgsgTYjllXpGJ
nrI6mXjjYhetAYqEP0Fnhv+O8i8IiEZdMz0IAZQSh0smbppx1/BLSHbHTPxVLZCdsVNClq7aHlgl
BuYF4CdVv1TDD2+ymDnYqmXBzv6j1u6dcdHobadx1C8x1tU0v9VzBgw8OLgJCfHB2AVXZ7zgHQ6N
QZwLahU0ugQFOJHb9y4aLcKa7bz1B+tZJywJjbayuO0a8m35JNNPhsh4Xs/RudAO4QsyiqdDYaIh
uNoxyuYnRJBt8g2mSUlE4W/ghl5MFc+Xtmgpdy3YMh9ngswP2YtoCOAlHwL6YiPkLwycNfYEuyOz
v0T5b+JHUQqYbfohMhiCwWUNehUrQEqkie+cgSthfhDFIgOYn8mmo+rC60lE4iWH0p+dfMHcdunE
fs+KLJECnDAdjoyGQncwuwch2WT36JxGmSSxQlsurSKuBADYVAJByJmTlPt8RmvyI0cuenKhPiY4
QgRuzmy8apgdSipYf/7VzRlilp/1keEA6YvHZB1SnGnpLUJ4tRTX6t12Oa3lxOM6WqkSAfurCIe6
9acQNUTUJcN6OOWeFfwW4n1Bh6R6YrKqPauQ3U7lJuC3EyNb4lJIsCgVe6MHBLwMuQit6U0ySDTh
kP9y4+PVu40X+kp+Xo6CiFxXc03NCsuY109bmRCL6CLH1AYeF4gNj8Wij0EZuZaUFfMYGcE+uCM9
Wq/JoXKmMt4bIGA9Ibgm21potM38YeUoEvjykTQF1wgl8uL6yA+yedGLTZFd5Tq3O+maGgbENfoT
RPMUM+wI9LRZhKKT6tdoztdyu+dPYlNxO5neBbynzJNy9qdkXwGxGr8VV9ryPTCE25jZpvJdkvgw
XwSvOBIjenFazo22uFnVfvlgSwoCqbXfLFdA1l1e4qWVj2U9OIY5b6Ky2Biz6KYzReW4BEq58Abu
rtXfnBpukBMCUKkMTSgCF9Gp+ju5hJGjAcVBOv+j2Qm6f9OE76HyViN4TtsOOfKHqHwiOvvvowNX
QvFKEQYZhRv2NqX4qjCnkGAhgEzHdJsnYEuj8ZzaS4zJqHi9GaSX+7x65b3r/wkIhCaFcan1ivIx
uJ2bAr7hJSE7C7r0VJbiatSvlA6vSus0AGRUzyT8yzvOfXQknNGv8ZHzsmdkYY41JtEZqbu0rnO3
Mu9Fs5WSS9T/Kbjii7AlU4LkHql12nXCqtHbaJmU2AehXcmTTvriyFKFOL/dVwPalRlPB22bdKzl
3b6/FLz3y/0omKToOdA1QOKNS/iHtOr+CDbWRerpXJNlrrOj5F7lv5SHhNn7hFNhBj/qhzeKipFK
XRgfrH+S+ClOxxqdQnknHwi14Nok3PVPDf34vTMvv1h6lFtoXEjqwexxbKZrkV4IplS70aEigFJD
+PmGnhodTGH1qzHd6ThS8gcXgCRsgfs4LDzIOGy5O9OpCBrjJWbdTOctgRqF+GmZpyC5Zc1JgXjH
tozZhe1MRIh1CwKc8bKvJRuqshUof1TyCFVTdWPwp3fYYK3xXZNxJECBLY/XZGpblWwzSqv5/6K4
WDbelpk0X6SQBJEXka1NImJq8qxOYHBD8FbDQpcfqnBYMCtLRwe1bAtnXGyrcj4FdC7Y/8mFBJkq
IDJhSA29LCeYEXyKuoOqfZUudg9EGqwZBsOVjie95gjMkt96vCwD8UiBglD3QA8pLuAPuFjrX2nf
Z51sHLdkYppRMhwtpA/6LoRfq9Tfaj4b+SPH/FiJ4arhpe85AZdOeizeAKTM5LZJiCopWgcZN5OJ
7oKvRWBdxekY+DIF88YO5WQtbw3cUTAL3a/ZfED6WxjfV0x5wP/Uu9hfJmfOgaAqAsz30zeYraEy
/NZPQqZVVVlNyNX0CH6wejkTZNqyROrNX8RfPDdwQIJlh/OGDCoscGhjuFy78YwtNLsqHY4O1J1o
A0m7ZeAkj8GAENY+aujb5RDsK8xliLH1LfdMmGws+UHzqCdX5wDT0RJpNlU/Vfkjv9aRcjP5TUrg
W/yNQX3olQPWQG433hWkoAh/5HLDIpi81m3zM2Oj7CFvyQJUfizcyHr9ORTXMCZ1f206oduobEGr
HNGul27yEWERdfP/P81GUJGxaFwBs168hYpLR9SWHcOQ9FaZp1g9hy5FX2boifWXRMBL1vxHpGrF
VncEu4MpcFWnJImoBqfmx7rkkIEf0JJqk5iHWYcaXAvpDUMO7mRw1ZGZZKMhq3oVWxFLcHpomnMq
bYdhTxgweUl3knEOQXwZOVar0jZYWEwGdAsXIaN8ISF37TCEQaJL4N37ufHG4Y6Nf5XB5kctXlxo
CGohUQXa1OFk3ot/7z/Ljbwo/FgWIbagJF8rvuaqghck+0bwFEJyTbZp4kq8CAAPyAhCVOxgHjm2
YMsKkyawj4cM/Mx+wrbXxo+qfL6yd3DDXFgvy67kcvHp+H1BZaSaP6WCa9KZXUja65fiTvTLA8NF
Vv/caVGTcxfslKrS+Ksfvl7Kn0Wk2+TKJ9o0q24tdP8aSLxE++QvcQmXcvbQ4jczvAK+UIr1Lpvr
0oZXzFzxCYqhCes6+iPrxh7kdFXdIr6PKvbFiBzlv6T/FRHTgwG9lFulnzsGbz4RJ1M24/Wluhxq
gEbeKK6Ldi3WF2LjSNeklIFkSGZFSz6Qz2unzQ3RCHejju+K3FzxrilnwL+EGQhNLrm8hCeLEQqi
6OuLhi38LfoP2yvIVDS6GXBZfAz/WijaWRj5UjCSoWnIJppdvN56RMkjiv5a/SYM1zygwoDR8DT5
gldpu1Ledy/sl4xfZCDVQO86G2cHpyPA76huKe1jrKnca8NamPwyPevqSRavQ0Nq0LmM/hRrD7hV
UE9M0PF3VfnEdmGsWzPGOnC0crIxX5zc5cYwr+1MBdKs2UF2nPor6SImFQ7GXiHlD8ITWgmL5fwo
9TdrpCqdkqY3DZBLK3fa8DUB3Ffy2SC1nz+ceWzIL4uUjwRfWtNrBVDhKnE8j9GvDJXaoxaz3KAk
JwFewsYZbqJy7R5m/ia0X71buy8g07SfUFJiEmPTVnlOYwJb05lYOPUwj4SOO8TDtDzb4aobfCs9
wFE7eBHRIY2kazvLxJiymAG3DCUgxWnM1mikeMq1+Lyg8TPhAAx/SnSUuwnbVe3G2OTVnSyfLHoO
AZKIiAHhbK/ExwLy3hLQiVl+43NwBPhoJvx/c3vK4l+ZmKde+LP6NULpRROdA9iYw2/wAmHWPkfg
frSA6kjaDBdFoH1a/Yd00NSVhWrGIl7wIJLWiqRF+KTBiLfEnnmrmTYdYDmkDA71OAt13+HpQkKV
CH8Z0wHYrG1Yv4XbFLXdqaQzH0pRWGYXFKUyB8YSi+dN0VcBzYqynboTUvjSu2K+A5HE0jP+mCZv
oKayuCekoSc/A/E/lrLGnehikiOB9B8qjcYr6SDZjto72BW6sMZiNqWQEG6McYdcs6Y+IETlhRkJ
31CRRHGD6+KR/0amxlAxkW0S6yMov5L5N5n/8f45VrMLgT7lbg3Ua0vcyV6JDYwRAB/pEtqerRfM
k1co+xS1Q4+1nK0Yvi4lpNevlMymhZy5HjGpFNjkryBJ3MjZW1VzZBbonrNTTBMpBb4EsFjBcVYu
/HrSwUAij+Ygti4ijLo0WPuF+S0haEAi9Gonw0xwodH8AIL3UGGqtOTLMr+HnrEZ88z/WDqP5daV
K4p+EaqQw5QBYI4iFSYoReSc8fVefZ8HnrjsK4kEus/ZsaBGBa80mQSLuT8ixeyN97zlqpafpEUt
YoUqG9o26qOiekN9JEQAqeI+95DP69tqE3vQ7O3R0upLozx4XGD2Y20nRPyGc7oo5aWUz3L6AYmE
+FziyLaS/QB8X0t/k8z0Q0FgxMWioDOu6CaXtmR74ojGbLwfNBtldI/A+Fs3dkNyHYtlnax0DeEz
Rqux+EyPKXOzv6RPo09v4giY4tfePzbmm1NvDSq0yB1W1gTYgInzt+X1pXqx9R8ADuoFFx1PEeoW
FKVLI92xKggHmgfF7bzzP/ciUgJ7dLxFeqxU2mD7bYLfoOAxAhAgp1tKwSpn0nqNzKMOyYsLF9Fx
9qcXF/XP56h19kglp+gKgrfQFPYk55pEv026p1gyKDwYlqB4Zgj855EDvWI6BvFFmkq/QACibX37
0A15ja0ZZ69unEnyCb3Ym/HQt0jfEKcjMllBMcQqJLfau0ENaCnfcoY+bURpNrgEQipgcHyi1Gwg
q+6fCCu4CV/QRq407cPpuBdUrslFY3wN1IrGGWix5IoJY0oOEE6r7kdGGihgjOnb4mvq6NYkJJwG
x1XCRw62v8KTTme6q3qt/tsCAwjMk+sDB3oDIU6YKCwmCvRQ3dj+o+4/nfwnAZc3wEfpo5k5B9A6
t9uSzTMot9Pw1+nko6MCIOMluRLPFTJRMFj0qBlm1MG4enRC8eUWLJLqk0HdRsRb2tdE/aJi0KRy
OCNO365BgKkstyPQa+UUyK9O/dfZi24zbYbxQLhOInvDfOxXPezFTRZfLTNdT6CBnG9kDMiiDww/
OZWCAL2e4anaX/QDqSaoG90/zwyL6X3ClhEAK9gu5cxp+yp8LkGGwj8AHziO/NYgQ7OEEO40rKCM
mm1v7dNqX8W3OHjrBzgCCvOIGOOz9oNDOyBOCdfg39hc1gz+TB8xMYycVMO+Nv/ZQnwOJggw4Pt7
DtuMbIprgM8c7cjR2Q4bhHppvJb49OjU41mXj/HwyhJo06xsEsABKgjmQgEqx/XWMl3UVIiqQS00
hVhyrkKpe4KsL81q064rLI17eL4eY3LCOkTUcIvYIag5wQplFV4RxnftPoUdNd4TboRQ3o/TRUgc
Y+64sJVWSfYHDR+2O3LvSbwAVy3yrYrAuSPBhV03crDYEImZI0VHTVNbe9naNKM7xrnQJxOq1s7b
xvbM4HNCUhFJR66UNHtVoxsAPLJ4tkvcihnzziKq7naLgJCM5YZGZcj6aZuOb1l0LqVbF7736Snm
3WjmAwhHsxk2DWWa3DtFukLp1VdHKoe55b1c+7VZZYr2sx3gI+t9Sh4RU3yzMXt1bTZHq+OPq1xf
2nN2Q5HzbKaeI7tvhB4vRNsSzyQ4+yIMtlSV28p6GJ4DcNfQI9cIziLLQjNPjkks3C4hL48gzcnP
Vpb6nsIhGpyAI9kDBRd1uXhtJ5qe3nTX8RBKCdEK2fwAnWisgMhjZT8Zu75Gv2hma4Mfj50WXhls
9FqzZc9VgPmSctod8IclnfAaA3LxyJFUETdEiSOnag/1Ew8WQYd1i5rYTbRT0xGJxcHlzU/uIjH8
mKDTBSJFmV6sqP9l8MKlXLzGW/5f9Sr8KXODNikYVwRkWGocpD/tKjOEyfFHmJiI/M+OU3+Jute0
/yYzEPNAAITIe4auspH9hdR+xO1jnDU+8aPf7pjj6yt52QOX3QCbwthQQv4ni79QQ43HseipXgB6
O7KDBdlrwHnD4IbEnZSKR7yCe0Aa2V9yE9+qtIkoCQcBYyeK7wyN5JzG+BftZ8uePryIDXjoL5p1
wRAoSl5CTzd+23SXgq0obBRir86wQEGmETXiTxC4yFpy/xkqnBDzLuSMw1vUflTYcDVvxCDP3cuf
EQJPZpupX48qfxwLF33i0SWkOXFcB4LlXvAGrscRLhb2Q79T7yE0Hn36XVUM5eGJx3xQmGb7cTE2
49JpPwL0MTIBsj+ysWF3mmo2tWHVORvGhLF54JzkeOYFQERGft0qkpYhhXicqDU2yrKrvNQ+8C+i
HVIIpATIsj/t9ujoQsbkrybtwoYjwyDiuWLWEKBgEB4cHgIxGpLquKprLgniRyJg3L64kSNIAskp
6+7jR5t6/Pl6fGNoUJst73NVvEssl339VcUHwU/ZCAtI0F8wGGThnudL7NZqd0pMC7CIj8v/jb7o
NhESLGni+iivox7TchIuJQTh3cUe/rAoSIg04skLE+8RWJ7wU87Nh0qOEEGkHfO9jd6boakx/3ot
X6QWkQfsQsIFwLBLO2ed31SbA4gI4SZ6FwKuTzPKluRqZ845THZ29j4ydTdljLYBL2D6KlCHHLKY
T8KIMaMGK60iEm/o4BC/ZR4HLq7qDniMkz+NXqnXWQxOwj2GVYG7JsJtpbzX3F5NzhoSXHWDMCeS
qgLM5WLkFBQYEki93MXYgtUeWOUWVw9VfUjVQaEoHs0lnYyMVVn6kTNxzzz9mXErIYGK/B2+2TQ3
ssPgLK9SbicGUUQG5QcMv7HtNkq3KZw9sFiORAostf/RKqADgyIhuLGZvmHUGOzf5SkqWQEUHTNw
jTWWtbx7mquuyZY2z0yV0MpZ8miY75n9WY4fOcTZAi6iAT+eVlZuoQmBJdb4Tjg9s6Np4kUajuKU
58gTZuGCa2iaDvBbzDDEJNHro1JYzJmy48xp9F9Mm8IzM6oUBF6j8bdDJsnrSuRRVN45o5daY+Fl
c5irbtg0MP5l8594S1CRJvavYQ9c/1xWPNw2qT/opWsm9gGX+TIZ9mG9Z06YWmRKPeAdeJYIe51E
rt7ap8Bu3wGMp8pVbOmJznlHuFUEGh8gIiinZB2IWGTUHPg/lvzXAiERX2r/5FdkYvS/uJXhaaZ2
90kdqeKNiE6AVWixNZJNbO7pjOVZRIDKXoLLSXMg/+orb3J0MRCBK1vm5QHjIOoo4uXNQxHB+dzE
nBOD6LwIoaf+OpKd19A0p+909ldU/Ig6CdiLV8hZDA/wqELkybAyBl5XXAiTbxV3jr4jB2cfB011
QociYz1CqJ0X3mzvoTWHfhdichPiIomWn41Yypi9QBAwI7Ia7/OYhNgz0D8sV+5BFXTySulW781b
QSCJhpxcXYbOm1RjnCCWQUblaIyIIUe6h8kUkmQe/0tsvdCdGkQ/ofLl26Snu7HbEFQP278SiIYa
nbrxTQpAaZlBkDUP8OLvHKVClsyTijVSHHGStX6adAy0/FcitC56xlREmKBuoXE3zbP+KuMOULR9
RohUTBpQWd5Cns34iJO7krCxbNt671QmYVLdOps8W19V8cWM9uCJZCcvBtei0tjl94J9vY/5Peav
VkN5SSPXYGUrPRbBpdsoOJkAZstPhkcD+YbldtZLTIgOMIEJAkm+A+MHqTitq5o3KfubDTbvbE3K
C6EUC42jeyw8KE8RXxD98ybPeFcPw7R1Zg3REzEj1w7GjeUCFHvdd7tY1C+YnNEXW7rI5htdoUD9
kAIUpjjjbuA4m+QlFH2bnUwZTn7ec74FBmI3WZgZYzbvf1yEtbKsT4derWAA5yaGpvT85qRzs7K0
iVTDlVKepBiYQsnWmU5QEVAeFmaUITwaj9qRNukgSswPMSLuiAuOaLdwwZ4chLe2wRpNk4GqHvTi
zKpFrB0XqYqG9yyjDsppOvwRj5gOtw9VWfYcsEa3rK11DE7jhy6VveRA9CQwe+YawNX4ngzfLUnn
iMFCYuLVUoiJ7CYLoJfzd6jvMhBfiLDyRsxXIDHDJD887nJ5Dpxz4j+a8KvoG4rZ3JPe4xUAoDIu
OShLUlKGwO/Szfxn/G4wu6l7AzVqQwdAw85aoQBnu8feV2kHgy8NN23p4SWaPGTb3fglDtaWWoew
OucSrg86K3JGxALpGu0uBzy3JqkCZfWTaM8K+/HTHF4rC902oRva/O5DmRn5j2bBTavz6qS2ysKa
PsSiWlqGW6tXR96Bb1hesoXvaJe6Wzr2krnUGLfj+C5i29KEHRFJue2yAyB64oV7DvnTx2OZmaxu
Cj9WS92QpASJWVfdhMM6J8zbDJYVs1vefqiWRbAYf6LP4esO8gpX4MgUxG4/mhmyEoK9213OYkLl
B/8od/eDxw1+ScR5acO7obwRzsNb57NkokVBitbdQK4XLHkcEAYpXvwpDRNGC75q8SrYhNSMH/8Q
0eweS5RxfWVEgE9H09pp0zsq08re4vQ3rHuQZYspAPYTO2H2GUTfmkB2g2eIBLJrHDz50N/ZOeuu
nejaJtKJBAvxT+NzwXKgNy/JhHqMWXBqCWuJUK+8OfrdYnEyrReh83Wysy6/D+QfWV5VkVxKzLDi
av2RGjpJ8eCNIvM75UybIh1++UGQLlqWbKv1jN7Vq/mDoV4nrb+JaAhitx4CmYemWVFgthRYEggK
Vb1LRX7jPRQzGQAGug/uJ4LBqB0rMaGqFjQM2q45/ijVP9JF/PrQNA1X2mbOPzMIJ0Pr+f8AYwAd
ImmnrOYGRsaw2Akf6banN7Cge+dDRWoQGd9m/OFX12lCxct41TEny17vAKfQyYb/5jViX6wGkoYX
EJ/diuhQ2JuZI0EPT5XJV1++TsVnSetbjA5Rbcuz0j8HwY9sxOmowO+EA3JY6w8YhVZG1CDRovlK
8PX7xMX6abueVIoJcCP1nKz7fkDPz6x1erX8dKUh9OB/xY2CGPaqlPtaXpZgMVawkX78igmGXjJ/
BRwzekW9zSVjUQXfeewwEyOSQtDfbZqVAzB6FDSYQ05CW14K/VcZaVSjU0zvvZAd3Z9hHauXxPbU
i95fW/1c5NLiuyCMqtsKH5NKtrfzCmi3aIozb7mlXs26JzIPDOVulrtRQve1aptd1n1WxLVlWcH3
RHg4uklK5QphJl/LQhK7N7oHhg/hYd69wq0LD7+Op3lcIAGESg70D5gJ4nYdYb7aQbrqfP/l+F2h
CPalbyXfCAAY8D9M7pOreQET1gs1XoK+jsPfaLikzr73hhh/p1lhsGETWvTWGnyoSTYjp2xsMup7
kXJVnYuen1h5NOQtCJiJWED1ofP4RrbPpQ3ShdRRlNt2jHq9TUYgh64/izgwJu7orBLsRXtmgs4D
XxQymuSjXxA/8gWk51eranLx85AJdNFMFtf6N9feihZ8V+7cSYrWEQ4/BG1ERDCcMXDwvXc4z2oR
HV7eJbYOWd5rqoJjf8Ya+5Rb0v330hcoPCEyUXMLim/aKflRfIRLC1camZ+gau0Jloh/81lmPwjg
kBjQuiSRJXUOUDLwMDH7NndWcEFA++1F8Ke0ec9jdHDS73J++T/eF2K7DmP68agsX0vJl6ltA/qj
Si4F5Z1ROd5OnjWdQEwdyJ/ZC02vSS+57iw140C2XDeDcTFaeSHbqdK0rtMPKzMly0K9YG8D9M4A
xIQ2SDBHPdXL0QWtfSH5zI3or6KdLaBfbuZuaPj2XiT7IKUn0i5gPYXZGe+1vq+Uu4r4dAYqrMt2
HSMIUnlCgnVMehDPLitYxzvwjyEcXFEfZa9KgqskxKgl7sy2EgvSkiWaGQjaIBbSc+mbsFwE8WxA
sMEZMj3LZtpPTumVAP6UjJAEonOgRppYfUa6hNQSVg7OY2HAauCwmIBRU2hcgPE1W1wZITTab6Jv
UmK4wvvEQs6JOp0kKD5fMVeCtVC7tpKqFePquij2ApempRJ4KfW/1IoX/necX0nHhRUiSSPlF6my
N6V6KOx1DQUCs7CEcXGnRG3BuOa4Bw8q/7B9akms1oqPAnNmeYDRHYtfo8HI6cGaNP7s+tlHIuNl
ZOmDpbN4o7VZZGdSFmZiLSYMqh8JPERNqhCG1RbcvCYLK/IVlYvnnwATNDN8ZQnnLOeUIJFrtOSl
qjOL0bSTwOkEzmdZfEcMkQ0N98fMI8Ar31KP5/YWQXye4OKAYhTAV7HrZSwFE+E9OU8oUkHFFc4c
Q/IybTu3R1zv+ITh18oj8Vl4QMxinYuoZyIRDpKJ1MbtKkIMdil+D9m4hTiASDtFUOos+9Fh0b1V
pGZAmAKlNdaWHCpM+etm2nd3fKM2a1hqXYhtX/jdHnTJwIRkc9ZsYmRb0m8zNJuwTJb0jIHroCjH
o4HVobhxsHTqS2S+5am9VfkCY4hyHk7gQq8rD7oMTGB4Ok+AhfpJtZ8RVhUH4vnG2Z1E2UKzOE82
j3k59rcwJIr5yyZNO29UOuGLdaVy2lF3IJscMG9TswF3iuyzxuWWkGVQF9+yfZYHT1KQea8S+61m
GO46njHtQPqcW4HdMR66OWWta95L1+mecXmnkoIkvHZZkug5x/AwZN1syvw4OBL6UVBOwrkqjkbi
nLeO/Jj/qbjEjaI7Z6iiyUdGxKEqmHGEpZZITlX3AY7YeQIGLq4REal2jRsX6zROEPlYxxtNtnjA
fhJWQInUmfpsjm9NTrLcG7y2FCPI1v9yjWobAEjgqSh4G8qT+kmnOXEbxLdzDbCLFETjuY0UAoQd
MPIs/H7/jkzgK5ovUIYTxHnD0ehEsHXNdSrPdvIY7J+4/x7keUM5AMNamSLzsm5GwDmgEMt0kjuP
LTvzGcypD9FxBCBZ+e+C6fn+fG5HacUDQcJA3GgiVXPVxsrat0OcRdfOZdrzLyjBUw3Impke4kHt
fzPiXcL8q4jeJULg6k8gUpLjDOqLS9CEq7X4mewTiWqh8mfQ4ercY3leReOHQfZ5e5ScP6M7quZO
xRPgPx3trkl/PKhzfosTRD9bG9ftWVXXGAk1/OHqyhqCrZYyBKBCpEx3ReBIlJ816z1QeMNREcnT
TlrHbhV7LJLiQhVbHb85erC15N9nhBtNjycLvb4h6Pb2TZZcYZJQpR3cvgpSoySE956lK2bfUhmh
0N8y9SBbCH2I1NiX48DxCy2EQImmCVjeLXK6aFm8q1CSXUg16MKGMakJZPiQo4M+eBrRkFn0o2gY
0ZWbWXcQZrigppcRlmj2xk3lIc4oNzyI5naA14/ihwDOJobRCNrTYr2WZ2S0OillrVsiDSbKt00B
OyKGS7MFeX+Q8byMlNMgA0IBMjojCQd3i5ug4FFJ8c5xSyKmYSxn3ALrcbbThjNa7EBa7uKMFsGa
DUgJ02u5407oow0gfTK/Ng1hksdcu6bZvSNLIDrgvpEq1+Bxh85ZOx5buViNCLNnkmjKe8bGTLkP
xrlPPU/Q6m1K1m2FhxIOaEUIBXL1kfxNlromfhDuMhZ/I6iIxZ4hnCqtCtqXrWz6cxTePwOtn7Zt
9tm0qeljI/antTm74U389itrvnvzFi6DzTj/hCEdKrgPkrVjfGaoaOuXfzl3e/SBnbiAGDttz0+Z
PfaIGCh+AIj8DdnVbLouu1PDUmXrm6R8C8ebMhe8ebuKhy/uD0rwNodH+013tvIcHky1XjsTlViv
DRm3gqCGSeagFXGJcoOa0jxJDsJakeTGhzyI4Cch4ITTokGKMZJkzuAzo72szphvOpPpnG+HCr0Y
giJ0YWsN6jTBshNGC6L2SBXA/Y8Xpp8uPSr+AkasrDcgRobq6vA7WVfTmV1QrAjy2Wwe5IJ2a76y
sroYGLRIS7cOHfpzlU80Y4mX+xeZWIQIhd/UHtG7LnvWUf8ithfSkYW82e49wbbUlELWBs8h93+t
lMBEwyJBhN+g1HXgZBOJF5O4J+DA2eWjIotAb7Y6FYXFT60TmyEhvOL6mnkkNIv3MtRpSZc23yDc
wMxrIiD/i8nRrS+ho2sp4EBPAg6dtPeEYSkwtAVbPhGry0bDIBxgIiIXpBsRYLCGUJbQ9u8aiqHx
qhEYHlDsMYzPmvj+EkfwVnsWBI/Fd0MFh5suanlV2MFLRoXkYyYyEI0vcyca7vo507PDnANOrXGm
O/FGr9dje9EFESEGRPv9wg/TSFTc95C46rvDS4ZjTtkI4iDhAiP+0TaeFELCN+/h89irjpVN3fyq
Ii9UIBe+zlbLUqdNL6m+h3yQabZ4Ccr3f4ePPKH2PAQ8SY5IeGB95psiXjDVXTUGBCVgcdj6txpH
vpvLe1S3nXzNu+1kuX5LtuSm8vnnVuQBgDJp6c63Es8oTyW7yKjJqJ9d4NeZvKz80PN5hngBsYew
dCsr+TslVZAMLxK+j0KyoYiA+tBAy+e/OOnJGo87eXAJ3hVxL4gzUWiEJT2RrwETjH+tJ2pWNxlS
lGozP8Bn6E8aV6DvnEcscnF47nj1muTLGr6jeNVj3GqAHV7q8Cibt6Z8zyv0Up4IORxcprUO7qlq
BqL4iCSrvMJ2yauqSkTnru8fAUOG5EMTXusIphnzrSZzyP0Z420eiNuQIPW+NMgPBWPoNrG2gtN2
iUBNx1Wj1owMgNfhcWpebMwaZKnTeOrzmBDMkJIisQt4EPVjwzW4Jqcz/AQcSiECqODAMoRMn0NP
h84VETflDpNM1L40ymnSnxZpFXj7UIcmvhfwwvZAedui3M3jLo+e+pRuTP2jUB88naqCvQolp9hg
Z6RCFXe7hSuFlJpx3hB7S1zJGe6J21SsXDNemGFJa8hiUr9qBV+X25VXh9bmSL2PyqeK1qTh3Y66
1WxGS8d+nxgEE0qTNr6/a8Ojpr8rwZX4V9nflfoxNXdxejSjp2O9IGDryKh4n5UtYuQwvCfg+Ip1
CXgDtB2PdencQ2CVAFDU+IYrmuqj1B4MRmfyJGR/i5m5munQmhQ3D5Ae6ROQKKpL6c2mOnXEnegC
dOlkHtWU3a50FqIUuYyuPUfpMs9bSX9TEcOkIFeyBEqbvo/Fs2TbKvaEpiWdmC/6MFhDPy/rx4hc
WB5++ECljhaJfY4cSSa8vqYLwo5IAiteQvmPvm4iHBtz14cbv1oX+pKk6h2xkCnqvgIFpylffEJu
260QfvnmORpOM0ITw8uLz0lZT/ZLoTOJr7hkYbjsdmcrB/lOEKbavGvRi1o8ZqK4IFgkL9LXKdnD
6GXX/ACG3S4gpPwdHGpOKfDrfK/gu85Akifk+U7/5Ye8Ces5paDj3SaWwFzJmTuYmBL4Pasebx9R
DiBc8XAL68uIdwqlZo+ShjWSsGFzOoyUVtdEjgCsSh1GegxX8YV4g6Ab8dKuHetNSRm5jmGCYwuP
REGGho11MfjU1b+Y33XAgCdbX0AtVOS44p0vLTL8LikKJcDGta1tM/lBUeTUXgh+bowjMNZsXuhQ
BIHFS0XW/T/hdviXDrzMM2Gwn8X0k7LwmRlVGfIN+Sxamu6Y++1y1UhvBCXhEsmLm0zOSfbsrJ+Z
p0Bigs+EhHF4oE+IIiYdZUdRcqI+haTOJlr1wY+kh5OMZUg5OAFIekJYyn5NxPrKH86Ctsi0bBmr
v6InJFaeU/iClloLkOeSAnDslXOdAosc9XYntUzaAqsrfjLMLQz6prXhcBCUVhcR2PlwyETlo1bm
t6xdOM1AURAEDed3GHIZOEC79sFv9/TQ8G3pnSeWevXlFGZkBJD2z7+YaAfeHCJRfLIazyLnikis
VjANabVoAMjSxli2XCuxcQLhGQk9Uob3LDYWqQjGCP64/sj5GWO6SbIn0Z/BHNHRcDLTayq/6TMh
X+NLvJP444ZdQYMtJHZNSfuB8SqsLhNYVsuSW5g/DsPVEJz+PThAf+1eCQDyeeWpu3xJkaKP/m/O
nzUQYS8I7lZ6QtxXaKbtCmkLGzk4a68uRqUHaCC84p659XisctqkXLY4jquO0eofzNetOnCPjDA8
gnAJ29knsBtw9X65hfSgG3UuL/WAnp+bEO11kn7g/cpSxNgenTu+Lr6sKjjoZEBEeL/FeRdAJfHp
qeZZUTYqGxs+aUwnNZkGHBxHVf4VQDDBcHX8ptknzraGEFEyfp0PFStlU7yFEvA7Ie3jd6pjNCT4
LdzUwNXOXu/fbH4z5U1Qk5Y4O41zaC0N9mpznzGtYX9udoPKeScclycekznZwi5xsBEiwkRDWy5g
zkSUJn02iBTJGH5iaCPsUyHRyebIcUCr850i7/nAi/FJfxpSoJBP/S1GC890f9SHz3ncKzV1jWsG
QFsGiKPuAaqvHvi3h79qIM3UA+TxK9SLEGS7hIFh3BuEah/mEZ0C4zPQJkCJg8hwY21DXrn+XqS/
hnIf+zW5J84vyKtV/FbFOYluo7mfOq9tDyjtBzSDDRow6TjqLw4wKAVxzYvOa4EnN/5TZADAAtip
ec753f82hpUdwbQf7PACYtLnm5SZpgM0iWgKKr6psYWmTtmj4IF0HUkiudIQGz05VigbiR3ItjGl
g2noqhmazF1Me4lybSfgInfOPUwHnYQEh+RAJFPaI0cc3tz75BLF7xPSkSYBcJj7RW2cWglR0EuO
7IFAvwKC8i66XoB5pPZWTXsR1s7QM1JQtIP1s6yVXcOKn6Pg5svPtvpqtFuk/kgRWekI7ct9wvbl
8iPD+CLh16v79dxvAn1TWby2CWnxRz8ntuWRVigmsWmCWfdbXkgyw2DAiSwmvnZq3kYG+ppQls7D
nYE9Pli24hcx+3BXE2Nhy7eemBwOowl05uTTT1BvTbq6+X7GRYtnwhXNvq0/bnKKHYGIoCABYTDv
qgeflgf5GEVoR6kpsTaW+hJLrw7HP1GzQm64VUD1mpGXZvAmyjSaPz0u3Rq+xJw28BwZrsOBcKCN
6r+MxbqT6dzxkkEirOdoRb8zeri+dMeJx2BZlkvmP7xEZbrl9DWdLx9mMn7YqUtRi1ntqK13W+7i
iBQBchiR2yIGo3ojij4r0m4w7g/VMeo83WRbPGBGNbPb2GS4tIRUz81Dt2Q7t5iTp0ebfQ8qF7Fl
sDWJaCi4fqatmApy0NfiaPV3Ewd7U39J2toehU4TsUtN5oXZX0wVJU18qnQeLRu/J8aog0I4QELi
Mt5HrNVET/HS+WjheyT1+pYcTdYHnV6HHoEkVhBiXQTrmJ0lKaaD8TDCkHR4haP+0fLrzwY+zhW5
Vf0jTihCBQpsiOibLa8nQbvy+nFHGFcQu4l16xwmH+YLBWcJLsCeDLEQMSamFuNIfG9meRrJD31/
kLSXsvvKDAJDH0Ozk6aU7fwNwjDGHcP9lJ4Qwrba0UBfY92oIYAgGTg7SR7PIh41ZpI9RS769F2X
BxuEuebD8oZxr83HcjxP0rckWr2/UtsFv6eDfpY3evyJVseSCTbBxk2G69mZvILzMcdkoGHgdp5V
c5/2Uf42AFqAUcug7zxQZvtHJqRJsGa95gJFvwFilJIkP73yQ0E+CMKNZFbH4c8u3rCTdiBg4Zfv
8KDvUgIydJRebmnyL5GjwWAZn+jPtGA74uFsjdexehTDM+eNaUqSjaYvySKFEf99Gn1n5ZrEWovv
LNz57UZSgWasb9u8GcCK6MhZGZDPUC9bssiu1PA2d58GwS2K8kLjQWvti3nvaDs9b5boZOVmtUQ8
RJWMjPheQL4EzBv2meAanoYcyQVFLy0iiVNJUG8AXFey4Jn6c5Dvc/5N3Z6YcgZtI3E5iVjBGFsO
/HUNLcqfBP2eBy9T8jCtL/HKgsXGr8JHTf3jsmJfgSwCazfqW23sFfVK8dcszgg8MlbhRtF7h9Qq
44bv2P7TEFw0ehdTKK4Dll8yzoIOxcWfz5pNyoVy6oPXbPpNzXg1RIAso03p3tngJS7WI4FaaUYI
+KU0iCi26/s03Wh2zSjwSL74BsjTpshhgKcZWaxwxaEKITMU5abppQRt8//ixUauD11LTkNpU6a7
Hag1ZiBNgi8HKR7TKHJ3HlcWIr6UWiUfxvKBPe986JS6MT3DcmT8TZ0B72yISonPxr+SzJs1nHbb
xHlUJG2RIqP+1PmzhKawkNPKL+yNJSGQMOvFlge81F/57dNoTws672k1nsmRbjEeBu8ZFWA+Kcqw
2C9OgPMdl8BVw21O+K1gUeLvZvjlY+yGi2Xvo+whOx6gKNOmHd0y9cJHZUtHANIwINjjmDukWh+x
Y0puUV0rsF5/2HfSGVRvAn2y63Xe+67U3Ij47ditihNHMcXY4MCIhetG0C2YncWDE2AL5AzQfjgG
2bADalKjVWMQmlotOrXc99nnDCSJJSnYzAPxCofIeCrAKR0Ew0A4D544ixuM1LRTmBAp8CaZuywo
AENYYAj11WAaIIbW/EVktErtY+j3szfHO350Oj7E9MUfSAaFyDqB0qsI2t+q+qWmLLn/VaaDLz1L
6zw5h6Y8mP0VEoFQ1GS6ROqvkbS8gde6ucXNTZWfZX5Jh1UCTpUjaVzxjgQjHRF/iv80s5eB6y70
pHlDyHxdvhZJz9oFrRUQ3ouJpIUD1B52cZvsSwniH2dXFQwSHa/+FZL9NOOhBpYnZ/+jn7fJjGhp
w/aDb6eQ73F1Ep28Bk1zM7gaUxVqZlKWFdTLPXmjm856GOh4+ZQ5TtNsJ48XVTlR8BPED92fPacs
XTWJKdM9D0jXNRC0mEmBn8H/JiRRbKhAH1WuomhXGJ9pZi39wT6pzchmuFMIx9a2RvWhEWHv6NLW
6kDmrWsF911iluP2Y/NC60JVLycJLO/w10s3grv08DwhM8Hmu67qezmkK6m1Ib67LTCr2f8Q3of4
KundDmy8JfzLSwhckuoWCdPPWP6UGrkQbqvtUxx004QV609HCJAHv6jyJR/r/UdfvnctODB/OpDs
mcHdgNVCKZd4Tvgmk8+ngg4zTK7n3K3jQ0vils2rTcyoZbJYXwO20mkJQTGSk6xvZYXlIgGN9a9k
amrJCRtAUx9S60s3qEpBx5ge5nI7mKcKKFpW3xLiQ8jeI7FTW6fGV97AYoEuIoZyyLhlnE/ex/Sp
WKSo43XTmfInuu+gTZQYSBYZvXILh/dB3Tgju9Aj+SxsRFotp05IWFTzbXQMLdLnjOlYR1NiiUCg
YU8vMWImu0a840b8ykbNPV8j/PluyF2NMQ8dOIDKEtUfmksOmWY+BdW1ICRJMliJpI8s+UBpxqJS
glgg2QOFcWgegJvDYIcqoYrXMvyRXKUcXbuBVq9h02ru1O3K4bMS2E2LFq+7EXKoOT0g84G7zwe4
TpnfOu3TBwabwW2W7QABzxoVJs8JT4a/t7NN3W1oV+FS5FLl/gpzBBoaCg+Vx1B5NSYGxeTWkTjD
vQW1HMgnYVLMkYrA1fKSqUDsVKK7IqCbe1OcrwGafaGzz4xtSDMFA4S2Y0e+DeZTuCLkDVlh5NzA
h/KXBePVHHdl9VowmEg9Ip/xS0hr4salTBH0n6vBR9c+AOKbCMT7UBh9XyURkyF9x/6fBZxVoD86
Fv3bjElKAk3tOI788a6rT8u6FzJoBp+dAiLDAUjzaIVQDkpJP9FVLGICfH6s5bSIcxAhi5QkSgHS
t0aiF24bZ6/Z/ApZfZqzTWCUrKLvrX5lpkI13XD3zrOrc9qHpFcA/4QORaGfc32OzB0PkxCb/4+x
M9utG0m39KsUfN2sE2SQwYjGybrQHjVP1mDfEJKt5BCcZ/Lp+2NW9WnUaaDRdVFIQ7K8tTfJ+Ie1
vuXGuLgVxy6pZ9ohcxz5aUu+OBet7DeQRsPI7c8p/tmmjG4R6BfMlc3REABAptMLmrVseZ/nKxo3
7d870+O0/G6bD5N+RfQgjSK7ILwqa+wdzxVfJz9kNACeBZ8cwtXtFFMEVJz69Dru74T7wRhsm4kR
PX3hXlbb1yO5N35MzJlF5PbmtC6yH3rNBEiHw7CInQgbq+z929/+4x//+R+/5v8Zf1UPVb7EVdn9
4z/586+qXnjxSf/f/viP8+Hp8Nff+K/v+Pfv/8fpq7r7KL66/+c33T4fv//3b9hexn/9UP7Zf72s
/Uf/8W9/OJR92i+Pw1e7PH11Q97/9QL4Bbbv/P/94t++/vop35f6649vv6qh7LefFqdV+e1fX7r8
/cc3V5i/3qF/vkHbz//XF7ff8I9v56GMP9rl//obXx9d/8c3z/u7NioIhScCRYB6GH772/S1fcVV
f3ddV2//C3yjhc9Xyqrtkz+++frvgQ5UYIQXCmPU9gK6avjrS8HfQ18qV0jtCS1EqL/979/83z66
//NR/q0cyKSHA9D98Y0Vsvr2t/qfn/H2u/G6fCMDZYzgv7xA+pqv//p4SsuY73f/R5x1WeaXIQPq
0WItqWFqiDyACAM+o0aeOIG4zJMMMtoCxqEv8B801ZG5DyA1Zi4pEeMgyeyVX0C7FKqo9+NAtkOj
NUHWUXu0YtA7cdeU7imb4xkgTMy8g4Va3jC6W1XmXfhxxBqLqBtdIdHzF1I2hOpZtPV9gMwWuYCT
vLq+LfZdGFKe4zucxppUrH9q7SskLnhh9s3Iw6IvluRCr2QVxCvi3ypwzxz8yUW7YAuQy9ijbGQV
YyM6uEMTDBQvHREPU3h0UhQAifF/pp1D5SEtAqcp1dS6OOJNFJBICvgFV9H4nM4vaNX2Io6BMUjz
ImJUphi8XRsF+7XZdCB0WklI5Raa9MrP0fkvtcvj2jb9XpTwL9M4/ZlO4Y0tk+laMkxcuk9DoOCV
inB09M50ntslvKqaIjnPw/RDr0QvjNHNpIk09RFmS09AkAnpxxcLVmudzigdv/J++i6nZXNtDR8E
nbu7RC3BHoumU8xfOiQIbeHtwEb3UUQ1D8rAkFNV3XEZokepkBH7YPasJ04iS/D+xvDiunlA8hSI
HytqRpkBkyxgnELLYmZSU1DwaS8lWV5aXbQutX4xA/nIkyu3Js2nwWtslhBNp2IpJrrhsSYsXRo1
79wgCXYV5XWV9eHlrMPLdErpcKq23lk9cDKi51kLRNSxpGWZk/BRDqwvpmV8kwp3Pbu3m1gFYrey
7b2IwavtvS3C1ehqXwNTJPth+ixbiQOEhY/bJi997r270Y+B7sN18l+Z7NlCCrJva60J4PaI0GC+
Qs6P6U9eUM9HRRm9Hw2VgcvoJesFm3SOQ+NML6ljHvrafs8aGp1lppwohuoUzvInqCocPlPoXpSi
PXgKZZNFOAUzoYW8k2c3ZhglfhbERb63XM8tO+p+fktLPV6Wo7mb2+RLaxc0yv0I6+UYjQWHtdQz
qsNU8onK/dwFL7Vv85t2xGSHJt7CV/vM5vZ30iHmV+mC5hzLUBE2zJBD6Z8WRaSW/8MTrbd3i/aq
FhWKEtjbMi85+oMJzkhPypdV7XGFhodMqDyUMzaBRffh0W3DbdfbnFNwX+gYPrVm96ARv7oQu7BX
YKb00HslTXwKHCDBzXqddZj211YweYqJDwjm4li4DP/nEB4uZlXoODOdImYXZB3MWl1vKc8hA1S3
YAXZbZLCtaC1rFf9lVuQWD0K0MU0rD8N1UAcrIBpQrc+LjEiptWoz8DY5yirNbAYkZ2A8Y0gVQmD
7pBujBMBqGpJxith9p6Ur35ZWmamFNwqgNHdtfCGNr7PXP4QSXYoV6RMRlN15nbhwugYrBqdvPoK
r3Bdlh9kdP+YYs3SLyThLZnDD1uj/sySt3opWZISkIRH0b+PAlaKyVAcjWWzkZQDqoTUpRlOeJe3
y3te3b231s2xyxE/uPNd2DH0k4uDqyLbr0GbHDG2h4nO9+NIU1hONr0omxIO87g9zVjwNa5gckn9
Nk6YFMZluvTT9qckyZRueaH40dS87NLhnPhYbSboDNZ27X5y1IsjQY8OJDSMDjS2yN0iNmvo/PFZ
i/R9KYG+rGnFxrpA/uBBwRp4UOw2qLgKdX3dz+PNLND6V0j4DigM6N6XGzu+2FQNx8bpg52rP1cL
UCztYMvOVUMz6x7aMnwIRP4jTBwCGW1zoxmrJeOC1aHLeZ9Go06B5Mb1NVsYP01eBh/xcGGiEPyB
zQ+Pg5exbp4N14OlkUOsz1Bs/h4PPAOGKWPLInvW5d5jkzt3c0b3WqeeoTYCh1k0qGDR4uqUUf5a
Om9uvpk50QtAjdPe+0gUnDuoXR46Wzj7r0iH5Lr2l1MZnp0eGW0fCNatRGCwLdRfhh3C5EHRdLrb
tB9Z0ZC7ug5XzraVlAEjWCtY5DnjXd0z7AH7Sl3p0dIumNs0fi0TsiJsAwJFWb4+Won6KNWknbFh
IFsaGhN39QKur/J4LsgAfLYJ6JzykTzDcT2UGsGJM7GvdwHXz3112SyjOhBAC46KAVE+q+elxmbD
MOLKbeZrzsl3v4yQ3Ay/Z3YpezZ0ubOSPeSSXegxuk2ygYjMiKGz5LqxEf4cd04YkIep2PDNUeI+
6wzD+Dgxaujo2nYwRLfHSb5viLXzFnqNedjJ7RbOwaKvlneMxwFX7Fy8atX/jjdrtwnZzyXhr8Vt
sQ5FK6RX9O9xFAXI9GOirpoLkP7sRgY01YYzPZ9jyoWO/UbtBOemns7CR7LKjDGF0tjduoYfuPSI
poSGJ6kYN07bEmJLeMhyHo5B9M42DOR5fJXWFpgwJNO62TJIypcxxauhuLkASbWYXCM6hZyZspNX
R2irmPb0eMXphMmzUlAhecYOBWqnglM2UANUcxfsTWXQBsYlYBECn4866QlwTgmgkl8mzB7qCLwk
rIS4bd99XSM8Q1fDWpCtg8P7Jmq0dO39RJ3AXZAfTUKv22M50UBTpxXoU+7fqsBvsH2XDU7xGter
/tkq4BZxPjKmyZPPVJJEEFMyrfMs92k6Xo52OaQRBtQMWXFLSsp+qjNAH2X7g8fBbho34wfEwKFR
rPR6NvVt/9TFyKp8WkTI7gi9x8uoY72qZfgaNsRR0KKdqsRjKbMQaZi06BoUo5ihexpJST4mE5ni
hQuIxcvJFhgwqdaM7vvAeXD6nud/615lQwnFzvhXIo2ABygumpKZGu7zXdaxJaTEMJIktpKAlmhu
9mEAVLDigRwqi/Qhj56blUV0LX2EloN/LacZB4BzWWpsZtv7GEzdmyF2hJNoiyaboDOzgVuxC/ke
npW+vXGilcz7/pggCt6lBFRUjKtBbG7GPfixkUaEQ4dpCjwS2b3b5fhMm+DGiSuWpKVhcDvOxyrA
wqSQ45Y803e9whS6YdUii2w5evI5lnfhOmL0qZjSxF6Hdpi20SmcW7N6l2HEVbou76WoARYsnsNa
hXcCw8DMuOYmVLyzRYzTKFuYoOlt3kQg90V7WQnYsFa3cqfkivyqSGABbjxXzdK8YnROktnq/PR5
Uu10HL/qARRio1YKjqHYm5lBzlrdzCPz+MFBlbn8VjHuZ9M9GXdXetgZ/CD6srKjxeUZYhpSfZzj
PEbbMo04ytq5qpyUSL0R9NE8h97euPVzBOK3zj7KghyaTq4MxSlrMpXdlQkcYRuCQZQQrimLVxcR
ThwwpU5gWRqUcSqW3G6WLWbNirJXn5RgVK1JdxVPLniqyuXd1PNh8szNHJGNkrE+9O3HKjOIRh7a
5eVNiKDaA2C+4yEpL9K27S6anAVeHpTfqw+Tyy9wDIRjp6TTJj0nDrR9ancg/eo5rDG9RL2IMPrr
c2oRSusCFFW4ZBgynZu+A6+QiOpdIiLsJIChsea+j6vsl/Hqw5InP23dyR2FFAU09k85L2y/2YnK
qviR1+zeHJMf6XfYfbMwCVZU8aucUI6pdzEOsMMiBgn1iN/KC3/Zcjszmd1PMau1DlUkcOKkR/IQ
abAyP0SOKRlfz0mEPBubmvFUH0CSSgr0pIvobuUcXeMIwmmM2R77RggjCH9GxCSsi4KvuSjmG8kF
dNlNHIvMK5Wi5s8DVO45jwan+qVj8TugpzwkWT0diwjjWsy3LdFwcNMA7kWa32lbgiKfynMlkFJN
RZIfXIWevmaDStMR+s7AsApgb10guW6g4R1GallvSZp9v+b5EbcgZ6TnYtrqMgY4PYbX/eISpaMc
llVumNxUJoQxtgK10DNv0+Cjm8FpfJ3M11E4QhXupus4WODnyWDGV16zev+eVUFwyNwIoEc34p0s
Q9gwegUaXlFdN9SLNQvNTLi4mvSbpPIN0vhhcoJDUS8juoFHdw7+LIr22XGYnXnmalHICBqXezQo
HACXWX7f8SlceNv/TTlzOjtO5KGAQXKAQKsiuo2EZbvCmK4YmvAyypx8X7G695sVFgPan6K0wa6Z
I64axOPoSac0wNSrWcxaj/AYSXOZpKC3qvx5zHkWyArxftiHDL/nh6QpXuxk3KO7TpcaYw3v+s28
GmR8cQ/GxRKZVIyELdQ3XkGajB+QQeN878KSZNH0p8e/s5EXIzIJ3KRwjkUdnQvLPqgbuDeCNL0J
RpRFAfEIQLxCVfzuqCVwS6/PpGIesi4EE89TUE2/aHx5Ttvq+6qJgFA2+myn8HPWM/AvG75MPBFt
X/W0bfl+UnTds2EeMESxPede4uzwPwZNdzMFbnI2epOYQsG7DK3ieSmqbpesA0nWMSyZxHjnNWCS
vabN0fD7XdSBGo+ZFwMYAOEt21EevMXTiGQZ1ybyRtdDePS7Shy6Od3NNUvnuL1rW2JJs1QFh6lB
zLcgwWGjjFdSswQKhLdnevPoWsNB0LUrjsFTOXLwOEmNwqdcuaxK9973MjCkWfxz8BpMHNM2xZ/A
SnSIW8JlRJ1pPmNkVBOuqgYOahU17/5AhdOp6dFtoZeHrdmbYhkvkUdS3E8rVCuBIGmdxXXsMh8Z
V/DUvQ3Q95VcEWU2Pnqrnx/W5ClF/CNwOqWc1aunUF28c8HfijR+9eXMimq475bxnI8kxKHAJ9C0
rTBzc3skT16E7a+iJS8LPu8eyKfPVrja8fx7ksu9Abstc4R3LKPngxjkQeUG9Utwvr30LYutUgmw
q9Fl5zoPjYPiYRgfJ3cfderZw+HbJPo2DoY/1cCOOkbWgTHH+EhdlZterlNybKsrLRjoqKq+rLUd
90p1t21svhfZBAMT/DL2fTJKWETM1WfkEa5cWfAtkiGBQy9kM7RQ2jGfzaDlyY0uM2++Z+b8wHyb
u/IgvGYnCIRp1v7azN7PvinIXTZMFuV8ncdsdjP1p6G29bFZN/NwPesCSay9crZh9wTMieNQUhOu
pn9oFwR00VMdOu/NIO+HvPuiCmS/UV7HoX5QEbOn1havao1vUxg7crz0JFFSI2st4Tw29bXkHAy3
SNYuQ6tQIxmPxXofhBMkaKDA/pa1vFLY1e21zeB5c/AD/ga+i7NEDGz7iqdGNNdYM4hGnpHKVOGb
6yePFbCSlvp3zSa45nSYfsVsfNEO/D565AIGzTpBaoyvc4oE8m0BFYUbXTOqNAaiAd6MT3nkOaxT
tvOv9ZS8SBwm8EVcOBetiI6VX+IuTQuUEC4P9Q6D8sB/UVJncLSn7FzN9gmCg67b/RISSDA9yRXz
QkgDHlb9lVHhSxZjJY/6isaAY+uiQoiCm5rLqC2cT5E6vyeP81SRWL7reeSt6vdAxFhczTcJyxtn
lKjXh+JmKtkFiBhuhxf/qH3oopH3c+bNr4BJkH8ycAovxyQP4W32X+GoCSYrYbP7x4x/tUmiz9Hg
rRcMcEKPDFaHlxw0iFFxuQZPpcueT3vRM6Xadd33mrfFfVX2WiwSko6rb1Xn8F5RQe0jFZ2K2hxG
J33M2V4XS3vnls4ljdsxUhpbW+X/EFvO02Auc6D5qniBFncocrvlsMuDhIy9JOuDq0G3+GA/6oTA
v+4tDmK6IgHeUNf0PmN2dnx5a52vNX/XyZOVBHZ54Vto9IT6ctw7Kzpf4aFeGdOUR5DQz17NZHIk
Wc0EEWgychghVM8qvlnUQzHWN3FCyZ+q3MJQP81rwdNXF69rBHJUVoSrtDSFGZS1ItK7xCWfStJl
iaU+afiAsSkfPeu84vYMxlOz1A+6QIrRVdI79wyUUl/8aQbicNomeGtzEx6KhokuM3h6FAZBbcQU
Rs/vA92wq5EXtfDtL0Q7lYiAO5ILDW1UUNbnwUWrF6/Un/SJR5uhxrE82DoXkYymvq4aPJZca0oH
+7EZiE+r1uBynV2yIAdQLC2egXU7CmRz59QubzD93G5DrjREkVAS7KuOLTFMysplXNRVy/jTRh/k
P8U7z4SPncRsrxs2iCP9SZdTjTHWyQGChMwjjawOXu5BfB8/LHiUi8gg5tGQ9mQ+HFMfTEHWssGm
qCl2EqxPV5i7EpHoEgXA3yBYFVBY+67/1Spus3gldM2nmqwr3OMGBPKBc4zg1BYoceSwlyXDNDlG
M6ibaIg/1doxVk8rhkR8/J4RvLSqIp6srH+7tv2ZMbo9c3IchpYUD8Mj/iF3kKWnZfaRye5BKXoA
i4qoCehCBTPuwiDQaLLwLQb7fCs46ZqAbiiNg/uuastrej2/9ujlg51NgEUip+RAZ3U11NNtoCv0
15aXEhcb2LbFUM3HcQfV+y7IC9DNec1kOYn2QYyTYOrxQZQB8LTRdZd7twnMuRPz75SZXLw2GbIz
TuI26D/lxAx1TEFEuV39K+8GSUyG3Gdrc4Wer3uoR27eIRc/vTb9rIoRI/7MENjLzO+iCY74EyZB
hhICMEmkFE2dZk405VF752A6pFRGKO1R13ZwrhbhficRgW0iJMyq1HYvFLDl3CKHdVMUmSk3yFrQ
YOQZZ0jQsU7PFW9q0A6wvVIeYCX24r6SDf4FaS6aCFYsioeIpFcqNOisWwttV4U0iEFeFE0r+M4l
3KV1i/ktj4BzGXiHJW2tZUBxagoklrXFOybSFrQgQ5PJMv2fxcLw0ZP5wcwQlyNNkSvHlwpo3qPD
BV6vzTXunjsnjOrtd5/BgQlnx2B1VyoGQw5TmdMkOSOaejw5PSiCpi8V7U6BKwySVR6rj5hI3dFs
qve6/vBC5omCf2tdJGrX1P8aFAaHesWAXaUQn+YKanTvrYegTr9XKyrFatgiTkb4c54nwAUzauhU
spcdV+SQDwffxr+aLBEHqdBkNDSyXRSiZcgw5+gZmw0cKi+GI1QOAqCCTxjKaJGja0YfKuNR2vjx
vcY2JOrMO3J7cXEuzMiCttO4ixAm0DYHNCPLb1Nu8KdRXeZe5NKI0xXa0CKkcO4SFgAMPNiQOxbd
X5mlOVagLZnit6vUrW2S+4kcnuPEVldx+t6sQ33V1RNombwHfYdAPqzW9q7zR+4oRnyHQembRiY3
OhNoCij8utbeFYHAEIZ/T6OvmDpuakY/J94gz11hOpyLykZI0aBiOD1vwOzE0bFv8gdJJGYF0Rqa
HgsKnvB0sk60HxNxw1SFHCe4DM1AAmC2X0SMa8qG5ly7j9G9SMn6ZmsGsoUPkHVU/V0VGrxoDfSS
AvKmCuyveND6PJlTidcZMiyapw7olMCYCUuhSvFAR0VKogyJCmtYXQXpioquwZ4/qmHf5y5GNyXs
2TokS7irevIyFzwkpTYMBQWiKEwfe0PaFRcMpA04bTr5mUblXeVMC5nc11aX+g7n1UVruPX7hV0K
gwUYgwsgEjMyAfKqO0cFaOmrkYzwrVTVOoNbuGXdstXcheAxW7dtTsOw6ZRT2uM2xiATDGyORrWP
+vzZTRM2YctyNTMrrZmqbnRwt8fIJGExVKlrbzWnlxV2Uzez3J9oo9OGqXfI8H+3UkYHpNRvs7OH
LrE3nZ8D0U+PGk2AG9mTKFv05u2S0Ok18ylzVixII/fpkDiPgeReHUv0DUo54I/BIgYjy9TEBh/Q
SMarAv0Sv9BHLJnCMy2az4Voz6MnIAyJhS3fzEuSxbsBy+HIBZfW+iaMtrsiblGgeJgrHcmigIv4
opnz+6LuPY4or9nP3sdKJ7e1Bl+2VyQFOujLU/YVQrV0PKRH5v4IUGOqht3aMCGdV/tbJ/NLnW5P
copAoAwGu/h4nNug3s2mPbcZpXjQ1z94opC5oWJzUCkiFhepaogA81DaxgUBguXLD4fbcQC3DLZo
ztN9PF/19dxc+NZ/t63EE726BiXsFl+wCCKEkJRWbB/SLoF/k5JhSQfWFtlX45UkUhAI11iHmzyk
yfNZfmCpNsRxOXdZ0WLtAPpymnQC6K1mADhKjc1p4+L7T4vqibpoSX4tBu8YJVtzloWapaH+aV1C
cKaIS6laEpSwQAUSEdVHVpLMfNvbwWnA6Pi4E1I69ouiTK5TImxrRgkECyF7iZFdJS7r73hEre65
vJWTPtTMuuKRkAnFaZB0zH0lTeTQi+4qa/tfyEzSY8GQk8FN95JGgpmMS/be6mMCH8YZbiaFFhtj
9pSjaorrmA1F0eWHpexdhGIIm2RCK8A1S8KVz7WAXIki+1kH7aN0PSYdzQ8z5f1r6wzfNak63RAV
x3RTGCcpJgRZbttq7t5zhBCRqw6xZVEixMUMVkY8DYaalYTIu9OoqLxMgXbKKNgD7KTZHQh6VZtH
+uiNyXPrOFeqctWtqP2vOk3w7oUyBPgNeTYtQZl36tx4GgYvk1kdjOUBDAcy8BbU+IKlf4nDHx0F
7KSr72Me3QcuXRHYHC9jSekvL8YfSOCxT2FiKOuOhTdh30HpJcbIsIriwe9UDn4m0mVAjZhaPcXh
J7kJIAQCOmQnTZ8sBWfRMD5hlcLzAl+EOaQtlV7iIPtbQqKFK4/DORx+VTAQnLR6sVq/OiWDcjbA
L3WPWHC1pA/0T2NR3RZVdjQmOTcdWQUezqK0+FWr8c+qa38vbvOD8fRFr9Znj6n9Reww0/LVCgaF
kesYu/ltLBkN1oG/7+sq2mXTEB8az6Vxo8ugJiA+t+Fp7rJCS3KfuWGbCnyZ2WsWlY9WxCSf1+dE
g0puFwJyuklddC4YwAYnXzFjBVrMV8jn6pGLtoENEx8B/lI0EH2aO8aqz4O3iHOhqMHn2fE4nQEB
Vw3Zi2OvJhYtuICaoqZxVPiqwuHG0fA8EAaW5J7YqUKLpDCLSAQFHrTBA7HU80WXJun3rvFOI2uX
K1mMkMZDlucFk6l7t2TZWznogNN56a871FdKJP1d1FFpqqXVZ78emXeFFjNC0r/DYlM3Ye5/F5Ut
zgVH3ybZd479khpQveSTaHof9DJ3amp2Rd9PVyVbyVM/YJBd/eCOBwTCaMAnQ0y+cGAiJI9m28Bp
HMBFsXaXma2JbBL44yWleCjJ0gPetp6CpN+2gULdhuJlvNCFu5wUyYThsiGbQnIHmOc+sSVajwJ1
fxCt/lmxy6Ao7RCXUlysSXuah/E6T2vwkqF4suTaIJqcnlAvAoIMWkimKSa4TAm8hbk6DsOpi1gE
Mr5nTzUxblnM2CNeoSmnd5i5nNJBOhd163xkIYruSSY/PIqjcDDYNiR3T8+eMKG21BuPxGl9uR9n
KlRZYGVgtYR1nPqX/FvjHzy/e2sjhzxFn/FeamMEJW1uyakb3o2lCNx2U26flg9LdWSCVD4PIr1s
OsnJLCLyx1xRXpsEakwxp8UFNwVrcE6SXTgE5qSiHu7exQhsWqVe/D2O+zfjemBNJh9cskZ4na4x
wyLgIhOySsUCQZf2WCTwTmReBWeVpzdTA2RZl1DzvAZlelLUpxFY12sVfzlqXq+GFHFlszYndyJg
kh+NjKCeIEd1KyNYswXh+B6oDt+jn80JFeXnXQg9NPhf88u5LQ4tJ/aljklri4ZwHzjhLtE9EDWH
zI05as6RoWRtB/lU5/Ux78L+ZvKBuNQhQaYpAi7G6aiKVBiSTGXZ7LVzQ+wLQVZNt6x3cgCkjdHd
u+5XTtNscIvLWLknSVYNfVx8o+PpdzaxT3MAbSXVabBeuEmEcH266HOrluFsVeDJmKv6u+iYRgWM
367yiPQkhdVvXXImZ+TwOVPiIJJJMpJ1Lq2UzmVdvgbR/DJF5kUOgFsMD3U3luYprlHOBl4Emo6Y
4yUidyhQcBoGaoc862hMwizZx1TJZ6vSO8bY42lOynLnrvTOWcwuqW7hxAZrhDWGYqLwsmvPLeLb
QoQBFpFc3GRjuN7EIzRUXwqHzSOxOGPF6Z/6800dK/+gog2N3LExD0v8nGIq9CEXE/EQzB+zrCdt
bnyYt3LW7TrSO+XyQtDKdIya/tmTX6qFbZwNCS6DLs7OXUQ6RBku+9x3Xq0D729omSvO0fLDFnlE
pLs7HLMpflUxVbKzksOTN/RkgKQm5rVnw9V2dt+cUL92scrOTHsdbn8m1IOXXo5xrhFCkZJbMfVZ
2D07mfaOLbc/hb861QnZbnkzIjOagocAz0EaGOeUx9ZniLKPohHYmofPURX3PCAyvo0X7kRBiDyY
8XQTUMCOUQmRvJ9YSQFYbUpgR0N+J1QE+bcPD6tQl/3ACceKmspCLwyUHcR6onoIG3ETTeXH7GJE
X9TlzJZhgZKw6LDDmXojqQgRX3Uf0GbQGyTyI3Y5mRtYDS6AgRn0BpA70I1O9hYGb8qETKmCmzm2
85WENhaPTXHMYipQs8lOvKAj3z1MPj2IuhNRPidRDC8+HWXNHFwS9qhhSR1cFMuF2z2KVh8w4y1p
PSGjyeGvAXlwsVMtk9fgph6zq5jDOSnrDS3blkcqhJcuw0q6BQerQaKOH4hvy9nii8rBqJAH53Eg
vDZ8z3gyNGnMMcJbyFWzr1aR7JMsKS4NHdT6l/czBZWRjS3Lab2wQU7eTcHh5flsJYIeX6TNQsZY
vTolC4HQSNx2SYpvRVXLYWqZc/mYI20KW8Rxf1D11wTLyT9FXsI/Cu19MjPgKZctcNRplkPA3IVR
XOlmGFKVxf3tnVDsQD7DaYhMmbHeWiMNG2Ozm4XD+CtghLelNQ7ZwvrUZsNVbEF6LsREWSKslulM
60URk90jvIn3bSXupUCC48oAJHjBnLrHTRh1D6yJKBbrAOdn1p8copLLwID2nZ3PnAUG0h9ewLDc
LH60mWd1Q+xB+WcvA9w2gP8zHyEcwol9t8Qg6/FIDL09eaIp4eagXvF5PCTqzQ3y7jUh+07biptC
zD7lhHel2uAU+viNHUhP+0TfdW2e3uZsevejWG9n7PeUrn10btKDY6DTaHsp/RwI7GBgYlWhc2r9
8M2EXAWBdG9VmTkXQZIEhNIlVzZlYaxK5Pp9XRcnHj8PIq70xUrtt2oEKDnlRKE8D2uvW+4rxqiU
px3eoqFNjwOsm4Lp6E6PJWyg6oq/ZSu6c1daOvPFeUyoKLCCzFfamNdiq1uHDGxbaIkhMFRNg2U3
h4oPvFfypnsW+aIFxDM5XYocYsT5OR/dzr13knC8nFAOQpSA7sC8hMKjBlKb0XSQKG+J27bZh84z
5AoZja6sZMSOLXstjE3PYT9zmfEIEIUvjolWd5FB6+AWjFs8v+VEV/F36uIatzph0HW/GU960A4q
uW685LeoQdWSEnxKvdc8jG7dBME8iy3yRdrmaRnFPQSEmHD19koylsLW4HSHUFxFg8J2JcwI7lFT
VbF2I0Om+N1bFrl0+B9VZN/bVAYHikWwrppSKe1Cd++TYjY6xjvghvEYzciTab3qsG6JEQZ1+SmP
wDxN9NXoNe5qJoUIGpjl1ob1WsGEoBTxoyrC7FS2xFOkffriNlH8lurySXhsiiHkDONEMmUvq5NR
Q82AkY+dTvwQzDyadFJG1yvcaMqfZKa6mX7YDZ6Z5AJu89DmdEh4jhcqwt1YcZdV1rGnxIyHwhBD
X1TrTeTxXJGo4OgprylVejyXHoQ8cKJBXo/XeHaKGklavSy3vY/XxrCxCJZIUJUz4HZjBdbVYMYl
p4/mQJCxt/ci7rXaZU1dRQnRU5ViYWMjbuOVk2LCTleEGI9LuWIAlzmrjLm4o5AGOtMLRuTZu7sJ
jTskUyoYzitxJQ5abVhQ8b0pagBPiqKxjlDV2WwO9q5ffZROhA3nxHbBJeG4aDWrJqTPk3Ke/BCS
SBjIZ7uiGPNnGIm1HdXZKaprjK5s/3jSRrW6VmkC96Op93M0/fxf7J3Jcu1GlmV/pX4AMsDhDgcm
NeDtG3aXl3wkJzB2D33f4+trQRmRqYiqzLQYllkOJJkeRZEXjfvxc/ZeO52jaNUliEzHcEVvHj6b
WT3K4M4MGG3kIKh6h9I2HQRqNaybsl6oTNqLtwZpgKX/kodZddbAztZ2n94nXYHLz2K4RsckSuRD
2bqfBRYWpu8IA4Ry106NBndKkEPFmbFjNJ/ssD+hLqvgiWY2xJfiWtNjR8VESHLEswSKmFQpkGPX
boIQM1nwDB0bFI9j1bvCsx5kNzJzIDLnJLMuvgRO+VjaqIeDCEiDEbc3PWFrd4XZCqYLtCWiIH9X
mkIi8shy8zS9A2Mxg9z2LXjHcnpVVvfR0Oy/Gd3wSAvto6kmeSzq6Mo/D1lRjW95+NurkDGkqX6z
Cxe+TOPyqEKCoMTtrjOqR/i6YLfIQjHHkopd7ObcQZ/MhUedCaqrNFZBRSs4AbxDw4unjzvUI7jD
9gRhxAm37jivwjDf1/MiaMJGJ2woExkFj0ixmeNmUzM+YU7ckzKRtBRrbY3frdPwtA6cRG33N+Xr
m++mCOjodyub0184Mw9zj2HjgRIyLinaFRYCn2yaeEDFMzCLqiH/eCljpMx/ynPW79iA4dTb30af
bSUORceMebOWY71VykOdVRt79FAP9z7AEB8dWV97+wJwn1kglC6kjaEMu3AoQ5JYkPjgtH420hm5
Gl4XtBFE9KVZ7cAQM8j/WuYcur2f9UaHMr4yg/cQVcPpcGdwAujpufMtFtUpgt4wUWVk7RKFGnJt
GhdEEDgGZM55evITh4gJmtJBkKVbH06WzFsPqa3x7KTVtnMMFkIMvcBtHYTDHCOGLF8VnoAXMLIS
comsGpmMLcoGewSSQbdiCQ9UdS4AcLgmhmgsHq8GdjBXUlCTvPdtZFDn9TBhTNIApD6MUn1rkzos
y5npLAw+ewjo/AJtyZz+vajVfavRIJNecmnkcn89dxsvCpEJiUCd5vGG9mZbpIQTZs9tD2Mdhp/X
BugVuLI3KkZZ20zdV1ATmZJ4/byr5E86JlxltNv8Aa4ydhg50/zzqoEKE4delnEMSgryB1meVFf+
jhz/znfKaS9goq6bpHuQUWEf3E4jPQjKl6Xj02BOzMJklVTzfgjRvRIK+dTMBgFXRAj5/B8HzwY2
KBJyFxh8eHlDBp/FLpnkyAw8+AMSgoHCTnNIOEfwUSly3NG9+jE2fAhqAaf6oUCRb5UR9aSt9wvs
xJQHnlxybRajZOnUH1PBzGce24Ntoddn3NjvMyt4NwbcEGgAGHTZn34yvvdoBOICdJ1K7FNc1d9+
ATm549Ix/rFOcWo9IzbQO7dMn0MDj68yxiMagGjb2Ey/F68VuurpKNX8q7WSYNtb5r6uTXXnjhNg
B4PDXRBdXNW9eOiy1onh0SvoI2AlTberB5SK9WQk2yRhipoYkbPqwMK1zOZsw7FRMdKiTkYDHQRv
exU6jyCazZ1OvIrsy0pDPRfo6+WC9QuzcV3wQhcNokI0puY+mBjpeUB7zCZ+03hZS3o1NzJzPmVr
cfQoox/pwgG2I7VrMoovd6g4Q8zXyHJD8p0wB1L53/Z6P1jGNSsYVfvmxRjqcGN3MWAKCpgywFTT
cGwdabIxIjzVTQkoqaAn1Ju7gNTKFhXoBHuQJBSk2y0oqQwjbn4dW/erFI53dHhYCv5cZYHaM25c
jtvmqW1oKgv7fcDPBB3G+2WYc7zFD8RmtlBWIuOOO4Ak3Z53VOcVQ5LpQ8v+IQMP7tEqQsODHlQp
cF3KOQfGQkfO9IeY+qM0tMDeS9xBZZDoFw3mZykLqsgJo2w4wSI1PEyu/rsIFRxYb/4VTRGtOsLJ
CyuYYPiHJCrdznTCBp8X17VDTnsDsS5lbGKn1GD3GAMB4q4eCqUv/+O++6/dd8L+r9x3x5+6+flH
893yDT9/mu8M8Ydpadv2PIlJwJNaq7+77/iSwHbnYeBwTMEC5OKx+7v9zvtDOJZrac8WlnA9E8/c
3+133h8WhwjlWozoPNtW3r9iv1u8df/hvVNSL74/1/WkTXeaX2/x5v3Fe9d1Yau8IQY/lP9YJPeR
gITquCkCMOgokvro5i+X5m/2v7/a/f5fP8+StsdvjonQduQ//rxkbKwYlSFLfnyexfdg3s/9C9SE
MTv1avhvfpiFf/H/+nSWdoX2LAsfo/ynn6adujIsU6PFZz6Szi/gbsr7mAmKj9Omd34qjPidODTy
qUElnhdHjEhbx7zYZrDT2IT/68+uLG7oP/4+CgWDcKWrhKXZP5av/+Vqi6DOJyOW/U1AR742zwHt
oYnRS4i/phQkuuZfqrHXlQ+hvTnjIkCmR9yZOTzUbc6ZkNir+TMywBeWjnuw4LDpyT5GsSJkNHqs
lHNnEyJRe859WjufU5CfZ68Gri9OFZVyiIQvqV/I9txb/bXpgB4gRULrVdliVeQdvgr60BoZxo8N
A1QLfHH9p22zZzFkYZe1LEgm2A6al4611G/J8OA4gFbaksghfUojSvzAIniHjvHCWqbbFAakHg67
JoZPwlMFYg8bBTh2FBowQGGZAOnmOyezW6fuTYzZeZncphBauvHPmLBVRBgKelWaeN8OmWqlIkCz
Zp+f6IIhxYxJ+w6BXxtoRFzL2Ag+lMfGU47fyA1qpCiCySNBEXIgxb7gPA8c6t6JgUmD3o8QxXjR
vUtoqK7RpWFlm6wXxaSCW3UTARULaOrYJsRZBvokXPFvtUnTkK5i4n1HAJorDrEdo7DqZdFHLtcv
KO7b9j1y0UIm3irjR9lzum+dYNNRoHSkaMSRvXYB9CmuuJu8RDP5VyaETLIa3ffSBWXDm9cWiCe/
/eQB/0nUZ6sWD6MIfiQBGtNLyozO4qMbA/2psaUDSVu2oSmMBYkOCnuhvKnJwJgZJtX1OaJsThuc
kT7JJ9RDAd3qb9GjYiipzb9LjF0FM3lJjF/ArVh+BYnvfwCuRjDXTTnAvedclDEhzrt+bZHhFCHb
9OS2pNxGm79xafYRN/i4fNyZ52VmspZgUY1isbQUb/BV0av4Tudz0bwPUO37S1I9msiuNCRcZi9j
uLhEaIhW9yUaLadZRETfPbp3ixOAZjueqRbAa9rGnSjeFXcv5z5NPi7F5sWY3y0YOH3Ok2hBfQt+
LG47veU2fmrIvIq5Lw3eIYc4FpvEOSNSuEI9PMBLPAuiAL421DTp+O+W+xC1iqwTYje7ywIl4Y10
/AuPhI8OqwOtT9gT+aEWtqgQfTXnCyAIy2OiLV4UZphaBZtZI4NjuuIzHyvG3Uyh4SFsVigoxiGD
JWDgc6OH4l2WT2jFPyF3uZFc5tBfLRs7zfZdaaZ72QaYQYHtEQROwwtVzaYWfJ4gXStw0g3VxsQI
kdYnfcefmoc4a3bGYIAjQCsGI4UMz+p75MaaIcZfHj7sEcul/JPskhJeRbREbirCHLgSIGEKXd61
SQKyCFKKTM+VcqFfQMwq5+fSGL+sGrMdx5W2Hp/tYmEGyds2kDviR9e+IFU+ImoGegMBiqJEJB2s
PX7f5aumVW6WnlGt32hBAIvAI8fIuxc/sCIxdb1HAdEj5bim2Y6a7sWCHFp2sPKK76Jk6soVXSiW
sNR5Q8bxUcsni9tV+PSqEFoUw49oceZgfqohE0cpzxR3KWxwClW7GGtCQEeoQbQxWmgzeC69IIMR
tu6c5DEMiApAM7Csi31msrQtuwRaaK5QzsSuwhljId/EUkyz94fzJa6CC8LPOPkIc64/ZSAtWQy/
8qh6B/cdyxALns+wMW/e03Y7hq9pwaielv/y7C4vKu+BaXsrLMD0cdArsDtZBasdCn/bIoLGYgFj
9lnzDBvxC+qEprF4qxn38S6m1bemt+CPL9X4UvMSRaylIvuZeAG1PixaUzl0dEjFalnHTcw0Y88K
Rtu5Gg94NjapEWwKkqjcgJg50FgN+WKaSU034LWfUJlziDaq+6oLkEaJ7TAyJyEhAnuI5kyZ21vK
/S3Kya+6MYYbLcQ2ddLjILEGuWnzyqQes2aw0jQpR/y7hLavcAbvRa44iLP+Zj9mTzAqyY4TN8Xm
wmT6sqRNdOJCC3l5SAtnukkwt5X4yoZgs6xBCfd4gK/ZBmQPD+k+p0+X0modFblnbECopv68cwlr
mHPsCtZExQOPaqvwSCOK6gN9m72J+hWBEyhY761UnFNaSei3DxsxWR7tYPc/hfN/UzhT7AL2+E+w
FceP/H/dfkw//4i6EHzP32pn/Qc1qWV5ynUon5VrWv9eO3t/cO6y6IR7VMGCyuM/0BXaokBGd6Sx
RXCO/mvtrM0/XOrqpc61LZfSWf4rtbO91O7/UM/xv5euS+luoe11XPufqud8rNo67d0ZO2z1bRAO
Q1NxQB5Yx7fNXCwhl4y1GE+QvyEb7FjEmfkoMNJp+MV4eZsLeVvn5HHVuMjcJnv3S7rVXbWtbOu+
Sma8X8G8cWskaD1tY5FrYxOy4ASE/zbMH1adOdExvstSMHtz+Dvx0gef3qEDNtqPHwc/IQ9JX0Uw
XmKjPfoq+V0LmHU1cxA1PVmORqpTdliywt80+YkVcyWTNqIfugapqbRnAscGMTDvbV+L6kvurNa7
BvZ4cY3mOIuUdOyoOEugA1h99pJZrAKPFBu3KqeOYOuk/YEmSaJqjrr0YsRgnv32NpPK3sVpQ12H
zov8J8TRETX3GulOustGyDausUzztbo1fVK/ih4jfh5M5S0uyPI2LaET9XnogZNDmNImWq0CMf3K
tLcxR5JlNbJuXcp2q6hdBoZsWz7qbdv0mHWYofNHyWcY/IjUQgsX/GYu9ytR9VKhkrrjEoyquh3d
Fj79ImcHAJHtVJ695ExWT8xIdgL3H94RWZ8zdyLDwR6fFWPeM/Ln6ezUl3L2oFvXxQ5pEUXezCXU
YSU204xxpHW1AdGA4WKd56fBJz1JtdnznCblzovn18JW38IxaEfb4gFtvF4PKYo+6ZLG2IJNar2W
0FH0Wr38FlyJdTViC60RYabdk2HNz1FNPVO0/E35SX8znpqWbSP04jslinMYITpX/XVOCKeZTfJg
TC/axOOvFNXjOqzITu1jMtVcI1l3eXeJouirnIpzG8LDKG/7wPklewNYixt81WVx9hC/EeN7AyAD
R7/34mYjIrDvoUjoI/a/BCSPVRCSPjEiQ5i1xPajkoK0NdwDiGQtJtmrrMZOMdcoAPuRVNGGRu+E
V6cdW3udyR5Xa8dEjWnS4p6g+4oyw8VASmcKah8W5WEiWo0CqTfNB9vyzbWWRz1OOFYEJ4Y+QSkd
9Ah0vB7iis2Bs+DZywqBCL6Tt7nMwO5JwGzCYL4VoTCCHldv6CCqjW+Zzc25jTnwwDV4GpsStU/G
R4nlUKPVyg5zszjLrRgAMyM2JzAv7Er6kFKnqyqsyUP0XnCw/irw8jDbwkYwx+WLKZJzNHvXWPBo
V9iBNgGhZ5ixSPDKvzqzv9csCMJjKGagYqepHke72IdnAuzXsLN3ZvgI8VqQJpYMjqXGTxl++Bbf
nyxoinhgBGa6AsMWlDkj6i5BaOAJs9R2+YsMVQNgm/9gM+ZigNHG4DDkRfY4SUp7PpdZKo5D8djL
2TpqBsAnGbvQGEZ715tds6Rfn+wkanHiZO9dG/zWfr7RQXuvkKbKLvjyZj5X5vMaq8F9MgBcoeOS
yL7rAQx9xR2ZTfmQVwtGG4MDBIzKQxVzqM2YAOB8JgMJvzfqCCjifh9+VI2yt9E5ChpvE/veRy9S
ygUbeZgny+vQg1koZvhYhjYf2romljk0n7GDoeZUrGyT7M68x5eyCpyVKo0fqEL7MJieLd86lfR4
sViiAfQjBvj+hxeMWNEbrlc+1k+R1IT3AUroIXtOfs4gRGf0GOnsyszG8lMKing0b+sk5VQwHq0k
LdaOjxY+iS0yZ3r3mGXlXsIQHMSzhGeBvJLPUdv5z5h/JLUFJBkLKoJI3jUzpX/ICyvy7FqE+avB
BAD8tP3cReVbBNXo39oS/xJN61eEjP/nO/r4ZxjWX1lY//v/F1qWpE74z8sOogzC7iOPPv6Bl7V8
z7+VHcL5g9JAadezXAk2y/73qkOYf1BuaMd1LEUl6yj2+7817JTzB5Ir6hFpSdNZapi/teuUDX1L
SzhZFjWJY4t/jZZl27QS/1JzLE0sy4YopKSi9ADHtPS8/tJD4ujTijZs+rVIHIxIL3HYfCAh4i0h
jpsm2NlncQrozaNX/Jh8F0Qocm6xZF7YIASKRtXHTO77NLguS15kQ5U05rMBfXoEyUXQ2AJpAnSJ
+aUsN1E5PhR2dhxa/eLKCRl7tpkk85Naf825e6DVfgcLKguHu4zcrL6rbuWIuynWjz0njsZ019ZA
tEAlId0+dPmp80i4gE7M+ecaonoC3JusG1ke+3I6Bxoh/+LQhOCC7fNtyocdBR3ez9R+RRqMEveR
OmtXIFOvhgbrbEMhAWMU50xcNniT6L5oOHy2e99bcACXWLHFVuZ963vRRQwN1Kng45v+Qxxe+sK7
tBRAiL4PCc0SjZ1TVcEdSLublgOd2xcviPhIVfJRnWF1OmfgjJEf3gR1fOgmYBgY2IqeGGbp7n38
qY4zcGpPGPlkD5XAzxAcJ6t9zNvkvp+RN+fONo6GT7s3r2HDGc5LDpxxswpPRjck0J3xvfoYwcgG
c3twZFP5OHnMEaIlNimetkmewnZO2zsoBhn2kC5zgjUUJoJi7G2RNJdSYN+w1JsI2y2gi2BmsJOl
0aHsLRv4DObndF4TB3jT+vKq0zecOk9lh6c18m5Sqoq5Vd26iEEau860NaXLpSc32hdb5cEJ73kC
0rrhgF3dqnRwtwUoD3vQ38wZNrjkn/FJscnFoJFQgRpPXfzLl/PZceMD0rSnpo7wCJNDWXfX1nE3
ISlhums+i5AxeqjzuwQmU+MZ5sabPRSa6WmMi2NPHEAdpge7Bs9hLq7vX5Hy71RDPxL/rQVnpGbE
59aPfSA3yiczrlRH8GHIuwb8ZESn2R+1ynZVSouh+yibBF8auErRZ8cacq2xzJ0jkxFzz/E5IK+l
UMcwviimpKVB3mCKys0O7rRlnguT0A/2czJqtigZ2CZa6h+0k5Dr29u2VU8xvRVmy9eeoOCcUbUT
MxnDvTLjy5PMLvF5Pk3VOfQBOHM25mgKSBzDUov1ziuDk1N8diMwpWZe+7PObsB534f2M8aUZ8ms
r9LghvIe4a/onhfT8xCdqmDPkHtEpukcvCjfNF1xFyXpqasY1ab1R6iqQ6GbBx0uMtovM3W+VaRX
Y8mxIjL8u6rxXxn25jfMK9wrPbDtUNUHSkVMwSKMaHuKfGUH9fMIPXDV+fbBQ/XuTs9FC29H92cb
WdVNw501FV7tqTlarb5v1PjoJzlMZaAZtYcwu1avRYbwlRw0g8BUwUGOROx3Ub40UKxqJ0YQ3b5U
DnLu0sPAUo7YljEzG6eWQGSUrsb8ENXGT4hEurLt2wJ+SkfOG/rrG/y/bhoCDRF04DJ7ixXo0+zm
t9ZCXO8EP6FDt33oC0DRIQm2UX+rfPQODmJ8tzpacgZonnvWuk5QHk3dd1T6jxWE/Mrzv3JHYc0j
S6aQRFtJtMSeXX/geqe0qpw7WZQ4yA6ldk54UTDpWXKTxO0eYSwlbafeZkqmqG1OqY0Zp7c5D8VT
t0fIdS1wt8JUOHmIGEHgB0+tnx+riiir5CCS5hawULsyj6q2fjVJ8oim46IHTj657qnWKKWSYisZ
DM8pxhJSNOakfEri8nnivIUwYWPH6Q7uGLCHxbI7Lp0xwKv0+FtM9PZGZv2HNArqaoweFUN+EYG4
I++QsAPTnF60H55tUjAduiKuTRGP8nqMmPFHL61d5xyf0LVZtf2du7wGyVyZVO4TE/GqJxCbEKFg
/MhJ1W694thVn3nw7fWcB4pD2PAiTNd8uLYcqPx+3BiIHToymYTNuMLKj6bKbjD0YNoLH4cKcXlW
4RaPzVMyBwAZc8ziqUNzTMFmr19NV+GZe+9Z2dTExEKUTOeRQnNqySqyB7D21vQHh7nBfKV2jirP
7Wi+iXhaOt3qVWvjDN1to5v6OLbiiUgmAg3QlFOkf4J8/50o+64p2BhmM8fiPIid9uNpLXmUdejQ
Og0dqHTbBL0rJEVyATP/mIfFrwy1N+1d9AhE7gnKfNoC1MHVBLSZgYi1nK/pIjLCxegU3QVomTn5
b22fyl6P9ZvtFr8hAfwEOnuNh/zHp284gBaksK+ezAnPkBGm71ZdHuuU62hf/Ih8llQmGwm+cVUk
6bYN248iqD494VprHfSgzEgsiLjGpfsnA4Fcn/zNRsxDbubJbEOyE40d+a9rnCXPUARhfWNFVval
ds1bv2x+d3TNXTN7bPwrVmi8miEUyMrHdGWW42/TiG+jidqgCr86QB03KTnx4fSZDW9l66wn1SPS
EYAwRmSsIcwDlEkNUS6Jg9Dcyl+QK4tKrnqilFiGjkWM1AbuN5w0FMTGh9SoS8j6RGQ++z7q3+QJ
LXECVvsrV0j4kb8QlGWc+yLg5wyYDAb8eDiPirI+Kh3Mq6De63FuVpKDRQaioaymCwbyTUoebuSI
D91aZyH7X7NI7gwaDTeJUbwYqXUy3fg0KXmWGSRQK0L1km9ZTEkls20NK+0TH8iSbqROhs/JR5HD
0lYw7xsUNDQwHKKzxiMsyXBdOvgBJi/dDZV6iqIQh0FxzFVx9ZCp1aaN7y67J7YTWHkGrCGb1329
SASMFpiTi/4Tg6f7iOh//gkM95j3j0kMuUNjEBG3aVWfnKzm+fXxbUTpuOqNBpiUmV6XhVwPT6KT
wLSUgJHE+I6MZrxRB9BIRFTqgxwuhe+/RKNYm35/BwF50y6mhVgW4DALcWsZAhaVd45F9mZ05XPl
21c76d5DDwdYBA9lsyyTIZQ7x6AM4JHmqaeepY7AziPkyofpnnvPg8RyDMMIT97K9A5e9gO7Aepc
tJLtj0XDRHI6R1aBAXeaa3Yu8DaJP5FFMt83KdCTsj4LsqJxJPJp8vhlVAgoXPWQlgRykbXlPVek
GCgYU04oTrWFpgpntigMNKI89BXZFFyMOQFXJe66LH6WTDNnJU6Q8R5LNpIGAwST8Ns8S47RcQqe
jHYHu3MvHe9SSUH0cUN/G39ZMahVVDzgGHoDtkr94gdbZJNrXWf3JhaZJgCL5YbfkI4bdOHlBuES
QeKuARpuCxwMoMhcfJYCcCned3TGYATYhlXWbAe/2aVgmgpVvvNq6Dp51rb6BJRE+KU74CTwIETP
V2uZC/kOUCcv6/78tdhFUxNminF0AcZ6ZfXstM54YaZ2DBOmfTZWa7+X8cZuyDWzqF1ne8IQHTAX
7kj57RcoC3IeXVZ706xWs8Z4XRJqQz5kxg0/iJHA3Wze6TnE+mAGZCxjl9w3tk8IKWG0FjNaoAar
xg2uKQC02tVn0y8u5EPwEBQ2YZYh2ZzjJoX7B1Vm1Qbr0aDEbYQDtwidL5LcCHEdVfcYf/m5D40d
ybkFRz5qjOOQ9vOJRs8qdvtvhN9u2IEl0NVTlzJ/azAQM3vMUbpZu1yJwzLzIRkRPJPBHExo6FFi
CjYBmy/B0IRH7kPtPhcdAfMZxFE36X4qYlL6ZlWN0y1jU157idPMo20XPMIQxgnNlmT/rthufMaP
xSLCnbE9ldgfFGvOjTOILzUNS0uzRroHA0PjzLVCKFcj45EwObWvussvUxsfU2KHImpeUYdX7cZn
5YDwRXU066/FcK79Z6NDozAY/mpsjEMiGJ6xoTFykxEvUeAfpUnns52pTAl5KNEGZMJpCcdxdihT
STtwaC33r75tMfhNYuNk859Q0W2iPjoZChMRLMOtayk2gWrfZrm9qnvSxkq6K+bcfkjiQXx3Igew
wXfAwYKBtyZRtlz8lyFqWTnctKO3Fd6r1S4e46+RsNFk3MwVoabSbV8SQIIgXyn2aauYmzmpN4Zm
MwvpRjZZ8BwiP5zx1cO4MZns8hjO6aNwZtCHXUT+b/+K3eYpL8QWgvJb8hiEBc5CP3ksewgJsRVf
AdjAUy8G6BhufNW1PmF5c7aR4FnG99F2x6qGEmtCdzwq63PO1T5sLb0bRwUt/UXMxQHnT7eh9XZB
qUKZD7OVQ66wq9/SNNA17OEX4drQxwZH4oxmv31OA3FovRAg0VProtWlxLt2fbOpx2Y3MPJq7eTe
ZSrcYx5LkRKmSAh4XBsT5J/HLH0u1TlxAvSlMxwjceuMzsFcptQs1ppgj3Pr8COphmdtkbVOBhez
1Z8JpD9N++I3cJajXSUnnwduFqANmGnW8lz1twUKF8FKKBC+6iVwaUGhcNMoZ7sMgmcWrpVNe4sl
ugeBMjnDVpENPvTXSq+085mizNcWaLwueJp6/K2E3MmO7F2L4iDttxotN6GGkwG0h9DFAo7lYNW0
XKe7wG4vvls/+XyCDhqfTBKwgSfNQzVTWqj2hUP0TVrWmyT6Zlaz83V5rkb1GI7h2SE1l0O01a99
RH0UBrS5KwowCxZxCoKH42cOz42vJt+RHtt9TKxqmHwOyZOdgzZue+MxMEPi4ucD4OiEWt+nnY2R
f8i/tWrZGoZTVjn3I8JQ8Dn3w5gddZtfIXWd6llMzAKqN6vRZ4WLeA6sU888AMELjnonG9gGJyBy
cQIGC/fuFs3yWcXEzPf+zlX2g0h8csOUfW+67b3ZFf5az99lynCg0lf6RGgPTOjbTXwgiPO288xN
I8ZLN8r0lPXtZ+BiGlAZlMc2DNgMUvfIZ4H27WB+yLdOSz41f3s2LCrbVn7FhOt0ITlwsr7WNMaR
g0I1xlmYTdWvvjTfHAJLq1auQU5zTE1OrmFjbo84wDKxJpnNctBApvLJgZTZPkyZNzP6b+/jzsZo
TFE7jqu2b18zuh1q5HkdSn6ordaitt8AEKLJxXZb4R0H2H6pspZSor5N8QVj8m8fi3wGPwjKyPei
E5jnm6bFyO3D6UVjAC/YeNAUBIyafJrBQfI6hOLKsIeSx3CyHYYeoHDLTMlCJRNGR/oDknRl/9nr
5Q4Q9D7ACnRD5bUKW1JKF7QXvN5TvaAfK9d86F1H76MS7BB2hzmcUE91yb3db7MxRZiEYbYGAZjH
6dH0UosS7dQU8acY9NNErSGQQcDc2c8WB/8oRaLdKeNGQzhSbvaAGTrwqaVn+07P3b6PIMjl3k9i
JVs549ZMMuxp2n4Oim+HKR06wRu3wTEd+nw7aXPNtC6Jy7HjZucw28aNjIaBeN94+g7IMCphYxXm
uW4/DMQ7i43Cq0H2ps5LPLs8x3TDQtmtOinbVW5bn3FiHKIG5k0AispEll2H9O5G9dWMbb0eOZ+h
DuiuOAs5iopDZ7NCmNK6BaHwYXFmohhp631eP4oQcoG9CVt52xBVb4UvJbSUOGYxkq9tgxAi45wD
PAtpCEP8cFcM59gj+JkjgIM73k1fS/+9NJcMHQVDJn8aE8yKA6wjb1x1IktXoURwYpnWRKjfoLa9
f0THSjJ0gEgjAnl/I7tnRkLIxPvmEigOgMDyN62qbq1UnFVTPfawwfcxAexWZICM5zhhWgWS2OTV
JiSn9n8BrOLwZRnPSQi8Kyqbc+r7v0egZiSXdSBdtckMqEjmiy3CL9fsftySaUkVE0jkxFiEYS+s
S4RIBnpmJPUuUJAJ6ns4/05IcjMhg3XlA+vyvp0eMjwmRkVElWvQZeU4TXcVBuE6QUlR6+qhi5xF
UvFB/3Zj8fFGnkiqWZBkU/CZQha0SWPMItC+qE2SRYh338KH6PrwNlHuFUsraWOks8fmN+5wICxU
NecUyX4fuzjrzP40qoj2XKxoT1btnkHCpi7CY1RxVmqxQM1quq9r0mbbW4PuQ4pYL3K97QQflprO
LYZNFUM1CgFTIDISDlU/ySmdg6FQ3eJQIAgwXwIrYeRRRuBrA5ljRl9YyjdxSGxJjmTKIzmaE+Yy
i4wlisEnujX6ZmbdkIG56YfyLvPGbVVeILDTggzo87EVYq0jJowmRYTapi/zcxbjh8ruM9TuIpU/
Ih+P3kjtC4sHHlySkCeOeXzCGtrQ7C0D1vUKuU/mzttitH8gzuOjXI/uKzELJEkteUQQbvmRSZht
BqImOHk8LSxteIMoCShcmk0TtPvkLpp5Hjahc1txDmuT8kHHUI/A4cxZfChIbTGpFSuSBYF9GeW5
7557yDp9lG262KNc2fQFsXabKakPHpnWyFAIukGGVgwhJX8JlOTPeNhx9uHfDmuvEauSsfRA5ELX
ke1GG82oWHFQHs5xtepmwhccGw5usxkk2Nug282Y3wO1HtSEDYJ9gsaVXT5ZRbfr5abCbedCVzCJ
cR5eKjoS7Gg7G2X/mKKBJ0LLxwtths8pDj2n3StyKheKgYV8Erfits5IXTQxPT92/NjMf01acCs0
cynb14ZaYoXGlfI+fWR9Mfr3YHDvMaj57kOaNtspaigxPtsoO6SOD9Y8ym4r/PFjI55DHOK4qG6p
zucS8kY/7cw+Xi2jT67AxrRH4i0wRDmCZ4/XyBs3VueTS/m7yZuNAdGBCWSQ6w1HjHUOgSoIn9Fe
P2HjK42C1aK+DHbDpN/Z0pE/ZqG3TxMoiYdRlxz52u1EHzs6x8WnnO9IGau65JZW1z5KH8C97yrM
LIAyri1CrJY9CpKFbYIalqzMyV6AfbBBxcN0PorxPauJCrSChEA/+t455rm+lrdFTk9nxlpQq4vW
9sNgJHc+Mbr+4K/92hg3Nm6XlWPa4hjE+s4StrMqqubNwuEuK0Cfi9Eb/2vyJTVbflAWZOjM/4e9
81iuHMm27L/0HGmQDsegJ7xaUovgBEYyGNDKofH1b3lWWVVmdnWV1bDNehKWIiJ4L4T78XP2XpuH
nTC+itZ1Q6sLr59mh1zHrMXt30cwoOCx3RgMgGrXIm8qfIGK+zHE41qAsEbpjByrUBPPqD7shWRU
ioSzj6D4BiVLivC8H4qU8iqYsSlg/XRBPLiQsDo57RRjD6jlVDsWwGTkK97yUFbhiKnd3UxfBazn
gBSTJX2v0oUQ9QIfiL2NcElAHofR/MPoLpI5OVzNncdIPWNUgmfG6V6rWGyX+hgUeyOg04PaA6b7
DObPWBVjzUJ+Ed2DfE+8N8qIQ8xJaGhBXCeaIAWlXXcCTCMC3ANjjc5Smt+bUbELrGYtgldLwfqu
rU1UE7bClGyw/K05YpwQWB1ZV0rIhpGdnyXBgcynyBGLMsirZRoSdmDrTqIfz8j/UKMqoyGstO2g
CRjx0TOcFyla2OIjhwxFNmMWYzf0jSOeyuhEyQ5UGGPKDSNg6kgecctqaeYpOOxe4HN0RNiBOKeW
J0flL/4kLFoJBrSfgiGAGohpoL6KUdxBAw4bED5BRyxxJ2zaAVGNkD21lr1M7zxQCN4yVZ8VEmgS
BKpzm3q0/gxaXWEpoNNk81P13AMG3QxTMt8Xmf0E2vJzmCiU53by97KPxW6YufVJM97NiS6dMfxo
3OZRGhEzsmnM72Nnj+PRPRu81jNcNJxQVXsXOo8SwrlX+N537SSXNADU7I/5C1qfL+muYzDRV3zX
EVcM6XY/V09OvxDuXXO3LZtLEnjNx0SIJHTJ7hykfXENh9AgApX1Lbc7OrcdlYUR3geVw7JoF90m
ic13/LqkoYxQDiStfHLZSUWGjRTknsK5i2FvENWI/5+CGKK6woXUWxzHnWT49EwddUu/JIpQC6LG
Vuc+IooJ/JPnBD9C8rboRsDfie3Xvl021PrtGoQvs9C6YzKH0bYkXS9xFIdcOcQ3TdejwmnHJ9dU
4So7BOCMtwmExj6291hr90GZmscG1bwqenkohukVmvTRWiKoBElgnVsiRQG7Df0KnFRLVO+Xa5MQ
olr0XUv3M5TlqTUJHzLLchd18IXDjno9i58TYXprv6RHin2fLC7BXm2P4GCVSWDujNm4U49xUKuL
I+hYe6ZFtnmWHNMw2g1+8NN0agqxusjWWaaStSmGh8IFitZ26ICBv73H/hzv7IbNFj7l02KkBF7A
JuKqjdON66OFD/0I6XbS8BimT0ZH7eU0Dlj8FN2laxHdVl24PjPLSUTeao+mq+oqa2MnpIyO1qI4
iSfhMeV2d8WhXWBsISA3aQ4SSzJFdJP6sP1pLWwKzSiQfCjQ6kJY5GoCWC68deGE37j78L+1VXt2
iKXlONvWFbqRnhBZv+QqMfdkFbtfeNbWMuR4PC4ZMOQSEAJMc7CxRsauyJ+raVyS5QtlUyHniiuG
HWH0PYA/ulS9ZW/l8GNe4ulXvJyTpNrZc1Xg9J8APisWkpQQ9c4C6luMihjXPHqwYzDKNUnQZuvz
7KFUwT+b0e5VtLFGLDblT60vD0BirVueY0LomX+YqtjXXXoqvU5u3K4lXtOlVGHp5ST4ERUmwD67
o9xx6+ZoZrDnxVzvBRdylWj2y+h+GQsH5GIJsAeuzNmHMulVI1+vpzJ3QMY0GcnXBcUtoWtEaI6f
QVO8KxGeowB2Qeu0t2mD7rbXPdNhOldaMpSmwJ4r0eFWp2kFHDKgjscwMkMzQnGY70jZeFGOmrBM
mtMuQIeF3f0e/aV1saet9+4lPW8+Mkl6vUTeQRMDLEknSiCg6WX4tKBLOIvI2C0ua4U/q3CjivbR
d+qCrZMNYTaJ/+3rDkjSJAGduI9Tmlj0ts4JHcaVW/DAD1N8TYbAuZuJ6trQlmw2I/9441ZwCJNo
zDYjfSUwKHFxahD85OMI7rB1twpsBVEGPpkNDmeRajQ4lHs0sgjPYGDZcY7K2D37BX2As1RXynix
sid3ZBd79Pkejj0YvxCMMBV+neowfhkCfC120x7MAjixb1kZrHbMsHlVHczwKxfcZyDiWxGQ7J10
gEP65jqQQ2QkFn7FSZQoveuIWRzaNRMruz8k2U1Bh/DGUYm1aVS+6RMHyqNTEwZtvJbmoebS3lq/
Iw+656wmq1AqY2Ur8wPXNAOYMKm2jvsNbIGjwuxsIDT/ELAv6beZZ/dp7qV3lPhQbU7ZBxkSg+O2
sEWWxd2MBhLpvhUGyfEjEkJAhOlQe1snN/z7aF78+y4cfs3wptZdQEiz3dgcOKz6BLrXvtTlPnN8
pAdt0G38tHV37QgRfhnm+TZseF1nM3tI3TBFX1BsuuzNtOzl0veNfZ2Kut/QO8WGC0UBTGh1LoXz
1ERBvc5qb98tS8b+qL0nKXgGpHOjBj5gsCDaVvU9kB/9ixDZdIbb/KsW7XM4OWI7mEayB9NpbWe4
BSbPBVys+SrLGUWqVaT70pwAf8BwRK+OLAtj0ISwcpXX/rhC+4e5yczak5kwkBGlm28z8sUIE0Zl
bqF5CBJggpLp46Y1ySOth8bbGUKtOdihf4slKUI9zJ4E70sd+1wQyoxesqYRyqWJkBAbAtu/zhbz
yxC/0eR6qBsGwtMm/zaW9TmdKgZZCuO1oeDPh01RneWEgQXdK3OpRFansbjtk84+wJXRQZkMf5zU
9hgMWd/IHmfEEXiP8+5UGcXHlBxkB6+LFhjzzOE+jIZjbZYoG/FV72JA+WTIBKSDlucmB4PJCW5X
dvNhhhNBmZ1QT89yG00+nq0Zlv5gihZWK3GnlVNeU+tDVMo5Z5kHpt0/4SKAxePOV5F3TJCAgY98
lUOVFGhSBMcitwNS49XgLMPp2tMYup296FbkNi0sH52GF/X1CnYP/oyu8TcN3SBCIKh/wbNWlyB+
ymJJvV0yqY4l8LEMXclmKCFlZgtET47DsK9i5yFgvnWxyvDQ4PRLAyg18D30IrjgbC/ofEuUx9nI
fKzwcuc8pbS4ZMrikmDHgY2OJMbsBpq406tZBywT6XlEMwbuy+FEQ06UT6PMTBftM1pZtbRJlk2I
t+qi7oDiayQWKvUvbh1sxy4q9rP9CCYtvgPxAsunB4/SlafZGDhaFAuh23Q4JslQe5D9Y+6IcyYb
nvS6e7EI41aJd2+Or0FsZgfZAgEVqkcW7h2sIB53uc5iExlhSjZ8ZSMyvBNVJmzEilgFcub43qy0
vUvrH/u3njHCjUA7vOssRbYFFBLalQuUyWFCE2Xgf+7JRiTzgfSYlvy1uTHxLS0hnPf2HCPwggGI
SMuXHMsZwj7PEsDGwluUD0iHytB+MkoaIMWYL0cr6n6ogtiJCE7ptkDXQZ+8PrhQsSGewJzMhQ8+
SGxQzgT3hGjghXOUv0mqERP+lLjvDbovZUv5PDb9lYU+Y3dbsC6O1tlR6EuGuqFHn44vfj//sMLq
w7H8V7jv7m2p5tuejkMm0+S5S8Y3D+MVtC3G0E7NtU4F/SiCZiRDc5+je50FNxNu7Hry7kpFf8OX
/bqBYsBGUkIcie0HkC8sst2wlSMUCqtmaiSwJ8YPVuLH60yL9ni4ZYzW2BP5KuozRA8Rv+S0dLvU
rxkvN6ATE3yFHJrWFSFqxyG13gZa9gcvtPgz4ddUAt7LW+R//WseW79GA1Bt76+ISKnXsygeljlL
6KbQVJqIXZApWz4Tdaw32GV63zzluQKebcgL3YIo899ociMUGoiPDZ2quowWxYwnqRMUQJuoWuBF
5tue8wztNuuhTzNkAAmfukYlBpSIPTWGLKARNyjPoXeCqEzjU2Y+iriur8Jt50vcnOaG8xWcu26D
uN6+j2d+YVngzJd9gGJoTg2C5WfhpKReh6zCU4Nef7DD29GilauMsfjIBD3lMia9JIRrjyUpC/d8
Rn9XaeK14znFLp9rgnP8wl6FvR2u84jBUZAT3hJRAv/tn/753zggwbVDgMIFO/uMtLmRLZlFpNmx
KHIcy/yGfESLvcKE/U0zjgc/ssft4IwzvFkg7xZKHKNFX2UOJlx+SAMwsq09E3tQAFCYXUudA2/+
KJU21iUeCJcEFZvAYmSm6YPJILotkfkuQ0YhPM0U0t50aEWyynTKHeqweo1YwaGUfQ4m3MEL9XXR
nt2hHw82pkn8BS4sHWgr4dDma6uynpd0buhcw/fgjL9zEySQIgqdXdRGfLBlBWhguBRS6Xi0Yb6A
O+puKmc51s1kHfGZXty4m46m1ZyDWN4r4CnXHroh9g4ODuRz1kdLTJsAo+R9LYYziVzMPU2m2mOc
gL60Jx6kcJnORITeRoyaCHW4DJljQLAxb8ip4vc42U6VrronPhIHCNPxpSqNdW1JsYtuca3SxloQ
xLmujLZ1MRwWBeLQrhBr0Hq9qVGu3EQt9lRRuemuARi+KRxvBsrbD8fUVUeRA5+VHl828vGbOwtd
dSMJ5cawiYPgONBtjYyMe8fz3X2ylPtG5u/QumnOz8Qr2TMGjvG8JKF7moo0YM7in+vOJMs1JNfR
ODheQy3emh92/9MOcoO+rTnSh2kotePwPlsqb0tpD+VojKMdGaseY/H6xTDNCKEkktxKggDPKCJu
hqFp7mGzryg3X8LJHw8qVi8TfqR9q50vogUKVHr9u2ypBqL4Wprt3mxan8xss7z0Jm9x0NOcLmF9
kPzclJG3lWlknG0jQN1JrHU6ew9uAHC76j8KbbmAWnlX0FGjma15m/DKb3DuXjzb2IoC5WSfi3vP
WmABkD+4NaDhrojIfiOR8lsAkqkszsV2wPA0dThXKufLgXJwA7D61cJ4AlDn02jFy0jPr1Fhdpkz
4yswnLslqLN97EV47Crv0aXeMeW48boeDnnENI2ujGbAWIwzjV9N1wE1KnA2ZC2oj24LvoqHvMNj
NDSIW+0ZV7mAU2Kw5K6MtZnkEMhDxLS+W+gsNXbXaB9UU7INFqSvcRR9RG6zdQMHbJgq8IZCX4cN
J56CvD6b2kOdIke+6SsWzNagEq7BHkcIUZIFY8X8VhdqtSC5GlrnQNWdRo4CZVW6G5fmfVuiCHIT
sEmkW394g70O+zZYFyUCxBJV5k0ajrBJlB7vcFopwxr7LrdBuf6y4TKejMadtoPOYsdphDrDv0/j
6QGV9rgyEXXXSBtmdTuhyXX0jRELtkporsRgNpK9tykB+No8Qbl5q+hzt2l/N7sxPd2lilHEFW+c
kb9aZ2IbmsbXqB1535bqZ5yOPpNLjh5xeWslvXmLzwUmYSpQFaSgAEgjlOFOOS1yoxuOVwSbuAqx
GPZUWpfjlkJuwhMF1EGAnzGa+piF0oA9yDl6sAcLjEAvt7EQLzKEOusS+ybjmQ7LsLgrd2RVpLN0
VjaGFnbu27HAMRJ08zFrzWpnWGDFUuvWzwMaV4VpHkbGfgPHH1Fm7jmKpjs3CphrWekRwNuhzNQP
bhP8Q2DdqzoWmznxMHJ4477Jy8fSwSXrJ0G7QQaOtkaRD6nUaNC4RFEx6SlbOQhWCt0lo1kllV+u
cEVJsEtAJOJ4r8rOXwex39ykcBVt4O83tU1aZe6xDMcGcPoegW6jKQGYw1GB4QrK+3gGYyaTtZPc
EWc60hG1XlqeQFtntLbEriCHwV5uoiPus/xbZQ1e89ZbdrLPsLWaYH/STxMLClDi7H3g8zOcgLzk
avqokdyS/9xVxpMk0sRv6W8P+YF8XGsnbRBDUZN9kqpR72sC+WQv60vFi4lG3V6ZJdnS8TFOmPzn
zYgEuuADhZ0gd5vvUzLsx4nCIQhxD1jQvPN39Rg9BO51Rpr64DugDzgjnfly443Vw+bx66G6ZHP0
ko10bCmGV5ZMsy1tFx4EwG5XnauCJ+E8pKZ/Ny6MdVq7AX/fFcx3tf26rqdDaZjaLtZ4eH2Hjb1k
4pGXAuCZEYAS8HkES7R5RgDmlSFzBpLTYNX2FyV3bg+oUfFlblsDAfb8mk0pqYfEfJwSUcRb7EoD
LX4wHInZAIC05zsMb67KwcwxEc7YrH56tJpa2RIz0QPgyN660r/FV8fS3jx3Fc5kAk/Fj9qgnGa8
Fs5kYw4/hMKLTnnEWkok9YpecOPX9KMzAmU+VPhh8akXPNStXEvO/wbB1znCqmnjB8NdSr62FR6z
ApYWnLWR++H4v0L1IB1on9X3FNFuKfpdEH5XTPViLoYMqsMUNCjF2yMA2m1cuCfRkjYzZMfCIu8K
IV0Tt4f7vmL/J4uo5YsPIROUCqXoFnmBQJmdz09d5a6gTAOd3AQo/EfbvnXRfSQ/bCI+PU6XqIw2
YWS/+7AQG63yzjgkufVzG6HpSI2r9Mw7MdkvkWDs0GlCfOl9WTPdxC77NBx1hNb3JlARLHTj0yH+
WYIYleHd0FW3EfbRZDIPC2LeIqseRUB/1VPfg9oX6iXLv8zqnDAJCdwXNZyG2mdU4bzUPgm4I9P1
vIzurMwho5Q5eA1CBfUJKex5iuwZRTIUgVa+Vn20z/pwiwYCh1l2NudsPWcR3Hmc+chsnHXcw1MY
yJmI3nyEMC2cM/rZa5JnYS1+j0lzF+U9hy7c/6a1d5L2SB/giOfm0sWMPI0dPNeLNlG4zDKSCXd7
xD5hB1gbUB0JY4Mu4dpSjk7pfdm+lf7nQui33aNJxrrLkAUYXUzL0BLhY6ZoAHe4CqWMDnQj79q8
ProAneLHfKLobzw9tPboGGKOM7tk38/dbrHAKJipeO9kd2Ltwb5XGKRd4g8JJUVEbxRa/LWfAtRW
7UKyrySdw2Z+0ZgG0gkhfzq5zYVzNXZyS/FgMojuGGUu4XZxnNvOtj5Fw5IxB5gAGfEKZzjViuDa
tPgIEX4b3ZtHCVVTudnxRbjVZaotrCt6ZlJsc3QXBe+0Eluv51+F+z4RXre1W7KK6XLMjJPXvVm+
RUb+MZbznTOS4qjLEo7Kdpt/Gn16hJh9TqHeFRYv1oDmNRH3AxVqpODCtfG0ChIESIm7H6EoMyhl
xWEWeEI+1FOsk5CMaAjbB5KAdQjz2IyC+66pBWwgVNidM66UNx7akF2akGICM3cdGY10abc5KjCv
mO/aMH43g/lZ+v2ahgeGAlISJ6UusdvwoFHu2fTBEmQkium0PUWHGip87RqvRtD+sgoEo84e6STd
T8SSWt2imn3QgKJGgWUn7YkYw43wDHSrzDgyd9+2rDE9zIYAAWulSJUdynUHxbPCmmBUz4U40r89
dfBAiz46lGTlNEjx2Wy6u4QKuBj8F6ekzgW9vVaed+4UmRfzV1qGa8DZB89mvOisg9B6CtV4Mgkj
glH0I5sKmoL+xWCt5wz65oDBBS4RW2QnpWfkjqsCj2MyDwAUjFOJ0lrIfGvNOBy9cgUy/+g6VJFD
N1xNdseVLPdpXX10E1ODrgYhPBfWSrbJ2x+cfHd/A1f9ES9laaLTP3lW2h0H0ArwkvCkAzpL/IX4
VOWpPdclRnymUtM+T5+jGMdNEyLWqoyHLEt+dC43n9Yvobq41vqLU/vZSgU88eacrH//OP+VtXK/
edj8W1fl7ru6fhTf7b/9Tf+PWC9pnZiYIv/v5svHDuSDAtj/R/Pl3//U36kPwv4NpCl8Y8yXNkDY
4B/+S5CDv7GKOSIITIe5LZiAfxgwLfmbZXuWEzA0dxloBf+0YPK/oG45TuB5Dk+Faf5XFsy/MB9g
UXi+dAFbQ2ATAYO2P/svLdOb/IxGJN1CyK+4nSaSjZz+9g9X5V88yM5fUGF/+zESMJwDrEL+zob7
o80zqR3aeJZJhU21yXKIKeQ+CrutZcHB1cN+kW+HijzOqtzJJKDQJbyWuUJ3aNCbcv7idB2vnP4x
xvlC+EQ1fC3pWbDyZLCdEXiTibvSkCIBcKbGdjg3AMI4VdDxjyy1t9n4fIycYwB0qjH3csCe7YrV
v/+a/+JiSgyzjNRhdfjCNv98MQ3lZ9M8gwWSnLpG5+Jzdgyn73//Q2znLxw4fTERLZtewIzLtn1t
z/3jxSS9NLbNxONi2oCJBkZv7mIOILzNYQ+nJoUpoHKv2cSDBUjH+2x6cZs0dHIkScIqfOjnBxlG
z7LwSdu+mcR3X/1KaTjCDXJI26LtvooRx7rOK8MJGv4cNZOtTQMADNsmGJl+qPDUd59L8zRgVAl9
6gz3cxnvO+Fu+8A5TFzdsWeAQskNNXklUSpGlKBey93Gzd8ygqHI3fVJcWxD+2qaI/AGOtP110CH
mAUPPCxigRrbEXn3KNvmflzX5qOZK7LuGUcwvfLQinXoGqqANCpl7YrskC3gM2wkKXjMsPi4ya8s
mRFwgf8FtuQU/b61qTOK+wZA6zzUq8FuD6PRrVpCsABw3Bjs9sL8toCRcCxaRU5+XIh8F+DQpbsJ
yT4ra1wkxf3Iob2F/wqBKMMP1voTZwD+L8pLNFQLMmXTKHdt8E1I2V4B8s5tB95/tG3QD1Ja5bgQ
m8ZgSH5xl28B+SEB5pan3b0T14R0E+50T62LkyGkhg05JDJrISW09qN1x70Z0AKT1Lpzek54oAZG
LPxT6t/XbreT5GGNBGKT9H6qAFHBk5KEG4XG5zLI04BhyEcfNujhDEIyB0ss5FHanDSaX+RnRbh4
RWBqqvZOSpOexDlQNocCSaaYmkucvC1kz/jq3ecGW8xZytbZLNUOM6TOnjg2vODYPlDMMDqXEMGi
05KUZ2d+cCZr61GIpstwcI3xIYzn00AsR46eLHXoC2ErKPqvhAelYsIjkEfEhPBYPF3yNevp3yDV
4sfPzHb4imThrSxXbT1+Sr84x4lI48Vk0ovMfrGv2PneSpQeaSW2bTNjtbRuHSdaTw4j5xn7AW7C
IAk3HUXOSCBSWrSHBL0INWsKTwnNdRJc0H3Qsl3SGxmh0MoTpkwl3baJ00hgTaeeBMn/QFX83fD+
zy2fZVi/3D4US9Z/RPk+28UfX+40sq0kqDRajEmgnTwiYkuLrcSNoWk27cgLm74l1NldN5CfcFJJ
TMYmhTrwjRGl3/Qf1rR/sXL/6fPYf/48QOMYLJWs3Nl8mUbCpKpfRXDqkEoZRbCrA+sm6v/DCvcv
l1FJ/45+qilc8y9Vz0K7o7bGmTJOBwMlv2o2iMrv/vbF/n81Q+Rrp+YHtD7Vn+oSy6W++De1TF4R
qfpXjgR/5O8cCfs3T3gC6AMlieZFsCuN3233v/+XBWECEqyLOhG+Q8Bj+I8yxg1+ExAn3P+DI+H6
v/nYM02qIpsihxrkv0JXuX95bRA2u8IxNQuLN4hXx/7LY0pgpr8MikRHW7PuFUTUAwSa3ZSm4lpb
Jqn1uumd2eOxqdWK+Cz7WnC6jwbSibIuuDoWTbNcx2EtOhhLkJAFqVOcx354UzMJG5UA4pJMUKyw
khHiGrXdtWXxjHXsFicSSe8psaF+Espl63iuZbCCDbGm5lEuzs7suuTJyhZt0yPcIXdz3GxTIg8O
2WUclYfqsPWbRR5Q1JzznE+gKTUeCNJVr6PDSh0iVuo4sXEiWCwXjKa638PGsvHRN6+LDiFLXACH
9YBKnD6BJKcMyeR3p4PLMh1h1lkPOQPOm0mHm5EWcppJO8tNWlukn7mkoDGB4C/RwWh250H5Iiko
IzNt0eFpyiZGbeB3k8fSAUF1vXXV0YxTMswvSd3QukSXNKLUh/FOPhYSg0cP7MWcdT+itP+JR+hX
5FRfvUMseFZfwiDeo6/a4su9MLp/wL9zyuPp1ATVsz8UeH7JiUM8/1yTGxeQH+d02LPm2NrmeUe0
nGJ4W2eIH+Y7TG85pzmEbOn0FibJg8prkt4ipLRR8wUZ+6GgenCtq9Li3QRY0Io2Q3hDCjxAJJtD
37zVKv+JLDzp9re2Oz/3ZbQd65fOYPbak503kKGnoGdNkf8j1eF6XgNKsELy7evgvV5H8InSIOl4
EShQ68c6SY6J4/s6xhXLDTx3r7LQYZPpZw3xIzEgyJrmCYzfBLWAPdvaSh0G2OtYQAIvdgUNWKKi
iQyMiZkKdYig0nGCAfcVdpMJdJCoQUg+Bt0eAhyUDiL08QU3JBN6y9y9uKr7sbBy+2QXJpH1mEc1
SjyD5pjKVz6H2Zvc1kGYcqQ6aIuNW6LS9pfilJUIRqIIaVOnIxNnl/BElLoYGfTMpa7bZ7rzKM68
LtkO0fgV0oA+Rg0VRR7TNKZ/vcZH+wbqfT2T2WgT3+yOWGJgGda0jOkiC5rPQROjkVVqFXrJaZYB
fsOwrmB90h5orEti0ClBeIrJdSrObp7TCjGZrMsSeisZEO8y9SUZzsDEetPZljpqQFSo2BJbPFAQ
biyFjy/C/U5CSfZc6BjLRAdaTjK6LbXYMY1omjhEDOJLZcxRmAexjNjcw/w79sU9MwxjF5OZKXV4
5kiKZqnjNInJpK+PJoYxEVL0zH1rdfimMXJfGwomdIQ8ELGbDxzGpy2JuhYjLxRxJkmeno709HS4
Zwpa4cbt6h+NDv7M52afo5eCStHrviYW2NwUPDvog8kNRen3cwgQNHlBS7SYZOTHXbvjN3JPCNcG
cYOrO0SqMJNJil8frrv9gTgH50JNRVyTX2rapA05OtK0Its01yGnLOUZiM5XVWGm8hRdtuJtmnp0
bD1jAM4QLKdGu7eyedqTYJbxPT6Zt/dAKorxiKrnw6IpTmwElBRM37vF1gdJn+/Tg6OZc4G6RIe2
Dq02idYOkgFnYC2zkdmB6K3RM7oIWWg5Mlot76xlQN9gDLfOgsV5djq5Ez5BkwlloAw6cWrpILl0
fi6+LzYUchA01aURAJhnFlGXJFpbR9IWc/mYRpvOT3tWAZvLr+NrOx1k21iq2ZFEfjO2PEoJ9H76
4rG2xtD51VG4qoRHx/28BhnpF/UcrMnMQHdg4RltdJiuwRKS6njd0mLZJ243Jnc3G9/NsfXWDQe+
ugsYcPnZfWEl9gGPJ3zumATT2pEP2ZzEt00L+66WRNQSCELivdM3q840icbOwAbxw5oIrsxI3Rvl
6IdIDU4b4oP94B55+Mx/3DPUC/Y1OcMOecMFLNB1Au4Mv0H7FLctz3Slegwn5XCH4Bj9JhCwPeon
k+QerToajoZUr63SMFzrPMHhXbe4lddRVnE4SVB05vMVeOBdLstwG/Wpg/gHz0ipw5SdvWMt7g11
n2R/jbhVa0eHL7N+5p7ZMH3KrkwGSTGP7du5Tc/2FJ4n6Ggb5XK4JL1cXWtk7ym7KpmKMPPA74EI
aZozOaVgXaDOZgWIGFNeUnf8iVCo0OHRoY6RtnSgdFQDDYuj+FZqXB0sEhwzheZX4FE2S3/nTdbP
irCvjTnqaU3Os1Qu5IaZfszCD7hw2/bM2M3kNknDntw3DLrMGNiFycIuekKxsUIg1dNB2UpOnzHf
X+kI7Sni7JsSwJAUWOJHL/nqaMTaLVYyRQJ3OZNrCN1zMxE9eVP2NWEcOrDbJbm7BYhjBcA5Sh3q
beVM7Tod9B0n7ndJwhXDN7oRvHWr2lcfy5IvW4LUd5nOC+8IDve1rFdHiYc6VLyuB0aGWmevA8cL
HT2uaJIO1WCsPB1LHuqAcu2rEK1sTmp8ddGG3i/ymaUWmV7Dz8qHAEILRMGVK7x4gx2wY5xRcqbj
8RUZqzFeTnKddGg6Tcq1rWPU45pA9URHqwc6ZN0oSB3JKM3WmY5gn7rllz3nF8TfbLT2RhKaTS+c
RSilzTMlTIpdRaR7Jgh37xRoibqOOAM2eHFaHQJfBy4EGDxX0gK6ElUAHIpOHqVpNzeTaT0p0uSZ
LOCV0QHz2MRXDPLV1R+mJ/QG9Bd0HD297mol9ADZI3om+Nnr4PpSR9hbZNl3ZNpXOtxeZcTckzh8
jMm9Jz6EEq2tv/oEWYyvKv+m7MbPEvXsypgbZlG8+cqcfpqNF6DBt+bbwvN4dLtB3bgROI8lRqSX
1+bOzQtJ0GvGC7RcI4V50chtOllZhUhAVnLd9/V4STuCuzx8Ym0ZXY3axcdv45Yiik6VOLy929rD
wbTwmMDLGy916r/mjDzRMCJ5yxEJctb2nmYHba3V38UknCC5j9Yv6FZTLu2M70NshsROsTZ3736g
fg4Dxr/QZ5g1RCwRCL9R2qAdLBLMoYlNVE7QxVu7JAwmtHipl8AkvHNs8SjaISB3p2cBjJCwNAIx
aTx+mTkQSfaA0xR6vxb6/BkhIgzEnqcICr2hNTBJC3K1aVq2tHkVBACjsoQ9ygk+7MovaRM41Ub4
903ekdDNfhN49Pa0QTUSN8ph9mEF/r0rtEyv/Wx5/d5ZgYhTil/C4GFG52g575N8zbFEuPKWMjc1
aYXH703/hNMznr/q4uJ5t1V+95m6n2n+IeO3Ud0thUkrsSX2EUngigymVQf3wUMa6TYfA2VORaR0
an/VEXO5eGWJzZj/bOzDaGGABsC1cgpiwTNs4eBlJePsmBf9TIAz2ZE8OCnsRuir2JsZpfh3Syx3
hgPDJSIXPXtQ+Gs7cznARLugW7u2ct77o3eIM5KUgjcDV4zCbCI2Jn8HkcB82443G0UieI8cVHfX
44c9tSUWotnemIPceoQ+dg1wjvQD6CmJj8F6sNNNQi/AjJobYb07xI2GOz/6THsWLuvdgKQdtPeB
l69sEAZV9QkJpwmGfQOp92F0amr76Q6MJsqUWwYJKyUQSoXztqvB+xTPZC2iUyfblONJUGwX83Vw
qUALbyWM+IE7tUVsti6j7NLnBoq6brVdADTZ1xH2Z9oTEczOrLcHMNrFs9+T8gljSvpvpbaqIdIr
me7Vv1BpUq7bDwl+BkeoTVDGe2B+LuVNXvZr/rJTYQz7ygM20dqHslsOyUJRQZEX4xuXqN1LEwh5
ON8I4y6hzeXMj80DIT/dnfur4hSHIR+Y/lcNvtbOsAvvyLiKenyQq5zsXvzV0RprkpjXtr+t/U2X
IndcL/0BYTxOb1am5zDY4NKi6nOss4lDmb4yWcGX9MyILXwXTPMfoLpRquREEUNdIdOg3UzoNWoy
Wc/yvnyDogSSbzSArNxGGMWy/ZxQyJW7atlk5n7Ay6zWsXnFvidtxGCYdLbpYRSnzBtuqvR/2DuP
HdmVtLu+i8aiQBNBI0CTTJJpK7NclpsQZU7Re8+n1+L9Beh2/60WNBfQg+6+5mRlkRGf2Xvtw8CZ
3Xp2bvuKdcA9uylfhowi8m6g+qRa6bAiVAyiqd/U6bGMruN8Z7A8jK3nMjnmI6AoYC7FkR1oo7lh
wZe/lcodBQEBDN2EygBawGv+ycPS4B25yeqZo5UU4oiQLyh0kHGbfRW5+G+530GkHTOA/5SKYUcn
S24j/t9zjzgld4vFt5erylQ13CUtgbi7hmsasGH9E8aMJf/At0V6lHTMWpGhuJECNIhegrTQQwxU
yu1y+Cxbvd5Ckl4irzEflzXv25tsklARPJzrT/1oNxvlKbsfrhnb6HcO1liyCGBgBvMQWhqDf7D5
28A+meFWyn3doKnzGfE6OstjMs9hUCCu3pAtxXGN4ibYJTrflise2MiTDonlYCsmb3Iwf+4ZaVtg
ihKiqk/tsi+ocVGGY66dcc0eJaYghuE8SaO2C7SjanFU0b+QnZDX32P5k7xX1zLe4+XAPjIgcNqI
GztYaJK8Iwji92A3pPCK4C6bOXTOFpwHhzk4MQnLPgQynepHHqu6/Uq13TjCp/mpuLE5O+yHOHsy
gm6TFr8Y0pt5/VRL+8bud5PrR566tDsLaN7Bsk+zJ13bkUjKg9jdm1jyi03/gX4sremNfJ4/XtGo
e+M5wyKEdXgiahnpuivyU1Dc5yBgZ0FGoZuCgF4OLKsRRcU4ZABBTk85yaWbkq4pfVpYySAAGJEy
nnpJQ7hLZ7AOhLXt0J45V/lNQCI2KOyiSI0ocFimk4TAoBMn/YbEbcBuJsAM45GYcmR6Vf4eYrbF
Po67jrv/MwjvpObaAG1Xxeuj8s343slJsNxQ/LFKamrXuM+mS/gSYk37dpwjmgkm5KFFjC3MLw9t
2WpFLdC2AoXeT0Tp2Vtwv2b/yXtuAAqbyF84GmjLiMSAvEV4Z3wwK6bjHiyQdIEVhpL6OqR+jC1C
3xbfXf6IHwXaox5dG+1MAl5d3Dehy06C9rum7nljdBL/cnaULzkVfuOrFK4YpeCrQZocXT4goTZK
6yLt6Dle+O3Hh7A9m8WFdNn5c0a5hdYBaYaNWZPDfWofQJAgCiVELXZU7N4+RYYjcdpsyws/Gr9b
bA2K9Fiq16Y/TtQlZ7M/j+WurE7mFEPB2RHcZzDjRSrYEjF4BI6oOt4sH2LLj9j5Z8he73N+7BBV
4NGxqdH8HGfXJq1Olb6x/HKD5eAxhBdpu8rsF8NuQV1EebT4SEh4+0PlqeITz8FlhtA+KHcWTJeM
NtQlZhnzol3sTJ1I3uPi7ObmxbEPvO5md9a1O5td1w5vu1O67PIBmY3Ko8ZZHcWPPD91Ym565T5L
qEqnJwQ2uv5sWy7WUfTO9qF96fgudddIz0LfqdwH0a4tvAzsAuSt/swNwUvKHCJlYcZ2wjmSsN68
q+Yl/agNxB8IedCsuPglRtwXcNxwV7uK+pTX0AZ2RMoEs7eQ3dkw0FM8fiFo9LHfLBypnGUQ210E
C3JvtCf+V/ZkRVe842bhM1lruWPgm+SazxpzDT0ZjynFFS7Ukhhz9lJoWva8GjNcQekCueTM6E2w
8VvOtfFD/zUpnthydm453OXdNbo62rZhqEXJu9WULa8UlUSluvQJks7W8nPnpyPmO3nCieyUHhhG
xkkpUEWWIK+pRYWLkg1qhLHXFheD13yHGNRCdrR4MSQlktKV69R5VEWtduDmnltfg8gpvWTYta3P
15tPrmZvfG7dCBHofaP6SCFzYzcSaitIoYUdl0FqSfUDu0cN0dGFgAwnRTvu5V7CD+2QcoHk4bVe
vCq46irAu9OiHKPwlIjfoQX9ccyz/Sx9iJet9lBEXqk9UKFT7LpV+B2T5VJtlWnNUr7yiw7wFQVP
3D0t93LnMQimB2d2E6GEdK3uqKp7tUTwv1e4/jD5BHfj8LnGa2UH1MKI/drXJD2XC3/dH0Aj2Nf0
NVAf3K7nJfT65VAcHAOm9mVtK010yOYeYwp1wDCd+LEV5U7VDkpP9iHH585IbuATR5bidEnfvIoV
1q+SMJ/cN5OLEvlG5U2vpn2CNq89811MDdL6rZXckOCVLcDj9QfSOi8cvkDaGbxdYCUIXmT1iFTc
2YTGc5keAuZbjc+RqwceNza39zjcNMWPwzuRU26i1fX5kUinwZZIQVPyRzRuI3gDvAhDW8BBeofF
jQEKkOVl18mDxMytkYRyh6qzZZAjblq7/WLkB3Ndn7bZN3eu6sAApq5How1HeaMx/4JZes6emcJw
OvHecNHyhlAhaNo3aoltMV7C+a7SH6liN7n5pIRnyX9jFtFngM/2BIFP/asZHr4am2ZzO1wjkh9r
Rn8dU+4ovWblYZBX0z5XYl9/qOETTk8Q+WZ9E5WvtU8Rf3h6XYybLi8h4wYOLyanWKSPtnliHEO5
9q3Vd7jKTedCeUVtQswCF7Q5wiFx4+GKhdr+E3IS1390TlTt0N9VvvigPMGEqw1b+Oz8eoNjA7hH
npPlZHT70LgraB51lp+XnK6coSYLWnGMhPDoKitGWuGZ1DCNbznzEu1JIZrZ8OvS4xmR8ytpSkZ3
nEk2NX0G7NjKkAGNznaRiBq3+EIR0xngXP4qoUjV3HDg5Sy0EYczgcMo4UX5R9R5BX8b98mwSVGp
g7v5RHYO5Asrpaa9SOcOFgpLeJ7jAT0xbMqVQ9QX7Nf3Akzdi1DvKEioY3WSKdo3Klv+Lj5M/sgN
DcCeLXVGTAXJt6i0FIZZ6++bfHadfwKN40V/EcxgzwMkGbLl9803Reekzb91TBR1nIuvgncGyTyl
Iwmmm4yZ+NKqUAcb2KeA0sRVBdvGwAm2V/YMS4Nn3G4f40+280bH7+4xOPSPQG9jeNYv0Rv/Mrxe
ncfjYX6is6MSVFMinjbzTX1h8HzEX8iMjjsxCa71BQ44ek/YA9uJ6acEnetm7nzLWbdw1F4oGWky
yl1VJesFMuFYLk8KGofJmugEHzXOkEVDxJo6fohq2YLjViJeIMUY1lAJlxtRZ9weCJK1Oq/vAPFn
DSg/xfb4xiLYgr3zgMfaBTPbEJuX3RVZxXF/ryftIcxRytEg9lhW4J+tLDAT0Ky4UX+x1tdw+mL9
25h3IMyrN2N8ChY0EVt+eY7wHicC1X+yt8LZ4C7R71b+08usIXDwKZ4KGx/4FpIrfRwnRq54FPi0
4aTmDW9J/JgQawwLFxcv1CgUPOuTqeQ0NRu+EahrKD/kyrQGWNjzLmJRKfUDEntMX4bDWQPPyW1r
OOvXob5znhZ7/Ug2gU26O1f3Y4iOltgBDalzMjxZw2vJvBEn0N7Sf/vU2ekihgeEe76/aUPivxjG
tzMR447oNLyA6EQhqe0xumwi7QT5dBRXe35c4l0EcmFp3xvWE+pdwhNFaHBwVRikINO0yWwufm2Q
3xXTq7pTjphYtgU9W2LhmpDsMhCVH1x16jc94shWGc613VwC9MrgsECzhzgZtrXt9dM7uDSKOURI
s/bVO5dxtJ7rZTiV9KoBNhvl2mTnmkIDAT+FKileD+oQPRgmrw+gsaf4ElT9trNTuMLL8xRAttWC
k1xOTozyuRzAsyfnsE6uWmNvBtmf5dQ8GqRQ9MlBcljjLkYLnaNJ3eaMLmn8/fICjVvj9zM9qoTK
oK12HcvqDnhdxxZcOHrVxKupKGXBWKdJ08ozplkjGa//DbSWkLLpsXNg+mV18Bjn+cusMwmTUoHz
+N5lQUGR46CrDSm2Kbsbk/0C2w7ywAJAlUmBkKzLBgl/GJueyR42VPK7ahnTcy2oaEZdRcad6NUO
WtCvXhmW7+CyNX8wryDC1aGVDjFtk4b1NJ7I9CNTs+nvyx7IRhLduhmB9YxWA4HnBxFCcLkLFTK6
RV9IGGMfcuLUhJSxmuEspIolPLdmfsmYfy1/zJwMO9wfxg25lL6HgaXw3A+Lz9rJY8AnT4vJqNKY
U6xNc8WOJ/5D0guHpkxuuB4lKOqIu0THI6PnT6Ye3ofKb5PUNytBvWaciqq/6/o3aeT3PaHcc7kY
W53JpDrU+q53rHsNqtZF6OqOOhFiS1SQYJJCIRNLYtDysG3tCudY5SbDxUBjvWz2+McC2s/Y4piv
oWOr6Ur4H8Bl1NF9MHSOZw14yMhVSba5Qy0MnKy2J4B26feYwx82+SZYkvW/ET6Z1WXbRph84Kay
0LUZj7TpLUMjU3V4xbsarYkm0/1SW3/SqDLQNKOg7rOQfekIcQCgyaChtU4xTGzLDBPoktm3pGKC
WhcIeCNKJGFRwWpOI4hYiXehcNXGebRG58ASgaQbMz8MCAapuiLcvi3+PZZH9InzTKfVoK3Kh2Ov
J6+aRQDbrKj5JsmrEQE6awM9B+ANdfNZroARo5eC7VJzWQg/M+R3Tgz8BnStsfWaNDk7BnNvhcUc
lnpGoAUULBEYH1oq/2QF8W8NY3eWNtXHEguuEPyE7HZLXi+939fV8GAIGO59IBjmsnRVVpbcWq8Z
+peEs5UnAt7V/Be938TCBT2B0PPVHU96ZNEnwXFgVk0klp9F6Qtes1tMWsBoC1zDM9Ixe0JiFBJL
6s6YSeqSbHcwIC92ij+rLLkxGJZWSG6Otdlynys8zqP9Mtp0C07Da1b38n20o0NgqF9qTDVBbkQN
bumAOJI2iIjRhQWPX2TK4kYQ1zaWqd3CexMG9KYguTzRMIMHOhPbCPYiLm/1ZEuFWPl4qfygm55l
GjAbzuefrMnIL+/SY2Jbup9q1uxC8v5JM61AX1mT6tVG/jDMld+UGTVBz4ygsEl/Yml/C0ayvzot
oJPR3sg7s12VBYyvWd7cTee871AGdlnhj+N0luvPbk3Nx5JDMW8S7uKypfngmkuHHPOzfJqg4ocO
l32J6VkfEav1Xe3qkaVfoLr+EhaAOyDNuJnZKptjgRPAmlgr8GUFKBUU9g8zB4qJsw74UP7RKjed
mCcOuV/g3AcNmxSpI3W+hSUF2m+gAwszwIhDsmvnECwWZXKTXEWuQ00huU9jde6JFhWrA8cHjnbl
Z+NwT6D5dRoYMqUWg14u7jiz7L3xoMXZi1KQbZs5EYZdRjTBzEcaGsBaTnIwQ6gsnTZ/4QrcjVi5
+cnUixxCRilzerHa6VdY3BwQaUD0tI9ySU6NBcUWKE/tF0r+ZsYMCljpB7P5AqRPxKgk0olSv0o5
SaIVvZVCPjF4CzfmkOVupDMttiwAT/19kOGViaJ1DmTFMLqpkPJ5Jv1CuVfq/C1IJmzqSwTouqSy
du5IrAyox9oGdAmPkNmA/hqz+FzYKfMdKDjw3XuwYm25zSsKi4g0e7cGU5NWvlmwGYpk9AbNnFNb
AxWjVs1tmctdp9obdUqfFGMuae0Z7Bp9ytsubU7VbNkmNXegbo5X7PqMY8fihcSP6hjOxUtblowF
GdP0gkCAiMtNEFk7zgyOCL642CYLDUMjPFSUTN5l4qk1hAO9mTs3jvQnxVE+OopXna47oCQAUXJM
axvwVSpeyqa7job2HnX9p7TyY4KDVU7UQ7lY8xC2hi2S8xp1OhqvjWQC3ETYOmvIwDY56bsVTw/3
2q2m4gPLPOwCmoUxae8bNI145Qh9rapblMqfT1stoOHPbKm09yICdeakoCOTKn2dUlp+TPxuMYiM
aDCm8TBq0dfSbJukg+Kuk3sSK2bDcbUaEDcqqFgtsvMYd29cIQsxE+VXPji3UK+VY4/powsyfp+Y
ouB38cqobJuFDBFxwgLGyWwD2IW07wzFuTRiy3Pmj163Sk8aDHGlbPb9mEMos4F1LIprlFp6mEzn
q+gyoMScZDHBDuXYfM/B2HFyD/TQyRN7yIdxDr+tNMTymjHfq3UGu+MaTdBZ5qYwlu88GjCJlo2b
R1l/ICDspdFSrOpDwDRI4LOGXHupYDKQ6HtNuTBWSgZbwoU7YLYlfvXqexqDQ1MifNJr5lh5OFys
vO13Ba+PEFFzsPChNnFT32tFd7/ouqvr/KFIFJVdCMgRSQQyZLZ9YYt22Cq1fUyfhLiZ5mMBjN5b
057gQYIT8sjeEIPHcoooTkFsTqDSyZsfQaGQIWTsuqZ6DcPlD5IKnQULCwt0VTYGxrlO620NeWi7
rImsGsqfrGPrUWdPqGcYkaQImqDxfOaTEHAvRsZ6s99Igv3sjnaDpfs5U62fUULrrfhJyKazWAeq
0ESAN0gsQRYsui4ykn0uA9017enZCVlLdZX+NUZatAHd/VkjLvLakkF1O4+evbS0TC2z3DYPWKFz
uk1BbHpVMQ+sT4oXkMrGXpfNs6iH0J+U8gJhj3uy/laLdPC45sctmsFX0YhTlJisSrQEMLrW9acc
QEHNlbaXRaNsxrGACIVkcK3X2NvANU8WCDUrBbpWgltvn8rQ/g3C7HGpp7PV2IhOoJttAWwQKtee
NItkoXTp10VvtyCRtnaCSXPG4sWQ4UdW/OQmPp8pP4T1LWrL6KDU9eTpWYUyUHmxUmaWKuZQrlqu
bcxFaMR1096RuCS3EG2TntFfOO1LB/QkZIAEKMeIrqRgOYfdK9xlX6I3c3eMi30YxwrUv9bVVePT
pu/VFS2GWsa7a6SrTiq0R1Yoox+ORYUZ6s3RajirU/hTrTRzMzRUFoiiB8Yo9opCU3NGNhy6S0q1
ZHTOfWD395YTauxC3sScaR6LUTpLEbzalXmpO5V5RUJslnOzC8atTdd9yQen7+lk4vZliSQskvlq
WzMzUh1i14Rs3lQTP1n2eEV4IqfuneQYPkUA4DBh/dfW2rC3sBXMFfMmo7nBqz0TSP6extZ1NAla
bPufWum8kciIrDh1BdPYWjApCeXw0vUlrGu8uFNYvxk21eSS6t02M98qOaDnYWlKSgrocDr0KcLU
KQeubiUJgXDiHw0FJB5CJ82txdfV8uolDaHInSA0p+gJ88HpRSWc8L6DRq2i93F50+A6eW2A2KtK
X6ICLXwO4EllwWdJ9v+d2lL0Godarld8qWYAFKD/5ynrYIh024HKNS1aKDMhBmhlWZ6XZoL+7gBq
qWieE2AtMNw8Ges9S9oK2xgZJ6SEgYRI553aG0/9POzyBZd5C5ObL75+mqf2VuXWMdJp2TrBsijX
W59AMQP7JpkZqieU6hXu0VZHWsUDQYKwFs5AjFTzUMFnkSrLlaa2T3WdBSxaZk8pGQZVEx30ONJM
ODGA1snYGURMDkmSXAChc1dFjZcrrGGkMR8HpW/O9giryLKUwF2EiQMRgUzHzeC2zfTd1VawQwZc
sHdy2NLkVXuSK5UWbRO5WIR0mHlbHAMLIk+hEzjVZJ/LUDmuAREgVYKDag7SV7WCYXreNGjz+K4B
Jyg7EcnmNE9K6y9NcIY/Ul+h/dFWGDDdbBn1J5BVYUl/NiUndaqBsFnWKe2KR1EuB6m0lSfmeqsq
Y7E3x2ztw+9aDYovH+8T4WG1RcM67aMe4Jjxl7PDLCufttYvxtQ6h1ClFBQG96JPiruRKZ3t5Jc0
VtujU8QIssyRmUopd8Bsz0odhce6Z9Vmm99FF4dkFTTjPpntk6bRhUTSSfaSrDYGFQvcVpjMU0jB
HXGkbysDxng+tfvBqJ1tOAnYDz2DNp10s0fCS7nDo1g9Iknrs1tY9W4opoTWTi7Z3rQHuLtJtIca
zoVZiUcAU+Me2TH20cGABlMod0Y4O77tMJbIYvofICTwjlS5Vw10naWObCpZ0gw5se6VjnUNDDb8
LMJ3VjrO12p9vmuOpaYEisB5XXvtQKmoBgnNlm7s/vojisnBXhGzjqR5NPw8PSuGWBi/Jpg4Upjg
bVtMu6zVPsZKTy9VW/92AWm6BbVsOHItJTIffK0C8xxnJWClhT0W8SsxbyWHlW6utDv+STY6qMnU
xhvUFg5XPh1TUkYPhdUcOCvrk9k7btjDuy1gWmOBqSh1Mivdm4P9WQfEVgxTEvhxhRZwDNttmcSS
BFMLzw6Yi7OlD/vQLOhPlJyJIKh9lNk6Q5muPBhD+mnnjG9TDUSGSqCSSoSbssJVyzK4hHJhFZkC
a9TLBBUGSUQCRidknegwJmN2KNd+bFgluHMHoCuoP5SV6zzDikOfOFOP6AHsnBHCyAheeiVAuHEL
MlpWReEps42AF3yqW0ys0cxYWM+S8QHBvwT7iO6z7bG/jsHO7BXz0zQYR5Cx/GkgR8gbNGNAdcar
jV/5VIXgZELmfIOWitOQtSjWIJT6JeOlLJ/ZIjsUpRYj3oF/wz5rSSwYF5v/Lzae50kdnuJi2qPT
p2qFLcSrU/9aOJyb1vrVUaTvRbdXc0IojKT7MhXn1cmZE2a6De9dGM9DbXyPyGjTEUikUK2TnMhw
5f5CVh0f+RLRF9Slvant8bkpiPBAgHXtEQmoYYKepBvfmnouPN2KAbELnB74cOyUWgWtUbnBQnUe
gnTG+cU6jxjnX9MG0APSJ2XeSOFU4l+LAlrEmUPPD9uDiJVX0QoCWlASwouzvaXj89ZwVLaBjv5/
cPp915B1BfrHoPbfGmZ5dExq4iZlIIZ/HzqqOFYAJnbZGNb7mNI9Mi2Y3HzgYFnGayLQJ1lW891G
/DVQjcw5kokCP8KoiOdqbWTUwm0L4VspO22VEUjY6kdHYdIcjoqzUwLrRIPcbBbjZIl49p08B73u
sCFJJpzmgQbsRG/BoloLW1497lihIxXuAD0vbK1NpxyudjixQmGx2ggeLSdgtlEEPI4ye22DbN+D
aVF7+Gf4+d1MYUNAINP9oqA8A7r+ajKroNQy9zYEAS3i5jbZiwVdG+xj81Oq65dWVsBOw+Cs5v0f
M1azA+juGlKBEsw0K0F7dcZgvpLfSLZPoGIBt5ibzlmseCbDQ4Qr5NyV1GkM+23EL0Han7OaUPAe
Zp2DYpKchHpfK9UhtDvpC8Xi6UN6lhZoulszOnSM9izWg4vd13u5BjfVarZ4Zm7rmyWwQXfSnnhI
zXwZElEYj4IJBnQnr6uXmrVhtgnMaTkW4Z++DfMXLrOdRkYXBjBz1R6q5FXTp+oZKcxZxD7SglZf
JCbPrDU+DNr0XMRL+ODYwwP/alTCmh6ywGtfuffD554peWDRZPRu4YTBDr8AwKw1SC+b2I3a0bSw
y1CJIVODbFe1HBKdGh+aeSBCoPSxIRT3VqXwtCPwVKz+zYHbwXI9JFdPsMWrA2UgEbl9HSPm5Ski
R9q4SrhL0jVeMjIvCBqggFaFBA7jALUhDBSWCSQowW/UkJAMpDXFFoA13PafUc9jqg5VsMkMQd4G
AQBLR6uhGl6tU0zapYOSQNuR02QiF+GWCGIKB9nwYMSwbgZrfEwIoNkUlvpY1TTqXTydlKolbwZB
XZFNLYljADqxC+3bQOLnnYnAK/PHxgoE40fEq/g2X61cm3erxe9GpLG54rliFInNsjMNkHkLWwBQ
69g9FMTAhMi0h8xmqxA5mF7Qfwf+Xz6n/+8E+z85wZx/a2r3mz/FN/FG/efPn6zsK9x7fyhvWAv8
/I//sv6jfz5X25diav9NxX1uOpZUHQtvGF6x/3CErX/JVjFlOZYugMmpzv+2hOEWk5qm246EaiAZ
NOIj+1/hwpokqhi7M75m/g4C1P6fTGGCT/Y3eIKUjqbzqXjSpI5/3hb/ZJNOufxNNQ6YU03O89DV
RP0h+Svi+TIVxb266ishvq/XvSvTBiAHSYGpjina0g3kEouyl0a2Grg/ZkR3JHawQdYA5jGYXsXV
HNyyJKxKiX+TJj84GDfSlBEJBNdNLUr2rOhsSS9fEW1VCovuJVq47w1dXoeK4oR37G7KSzZ12GPH
OruKWj2ZlvXTZMjjZwyxAivMpqzkoY/k5W/Wvn9hyBfqP/s6+XYYkzukP+u2ajgWv7y/+0wXQxsy
Yz2glZ4lmlKybZyCYzZxF4XYT4J+SDZTJB4MTftKsfhmBjviMofBU+h0P04Vv6ZUMow6ANuzPMFl
9lA28qGPgbvnn6a++iv4WaMIDkeb5LtZQODPx9gfsyTZhjZtThEiNSnEtdTygxy7Nz0wD7m1ssEs
TlIwANn4VmDK2xDzd24MomsNa6FmMZ+0wXhYxejQMzmyO6SJRm9fEqG8TVBvca8/DCnDlYAtd27i
nU3m8ly1ZOTk3yHyx1hFcBNdpUEaXNLYHvFFqpuraOGJmoUtArpJMc0WEY08Wg0NzurRCZW/EiS5
Qq0SQxd+hxFFAI5ApGXxLzOZS2rIh0D+JUN+L5fsN6hS2P9D+d4SGTkMzjli79M1zrMCChgQ6bvV
lec0at+ctjZYkyS/rS0e5CTxdQN37qNH8hfOyer1pndsh/Ghl+2Z5OXVg8zvRysRiSOyf40dPmyL
clmy4tpKy8DnNROTOg/3TkYIZDK85ioM16By4m1kVcYGFm/ZlMwP1//eDqQ/sNwv2xKxJC62OOr2
GWnb3BXhb2/GP9jVe+JCNhrWN5dmAJyUYt7yjmyARctv64OiBMW5Q8Uro9wvZyQApYpRXRv1Pdkz
NzBqYGnQJQHM5N8gVAPykuFpVvTCABkBgQn9uIevO/OB5Gxxmagll4IWA17iz8SD91NWAYTdmQid
UfxyY6SKWW61NVorUHiPOk15mufgK4hYYdlmcp7W6Ft1SvmMIkIlXb31EH/I/I59s5MPJBUOk4WU
qOApmWrUWvbSI6hZtBcTYEGR9wNQYAZeyoJqC8Yn8/KS6JcunYa9WWHIsD40zeCYKGoHK4ujHKyG
B4oR/Z71E/GasrmPaoEysUY1YpmcLBMQo9CxyawtWy+1C/J5DTGB/msCH/TyBnLGsreGgiS4DJq7
AVtLNBc4gWhUeZuwgRKEkhfMzHWkLtzJK4ceRUqbXlozRfrcoUlykisdkeEapn5SG5t8CByGGaPR
wVYfSpwqFAjvJdaVlJnTFEW/Zlo/Kk16BOT4Fo3kAhWWfrP4ihDyC5ulTUT68iFhsddk0CAMZNkB
Tdl2KbAA8EMgLbNmJgS8F2U7sPaahztqXQRYlypH6IbXonfN7AqcHgxnod4N1vQalw1KL+ZMXlEA
/e8bChFHoS6LQoZ8xqeooyuMLUTvg3URy2IzJadbFt8MRZlQ22Rt1Xn0J5HJi5H80mWTJDaYPeoL
+nOS7awk/FXsEYm8ZE1SiOkqMHfiMiA+R+qovR3sQ60zAPnErFEAj+6Jagpl/xbTQTMxmbdNHu+r
BmraMDxGCnI9dVztlVW/4/vAQbOcKgBqsxb9ZjOQC533hWYK6TYSokBgVbJ0ZdpWs1SYnn7aKf6d
Jbf+LBOyUPgbzaCeYOA+gK9HCpLDa6pKRh8SYVTUMAdbKmILquA0jXzNeRz/8gKsh017rMyYCVif
H+oWOQsYcZSpqNNUiWblEtXgDDh2EYlWYNEy+VOzGvb70N5ldoP+3uaJ0SzYtQz83aBaBY1auEsF
Z7u9mD/BErN6WwC26SGhmS1KX4Ek3Jx/nJQ87tx6nyIwn+ShfkV8mI25l/2sesHEcQzCiNjCiad1
5kSaC04qWM8FuY88VdLilCvC1QECicLNGo5uLX5ayD5opHhoGu1hmuq3yDnDPhHbaM4ghRSN3/X2
A6tK1vXM9rexhsqFJ5CUVSR9XcsBGqdePYMGUdcIhMIBgdaYVN9Zz1eKz/W5xdbOw6JzKsZrsEZ4
FRl7I6lGp39/rf51a/6d3rDeqpYtTM1QdUFFtKJbvj8fY+56jPL/lalVE+Jm6VjtdMBmaKx6ZErj
W1/fp82PzaKcdsbtwJzP7JBTZ3RHFUSoEdMk7ru6+arT6WrkmNMNUBRm9p7T0iRAbJJkOvEfhtV3
Q9B4QaLu60M2dHtmJuA6+T1HKg4YfLo1kT5Mf2digtOk3Bnhi623u9aYz4kKnTOuDhjajqTIeYFo
UX0mvhYVJPhU+5JpA8LjOYPRT5iTqAilGtXHGvOWtC8pBxpyx+7U8puw+nnX+mVgPjSI/gEqPkbM
JTH07myFxR/1QmGz167Qns3KT98O/4Gi+p7+e/in/Bf1i76idP7TF+0IR6e2NMEI/DMmQ3QZzK2Q
8mWQ51YBv5LCnaGDGCD81GxuFDRQubwUBszV+BhFOXpFVLds67OpueS9cIfc3Bvrvh1Ia6t1+//L
o7B+gn/8hAAJVKbyTCg1qARrAfa3RyEbAod+k6U1WuQMd+KybVio7AlOop8u5Cmre8ItTJRSmRje
W1V6aT/FHt5DrigtegM+nbtJ/iHw33g1B2vxbVU97qx8KbGcLD4dHikWpDR0OiClCPWBwLBL1G7s
LRoMgADZghnmboYsg7lvci3bFDYy5VQx8Kr3WvRVMghLhr8yx5hSTo55aNPgWSU2lY/IVruipOgN
jfdJYe7Uvohce1cSdcBRkTPj3GCXfrPK6s+oDqS0GfMbg2OS1Tuuy0DejaRd+AO7dI6zsnf1qgfC
h5QyC/xUyUCM5ojWWVxy+4vqUox4CwsebC8lbeHf/zK0/1ztGtgQhWnpNBw6VfQ//jL0bB40mbOP
cQz9gb0TJaZR/KYMEwSnFsmzKedJ8FqzMFxS4AWdfotmG0RlIHm0luknQ+4xT5GfDUT9zfqZyJnP
f/8ZxYqo+McHhrNDqjo7RZvKXP7TZ+yqaSilyDo3LX90s7xkSNQwafp6NV8h+D9rRr+PI0Cn4Zry
tVwJtN0trGwUSh4K1roe9l1QPNXVDUQ8+mY00NlEyCGnKHKXBd0yDpx6Mt+VRhxiXduo1DaRFAeM
kGqhPZeBcW3lH5XJ+CqrCSlqMfQiIIZ6Daj2RwTKxbD173//Y2v2v/qxTaIiLQ2qldD/6T3R8Jun
MSRW7OAMq8rBb83nNBk4GAM4HSx8jNlPknUSBioTDxZuMZe8oi2JatsKQGwKrOl/sncmy3EjWdZ+
l94jDYNj8EVvIgIxB2eRlDYwkhIxzzOevj+nKjslVWem5fL/rcqyZEpRTCIiAHe/957znbRp6I0W
3xeZf9QXuMRvDcfe9+4veXZ/S8X7fwR4Z6gi+c8RMef421vUfSva7lv8C1qG7/veFoD4YpmGp+5k
xzUswkh/7wrI36DEeCBahOkKqVBwf3Bi3N9AAwBNExSkH4/o/zYFIMWgHUAM5GCdZj0V7j8hxcif
V2VXNxzDoWmBY5mfIz6Qez+uyr3Opqw3NY1IE7IlsI321LvWVqDilmVxOyDcUCVtv6UOYWPFYJXb
ObnVNo76TjAubqeS8DiTkxLcA7ygs8Q/NKKT0SsXWVuFMcJCQZIYNbbKWd8uJSEx6YJ+qQtf46zY
y37wvZwDPZrWc2jRYs0d+1o6yKFTFs+ko9tNBqJGQ2MfysXaTLFzLPL8abIZlSRDCplhYUTCHGS1
2ONFq9E9kqbk7klRLDIMFwS2qBwEM71NcMpDyjWAmQoP/83g3bElvZOIszWMBc/i0N6IgrHGlENE
bxcNgSqp14d+0F7rDGmd22GnMd1DlWSIhFzbQf/IwNpjW7PScQeTWVzPNQqgKGVETD16I4+aViKK
0FXagDGyfIAR25Ua8gPZ0zgI1AxcQyK6qqicNGC4xTRdZpD+WTgZ64/b8x89wX/7bP7/RKw0eDz+
6gHup2/5a9k34Y89vY9v+v700pwzOb7q7EKuxxNp8Vx/7+nZv0ErtIXkf7To1JP4v0+vrf9m8EQR
lMYdYEp2sT+eXh56QROO9UAd1ox/1tKjP/jTZsHjyyPLQ8sS47kg0vRfCItzZUeh1dOANltSGacU
L6DZ0VPPwUlPdX2KzbTcJ2S/kqWGYs0oMfTJp6ka833CrMLPK5QsIhp8iO8a4wNRbFNLvmlB8xQR
lYSlGw1fG9Aa7NusRkQbXKFaxG5BQl1ZYkXQFp59aWZwUNrbMe02hPCA9zGwXtrUQhRLnxskzRT8
X8MK0V8TKW8bCAZStWskzp4dvxd6w0yT4MO04yQXKVaRhSFCeK9GYNA0M8wDGZu3FexiJxrrjR2O
bG9x+6lV6lhCudeaVsDCCxiGk0lHRXvjfiQOZsmmL81rpsWfpRtfxZk8oOjZJZa9BwZyIWflqC2y
uO4Cx4fWNIBCH/S1EYSf+zZlbJmjtmFwWVjovojNoeYsSj8mymQNbVb2PP2yxLqp4cwqQkZkQ27C
zyjITQ1AQkwVXIGqdL8akwzo82AEccmnBlkhXkMGNUyXdblPtfK1H2uILlZqkRk3otOyy7swxUVv
vWdxvy315kHO+mtkiXHXdONBrWTWpKHr6bHfGjmMSbjbgxszPIpKC3ErbhParl+zHmN1H40lA6DJ
AUWiXOrzJ1RA5yy5qtMQKVIhnjM8RoQ84+ypF66zTTYiendd/RXkEWWtdj0QQEnH7cG1kc7AaX9o
J+dRz6GDV0uADxNThx+GGZYFXuhIcsF27Ltzaixfm6C4Zhy/bxhLxohqViZIUsvlDQQEhjLYewFM
FHyVfTlSnUfsFu4Dao2viDj0NZtTvTV07ykWzQvSet4et7rpQ+Y9XkXcka1xz+fmMl6KBnsXM0Bx
5+mCPOa+EwTj4nKXOANIlGhRjnFQjGlShaP7qdAzVmRGfcy96Bixx20bZrVru7HYB2l7LsjF1AGS
IHjX8J3WoHOR3uoaAuln9sliu3TLIxF42j4yCZsgdm7LGTIcJRYOMFcz6cStXd31k4EFggNz2NHH
KNCV9suwM+WAYlMfd4vq+IRDRxNGfKonmkt21TxaM4kPw0DsUPJWVPOta477WNafrGRm3oldO2ux
6uq9TVeufNDJL1qTlnisR0m2UnqXRcOjCUfCG0FWa83DWJ1JVfdF+ga8wlgPgwi3RLfEhoCUHVDq
CNO5DEX75FGyuHn9KM1uk0X4HmJt3scBngkREAUVGcMT2xMoHwK5hEn71aip2tvh0imPQ8QYk0Sf
Y2q0rzRRMXgybq+YWdrqshMvw7QPfkfvcWPJ+jO0od1koXaLrjKcdoGqUJMMgA/yIL+vE2Z1Xvcl
JPSBt2ez2PFLaiI/alcRGXxrJm+zvg+9/Nh39CrDcCaRVhqvzUC70YNhTqfT18Likx220IYCxbWr
d3OfvJQp4qhsst+KDNgndY/O1J6R3uxCywwXeS3S5rkxC9Nv0/Ril4N5Qnd06JbYWAsFRe/m53Ck
vR5O+B2Fmg8LYjqn7CUhpIxM5+gpaifIwV7S+rLpP6elflSCLboxCBOGm1Awl9UoTQamjc7g6tte
01hH5uU8C/MYLaRZWZL4+VizlTVeXJhcRtcG7cg9+VFoDLn/VlN56iTGZ+bFFJOTzXOcIY+klUlO
47hADI2m/Fm7xDwOtMaJJ8TNsyE1+L0byZiSoyCw0KnvOwKJ4FjArbcYwlbhMQw0PLIujdNpItI0
uZmaXls3HjpxSHnmVZN3mF7pouAgKprytncM7Ht8HuVYomWv3lGuAzwvSClYEOsEHKDiwftCNf85
DcNX9p1z4Ma3wPWZUozLQ4vBizdzZqtpg8phfCG26SJc32K8ToJ4tdf0FGJGA5hrQepAS95lvsrc
yq4xaSRpkZzXWsPp1HeagSThviMr3NHvC+lA/YirluAN/clolMk0vOo4I1o5DhoiZdZG67YHrxhQ
P+g3TkLQBJlr/SrSg7suYkE2lpc5mR4MozcZ6xrWeuoRrhRJ9kzCBwCmCEtWyjiXFSjYesGwo238
IT/TEWVU29ImEjOIkRhpRpqvvbjsr1iUOeTV8VmkPYZrozkEEKiqucZHvGAR0cCn7dIPLhrNkLri
kFlhMDYVsteciiOzo/HKyl3vaNEUw9zk7eFcYB/1ygZVFl60Fj80MLLsmgYhZA5OJxvoPCfboMs7
6AzDreTS6P1IGHN97FVaillFBaG5hFHeBl58E8sxoT1Ufdal85REiObrog13dZgdzEq+sxVcIXHn
jF8+0HnBM1dgZpsyoL+GYL5hypewaK+dGNuphUnsscxgI2v9jR0EX5fEu+1Sk1R4OsYx4jSjT57D
mnwjE/j1Ku6XTy4AI6bwhxGgRKYCYEOPndQlL92urLe4FQapPoUfah34O7u/W3Qnx5KxnHBV4BGf
riVpYQRehX7TFu9lhnfSyxriJUDyYXiJ7Z3pBm+JqwEnSwdlT3spe4N+O+z6fRK922H4DB1ukwzO
Y6jBAPesATYjBkHZncuZxtoksZaVsv0sgx6ile72fuKMd1lvnv9zWK++/fd/vf3ZGN6w6YX8ebWN
cvXlrfzpoK6+4ftB3f1N2FTXNJsZbdN05mD9r4M6X9HVQd0G1SoxGqheV4EhIfrv/xLWb65jWbbU
aXibgrH4Hwd1vsTWzfPByN7R+cZ/Umab9s/NLNck2s4mawa6qyl1AaeJg/wP3U8mTHOSVGjEM1MF
4TFEA0wzMm9onGkz3Gf32jwxffStmpmw32ZXEqgcQxWIPD04lfDJ1N9Ngt1JZ8n5W/3tUL2E2cVt
nlFYivY+dW4Nh5jNg16vMUhNjBdBmM9ix1bH8uUdzOSQ4RE9JWAISLU09ulcbaL7MZlu6YyLONqT
lLo2EoS2OFA/ue4xgbxBnKG1HBJmDt5VWcutjrfT2C7LGX1eA5NM0i4QR5Ed+8CvPTI5erqDF9Q1
Kgix9k+aua6Tb/GwmTJasQTnxqQUcmD5omCWCT21z2i+7edCO8a39AwWlMPzyn7CYI60BeF3Ha5x
uuVKRwb7YEk+sRAgWMo+w0vRjM34QrjMmbbfe3A/onvk/MiwLtrJ5qDtgX2JL/181gBxb5c1gIct
njwCodp8U+7uhj1cXBj5DH7PzjtYHaPf6cWVMR6p/1VJT4b8yvXbDflxW3nfQFNZtS/mugE0sk2u
q5O+jzlFanvQrMDmz7iEkV7aycYdIbVUFAtbJGiJhs/0AhNB47zffHJfnezKnD7b3REaTRDcjN1d
bD4I+0RlpgVbDICcd8Cpilem9IjSsTJC8FRuOObhHKqYT26gm6SAzhjlyzW9DKa7tK37Fy3CEoEd
54xVv1iuoBqo+GI2B0g3x6zB57pFb4cJvmPnQIbloRFY2/fVV/Gu/Fxv+WW+ym7KqKL0upYLTl5T
hN88RK3Egee3QTngG2rh3Fap9Tj3xwj19ZK8ywrSgW7n31vU/2lV/Onqp/RCf7H6vWQdHfQ/lEeG
+vvfFz9D/IZyyLNoJSIyMpjb/r748RXKEGFL4NK0Gyzvj8XPcn5jUbKQKpksSUheaA3+S3hkITzS
HRPFkG3ThxT/bPFjQf25S2EylCKZwxFMAmmD2r8ufkyJcy1MKaCjEml7Te8vV4r2TesQDrjUV6Jt
OMK8JR5WhVQDakzs6Ztp3dqwVIxK+qQVb1Bt7iqs9gapYyP20JqFrtEfszI9LVg9y8Fdi+MUfCqh
wrPnG7cLdgqvf6nGEzC7on9x83edSKebQrshSFKWx+whtJEz2VQ0sK40rDkojc9Sv0ty7HPXkKMW
hEdDsU0soPxwzPLTYqEqrLkmFlcHQeonBO2OvEFnOLmSB5SYanJK50HjDEbEcGzthIpZjQ8EWEKM
5oBHHIeVACNl2MPSxtpmWzcVzBto/Rw/m3WcpJuRJ1a9PZE24c7G6ETZOg8qqIxDN0rTWOMleIY/
hvvGti6pnuPSpijIn730dV0jJYHvunY8fCccpjQHqyUj4NDmimZrHSCvXExwYu5Fd5JNwOAjoNnh
wabmXLvWx3uPvomKh52CcTsCNLSwBgEI55wcbskqh1wbwuKJTmEdKYc8TZ5vBkmpkoRhB8JCgXZ2
ADxZhYSxRcluLOeNSs+eh3qdxm89aGwsYRCdB5sKCDMeagxaFI6FUEeDnIG3EKU4k3wM6FxESFL0
QkeF69TsxylkE4xvx+QJU39VM4n1Z8pz8oH7+dHcK1d9/IWaq2xfXAXT8eDYUP5YKAyy8rGppg11
5EhGSm4+Ys9clcYj11SgQw1KC5fWo7rKWM2jNdpdEbmp4ZsmIDxSewbltK1Je7T4viUb/Cb6KAx2
+ZRszOQLd1Vjjxuk8RtM02uTG5XM+bUmb+Cw+4Kq0MH7w0uZ6jf1J5LlPZ8033ag/LZELJlvQ02F
y0hrVPum9povBnjzxwJDiIYZYqTBE1THvF12NiY5dVkZHwv01k2Uwux1gpWIR3+CRbtIjTkrwZQu
pO98L0rMfM2Xsn1suzdk1Gv0eGhUuCG4vcbQwiZD3jY/RtcxSwJwKigVitLwRXTntDsNgYQ2fJ46
ejIJWYrAP039c9ceDRoYdADBvhCciXMCw9YmaLlrQwhkYEY6rESh8wi9AOwNQWx8En3EVTGD04GL
dlc1zlsVpJ16B9k8ouclmYSjO/dAliNZmcjYIynXqXeDBeyCbp9ySoXEiXYDL5Jotpn+Ew5GBGEA
qQBiLAZ0rRpgIi9m5F5R/x53/DtsNC7WwWVv6vq51pLNVAB5KridWh4xVHKE42KLnjZC3SvuDfiG
dU+RniztOjpqIVCY4RIlfzPuc1maf5hysvaqtZEpp6m6yHgB1Nr5w8HQcj1TIvcl7jR7b7F0LteS
aXOWgU7D8BSgkuauz/MaMZh6Zd6py0weNQ2A1EG4kGSWaTvziQ8QlMZ5x8gY7hhWa4xXSFwUfhmF
C4AXm64lFevOm24afa9Ooh3alxI0y6KnK1kYq2x+Uw/ZNH08A215q+s3gfK3CiQ8Htokuop59Jbx
AHn6o3B3uWmR5sqjig3X7B8DqGiZEtXpbyL5TFXGT3OcI/H1kCnfmvq2pf+nJW8BhLOS9zrGfOrR
Q3Wc6za6y7t5bU+7H7bIm+/D4p8Cw/7PneeHd1dpYn94d3t3JnNQ8O4u2ad0eqhTl2YZXVCeUZcm
kw4ztavfLXGlJVczAPJZECjYnO249v/6Stgy//1zJibW8XCqmIz7funUF4OG+KpN+Zwp1QnOJL6c
u510AKEfeONsCfSRYRPIlSscdcG8qVvi6PywRpFAembpu87OAekANVM/aQVqISr327S8zic0Lm+V
faq1gxbzzxOm2hQEADaGCguP1v9NeJUqVf6Yy3/csUwrmVciHGAOaapX+sN7aiVYp3QP0k0uto18
7bsM4DxKLvdcGs33gdWf6lp+1in8/rMsx0WugHRaqa1//FmNAQyAVhZGJLEFhOfSqRq2fb9DheC9
Iiz+6w9JWj9rpPl5SPupBjkr6Q4Fpame1h9e2+hhFjCDiFKC9YbRxsENeKyidJdWxmEiS7UEMZZO
b6ZWP2vaRrJnYF3xtelxHAmopO1Q4hxtPOPKQK0w09GftehkGj3IM31VgEdBT0GMAxWaVr2G4knP
9zKOPiVWsit4yHEcfrVJJg6ihybuDotEMdriN1MKMho+6iqyLLnB3HYZZb0XaGAme4MioMGJH1DK
9f6iv9RL6Nf92xhR34iDzuaqjhEaEB8vAWoCdrg98Q/b62XWAxgA5yG3DuEc7CdOBMJoV66RbBqY
UE0Pkcy5sYa7gOz1VvucC0BtkbbH/kem2FsCMNrMCGc0kURxpwbTJndvTJrz8TBu1M4bc9lqezBd
9jIaRFjBV2rnU682HB9MiNnBo04HuVTtNNEQTARJyn5Upwad79HUw8HgIrPRpbDQE2Vy7F9R61Fh
rulPbQZIYNTAuCbpKJrURzTYiQDUaDD2KPW0r7use2rrm24BQFUhnVByzsGv2CRCNeQptg3S4bmF
8l8XKzVOlss3kd5oNFsDQFKY0ndjATko/aJel9pQ8vJpEbxJWOeIrcI2pkON6QGcTMZnD4uZumZi
DNZzDCSeA5vKQRDXPUZNJ3JpxesU5Mc05ABc8h8Dpor9eO0CHYPHzjbZT+BKuvBgxfmTXTd7wxov
5XhIAGXq9Gmj1ruahbZ3GKMMLYHG4abvQRpDZi5RN6Uk9sZoXUIOi667DvCilHtBCTmRttliqyrH
bIeuxLdCIKsuIJp+t+TnxQ23IdvKwKYp8LA6tIg9h0n1wFH1yHYZO5ePfRkLPErK9AWflyLgo3x9
ZGLmV+W3nlcRcNp0pjN9973ari2m3up4VKUYpIoGLBWh1OxIdv6WDpAQs8clIbYq6XYzJoJAnMvq
tsYW2nMQMqmlRRI+4HziqHgavGRDYtihq8IHwt/XgIdwkVOI4r5p7zAmnasU6C7u6S7kbFCA6Gzf
Ru/V5HRtaOG6tc+ud54RXJFpzZ9bNAxQ+RT4dNRP8DhTc+OXXNw0HIE4ly22QvemGTnN6uxYTLtm
nLijyzcTD8s6MIwQO6PJ12Bm9km3d2o0ouQRcxTRqzcZMorkqUSLTPYN4SxseVZ9zx3AUHCPc3RF
LxocXch2WJmcNbDul0DCInnDVHmt1gu3DhkiPJbu9LFb9ZBc8da5TA2bsd7nEGGsLvw43zbcLrM6
VU8Pefeqigi0pR81RlOPvmu+pcBs1VWQtQ0x7S3QNT8lE8LKb/sWAAXPpTgUJrHy7UpwCo8Ag5XY
ayMwgJE2+O3yJY2VmZxb2NHIvtJ9AiBEz7BOweQZD1VvzJDQ9+9NUrfAKZrYZxOJi7MzDk4V37QJ
pwFez6Cpcc6qlf5gMIHqsl0EvKilidzgsqvte4/OS9w/5vUVtGYGGXxVVRYtw0EN0AAsd2sYNpkz
rNRCxZD1e2HB3aBKB8kuKrnRSArEHsthriVVBOU1lHEXUHsZf9VIuTGeJfEpXXcbg9dk6De7r+o9
t6qaIuutKVj3OWcSlOsr13uWNntVUdEnvnaJVHbqmc1oWYkajo/cVFm66ydQFfTQi56KhTQ0HR9g
2oQ7JC/cBF+C/gvMDE7pvHs89c2XDJ4erXRMz/mej3U1jY89+MriPS5U5ATGBQeqHMPsimvQB9qG
4FFziBXcvhHY1K4gMQNKE+gWmC/uSv0f5JmProW52oU0gIwU6Yx+mjWREl0VNzCsmFoHfkAUrg7A
waQLaHTLRk6RH+r71ritUwKP91X2IHuSh14Fgh5rFwRfYgUhBv320HEiVp/1WMQ75z5rwlUv3n+/
2DKF89PdGdpNynCkhmAfu9rWK0kxpJwkXKWGlDSONoe8eSfqjE8R5yhmJKKZgiJZ17a2Zey/WfRd
abwT4hwaIDKdhjHsZaBJyCnDbJjS20xDnmA8NVAvRUdAcutciugV8qwTf/IA3YNKxpnQm+mW7X7n
sAh/i2ysh+lJDx9GYa/z9qSxbgaVsj58Kq2HKXnRWJ7ZAQIeH4pVNbsucDOVq8ZeNrV7LrIHpE5h
d43zIh72QYRB+iiXK/KtabnxKtQhSH1kS/8IFb1kGOJmG2EqM3S9Cb2zDNYzbMkcsuf4IokVLeGS
pSaMQEKsxbBOQzDlPU4ZzTgWAL2weiNv9M1UftLC+nqZ6I0u5oa+trLR7qTebzvgD0yaNxLmWdNH
vup31PQ6U5tXUNPrtORDitzVQNI/80zZOFBFwYPE8mdk2FRhixvZl4qDP8AnrY2OY7QH78Q10H31
zg0bgoud00DwL/hE6OkaT1g6NQv3bqNuIM1vAdeUbs+KCnYnP8ExYIEhpYjeZLhAszD2wfJkmw+Y
rFfq9fMcoO3FTEGKL3J0jL/rgQTrKCZzSiC/wM6bAv6dC8D5AYGXJgCifvSVEcEMOuDkwXqZTY4H
YOvS1l8kfiwMxSbxhA6LZJ6cu/ypYawzeXJlgjcKNHaHnrsr47FCS+kqLwHnRsG8ilh2Tg38WUFv
NbtXP7ihFK0jex0RfogY17fgH2rjQz+99/RA9Oy5tfJDxOEFCl4ML3hu03djec7LvWU9kNe96uF8
C+0B6e7aNN8tSFgFI2lr0chhh56Mqq6139WNYrI2GcH7ND6MQIrynNgp0a/ddoctaV0674vy4PCW
VKxzzWSv1e+dOfL3joOTyHl3yPSEhrnp4y+FUu3iD2iicW3MDLSNLwVwgADP7NJkG8nhiLQPP6HV
IAz+mqUuZtnoS+ATlkinCggJhAarx1eG+rqAljOC828GahWTuWoUffx90IVUwMk6IaaFaawDrtOj
ic/sdtMxZU4rbjuEBjM+mk5ZgxIyA8gnGqFGzykDtYRZIaudxuoQjThh6y9zD/+Z06NaJDQa8Zlx
rh2euwn/jFreZb8VlISTO93m1O7qr0kGxrEHGLITK70YtmWh+YApqX45hAkSl5rwTrQZwN/iy7yw
0JPR0HRbu6bFPV5aulIxzYMkn7fA5lgC2CwQL8sG6hjiDKp9y5u2nFGmADBGm/oZfbUFmUdBj3tc
OPra0SlPrXWfN74xXGSUPA7hjKFsu6TzCZ3ZYYn1L/EYsKqPfjIjQKLf0dn9BUfEsV3uSJJZeWxn
mKLWAf29WDy2OZplDr2qbdhauFY453XlbYgvPxBwkKtgb7lMMDh4pi1bMdxS1fYpsDfl7OZgDDaA
7PyRLLyFSfxovDQ2jzxT60Sv9hGHSrZs2v0xgucHZzlxO+ju3maW/dGDJOc+LRomQnRAOKXFlrEr
UIAEERx0HsckwEi2GeuTxT09j2+J2k8PQ8ZnEH1tJ/3gKureCNicvk/r6GdneFzINJI54nA25YgR
89fFfWuZpuh0CdUhK9OCfbekO9kypx6bq9FqD0tX76IQ7xJinT5illvEdx/V3X8mCn86UXApb/98
onD1rYu+QaIpvrY/zRXUd/0+VDVN3McqBts1sCjrfOW7+tH6DbOcbeuqD0A6q7RpvPxrqGpbv9nq
K8q2bAO7MhhT/GuugDDStYm3lAwiGEtgWvonQ9V/Ez9idRGO5zK6dXT+cx+W3h+KdQMW1zSnpAT0
VOsIxeh8GZl+p/XQVGsJKdjo5b7AZ6uCg4qVA7NExVbCKtETm3r625D35TocWu9MBJmLM4szs6MP
OxQMchdmIHjKsAoQBwEQqJttwuN3nZEDAEmpOYxNLXet6GzOc9mNUZsHwwgu6dCXpyKaqCZtomiI
2VRdT22nJdo3R2vjG6Eb0yXMSrj41G9pEM/HZPI67LzEFjuNfloyIBtuSBGxdGbz4NCT1xw0womd
uccpYXEcY5udmt4eCXgDqYOS7hZr3Q/3wv/VOvulzaPz7tp8RkxrPGbk9Cl/boXoAoWIhdlxRVDg
TZYbml+UHC2msjbuQPNOQsLMqMFKeIh8RJc8m3aPLqsFbq5nZbNvE+tFGtnFLMfHyS2mv7k+hzvs
xzbU9+sj6grXPEN1/ddU3BmCSt6AL1yNUlXJMIjt8DpoDHHqoa10IQpYMhSR2yTsFR0HUixRldgt
Tnjfe9VZ0o3bEBgYHGkElif7WYub20qEJsjxbIKKqZ9TWT/PUCI3nas+77iHmlulX5yKVThIneuP
OyAflvMCKXHbdxPYERPhTKQfYGz2UDzr/Lj0N2EYb8MqW/bTSIaD5tZwNhpj31kwXNrcHK7MxGJT
hw0Uwq69t53IoFVLQp49d7cLWeYrvYrfxdBpV6XdQPpOrEvguuZ1Puqgf6imQ6KKjAAj8YevcHZT
RGaIC44fN0iRo7b/65vD/UXOoN58h5kiPUBbIGsQ6sP54dErQlcf3BQBoCo1Kzu4r1Ivg9Fp3JTw
ik6DIRHTYzPcGzpH3gDfU1jPD3niPlo2bUNZUatggkd05KCGtwWaYSOf3IOVFE/SJUW7LWNjOy+H
qFymq9GTicPWTNQcLQ3Lt9pxlTZaA+ocpJ6uGdbGWbqvoWssu7JfDBAoI52jOHbpShIIxw4V6RGM
A9s7OLSdDxIh71Un5HwIAiYQc88mhbW53ZGASJk/9gMPdV1eGlCQiAn6b9EUJ5cSh8IlXcLPoq8d
hiLdG5Gg7a4KlvBSqF8ctLNUhVO8A7Q78t0GvoolPMjeNPdNa4TbNs8NH1jTJ/KYJKPDydwFtjp6
YN2j2wQn+q8/KD6Qf3tMQBpIA6UrChSMd6rj+cMnNVpiQJxVkKxWQogPI+g5LTGzdpfc9NTpq0Za
N2IYnmSIsGs2XFo2zOPcxLswmIBEm0cL2u+G2Ipxnqm4Xk1Z7yogvFfBNBE1aA6NXy7UCFpSUUlq
VnfiY1YNNXi3C2SlQ8XqtG4kkPHBMg0gucA4W6lrz5len9CfWCf6tETDoN8+eHFC5lRKBRqk2oMn
2oLftEdnJKG1rrFEazKjGCfbIenJH7YW4DSTjqk5TSeFsoboae5JS7YOUeC3Kk0PS4hPD46GxMzK
TCwbzV/g/WV6VbrpcyqnfgNFq9kvdrfvhPeOm3lcVaEBTjNmZBfkTswp03ibcY4zGiJRwmZo0AQL
ZbSncvGCK2h2dLgq8WbZvU6Y7DgQnkZauZxDVBOmh9F0PuXMV8eMCVUvPazurU0xWyI0k0NPNKut
OGnjLP0YZZtCNEz7tu28TaW1eKVN1S3pqddc+N03S3rhJoeZ1YR7TxvE3dJZd2VpvYaR9pBGfCV0
tCdXOO6Wn4AoZCYKJG0RGiKUqn2ZFGRk6QiEoin9HLdWdLIrZytbkcKqI6GoKQ0qy5CfWZjIPCFj
fk7NIGDMM32rm1ZuXC3jwQ18x044wKvLlLXmndP882IG427uvG96lQ4kZ7i7vgroENeImdyBDu1g
PBsKatuYjG5h+I6WDTPHHvXLjMX7aPWQyrTez6bx3mm1a0AS+37wivvQCbfZTsJQ/9zEWHYtBto0
wknwzLPTWPUhC4asdnnirPWuKtad7OQ6El2I1kp7KDvb2pWjk2FXdCziKwb9amb9WodkgIyucawN
e/YFvFFEyFG8QcegAhACBPTZeeiUi7cu92lnnZ2uq8GZp89SB1YOuJKoX4qPsl0nw4FDj3nf2zUK
Iwk0zPaKl2S2AB4zq2lNCOKz1hDEZvanItibonWvq+HB6KOO5lbwvDjDmwhMpLcKRT84IISARVfD
IesMxyfIYajdApumB7JyJOjQW9JTIMtoPwfdTS8LpJLC8Htt1g9VVRen+B2QW3UYpGRWB0gqI2V1
KrK3XsindGayJLF22daxmF+SGFJBIL0HiIhXmTVHfzNX+dgOfhgZ6YaaFjkWwhShDG/OL2eJyglh
3drg0iNodyebeAgAYcuxwjG27lsJ266TD/1SQ3hGML0i6ptHxJUXrXDTQ1857Kt1iFc3No5C6CjF
ADCC4MhlNJxnGlusvjvOR8Mp7Xs89EFlbqch9U7A278QETyRH0hYFGdI42IlEG1AWML3DIV9/CDy
VzXksyY379zcl52bbUuhjz5Rqh3hP5zygObvEVi7q8gj1rCj0T32279eqH9x5OLk4SSDRMY2HMd1
wH2odfyHdbpAfu+6JU38IGLFlXzeVgWDxjBY66KOMFIcd2gBExN9NXqJSAx7My+ZafA409M5J1P/
2pn2C7TZK1OjbxELW9u4uXn5mwv9N8cgF4rlyLPZw5V58JcR2WRpJacMoMj6bdC48C3JyHwwTHaY
rFxoktIAOgsMd6AK2s0IZ83H/vbX16Cqi5/OfhCUsGO5fNYGizlTu5/fLFyNoan1tGajpj7AvRtO
VSB2JYGyp9ywoyu3JHYvJZaxKXan76eHmgVmYyO1uYbFD9oFfb3vAKdBoiiI9UsKsqMawaBRfeBk
KcB1tEClBghXwnwMCG0s5a4sMLhUUaQdC/XLx++449udTQizrrLtZ/UL8yj9WE0LJcUAa0MfLCZL
yXQNP147mhHtKOG21xYnypXp1Z0/ExQnGMY5lUtGX5Ec7Tb2NfSsVMwxbPtwuHYYV9lAQe+Xrlr3
s+bt/votNWBf/vqmGpz2Oe47NpoE0kx/OSk0gE4KdES8GYvzmncg8JeGLMtxAklYFnf4iXE4UY10
lrbt+oEegYNltDbSJ0I3Ju5bV1/X+cUdjwvBufAlFBsVm4SRVh6yg+h2AsA3JcOjcsOu3Sp6qSda
b4v3gAbLNWL5CRoqvBPw6JjPCSPp3LsFYvs6nUfgjiPJ2PYGDMy49rTKPeDYucYqgGajt18UX32X
DXRRu5igUhdnVO1SGJVDcgT8E68sAr63bM3Mw2i3d448liRX+84umQas+shnnJY4Ejk62pqJzZ6W
VrtxcvYVwE9bAjZI6XGupzw+Mip9tipCLegPmlq5rUXyUqWFOGEtwwYQM4d1JncVas1bNBCjK9Ia
m1yDf4RqauWYE6UcTAaVJ+s7LttHKVm3rda8F6a1m0P7GOJFgqXMNukJnfe8soZjru0aV9dOnmzf
W4dWXdLT63Ha9pxLgidaO5KkVdLTD7KRj8cmA7sVpMya9RDtej16nkZJCVGsimqyV7bX6yvyRoBh
SxrVTkptxzSiNa2BpipZWtCTe7K/icyghZPnVX5VEgsTOdA7U3tp/D59xrDwNfsf9s4kSW4k27Jb
qQV8fAGgAFQxtb43897JCcTdSaLve6z+HxizJCMiqzIkhyVSExNaeNBpDaCq7717zzXqL8u2S/TG
0jrkTU/47asToZIvMAOsfO9mWgSwmKOzJc2227bGtEjz/BsvUi5txoxX96u2Qddmtn6THLcg/dm8
Ar4+LwT+4JTs/1LGB+ec1iFpbDUpakxqGO3JB82hjx6E4iFxWzCACal0ItD2Zlw7t/BVG8X31p9p
0dZwDsTwvbdJY0ua5sIu8sjX8MmulCwxeK6xPUY3WU0jKIYsxe9HrLQ/D0y7kqx0zzLhvDOXtFTy
meukbgEm4PtLsRUZnvvhyYwgD3vrOyTd1269zya+kNxKi7M7NudEw+RrpojuqlE/hqkx7brUv06t
vZc1oVKNyhPywJ0nXRXPOX6et7aa3nA+k2OFOEaNyn/GD7UHId0SL4c6TQcvvIjNCfRlSt5X644s
g7W95lAGLSmHq/uYRomzidukWboDyACMVsHgndPkQvhe79o/oaYzXlahu7Zw5zT0HxZTwXB9xldB
HNwnA3jpEc/cyi9eZ3EpyTXRW9MMYo03PSB0T7eWU6XJFRcvOgKcT/ZYn32y2djhEeu1uPCi3iD2
pScvzHRuxaSrR8tDmo7gft1nGs5rZV4mSjlInj9E6SXHrIZS6ZsMoDkgVgjezJHaNxgxtWZ+ArlF
kZ/UlcNGD/sTIT0rx9B6MguMmxk5FX7qeE4LA2G5aXvQpEUIh7vPmW9Y0XNWiB4UKII+neZJzF24
dJDrLyCy1BGZj3HEbCz1knWfkrOr0S1wGbhwKTbFA47xdRLb5OXUZbBxze4ZEBECNQlcrX8ect09
1jDNuc6pS0vzMJUaMaEasxcQQoepJ2At4iScFEetJ0BEuD0WOUK4W4tlspo+u0lBoeT8SkJd8jCH
ko3Dtp3dmtWEjDTyJeafxMFBaGFYAVIR+fVHmST+tqDWTv3+3SCU+6QqsHpBm6+G0ljosNeIs6DA
s9iClnbSlIQIMCmAXYdeIIeon5bFcDRTGNdAq6F0SpvWd0wUo4/HZzTJIk4GzYHaI24B8i4IP2ts
9ZtpTLxz29hnb/Qbzt70jen0+cs4jQOWvrCGLSXkQkpaE1WU7azLsGHjKpfwZ2MTzJBGogjZVBOS
z5ZbHgpdnNYuMyVIOW6jrthJ6TlTsG9chUdB63yktVz39CkfWJIYFg/TB36PIxsFfy0PKCMqyOx8
58Q1GOBK7LQK17qPKjjxp0PnEjwdUlZlmluv9JwEMK2icnCA+ILsOyq9ONtuS3J2z7ut3SdnGtIF
8OxXYwygHPvV6ZmqbLywU8l6BuUxZzZb016HOULRcPAfJlDhDDYpaKTt79xBOztTYW9iUz+BoEIk
gC/YyCvaGpGiBlHaYajtZ6LGv/wEWYCyR7GpfI3EZwyZ0UxhV2RD4Babo1YRHaSFHhyILfjl9HI6
l+TM4xvN021/QAXkPyrDGneC0IxFyzCHktpE0dFVi7RJjW1bE6HKrHmvunQriBnwa/2dzR5FIBhH
zRiejNJ56gxDMhIqqJ80f2vbTElqRAZrT+HQFEFDFV88xWZnUTewr0aAdHZYyl91NChewfnceLNn
Dl+CXsWsuo+mI/UYOzONH1J/CL5FTErT66L7MbAmLd2YFIhhTx8U3Qxzuobhhyj0Ly0z3U3aOtBd
dHpiplIXrd0IL8tXeUKuBLFcIwNoBoVTWH4zUhZftzexQ7sv/dpBc5CyHu6DYDwhJJWLvGJEBbAY
gFmFaZDw7GhVb2UkyZmcY7ytSRJ9lhxkoF0dTUISK6f60FWOQopQY5KD4zbbhx2pFQ8yGH4YCGzR
eXj7YOiG2T1N5kowrts6mOC8Fd9TdGVLR9S3XkuibavMbxWtFD9OyDOzRqBhUmEHxhIbTHPSFIGN
kKfKXZMjC0GL9e5+DZ36yQKAlaQbf0r1y5xMtWtdGr2Ni4xKkWwxEWVOPndGW2tyj6aXfsmETTgJ
N0MQmat+7Kvt0MGASTA7LpvK+fQ6ZABcAHg0HYXofRIZAIB8roDjjzRsvzqCtM5qViJP1c11CFzU
y4xtPM1QJ1L4So4MyJu3NAd+5l6nrzWnYZgXNN3KtYk3jEKfi2C01qy4Rxc4Gyur6g+d16K+qapr
kNtHOQObOS5RZBvag6rGUzmQD6OhCqMWA2TpRa8oS4c2EWcdfvNSVHMYKQRyZGYG0ZCQ5p2ZKR0M
J6RVmyprmp0AQJJgC7X4WNCuk2iLI3YMMR/nIV15FuisoWWKrX2TS8IOMrroumEXp9Qi0duuSZjp
lIAPJvX+RaszMt/HEVV/N3oLSTo6erO5GttPHM43rUO3VdE6WAbmcDbq9BzRBHgIRPnWapF7zWos
B/VtmtJPVNY7c6prSMwYczojPdJzvLUCUPUQFThom4MyeuCZTkIQbqm/BuOGk6nro7yuS4RbPdzs
Og1IWcK3tshsB45JhXzdZ7agZMOBNZkcEtDHVZ4mBp05/1XQHpo5zhOqufwXjM7qYIkt6zqJKHJ6
m3JtUTiTyY2mrqUMqLFzRHvpkNMLmuhzJQp4tZiObcmdYzCEy0k6WYJwuwV9Xxy60NnBm7RXZkmk
p6bcV7sKdvievRPLTXwcypq7kme6VN5p0AKSj4eE89WQd8faGqAOaoW53OgeiFGiHPhMmVP79tA/
spV8Gg5D3hwTNof8ItzlhRhp4VXfh15GwAi7iZi+ejwIRiMc3otTVANlDjVfP9gpCuWSIC2cLsaz
K2ptx4B2og28inUfeKsT+XSipHUOh3UhpbZVtvsekMNzJtB7sFMXcV2yabThe2cG3bPj+w/x8OBL
8WTU2p6GU7iJNIUcqqztmyXjjeC4Ebc2CThaOmzNRjGatqxvTjwSnIP5NwyxNRuG9Uwk3Q+dND0W
v+RDkK218+eRCq2QMGJLyWenmxTDI+rucEM6rv2Qje7SDjmR9T05pwwbKGyGkvQUAlj2/Zq/YD4Z
FF5hQG9kyC5loQjHZkayd+MCKDQCpS5zoyUBcCUXXxcRdNugNDL7+poPdDnZR39a0aVSmnP2SY7g
bDfU55QxNllRb7obmYdQVw8FIQE3JYmPAbIHCJeXYI/2a5MFzh480IaZDMxCkBtGH1zjjEtmECG+
9NGC2U4fnJgpa2m0r347MgnJw2NPJPpgGL80N39xMxuOdyY4AzQRcbZxTd4HiovPVAbxKa7TahF6
lrOxEYXCfq/P7Mv+OoLatoqawbnCucDQH86TnfrRKnCmZ71HLESX7sxg6na/f6E74VsfatkyEqJH
kElQGW3p7mizVUcHO/S2FOVDo8xqnzvVM1QiXBB+KY9+xrpJfpu2vc8NxvZcJElyiZAM1UHQ7f1k
hGmSaGI/Rvmbl6A+QGr9BUb3w05+lvX4PfPqdue68S6uPP/gZa5+atCieD57+2j415oL7TTqsYPm
T+nIqjTneH+ITeyHo05m2cgY8Ww32ktSOHIVzBqkYNTO9yiKlOp6YaDr35QqGy8B7E1kSPRSh4Gk
Dxvt1COZH2/emGZHY2C2ydvWtok2ftp5nx1qOzJuegCSfpQgm4uSQtF1SDlrEEE1nmdsvcyqLq3e
Wds+wBuRRaw1kqPWln4l0zGhx7s6QW9pDc2eY1z5bKLf5yh+tVxK7pmvYVSZeBkKjPAaMggLx8k6
DCjdDC01jgEs28RHrQStofhmOo9ZHDzHAPbXWcgmVdn0+7Eo2a27Fj3pfcmk1VtWyl/6NJ4a9NSr
1myGay85gaK7rk12+RpBsDaF/baO81MTO+1z5XeryanDI8DZ9ljTs/KBH66MMAh3XmRVx8p3xoVo
CvCMvhZvS9TNr7lH9TmJfCBmHCVqHNbtxUyqV1f0yS2py/p1mHZTJ9K3+U0Q9zLcOtAuTVfJ56mb
wv1YDI/lPB9I7AJZjT2xLUub+EpQX6cqaE5lR/Mkos5B04XeKo2Cdl37LFowZH7q4rUPJApa0DOY
EWiKuut7jx3CD+OBvEc/4hjFqg94OjXpapgaQM9RjrcqoI3fIPoWGnk10wjFYkraGrrWRJWEk0R2
k8Qh4+2K2OppLtgF/WIIcqpQq7B19HVtrqq+feQ+Q1CdB/B9iFxx13FD8d9nxrmmI7iKAa0AjDhX
aGUO+cQFU+gOyUc9yrUuI6v5VIQWy6oLU7ZosuF5rNEh4LE+WUktl1qquIEEuNoic0FroaKWNiap
zCIUx1U25lpOKA3EmzPYEJ0dUSF2k2V7DkCTnJMWXVLbAHBNe+2ttIgGjLyE4Rxd07HBuicsK7l6
LF40qzwiQYV1SAnKWnRWh/gtJ4wdn18gOmxE4cWPpl89sX5LB6jqCtnTr8AMHJLLzIuRuCzhvmcs
fdlglM2AA+tVh1s7tYpTL0Dfcmeg9ynEi2iakxjnFIeJ358nrv7uUh9EttFSf4X5I4hsdmZh0kYz
AfZogdxZVuhtiyr1n8aIxS8hYU63rPGjyQxqQJ+r2tHTiwjoBcVNkL3ShG5XXqTeK0ZVRDqV7R6/
hLtNolJflZZVYeCONgVIj7ekQuLW9LAbNLyDuwyF6g3oDCVSh3nSz8fvdaHOYTwOz6KjFrFba12W
kdoXnlmfalRfbEUHqzK1Z70kVRS57zd9tMQ6BIpMZB75KYVO5e33D2gmXplgYUbk42Uxl59a2JPL
CTvVK+jrpZLDR1E14dbtmm++7wH1FdzhhZ7yW2TJXuj29aZjkUfAljPLHrMXaUXNHtY+jUefaZxu
wgNmHnWaLcjHSX8pWhKw7B6DQG68pb7+GPMG3MAQNAX9Fhuj3IdRrsFlcXFIyyTH02BttDwr9ulQ
oUZISfiKmRxWzB9COmME9jJVZz+u3GGbDYGDuKk86E17uF/xjUsQYOCMJJiaBH5RBr1ZXtad4nJO
lSdwdtFoKl0YkglrRSTgpiLmIg3HFg4UxirV9fa6oQXQ2B3ZlehBNr1ODFOTF6Rd52V3aZLy2peq
P5ZW+aWAiQexuzcndkFdVtWce+SuB8KYoHOawVabeFkDwFPmpnhM5Hs/vw8HkPR+OuhT9Vg7PGdp
624ExX62I5GGBUPPPpj5opV5CowEvwFjlWgoexKS5rxzBlVUjJPuqVPQ4wvQAbG0Qscvn391kiqq
zcLgCCmjj3tcAXPfRkX2yko1dPcTJ33b0JesNMCk2+bBzHuW75GPTbMzxS3T4IxhfOZ0E/NyV51U
EsMtF3578Ru00Pdx40C0EMcj3O0kExzFkAeLIMML60HJzkz88ORuFTurpitLi3pOWJk/Ma8/mgI5
gddV/K+eIso059tWmr8zaBTReMRqOjq/sjyw9nZmkMFlBhVJvHw7RfZetLpxrd3gocuBokNp3mt5
Ne19iA3YKuiVlANeudQ+awaOWUMYkMIZ37kugg6E1Xq8zJH4wXbFIMogEn18iS9lvvom+Z45oro2
0i+hcb5kZgjumRglZ+QOagCeZzSdjv1OGIiOgZngZpznp33/HWJgfqy07BKm8J4n4ZBbLN2bL3Ag
DYKBa2i7pFjHczQLEsdT6p/ZkalvJ5MhR2bC7tGnczQNHXPypNvpZWdtcge1SQWYXsQnpv3VTok2
RLmOXN1W47S1dIaWLZ0PIolh2ubHUEBNcHKDnE9MJVOFfaAzw+ig2vDc9JgeZCB+0GKQe69pDmNF
HTyFJHjFibNk7KtmyPiTIbQzjSdSQ3ObRJ5A+17OM+3Byl7DwGsXRomWuBi8eNMWib1qYpsEtpp4
qnyeiTa6e2j7yuXyQt1K+BqGgHT80ZL0k6QI0GPLnFYU8NjcPBYPL4GW0xful9W001EU50YVeMo7
7auB9eb0zcuY+86jo3svSJTKixvpEN912PlEWlAcVQhnzNImbho9P9xnmi52lD005Dfj+EatU7Hg
ap6z6YLBRIsSvNQhSua6QxrRjsa7FU9bV5Xx3ouFOhZ4wXBSEK4Y7hwfxkJOK2ZtD99EPebnjn+n
xm3Uxnq+zXV1SwvOWH2PHcEGVr0RxO+d7w++rqcreotQyLqICydyjigE3msGcWcIQk54jLz4akDV
2VQmuqF+9N6NPm6xgCusvpH9NdG+WOQ9qbOtySGCkd1iRIywczUNzlk3B5INA4cZZVJkmt+ttj+M
bT2dtUA8hZ5j7saQdRgebS37bUa9Oi1tAQ+U8CaMf7zinvxUMq8zpDdmjjtikGd2yKeYdYJrplV7
oxfjBXzuh1VHIzJ5Q9GrMI6pN/SghOqdp1OO2oXZLJoxSI9eJ4et3ZgX6Tv8C6RQL5OgidbZpGN5
JUfE9qrp3YvNh8qT5yJLq6PeOM1NetVPq6qDbxVhA2shKneHMujL9sU4+5A+TT3fR+gl1sHUuJcY
mUQiyCipym8QmF+pSRVmeLTUrVy6RpodAOoew9ipViCzwCA7CEXKyK03PammKzrd9bsQrO2W0N5S
e3oeUTwvDHsYTwYosi2RDXtUdMbzU1/4xcob6r2ofCTUAwbObJoPxITsVXRPgW5RT7bJLs07taw6
TNeD98urovRlMqcfSR7CPjRoUyjFjNVXGxh/oM7ILjPijutynTVIaFBrivXYB90hy8ru0LXjwHfq
CjwAP+CyIvTgJASla4jOvmUWu94on8up4YRoOVw7dv+Gg0xuUmvYJ6DM4GelUKo072lEingWBk31
fKjsJ8vW+k2AKnFVlixXsfNE8vF74wssZIrwgpDPfXXkI8tW1CPtBvAByVT7eAzinYrZAyu4CZXQ
h8MQ1C9VBjsryNUEXuEJHA5cQFW123Is/GOfk8mBsm2TmQxt53HZugzBMYBVLG9lo0ZqzeGttc1r
0o2vfj2sDcXRN2heWzO8NJNNe1AOa9nHj2GokWJKBPpyoh23UODUYM2SlTUuu/4jKzgqlAb7iNMj
yyRgsaCTtep6N2GkSAC5Nbi04ePsexMaTNlqijZL0I6RA0hNVX7R+FsamX31Ck4zZDSOnv2ZcXEA
mm5eIw53sNrYfQWJWxy+oMC6T2D7nqrGwU1FCuqAx0G1YjiXbfaWJvI6TNawRV464AxzsVW1EyGY
4MRIINMB+4TVkynaS4vmkGjJWNTnluyiZeyQBtiH0PM9LfbXFqsj0iqEU1Fb/krKLtmkwaBtKq/d
t0NwooYj1q9q5lB6DPO9Hx8wBX0Vac+V09BgrAP/0oW0ewLduFV+/T3vaRQWzlGP5UcT2u9ZsC/7
WG2DAeVFU3bjGfzaJa5aBhemnPb1+OU7TBuiNH+xOgqqMuseXKz5ZFh1l6xhOsSZYxNmAhkR6UMT
PoLGnMuT7rXiM2ltjnyky66qQT6llffu1KbiZbnM1fvwS2v8J0lzCO26yjYNjEl4ArdctxjOtgJ6
UY7RLqFtNNQYDW2dfZkOcrCpicNece5VACFZF3Mvkw/0b5eVEjetZC/gNInDndZ5TUoRLIscXM5s
32XKAYCHTgxvEF4aiAD1DA+hnF0wuX8MUL39F3/Ie6oYTB1EWyMSvFl1kEFTYoSZo+i3h33HrevW
lzoNz/XjVokerdN4y7LhEPgBcWSH4ZRoPg5HSuqpGz9MzDfkUr5aSbAqVIvPxdzr0y8rqLexFj2L
KX4ufb1f/pdu0SEtQShD8pQM8ugZF4Xz5Ir8QNDQc8Sg0EzsS+tBe7pLCP6/vv7/pq8XyE7+jbz+
o/uo64//ta9nif0fFfbz3/stsMfVMmeG2QhqJHoaW8xi+d8K+/uPUN/DLHN0YSPc5Ef/kNgb6r+J
EUO/IJWuFIiIf3LL+NFMQUOfizvfRqP/nyjsERP9SRMyy0FMx9Dp2yBOgODzV7FPnXMaMojVW2PT
WNTNZ+HQl724+UNW0JI+BfUV7eOCGhKrosXxr7O3hJIsWj1ZYexCCH6Ju0/H2Lnxic1DICHImdPC
+EqI9MGrpAc/mv4S1BXF+lb3Mki+5dqUH1r0YFEbNv45rr8jLehGDF+bzD5MlIlil/wq0nMZfgfz
WlnXxD8X+lYYDasqOcNoal6lgJzIf2suk2cjLeUOH44q2ej51Xd2/QA87L23d/MmmlUvjgXoH+0x
nZKHrrnqBilSahlzd8vqu5q+fHXwQjj8HN/7XU37MzmL6qUyj/3AmPF7n57rlIb2T5F90iySBiEk
76J4mZxbaaULF1vMQdokn+8I9FngTkNrpIcbu3uaqAgK92DHn//5rfgWxmHx80f48W9J/f+vgPhn
at+/udfyqv8Y/3iPGfNf+H2TCXL5HCUc5TLDtASRO//7HrNg/EEGRM0uTFh/uoHM/R+3mDQAZ7no
zHAYIADjfvqni0X+N/TuWX4m4USQ8PAfoQHx0fzpHkOYraPPnhcBOb8S7nh+/gfln2xheXp5Ya5S
t/vuTEklVoROAl0RGA2uFY3YhwE5xHWiiSVpxTFa99MNUN/6FND93Q/OdNXnZqszcoWqsmyPRueY
v59O9PbXYITTQ9GP1UONxWtD3wenqmXfRGkBqHeyC1WULxjeexRoDofLPH8349o6zPKDNgwNOgZd
Q+ugmW6qhoRDnGi7v/9tRS493esE4xZo387KcAJ6RC9ZTEDIqdYjxs64LsIUJ4vSXSrcWt81HczY
OWyQKaMR1Q/KMw5RmMMbDDHyELYRPOmcwE2XtaUtRfAUqhQ6TBx7K8PyxCKIpvSr0tqt1xXtWyI+
CpRqZ4X+6ZTrAwSj6DMcg/yC2R0P7UxksNFKXlp3ehwqH7xRap36wtaf5u6FMpgVzur9+4PW+gcR
9bw8xO6Z0770BBY2WI2wYGd5s3GsXJ5pTsoz8hzriFBgdIfiG/vwkuNodqn8ABZ2UCC1jeCczd+D
JTE2KAPQLGfVK31SzHEeCnc9n35lYMXxCufeqpy/56jFhN5VjMiLKnjyy+ysEkwMRddmuJnyaZu0
j7Av5W4qoh7CqYYTPHIpDk1Tu5V5oG+ivjRPLYFae/KtEEBwPvobSwGRbf9ywUquV91x2BXAw/0V
ZaNPujt0YwAIUMvsc1sGiIeboD5GqZO/JcolhZw2v7KKb7+/6MBJ9I1nTkwzQtozVmwZx/vDVAfw
lWPTXFf6OO7csXpFMx6dEpQRJ8Qx1gvG3rH5OYSzq7hDHoQjdaYv0sE/e8qb23QJtllUgvLodhpN
3gHvToMZxTvS8FbbGsH6tfsqCOU+dZoj9jKoHgym5jdGBiV2eT9jUNGV+/vTnPnp3g8ANvg+AT34
i7w92cY0v0Mfddn9AvH0cU57S8tvMp3ofSUow5H0V7vCI2J62YFwwiLCqC3vjJUhJszcqNaAePZq
fR+JhPQEVAGgOy64qCp6OByJ+e5ztzFJDiP9JzXzADRCIcid4hXd6J9jMLf0Uz0/aFM5y8ITfTsY
4oLvwX8dUGJtcTfJbR5WBAg6xoXMyg36rWXMxRWvcqUOHf03Q5tQFRZtZi2tESU/qWTwySL7EvCq
CBIQOzfwY+za7tWP0aAiWRhu9f1upZPvH41q9FBrBssyjR6537DMFeE68Izy0la5u4NYsu7Gwd57
lv70hwX9/+BHk6zFf9D8Ou79HMQJBD2tIEPqr2geUDjdVFMyLVMW6wOhvSOb+Dge739SAYmCCFtJ
5Js/S4XB2lXuLek6PugB5W9lmt5FDDXl0hwwUMxPgV/1uzQh2dgxcveqOZAJJotP4v7UBcCzKIsS
m9HIzcxIfeLDV6lxGizzVwih5AiPotpLrtNl2bMuj5rhbjNp+WeTKobPU9t3RosoSOScisr80mvi
WBHKhQzeebEN/BCkpsuHAFPLAsr3CKLCrh/vD7H/kcvRxAPvvpl2nixzhhtbqaM/XPRl+GYYaNJ9
59OA3qVvyywJz1r+hdlW31bwxTc6H+ORbFcy7QkkpDSNMYzXflse2/lhcuPyeH96/9NY3/79t6X+
fHDk27INpTg5KsMx6Pxaf1GJO0XKJKoAv63orj0VqYd0hRro2k6Rdoyk8aklo7YxPRgjfavwP+fT
kczvcDd08r1iJHeUo8yPZtFg1BeDuSvrzL3IiGoctMvNZYHuFN/+fXeyfdKfUY45pUqvRSmqbY7F
GKQqaeuDi327GbT0HCM52gR9WJ38Mr4FI+yCkNn/V0PTqc897Xsugi+r8v2dPn86uaKyB+Pwy5ce
sEjJoiuM8BIPvflsJh6UH5XsBD38B8eLn5IhbRFTNsF+sp3+bHIPZHlnffR99j3rx+Yq04JyLk17
fBqhQ3IlOPpjh5EK0mxToiRFQG+xHx+RE34CjiLQIYq1NTFRdDQBWl8K+uGX+5/MMSQc3tYZERUd
av/Su41WVx2mziUcrxvRUDLrF2n5N7fgTFf+8y1IjcJXqZuS4xQbwF/JX9haxmiCbhGas7a9UmCb
RisJV1GP8EdyC5pOab3RLaLtYcCiKoO6O9paY9MJHFmhjPDWi8B+yhLII5K7E7cODeMoqULaT632
GnRCLBvBccUKlPbaqv6bUiO75vzD2j/gDI9eI4semBZM3i7QYHTEAXJDV4tz7m+6hPp7kv6878Ut
II51Xrf62jBBPGFn8FB8hdASs3ZW6AbjVkVaQZNJtItIatbKgh7+Ti7aUSGNqpAxXkMB5XdSl1yk
9nKMGvE9I0ogHKL2Zy6n52Kq879T4v+Zecat40iDo6BpWcBSOR3+5VN202iWb7N2T/PJwpZ9v6ha
Pb90heRUwvDhtSGBgEBNCadUnxGJOlwFf6jHU4Wzf9GkobeoEBGCljPLndJKew/cxDhjfCNqSez+
/a1OSfmXq4LXqySHAQsk/BxDw8//cH6lR+n3AEqgWGSFeQK26NCLPveDqV3uT4Y+da7V2BT7Kkt/
qgZIvl7Db/ZC2nCIQeSlTbFnuV7MvRN4h/uD0kVyCLAH3I9QdpiCW+1GZ62FmbNJxjA6Rjqj2b95
K/+yavFWQL8pCgWO4wT0/PmtuJ4opOYTBZHEArlf60EDEeO76MwPO/avKiwOntd1n7IgmSo2UIz5
BiiZyI/SL5rcCbEznxNqQyZHbYdf3DX2UeM6l1qNzoWU8HNYevHfvOi/0HW5XhTOTleSBAYTCj+M
+POLTrSSxNWcERI2h5rY+asfwOIZTTShnZ40j6CKfphdbO1T0ptt8B4Q57Rpi6CqXYPK7BaSYeaF
Qcfn73NuWCOoU0XLmTQnArwnt14wj3fj8++TwJBOyz5lxJbUlCoJKqonVDsfcadeXb8Y4VBBRWMg
IG73h3BU1Y3l3xlX//7bErNr7J+ust9vXNIfgeXEwoS57s9vnNVECNlBLEX9/fP+Vu3IfErpJJ/K
hElcZevNlq+qx3H2TKZEY8SQQcQA28tpIWbG+oRTmf9WMYbfmMGQPKD+AdvR+zB/vf7UQkVHMt5e
XYPMMdm3zNdBSL52IaQ9L31wC39r9gwWgRn51d+sA2jT/vL+2DeRhMzfqjND4//FEparTEPura3a
2AJKxbnGUU2E1TnI8JPrNv17QHoOG8ktMuKrOdeA44yzEk0KiyZv8G/c90cCd9SOf+UENkXnXVHQ
xTQTt6lLh9TOdPFC8knGdv58LxyJN2myhXQZcJU2DZGweWwUXfvfBxLaRKCxQlk9iCRE4+DaTA1g
Ggi3LbdllB7JTwt3ocWQpuACenQaZhfpoIJTXjEISNlBzkx1WKZQztRZeI+iYHwW6Jx0temx9ujE
66P70GFHeWHKhyfInIsJWZgOewhuGt31xUsDbeacJedRDgxiNas5TYg1Hr3JuaBfAZiukq9A65+m
oeiBFM1nqbt7HhnaOrGtCcz9vL4OdVmQ5vLLjwL3lSTiYvn7Ktf8nkFL11b4h2z4r1gbkOKxKav0
Vs/GJ8nFPitjXv9RLia1tavyzmPsx4OMGrkhAwg3cmHq6yiMroYR6g9+m91MCDJvVVJcJJWhxaIX
+vt7zTAmWBhFND3ifRkeBeJK2QTB+f5Qpv3udy0y/677r9BIEl6nTlUiMssunSp+wOt0156Y5EXr
hD7P9wdjq1tTsfWJmjnrHDqQIRnPcSyTtVKAxJStcaLUJXFhBDJpqAlWaW/Qf5grV3ZbZ8XE/NDE
MP8ym+Ac3Er+sTR7oLNVB42bWfpVGxkWG+FrOc+GKLgEYhA524VGQqrdWfrmzWfnRNkgpKR5uJdv
SRubqOhTpmez096xsBcvCGmvaaT14YoVdRvEnvPDmPpPDN5U1137HkCIWtj6aN6KyMXhEiI9j8nO
6aBe+c9pH/YcSLSpo9pUGCgDs77K8OTFarpUoT2bqlgUpzijIe907jpxy1d79tzN5rusioZ9qPUP
v++j3gLdF/UcFvsoIMxZyo2YKg/KWC+3doF79Xdxe7+I/AGKQZsS073Qy/4H7n+1GTW6jpXsxJvw
Yd9NI/Gj9ADCgtBaDvo0DDTN6TGrQxYxswkZQJRlWD3DZn2nBxg6mrE8lvZSyGTbjHYWrOqxeuMY
AIF8vgPEaLxCuFUX027Ei80zkmJbXivD0XWG6X8pYRYd7w/3esCvxr87rVi01f60CLNIcRrUlUOE
pEvr+S+LsGW2GCutwcMsZzSr9n8oO6/luJEti34RIuAS5pXlfRWNROoFIUpqeCDhzdfPAkr3djc1
I8W8IIpktySWSRyz99pGnq/tgRTW+SRRsvDnl/OTauv0iUkMu6QJjwq63jWy0q+eY0vAi9P3ep4d
mH61ER6DMQ6P4BKGfYNwSbpyYrFPrUtdjt7DSF7usp6+tMYOI1RdKEu6obkP0jwifXJ7pdr+8KXp
R4BNpUEqY4Als6wfnTZ5aSWMN8M27GVZde5CLxM1W3sDtjzFTnXShLziIXSCZIP8Jj97rKtXv793
MWX89Xlzhc25DkbXtExr+vk/qiYnsPpMuK29jEK2loZi2BQHirqye2hsgSWKE4ZF6l8GH/S1b1YW
E1oXV6hH4BBUYdge5x62dZqETyy62Hs57uW19dBVnbNU+lrsWgnjsw1JpCOa7YfdmowoIiVTnzQT
OTNGZO3Jz0N7Iwd6fyIfLqqeu9fUTI+xlenXLuiXSsfqqijtLz3dCQkjtbwMgV/AzqyqZevFiAqm
osOsbZyLBq6X+ZXX/OCgKiMGwOmuNH1l4vO+6uOuD9r4KhQc3Ja0HiOM4Nf5grzme5RNGRO2yVge
ktnb/NlCAXdlwOKcUJFbm2Ya4vSckcv515+fkfkSOO0lDRm+OQ0RWihjxy+N9YrMWB40q2ge5mdY
m55mNAv+viudQ2cUrwVzzpslE1rGdBJEkCH9NMZfcBVdebJRlk0XVvv4W6NUbNqJfuNxHwAZEV4S
d7g55EMeegf26cSQBQYQOWIjk9zj3ma+N1JG6zYirAhAg/tgpuoAbUswQxH5k+sk8smYTJklLp/D
/D2tSsI9hz4W8OmnjZ8G6C5AJyp59ClrivI8Zhx9e1VGgGIdEs+B8GCDUjQFdV05HXGMedW4rpeF
wf+81AKtWTepZCzmlAAFS2iC0wGIQWnPm+s8T3EB1DYXI3fPqju2zzbG7RiyCTtOD9o6drYr3ov+
ei8r1Ih5c2Gn4QRvCK+wl8hwHfNLJyeIKW6Icno7BF3cXjLX7a+U7t1KDrRijq1AqAmM4Ary+Ocl
ZvRbFGN4FANqNxHF/Tbu0+pWoMVgncMtYnr/BF5M2Ihw8u385hqd4GupKKcuSt1HJsiwPev8WBJ3
8VKhBViDw8HZ1xjNQemxULGQhrySc+NWtE/zwLnG6rzAYStB1aGmmX3g7X8fzd+D+aOsg1D7fP9h
Zez7Ej2Dqns08FN/TTPY7Ejt4fWh131MxLeuCLJnzA3JHtvxtyRwve3oQlVL+dRK693xJiNIGfqX
wMorg8I6avfCnzzWVUfigmuka4ZyNa8lzQO6qnzpd2CgpBfnm9K0gqfB+CyJIe+KT/nY2qf5pYsc
/ymKcA/Nd0vwIwmWaM0T321Z2zvVsN4xkvQkwQUOG6e02aeC0eZ9WOkmwVcpfZCPCBuuTVb6K1ww
P5oRWIXODBuLcfZcJeqK8ZpxC5P8iut4eLWJ61unOEqWIAnac5nF3dnzh71rdebesgTfmr6PDles
s6aODrXFro25DSUXyJhOVPq17vF/2JikoQeR9EBBkj53Bd2DWgqW5EqXsY+bxvCkQg6UHlV5G1pg
1BhpCAbDBvws3QRKHTVkU6M2UYj6uwW62yxtu72RNU95arfQLz0X70asRiQTAtpVDaV6nB9lTqDv
9YyPMqZOCkvUQ0wjnAh08zgq+qYsGcOP6tivOBFtoh2IR3hxfOUm82+ktGkHH9fx/aJLfdw3EBvG
aZkx/1uZX2v60E1nQHnzAhLfVLtax1Z86U2Zfp8e5Mz4twEIJ7zcpFWxAPCaVZ9Piu66qQ+qyG9M
j70bIrpwo2UdpPHc8W6lmym3WtJ18v+U4G6OXtiN7DZRH/tKS+JQ3MvFgPqUUxOtZ6xYKJ5s9eiD
+HwILTPaott8nKeZo90GbDrR/OMzH/ESdtZu+qd5KZ6kuCrxdfz3EgjGvpYiy/X8vTbWNkGaH43e
wCxlef2KmfXwmvhWCo6qii7l5CrULZQOhS3Pg9V7iwajwCl76wx1XLQJLh7M7sUe8ZW2Qd7gXYXz
HoVv1N2QaosR58j8yJqSAuL02cRfuBqKqF67ZV3t6mzEpj5N2udLYyMs1cGEJlWGjHmCMRloz+4V
s5ycGvMoXYyJQdtkWFcheJaMPHhyg7HcjEBPFlmLQBhbO048l1clsez4aqNYfdCD1DybebI3x9Bf
d3qiX2IOXNYHUfCgWvIWdWB4MMICUEr56DBJSku5SLzR4ybneof5UT54xL7MnUfXQcFMbQSeKQMm
+Hs+DmJY4xU+gTN6UqCzPaCmvI2f8kix17awsVqE2pQsW/UaJylu/VGCwRWDa78URAAf4cjAU+0s
CJGNdNd5WTJwqUBLBMS6rMnmpBKY3v0purza7kyAFYpv7JGbb+oRWWhv8Mc5fhminS7bvZl3z6jr
nYue0ZTcn0eXIL8VdkcIkRInaNo42lVqOWCezoFDo8obNr7yKApxsj3/2ZzevvMl5T07+FV7JKzV
u7Utq0LdgOZVusCio657vE8eBJKk7aBH9kmfbtQojQjwCEnssq3+YhdmEyzwY4t1qmnnrMnfzaLr
yJBRCY5MxYAyBuVpjA17Wp+Utm3B93VaDz0bKtJ66no135HrRGLTlvdmxhdHBb8rJ6lzEIjckJYX
fwVfKcqVrTnkAXklvgYDNjcR60ntqYvNfG/VRo6UqOWI8Yt96ITZktI9P+UDUtY8dsstSNkW065b
UsF60eTAwcYw2XC7d2U0/NN8gZ34jEPaRMsf0W5PG0pTQ63F7kQcm/hLSAzoW1h3NrdF5IHs5LDf
uXF2M8LyVdFqWus0QAo6wp3Ou1D9w3jllwrVhQMiWPLhg0eeon6s7JVB2LYRQCG9Vxx0izg1Gm5q
3gh9J/4q6sw8z5eQvSXbv2JNc1iSieba+zEswz158BGYJqW/YHUkaUMTsNu0Ntl2o+stgQ3BxcO5
vcSqBnavhk+gOMAn6sGegqNPxMFUl7rOU/gN7i5WqJN7z1Jf3JKPXaTRh7Xc1Veho0z0kYhCfxw/
2SOqOC8fzvhPg3eymidawfBWB+O4NCqsy6rnRytEVtpR+J+rMfevjRNFt9/X9/o0dPvXbEoQS800
UaXCd0xtphf+o7xXdRSnSiOIXirgBVvTsr6syoxRDlLh3HXY2Xa+vR56e9jBG2mfvLRkpK422kYM
NB6pNe5UrWXG02d4SB3j0ANtIloY4p+TxhO2nUOi9VpmUzy1aW7o59//Ctq8Ufvn7yA0/t0Gvn8V
0g5cog+DXTx2lEktaOm0Kod92vT1I3qyfAfC6to08kdhZinjGhwmqSEmc2SL2tBEiltparxz7BZR
rk9z4UjrhGgzBSZSAVvp89A5j9PloGqhfX9opqO6ulesIhKf+gBzjC64rRRTB40NYKvL/I3M6e5M
Umdx9abo4rzQhy+pfhsH2B1xpJE5EFG/6kDvNlgC5IRLUjaGqFgRzzVvU+jLaBzSBUQ+KM5jXzDQ
Y0aVo9fejTaJuzhXvuWlYe7M0tEufYx+FJoUCAkmBJ4ik23YZ9gIIiluoWj+ii2w9H1cONZ+MEAQ
dSFUdkvUV8Yb/a3rDk4lvENUJ49zbVDh6TjHeb63UQUvfM6vc9QhcpiPgXZovLU7ViaxIlrycj8a
huAUFMBDTNPIVvN9LVRH7CxUrfdlLgjL4aH3CvlmOOeuJZ4qErW3no/u+QKJtVp5avToWwDHO2bU
+0gtJxIP6dlJBD4V3SiN8sBvD+6U6VoThE9+tc2mZzeg5xKdrm1TjMpAnUW29xM3XxNUfCml27+2
BKQT5fqW62H2Sclq/9GLX0puQkp18Co7ucxToUoSxPr796f4OKwnngXhDtIZodmWzVb43x20qSR2
UlQiZrjGmk+JS4D1bFn3IVGO07ywolRiSxC/gx7pDwO6j5OogtcM1NJZp/G2o+IyP6PzBbn6wmxT
nCnS9cEVMSCena3zJZB2wASBhTwKlxGPPKQy5h7pASqChUZ1epjD39wMU+nY+BMZ0TL0duHpNShm
Zl7zMEIGHeZm22v2Li/UqiRAeq006Ombkl1tp67EpC6pJnVJo6ftMWB7q1qjeWYXHdK7ESo/hk55
T1r8PzN2zOlz/O/POcmAFpM3trbsbz6Cn2rTL4TqY/kfau9RaZmpFmxAT+70CPfjj0TzmexO35p/
KNzSQGdiBg9/j5fmR5VbUD/CaPe7GtFB5nkUIJhVmsA7YwOpHueLSOkEVXJAGw7OvYXpFTEdSXmV
RmScJvITwdfriuAreumsNJlPu/TMnSJ2TsOteKg19oIemKBiwuewHNhRysOEG3pniZnYvcVwUpZM
v9LHrEEg09l1+9gFQGS0EcD379+Evzx3rmEAR1bR+rgW25dJW/bPMU7kFH1jOcik7jdJXMqL+ayI
ce+e5kf34eIwgVyUZiDxojtivulP/dSWzRfDq8AjehVCg8SLj50V50tXyfDiO/5p7Cn1hBJAoYv9
NTsz8yzRiv4UKRlj/Tj3dwVi9bQy7ROriovmhSZGbANxoxuyJR0xvHsDZvjWij+pnioOjuzEQXPi
m9aD0agDlswiIZC5GwN7kVMQ3BpLr5k1UUhOXw2Wlv4hRurX9Y2BrnQSEukOoGHX/AAF9FtjtOym
BCQU6fkyEI0gfoizGbTIJtEZoLSA49g+FARr4/7FEoIky5uSC3DHeBAeb6WuNvjBW/U95h2xV2ht
T2qRZEcNM9DJS3XzjJX8jCqFtNUI+9nQMk2FB3NWsnU4NfEOqc581p1d0XvjHxZzvxxQvDd0U4fe
ZU0LRV18OKDiQiGwwKxUzE6yWM0vdU3N9VCpO98O5AXbbbauMkNeOoHqPYrKl46tJlmCaRdQ0rno
lhDTwjaRMEon5Qf2Q2JsCdFBkNTuu6nLlQIoBHKBaO2yAVhNosWtymD5NbTVrcgAw0fMPzdVIpD/
2KFJ0A8XTaI7Y7vBh4LQk8MUvjZP/Mce/XqmmU/z2Z573NaKFh4B/qH/iLlqbJYDuQkLXzUo4kx1
lSXdkxYH/GdTTVyEnfP//pQJND82e06Vj5n4Zcgc1N7QJGZYLxjNZOjs+fhkOAC58U0fIlepxIbg
7m/AyprFMJrFHig154WeZJusDVaQTuSyTRxtb6hms/eh3toxs2rbfoFmVZxYOVGgA0576dH3HeLY
sd9qBsx5pIdMTtA2cwjfjbN20NZYMSNjV9Vk8tYp3j9FwvkVsWXvYmlmq3yAKVtmDioQuoKFrjli
Sw5jcm2S8nuPHaHFra5Ehfeshk191Ads1vOXvEf1PywRjQ+5c6hLeQtqFKKGyYweSsuHOXOFRAq8
V+CsyLTYWFOTISZ6BE6IaDmfQ4pJFJQZoK8bHPRoZnvD7dZRdWD3I3hVXYjaD1dt5dW3PE5DuJyv
wMto0Rsz2/QmCEqa34G71nke1bWUK1cZZmfdiqyND02C5Cy0T5QHP/AYx7u4aGhbm/bn+2m+Q6gD
lG2zwO2NqIy5ENqItYyH9lKW4jE0DQ17/SQZNUAbrcW01kE5RCWoeRvcrc5SN4sUkLJn7kt7ixFf
bqk3SNHr5be6ssz9faVHDBGQ15oJjzExIgDZHY0k3SIpJW2lbhmlRuAAprHgJavN9GbeKCXuNWkH
x/JVQq1+GKbRnVkprBM1H7YahT43Td/6q+qK9JvKsEohOsEGcTqEufEiIy1ZG6YRLNOEtBolaqtb
HKb6Nuv1FU5W69jjhgVd7x0VmZ2iMgqfgKWTPIFMZdKwDnT4q6CLSMz47/I2U9ObXYTjUhsQH+YK
ci42mbjgmkVqOgR8/WcE3Lopp4Y2iFNqtnBBkm5gh0ZkhsLN3K+I1vRrGZx8eIyyhUxNxLcKIp8m
OmddttY03CJ2Wne47kMSR3mut7nTZvueNOJFMfbqUk11/TpfDJ98Gwde09/fCvRocj8b4BTrwLj/
Z07Ut2uziNRFxKhwmVTtDwrT/uQUprYOephDsdqOZ1PFyOMEwdqUcnht6uxQ5ob3LMRYbRVoXfwR
w1IJx/BJQ+RGqkfSEIe5mjcGgZjA4RpJGzWi5Gc6SIr10zz/mefYOsLvn909k9x4CaEPYZUFdGA6
UB3qtmVJUu6qT5B1gug2H/RqROOHOHFVlLG79yJefUXrNjoeq7UVGfkSBw8bmcnwTGAYC9bQvvYy
sbZEvUfbomNH6+XhDzvt+5M6sN4YJ3FZVht3NEjYRu26slPGQL39V+YLZ9Iq8iaYJkheblXb1oyO
YYLVczS/zEwSb9DT61APX+c7OwyDZjNvn+eLMZTxFlHwVRPdTQUItmtq8nQIkbU3WZiwjiB4Fg5l
inqJj5P/rkT9CzOw8J2aA3+GOrw5dgd+V6FLyUe0N9PfNv+980VX+WVpnTf3uQ3YB6SOebQzSGM7
yxBc5Bhb5tlLZE5mTFe8WUkAeg1lDNwyxd/bum9ecpJlHuKXoraqEzAW4uZtfcwOBi0bE4D+1dab
H4L/e6FjdN81PdmYiAaBV8JxW8RNNqxkVex9vZfHyvX8XaBMrZOlbESoJy/Tb9R6No2163+FOha+
l1GLoVV2WMHi9y5wrLX0u/iouNC4WuG6m1SrYMSPerMuEj5KotMofvBKpqkxEgEVkL/U68F+sIhV
XtVGYhGwh9gTnAFa/XlYnYm6Ws+jVRs17r5usIKYZvCZZRpGszglBUmmz72VkhPci2A9iCRYaSrd
dVWX3jYPIYp4BO/sGJzYeDs7bugZCY8PFYyNZdBhsh0YAi40U/WwH/qS/qBFCCvFe8gHBgmwXKsw
6wn7ydPnEn/80Ri9dSaz7lPktrhVxsc0I4fw7yHb/MhuISCZZrSnXHvVMAmszMhwjhFglj4th6c2
ayyyq8tqixo/+0P/YYjJ4fCvBkRHmWtY7EKZmUDz/bBDRmWU5z2T/dVP4Yrtf2nnZTqLWxBuOlwN
Q7YPhtlpRJ1FrorotzsW3PJxT5PLZ3ZKs2+sLLzouJ5VMGMMQ5MVEBAUmuD9Pvc98lxEas1+hCb3
d+U9C1cUTZSbpIarErqIBgg0+oaEbm9Jx/ocdWG0wsu3YY0Gw2mSU/HUGrf77chXlBDs3WisLTcP
tzT1OSHJjykjpjcDYS3/zGn1SsfC+xSGyDyEUFuSrwvHhR4Rv8AT8zZiGhH3Q+EduNXlK6NIdoYK
/tbxDwZYAcINon3TZuIwj5HAxeQHjzBUICJMP6loCnCsWMfxkSClmy6jwYy4k3mz0Bn/swoeI2PT
185qzBrEN+rX+X1bBa1/Smz/RWm8i5Kk1SHvGig8UXX1lPHL/bUYqWxf/B57EzfVpFYWAQ3eD8xi
LwBX1bMjbQ4HFZ2eMtbti2WY4caOCdvLurqLoY8OvAxN/e1+w0SZQPat1guQJ3I8tqD/K8dJIS8S
Ve0UrrvWvFo7mgN+UzMFqiN447K5RuvQR89D6XVn0ZnfDTEo27Es9LWroDTo6WiIKOiV97y3lmmo
pGdAVf2SdcNXgzHODVf+eLFsGwqOxIvWaNaclWmCSUs7dvyesu5z+6XrDOunmEdL9OFp6iYi20e1
GzQkP6FBe6iyRt/VnUYWnIAXww7/MguChmm6xBGyKhzNo77Ts+08TZ4bFKWXpOcltGVmna/opgDx
pPo1ZFZOr0vGL07jYX9fDBRuRU1djtqRAvy7HvXpM/zHfAVcFiJ9Wo9kJVmvSaElB0t0yWH+C7yw
zbZ2Ssab1ffxQSZ4YQo1xwdR9c+J6R9rC9hyHONgD53KOBCy8KlIfQOwo/t5fnbnr3gRXiWysIOL
5fzBVkbQ65ygCxZHkgDQlG1nFJYPmelOS5rwC7ZbCilUulaneOtB74N1Mcl0MQeZi8EvPkE7GFfS
TpxhwVQL6L1PvUiuyjyKDzO+jXbJIZ409HaFKhywAEJ94/h4rZzQvsVMWiqh10et6aqTeU1LdqP5
KLQ1+bGUNcgRvt91XU0zvmXppMsEU2KF4XvlUO3UZsHiAmAgdMlpDSBLazj2ky6RnGJqIMluZP4S
2n+0aBFVb0o6RRb11ve4Dz6TJgL1FEzKalDrniZu0jQ5vX0c2L6c1dgxHuAFVut7mQbJi3nJIkBx
ccgrvzgozX8ezd+zI8BcP+0AKetpKyQuQ7e8al2woX+8/0SAKNt6k2IqHQN9e19qmLWG2SJuIfzn
+lKD1Re69unvUVFVj+HPkzMKlUMMqHGuRfXSu2FW35SecPYKSa1irn0zKBfHGbM2PyoL1j5KrOKp
VkEWYTOvNobtww7j+X2IDANdA9dFNt977Sw+3Z8INMqPoKSZuXHjf9AMddE1FmMv44vvJd6hCcq9
IaTtHYYGQ/04fYbjEKYKe011oweq/oJm0V0SiUO6gq7UV71JeH6ZBBUPLrPqLdSXe0VD8wzbgDSF
b0Qe7ETapqt5WTJrvCkus8395jsO2MfrzoAa0GSPTH7x0qcNzZ1u7l2dSGY7BrvHFG2RFjBgkbmp
O30AV3D3C4mBNyRR5uwpQgyf81lvdPWXuba2JkSWbwr/YV40513/OpeSf5gmfVS0TrdBEzkVRwWG
4F9cE3FPRknYDhmFn0UOQusWN9AVOGYL1/hMKsqujwZt1RfY4WexQQgabdC76JCNZXU0T530P3et
4AMweq+2iMAQg83YTV+xgYHm7U9UdzWhOynqhNoumXzinAt52eSYqxqaQklkB/VDgwRfxwGjev1T
0NjBO9zfRyPghqyYzavSOvW+y0e89aXlHX32Psy08z9sUZxpevbPwgAXCb2rauKDdnSdoKF/T9fi
zDJrU5P14n4zshAb8+Ip8ZF1D3GRkzSkMEv416ImvJDWE6M93M7M71b1mGT7tKeHI5XnBpeFXa9r
7uZJOVLqbpuXGkJQJ6FRYyMEodahfGB5dBLQ0x4mslpAxOkn9o+wlGITl9X0CGybBZWoitdp0QdP
ZiZWvUp6XRd6186xkctI1d3oSKMYIJBs1LKTJoDH3SKAKdYoyvERR3Llw4XaxLWuXiwsx4xqHqug
2Xp08ucupStSdFQm3mMYG/JUsceqfLcghkIHTUNqb9256TMRmrhI6imJha6FddSwkBbpusUkP61C
mJwJKjAnL06t0pRHz1PesV309N9IimZljtKlzaHzU1a/ACLjCKzRvHQoOcHx71n5pSJBQiMBtvCd
s4Ty8IcV4y8TMt7vjj0tF0lUcQ0Mt/9+fdFLVnpW+O2K0p3teQNCfa6/fEmSCSzkN0UL1JWpqsre
5MVfuxF5T+wtqBZ6WFuaXSSXEDb4BYVzcuEOR7UxhTXMP5i/p0m/Wc37/0IZzeVc+DiSxrXIykNq
/BVzs31w4G2dAhEwg+tDbcnyqV35WkHY+DQJ8Rjare4ThC5syT0cddztrgvmiwCf9f2QTgkBWnQG
i/e0ok0ES5qBwoVWn8KhakotXwSghzDOILQpZJ7eO9U/HB8fPy5CtzR9WtsiFqeO/mi6ShIRO5Hn
dJzJJkK/0gnaXR3zzDbNlLHiWO94Fhn+gira1Q0y7hI3UunmyBLYiu2CjFGzKswOJ2YIr9MYfgiJ
a9EOHWyrgkxWdnorN44gQKKraradtJ66gVozsaL62eq6RWxjxeG3TuyuPdhhSio6ej2cbiZtcgab
zas99ho2/WNReCrq11DsZTOiPIh6Z2Op4xTG0UuyzYZ0k3GwHxNd2H+YJ2rif3mmKIxVBmKaCXXB
+bDatISWW4wuZ60ESvBI4a9Nm69+4oQrTYEHMF9UsMoX8gxftY65Uqi+Ba2G2F+LbWureuGTQ2TY
bqymI9lJ61vkwqXTVWKpsiB7g/8B0de0g11l2diQZHMLtPqJFVX4HmcEKjPR3N4lXBPpNMwk6mGY
K4+Z2S1c0Y7b2bxaIis+WEp+Y9tBQrphVzc9ceGtgCla+uqonYpIC866Mt46q0K9XTi4pKcKxYxB
x1iD+pinAZi6DBhwGw1XwD9EnaRIteZLFQhzrwT6F08Uwy6tZL9QChVYOircjcH8chYju3jfHqDd
Z8tScb8RO9ed9a6U11JGxYNvfb/fgcMeKa7RNo8lzWuOEX3tM0PZT4HzRVSBpE12vVO6x0r42nKU
ylidcQTHi9ncOpeGfqxOi7UCDQDWSqJ9eBNMIsKOFZI3YmH8e48UpzzRc9ed27VNLo+fn+7vzbDq
Ptd1LJcEWjbryLHjFwdHsuPRBHpK6DKX1dMDvLyYOA2OU7w1KQMcgfhnNnoTcx/fn0KfczGsFeuo
QXmErxjAw1N0FK+pUTwVLRBUq4TeLQOylTIj05eBA/du1BWx8XQPe2dDPZdKD9OtS122xFoTIqjd
kFoBc/6/y76sIl9GakBsqQsWSaOP6/lQJ/wDH3L0yFmTPJRo1/cuC8WN4tfaOutYx1FLvAYIHp2S
u5LDH8gkkEJr/rIw5fffny+zJvmft2POFyJisKThkjL57HwgFQzFMLRDi2bHVhucDDbTa8vO3nr4
CWtz0sRxw8xWbZAS3jt9GWAJXPREryxz6UwNvLSsYzV0DD0nF/Vo01tpfqOcs5IARN82oosDwHGR
a/XGFDK/cpbKBUGECFyGTN32k14L3FTAjBFnWCODB5mGOyPNSEei16hbIKcQqF/cuLROs6awKpnk
IDROoHeJFrgYgyWjLvotcQ+Zyh88v71bJe+WiqNjnbTN6urK8TT3b51tHQoxNIfWhRGslumneQE3
QaH8FtsMnnYIjIpG+Bm8wM/aPmxpl/UIcolHyiP0eWtRjap8KxTQwrUig8XQjtdah4Ty+9cGa+2H
WkmwvnVR5EwifNX95Uirh7xIuLFhMwASwTYaCdzfm0i1CscVbiHSofEL1Q+u4RVLZvPZ4u4Rnve3
forQNOSNe7Q8erXAquALliF65jg07aPVYFMJRn9TZiKipszIgG7oB0PzOUlT9TADJhRXEMVVgsTk
FQmXMRPuZWJ7GNXDgB3YpFNw8tE56Ooo0d1Wn2Mn3+NAP87FHCHZT4XvnRkAGGsD4RlO6ca8zl1a
07nNEZrLwRYkEk63FSKLwecVqELNaSVgsJXa+OQAwl+YDEAMwxBiT4xmu8eRF6O084IEo5ddjDs5
ENgxtxEVVIhZL6DaR74RXRAOJZylxe1vN3bZI9dIvM+FZcQb2n/xVJpBvleqo5OCrWjGwHrhztAd
KlsHT+GnIYcAU2DbJVB7UHvlqNS2wodFdZcYpg19ZXu63DRW8ah4NKjEx8fPIS4Owu0H56uVxAAc
630f11vVHs1nNl4Fu4Oof+wYdCznRxOs7/fvIeejkxOxD3WDZeClQ/lFFfHvcszm3ChT8Myr+7im
wq3IjBiog6fd5GBGn6hH8ZKOOgIqkqJubNnoP1wG7aYTdJveKLW7xWxMAT4q1BR8+vmeFTP3mZ97
kXBssXJrGWHmJZMv0AayLOJDHhnuu64Chufwadd0fMoSQXSzTcmVJHc6TY9KDKRVVNqS2oZjoE6r
C7C4TYbk8ajlSNHCZjh0Djncf1+UsWMO0hAXpVD/7dCuD9qyDV7RQPOGuc9sQ/OblaY/SpxLl3q6
KDgsmE3HlwHVnzoZoaIyfrhXgA4twiaNm+4JJscD5LQDv34IF7VG/BGVKwfM3ITx8G72gF0CiREx
NnbVnLCLHeb5Hz4Xgl7GVNuWZb2rEemjsjXKazUCYMfTuGzNkcozJ5JPScb6pmaZs6nr6k++Ufvj
q+2a+HboewVZzY7FKfrvV9vPK8fF2twtiA/ItxhvkNON7Yum+Mqj8NUFs8t4CXE03Mya+agcu11r
owJiNmm4avrMzc4jhYmchFFbdIoGoqbG+euV5hJbZb1PS7Cg86P5YpZwxecYSycjisn3xvQ0X6Tl
/nwUWigBsG5oz360IYpxFyW2PIo6N3d+6wbyoU+Lq5Y2zc6ygylbfiILuqGzHQp4fBUqgzt8o1aD
k1KnBC8x7FjXulsRjhh8EtP6c/7QK/HDRIMh+1mixXE4sDNCg9MKj509EvDshl9j2eOWcsqSxmte
PsIo1h/6cYxWwg97cow6da2Khpj7KnJXgw5arnEqemlnUC55M9xYDLj70IvlH876X3a6vHLgMEwa
J+BFlmF/+Jw2ABox7Jhs8CPDPKoIch6G4C81NJu1lDaKyDjyDzlCX0CdxOG4ABYvRj9Q/QyxghUQ
HGDj9MMr8+R0hQObfJHpS9201wHz3hVppN4B39IpMMP1vL2dtcolyU6O/x/1iJ8H+fMYEToijOQ4
Zq6zwFDVogwd1npZ1NcgsiCIWBWqQV/lnUR7/ocn4lf1Dbc6Ae6czTY6RfXj4iAkWAENXVovjXhU
Tn6Q9LfC91/EtDN0BDl1I/1ygDJcklKHtmDbSKO9WVnyWFpSxkvKQPDc6xJa7JNU9JCOEHpvoZdv
M+IHMQCCmlY6JNSWy2bqsxPudjSFzdZn7jQ31lVUh3uDlYmhsnS7DyQ76omH2Rmt81Y5MbF4msdF
SOjbvCZJq8FpUcvxs1t6pyIJnvACBE+9R0QNaW+Cd7ZMtbViUrv8/oi3Ptr1MOlBBTd5qnQaFzFz
O/6hSzWyVKRGP7Y/99oBKG1glsRsDWz+H+eL0muElfkN1Nfpe01UjddM/9SNu5nMpJl++MQwgF/Y
q0/IHMmUA4BYV2pwni+dW5ob7LzEXxlKccx7lbV+arurzjet0/2C8w0V3QgfFMbO7d5Cy9bjvjzV
LbYgy6xEKLDWKij3FTjIgxUH6A9Do0b1CUUyUYfyS6wWpzzsD1luVueyzyRO5DMhL+kna7ymQ4Zx
LJt+PxVl5lh05gVnDensky67xwp60C1pM22Hmdww27lWoH8erLGU21k4GQoMQOizj0NMzB6Ktv4q
mmqr1fnu9y/Kr0ZvNGTc+0GNkauJwuXD59n1LW+sTQtd/8AwC9B1bErRrADLPLWwog8NsjCiSybh
qda4F0zgf6WKZxyjUrTPGWAcIhwCEJgYwMhBic7ZyIpIbZsQHTUElVOtZktu7tbKDpPm0ZBfU8Jd
XgNtOGk6+R+zfXQQrvk/hJ1Zc6PKum1/ERH0kK/qe8m23JRfCNtVRQ9J3/z6O8C1b61Y58TZL5RA
2GVJKMn8vjnHXOeN/v5fXtv/6O0Zmgl9DX3hVLXVZ/rZPy44B/tCEJPFuJ5ZQsRXofKaRDsDwChI
XXiJfo0hyR25+dsy05ceo1EQya1VyeqBznp3slycZ9QQaPo8spand1QZO7sg/TGynf5Q2+PnkLjq
iVUbSCzMJKQ3G9l/GWncf39vsEIKZkfoF4TFd8j9l1jN1CmOaFIPNrrZ5FviqyHGMwe0mX+OA1JS
kulcNT6GZC3Tx06t9sx7X5C9KKRtbIQWJYdZ6UJ9nYgtGi93uDTLrojlIyQfcY88582Wqneen8uC
4eLFwzZRNbLKx/odaLK2HIo8PfYOnHBZ6/Fy9mI1DrEROL7nDO7F3MHuesSVf9VykVJVM692/a1T
zgvTfkJeenKHNjjEZtz8oRSR7hhc4kEyCa0aZTtblwYVOE7sRw9uppKgMd8Hv+v/Ztvi5B7R8phk
Tp0JaTT3gmyPpSVBe2hhu88isrw7T8W5Yx8IvvtJ3JE4Gm5+8qcwdiu8GN4NEVW403P1iL1H3VjY
k35ARrOmljfKkuf0abZe4L5vb4OFqTGiPTArijUtyLbSzLEqqv7v//uidf4tLWZmz91EdZwJv0DI
5r++kLHVyzrvlGjzbS53kli90oubQlxZ6latnyMp+s/Gq/UVcsUPqXXeyWpN567R1C0B20arVIuc
NxPTykJrDPhNWBEAZ6rPhI62B1VBI92Z+EInnPC6jWhOKrrIdugCB/RTboRujBQ1Ww7DpeM9hbFe
UgwKBCn0Wr8jNvAyf0/mlVehwWrOuGD0AHQm8aS9s/JSvt5+GDt7XbrLQIl3JkLfaxsThTHIatx2
WYJESi/HjdLbOHbDRj+UhJJPO1HjiiWFD3MapM9+EovTbCDqPAkBzSOQ0CGZCRKtc/qeIOUuUBBV
JcmByN4vfegz/IxANEvdM4FSVGn83ywKqCj/3TJhyavaUFAtnTj6/1nJ09PBBnVO0eD7o2r5FmIt
J/i98bqFVjUJyLgxfA3saJeCM4SWFPjL2u/h6STiOTKWrgWgKo2hsatuSJ25oAMUEAO7m1fPkUj6
5XeDqGwJnHP9XTv9cFqLT2llYEpNppnVWMl739Tt1svjeE+8zi+194gXpJ2z6UhQyJCHXr0s/jLI
1bpAnQPLE0QPVtleRlKDqMuaAQ20+ICA4e6UMbrM6TZbryruGBsABwGRCg3Y/ECXr6wSyAux62xv
lRMDD1EZBCslJVG98p1jbiXHyk7FzSxAm1GnLS95+xE7qvWML7m7tY56bxz/QWtz+SzNQl9EQVYf
Es/xEPdJ6NGpdS0n46LlevmSXkO2RhP1PK/QERPGS7cEPoK0Z7aE4O8zr6AXIHjU7tLOY8JRhtp9
NBOfnPFUPmEsuflFQ6U8zFl9T02bvKPO6hblMmFNsAb3ld1TS1OOhYQH5uEHXja5lx75ig3visky
UjhYYm2vrDZaEbikQegxPYxmStJKYFw34NvUHr2DCeNmFU9Imt5RAhZv2NOzSdnm88bdWN9qa6kE
xdaNkwQlsKOvGuFbd+ox1iIMRf7u2e7TqNvVbyO/IjXThtL5nCLalwkV4ZXXhsWOhXe1y3OWEGLW
5gy6eyN8hKE5yW5zpy4zKYETeoLmRC/DRS4DiSoAY/gOeswujGptXSipAWfTUa+9q8KMB0o5O11k
mPYna6Th2ZtfBc4FdxGYGNImbaTKp3DKqXLsxrqhI1/R1UUozCTmotE4pvSqVgdtWq/Ou7zJx0RJ
EDhMb/l8qKu9lVMr4UE4RfGUhdV9Nso7dDxWssrAllROsYw0Z1iY/aDtNJ1WGMNt/VhGbrcIEveX
GE3vSCvlz4YlzgfO2WOntxVyY2piccIXKHfQWmVafHbCmlft8C6IvMKeOf0ptiTwOEN0TmUo9S5/
N7ES3Iece6nn4v7+rptCDXFPggzdP3yDkkni9x0oi1x8KGY3rMkVstfCxDWbxSXvfN1Fj84gjlHc
yddQsQmcVehhsFggOAzdQzS5jV2yTAav7byNX4Vk2tmQyxRpLMPMMa5mTkEQLZxPAFfZbk1TgsxH
dvAJjYmG8XwfjPTyZWSMfJirR8LtgfR5mXeKk5FAk9QCcpDb15li06fGTdTekREbNGohgqdAoVZu
NLnOmj988mrTeNX6DtOh/YeyZKulf507AGNpY/By8mGnFZFCoTsoSGmw0puZVdEOHhbF9g63UTVU
8dXvQxzNo/mkIOB7AXxwnWGpRQoQOR5GYzHLIGn52hfLActejwWGwshvyeyV+UuqSkyUcfEjKppg
lRPVgfUfQ3YQhPIP/ycBn75FvBAROT/S6KG2FxIFrcSR8eQhJcbXSai3OuxH12q+WIT9RDngvMGq
8SGRO8oRwV56ivC1kmtHARLibfwYy8I/DqK+z93L+fLSlUA5Jn2C7iUnGIHOG26FHxBQgOXPfCOw
iSQuowW0J3pjPcIwmh/Fo7G3HHB6bUgijKNzWaRt1HsbKy4o1/hde9FzK4CLCAAU9eR7aUQEcJvI
HRq/MNA7d8qLx5Nd5YhDRlD3ItEK7QSYVz0VXvH0LQqKKDfs6RQch8n1PSSUqcLWrrd2pYTH2k1/
5FHcHIomJh3DqJvnTq+/yEWo1kno+X9EI2AuMG6fKUt0p8FtFgL85lGRESt7YgQyP+vuisk1CYyI
eFS8+SuThKOftEGJDE3dkS5iAhFiavQ2ka8tK9MCUQBWdeOUGlJWkFXrWEUZOFsFYr46SOjk2ijT
985UvKU6NtG5JPvq2tf0zaWTHpyxcu6qDH/3g4sdrW/kenarZnbUbWB64zv3CuPVawl7naAyJw8W
XYxHxl1U0ab2lWftW8hBsfmrpbt7JBuQwVVaAI573aV45l+iSvN3SgcwhpVBSawUEFM3Mn6ZMYEo
dsbA5ecqmuSJOmH3hb+b+6Z4HiS3buWZXBOKTvSxz4mRRAcF5JNuWNFDymRDDk51/FZ506748vsO
b9r0ezo+oiN6JqA8ovYJoh3DlSCVwq50+6fbt699RPLm5AcdszZ6CBv3yJCA5bjhQjwoSecf/C59
/e7gYq5eqC61n5kznOTkbPpn3SR1K4zTrxEIueoJKn+mePpG9Sj5KUVml1Vjd6boVl9KXTy2FE7m
/z6kmqYUuvbnykblf5kHn9gYfPQ25Ci6GNq6QPtNriDNUlMlbEGdPnaZsDBAVvziqY15j8RvSxlx
MU59ayXUEqQChMC75FWfKETkqBaQLE1Da4YrwjPJx4YaAImJ4DLUIa4RL5P8ntm1e3Rdf5mO8qTm
OplhffiVRlLZYGC8AHjPdh4tdIdF517TA4IIS2dt1sAHpLt1M4q9rW+SjksJoLeq302cRqtRKX90
RBvGIjIXuQ0CvnHrAdvE+IsGyaIYTdRXFsaIWtUpRsTYM6tmDRRsBMYXQA3us1MhUGtUmqOth3QC
8HUYiAcDIbPuJSmlKQ2YaKEFK6JHnRUByTBtqU2H1hkf/FY2XQTZE7prUAUItomg2Baa3SHjz49R
VV5qksBWlqmQqOMsDdN7GduiW+DBFwvlZxmT/RBTg9z0YbtAL/CRpPk169JfSoPGqPzwbf+WhfpW
a/qdgOGiSPOK2rZQig8bi5squ1/SyUAFxjfN8Y/C2VJr3zdgvgWAusYO7qY7WOturD/HGGdJOjLR
0uvknmYjUYAaeYgdLbSs6EmiSldpRUOW8e0wpdQNxaONQk3YWyAVJ8XH9+yxziDpnARffZE1ULPy
3uF20F16DRqYUwLwKROTRJufHn3wJQlnqNEm6oM7TjrsPNkoLX4RNRk2gwNPMkOOZFbWAZCrvyLz
JFi6JrlhrUlLNM3UJwLH0sb01zpitS0q1p99pe+xH1CVGK32MUnGBw3/uLSDU9gPP5SsgODgbyPK
OvT7W+xf+MzjmlyhurkFoL2VXn3p2/zaA5kAvLIXrYA1SLoRfS6E9s2J+Lq7Ucd7X9UOduz8GIwC
IxSv3/OgAA8TNZOJG8A28QvY15KxinJww70pMoA+lxm/qk7eTQKg+DSVJbktMYYR3jFv1FEiLsug
UxdFYe7aLnvteZmDIk6OWvwcgc4I2hILtKjqWrbBS6HlxcY0492IUnFpDJW/HDKHjwXgi5o03bJ2
JNih4QHc32tEKEER+e7dCtKPMkvi1VAjCZ0yHRZBlX7QHHkw0CeagwcYVd9V1JvUPFt1UyfNprFW
GqO/cGzWEi4FWZmIlUzN+CRvhimfHA+MRMPtZAzE3czbcrHvLcgDrnmJxrAgZwjoppEkJQIy8CUY
Lra1bgb7bpD+Khm1Dxe6dG12BbHDpHPRC/NJQlIZbjvxu21sAAwNV1+nPbSZ/hOE+WuCm9V61Ol7
UEhiGi0BzyzjlmBLhXg6nAGALFAYVhPlSp67NtUXrVH2yN6hMumqjNdaSMmt8utToCjDNldUUnin
VbAAhoB4lNEM74O8FEbMV0m+QMh/aLLoS9csHUVlJRfRcIwVAEwMCvjmAqIWC+YsfdM+y8on9UW3
P6NIBXqjHqklk7COfxLRS5cimR/BQkcNb2gqUywe8uqYDZ//0LGErvUbtqdHX+g/wGLHizEi9Z5I
SC4FmPQVdR+vuVQJaBO6TuGGSJxlZiMS67z+6Dk6ggvRqxsRhMNa60biI9vuGZ6diuAh/BUGylYr
7YUmvb3v9/sakDSCvLheTC/SjgZwIBZsKD+24VVrFO9QJsnh1PVqsCitQoeiGp0CRKbTtVCmS9cJ
LuSLZbQoZYk+XC/iT6eIXluZbjQsYEuN9vg6yaNbnAzBrrHl3YhDUBiEtPFy10MzKUxDBb4KaD5F
NXjBAVx/S9mVRfTbCsQbQvBkaYJyDmIisShurBJCzVMbD09OzQ1p8O/aGvWlj4IZ9HghtiKST/w7
buOROD9KdPcRlFJi0VQaGXvHANsM+q5TaiUkyQ+bAkHeKmHGwiyCao+XjvtRr5ce4kOo7vnBzYnU
9EgKh/cs+o2fPKldvg30MjjUnKtaCWHIvuMuo3Q4tfhagfaimyGc8wI/ak35HyCKgcm1CORzPubr
PM26pZ8hpBTWl27G+toKYcinaaQctK+ixGJRWw4hyhppzw3L+IXhIRQ1C9VZGKV1V1TBdJwF1C73
EgKuD6oNmr1E+7Qlg4sVQZdyAYfGeTTCV3ugJMYMNNu1dthsm0LrV0j5gwPhw1Zyx3GfPdvKcI8C
RhZQBOGyZ0JkkBu55cZP9Tf+qkQ3nJOh+yUIqlpBCkK6qHFii2zQhNbBpZLZ686yV8MgYEJrEeiQ
uiXJz7IbBDMoU1iqTAmFDAoBiwXH1pEJJqjHXT2kFKWFlIFIfgJIXSx1Ec8BudGq58Wk0LFXNLKz
hU3AdIlbbK1EwdU0i99YjlOoQwn+2oZaKB/VRP4mRtxrzQM2l2GhRvmuDxUHCIq2FPSyp1U7ZlO1
rhZVm5Rrppr428HT+hpM/xQpOlR+dWsHcXJElrsSWlztUhvHnock1q1iecaIBUtF/QwgucIsypeU
in5blv81CmU5mM29K9STpaTgOHtWcsHzkDhLN+sf00q/A65m8DODLXp4hNt6+ojCIdnbHg0IqnJ7
VmfDMuoS/UNnJeLqkfLc2QzCuCAPuutlh4rmzpJIS2AImfUeDnW6DuBTb/TYf6h603+l9k0tBAi6
sKNxY+fFe8ofs4Gn+0lzbl3y569GzMEQ/+H66QMk4eCEOu8zqIFAxv1T40EIaGUvV9nQ8oXr31g2
5qciC3jnKSFD0rwwq3BWQwpXSWo48ExNIaU0bGiJSVbC2Vs3Zu5j25LKXGpmREkk6Jcmr+aiT5sY
Q9RqVPlWMDqKs5BucGiL4DTvjQCXiezq9k0QOTuVy9Zn+Y3FgtmInWn6zutajJ+8p8JhAGK9s665
uPdKGCZH6I5DilnIdapz5tlAQRnqoRiqq06iE++l9tlOcRANdEutg5VZN5i/m8B+r63ksxbdUagy
XSeBs4EApBf51zjl5II7iRemmBh/yiTO1sWij9Xd4He7Ls3CFTKynSkyeFQWayEttcJNoVbVuQyq
+9wXpKESbrNM0TfG1CYcR7mGdbcMPGk9s/TTzmYdsC4zIvu5qYfiXLopDpDp2dKqqAf4TbqwIRI/
x8RssNozjIPvEtBJaJ31Yevewffa4kWJtJJ8Wz/c+sQ0vJWlsgSMbX3AwWZYw0d7EqMaPPTMexbl
9ERm+b+zJB0ezRjJXGhm8Xo+PjY36oE9HQCkKzbO2EUR9L9c8D/HzlNqamS2ubQS7NwJjv2jQZoG
N0RPTFTk3MWpyiSPZuczzp/qZhfVC8aP9rUmtnIfi7RbBaNsX023BJbC3WWfT8+mVfFUdopzq4va
vFcVMb7T4dFBaaE73LPmHwJdRTAzipnVYJcBKLSOEFUyay+Eaq7oWwUPSFGDh/n4GH0o+kgJ9P8f
Qed/deuGKFLdi6kMuBrDgEyh39GCXgSGPz7MG7tOfrdG0EOKqP4c0vXi6tD6PX2fMB0Psc27Y+Jc
/h5S8kUf1vlRQQ/FLLj5AVPMWJIsku/0MSG1XHVK/vwB/jD4Dlb3GjZ3NfvUbaiJ+LLCc+u6GZi/
yevM4PWZOf4poSX7otbYKCEvmmhPvPFFAyE/n6D0TbysiRDUjVg5p4WqouhGddS2anULWmVcKrrv
vOfC2oKTbbZDnqqsAvAjN91onUfasK/oubFKpq9U81vgBUQGeiJRXx3A3luKPAInEMBrS2okJVge
JI2xlhtWMTXrRwTvVkaCpVvG9V1UtnHz1WTbeGp35gqHBW0Mx0AI9Z3R0KDeV9oHUE3aXRd0+qfj
9GEYDMiPO2adlt5FrVz51RWLdJITUq9Kl70Mxx9jVN6r3A8pQotNFBjCB4E48CX34w9/aM2FKd0a
c3ser2ktYDNyuxZ2aeszUSyX3STOMhTqNhFjJGWMtD4jOlI2sK7FxbUS4NtN1N2cPMQAW7rlPqbg
ejIzALBROhY/q8hGXWUov/XauRSqPpxqdbCWXkelpU68ktoNSuREq8WTVdrNSisIfpcQjraOgLUb
lgplSbWRMB/cbt/llnNKgr7f5JobPlhKry8au9SvfSAIJzaaYoGIN3vrE4QVeTtY27yW+VujFU+W
Xr2XTbOTTqPdR5WueVIM5GZX03taZ7BcSyfdzM8Sar8xNZjkcoiJ9xZts3LbQDxxi++J8wzli6XW
JlhbWe6qYRREC7rIoRuq5k0hNwP5FK+s7gqn/iyrwpmGUOMYMpe8GTEO+/kJnE2kzmjWM+s1a5X5
401HRLJttdZ9buPyxvPaZ6x07UIpwvKhpEh9oKDTr7PSqt8zDcP1dAbFMGcZA2Q4dwihwbON4yZ+
8fw6fRgGu4I+ltA1pNCFb5ilH/SimCj7hxx67U2BY3FORxqXlabcqrj2YF/lL2ZvG9d6M0RpGbCm
jORuNMu73qViuDSWn2wk1szF6LrKNrUYqiYUsJG2ZKV1rsYrYZd8WOCH3UQGVqD/b7N4fJufyFCk
DYMBuhWM9kmZNoRmKsd5U3PRVUSgutPcMm2JQ68hujN2d5MmL3OyP5tZnaeEWGQXSJXigwHTbj5l
1u79PW8+1tTpERBO+lJCEoeBNwLC8T6qJOkIiSETVyeccyFC9EhZTm9IqMUetav+szayxzZTi093
zH8qrlVeBhBEq9gbVqUpFWYSlDm4attTt2XBh+9tehzmdst9bHooowQFfeQPwH4zDFfzQcMwqCv3
ya6NHHwlnWrjZJCYGuaHJeEYp8B8twrsyEGD62UKTnWSrri59aRP08vfxXRoFBbwWhkbj4OrB8f5
jPlcnOzxNmNtQUa3q8h1XrMsxXx0gWpL7GVY6qtcU+C3a6Z+kNxRL31eZSuplcF7yyetM1n5ZeRY
aR2/e6GsQu+DKJRTouK5MFsdhwmIzjdFjNf5VKTuFwLr67ex4Tq3Q6s8A8F2VoaB1La1qBam6GDf
Mn51zA3pq4cEvag0IcB6IuuNa6KQqj7y79KnSzafAhvvlDih8UqukbumLwhHLW3V6yDLajn9Ilzc
3gtYmKNaOeZzi7tnH+Op3NSRk33IE0qi+iOxgnDjQSTaVx3V3DbIzsDT6o8+y4ylMbqA6BVUfFal
wvOEKEDbhHcF3OuwdMy6X8doSNdDlfMGT5uGQnCcCONqSNV4DAun3/kfnhq2sNK5aLJKye/UpvN7
bcCTFNbTvNNX9KDhbb+7Uiv2A9FFaAqjkMZ8ThDK/HDeAM4LjxIphNXb9GZ8LUF3w6Z2vT+P5l2z
ElszE/EhkTZMkiIduK8Z9DEiOH+LzszaZxYRYpn7BRE9WZwtQX8ZzDEUXKFMoX+wFsgX/uAaV2Va
62CjeKCr0C8o28HtpnhyULWcJWxXJzenWLNQ5QtS005FiZZUe7+qtNu86SIP0oTWRysIhzrIiiQM
TllB3awF/WBa4mNMLfUwb+icUvGZNobVj+liPlg7br+BVPL095T50Xze/BPEMv/n5Hn/X0/Pu/MG
4mO8ljpQybYY8xvLZ1jcdbjJKy+/eV0fCdaxRrQsfLTQ6XRwfqYQ+K40qznNe/Px+ecbCCwLWydK
Yt6NQELf7IaiVRKWz/Ohvz+QRJh1ihpKynxMMfonKJLgKNySN1wtb2NO4TkNjLUKQmBfCipBit8+
pyHF/7ZvfzaxU7yZjUkejty0hhDPsgYqIZn5KDgfL36hGiucrwO0dONn2VYIs93ho0KZimPZKrDB
mZ/dWCaM7J5+TOLEe+q7yoApMiUDAGF4SsyWW3qF8pqljKjJIS4KvXhi9dFQLutpeUy74eg9CjL9
cN3qlHq9rH2yK8SBHk1Q9CnaKjaVrV42ygnY+s/O14+6l0dfgiYowaIKi9oRUWqFjwjRdljuiJOI
HglMo5nC+vkZXcSPkIwtpycRmCjUcVt7XrMN8zH9QVrcQqRx8lFbtbqGK+HjwFNZt6V68Ozl3UWl
K/3h6BVIDyNgsQdk5qZkY8GfOX5AjtKe4kp/rMuB+WpNFkEdv2tRYb+HnpZvYhsfr8xlTViC0t6t
Pkg3qkGmzYweHAvLQ+gzveROVVdlws1zdpJOISypNOVx3otV6OEWZXcQKNXjfAgp6rip8uJatFQM
qJblD91gZw+worWN25XGMjC0ZpmJdE/kYrAJDawydR5MzcDpIXU2nEkoP45AW382Q+Z/NY58K+lx
3xPWTLtBc5ytFoXJs0jH5/kEdzLuh2RsPw18T/YiMfztIIFku6k4973uf0WlXS0oG7kPvg63oy0H
okegNbw1BhWk6T+x44LL29pgLCdxJbHs21DpKO0RB9Lh8fIH3M/Jskqi+NkpMMZFsjnOm0A3ho1W
Jz+yvgc92E+LmZIaH9iZRMHkbGli7RACvsh00ANVODxzX4ufRFJh0wJVpmUD0Fv9DlWtm76fGV//
gVTKYBr2Y25LVV8oz0PQcTVEfvizIWhq0EdA7y7SgkDTtynMm+cuhyUjKJHFoAapR7FuNMQXnEZu
UxVa/sq0jyG0FqYMKZ7Esf4R2ChKE4OwxVAY1Y9YUw4jYKV77crknNsj1+50nBXpk0CNMIyavKYZ
UKF505P+tQiTQWwQtgPSrZUGL3g9XOcNRsucPlqoEEJDKCE64MfI6sRjkRM60mY4JpL3trDEQ+cY
QAVT53es1yDvpg0N8m6DbjVa/T0GG/eA8+KOgJAOUG7T5rf7Zu8RiAFDmwWejlLBiTNnI+j0Kzoq
yKAWXFFSuVOY2JaqCevAMIlEpxK7s8rmrZyEnkECFhwHG/MAI43Pbc2qvw2+uGVUlFOH6jI/0qZH
ZHL4uLd7beX3yqPv1P1F1FF/8WhZXObdkJQVyhVkRyIlWwRAGa4WPYFrlcL0t6FvrIa2Tfg82J2P
9aXyG5UrVDdKWlamGSQzIbt3+so6Y7M9VFaBqNQo7T2dVXPJZQgUSXGbcw7meRebpZiMGnLvjxDY
hyDWDgImzF5xuuikNg09LCgDlKoDKFSSdaqiRwYzvTF6kFlurTqz/hKxn17Kof+VRFH4THGMNVBW
gxsfi08NBNASIZUsG+0iPeuJmbbLb89Hj1q/ZS6NwgfFH4ALWvWCphD6VHOV9M1ZbxNlh+MiOzey
++emLMb3FitsoWllslXMwsGp7+qLavDLfpEYVnH+fjiMnnuC4y4blSdA8TxB+rGO/PHHKlX4tFqr
f1TjDn6l6v4mdi9LMW3CvmvactxmgZlTxgPAXlPgq0kUXesUgeBes1Gwbx0AYHQLk2b7an5iPlaz
EOVdnp6eT6x9VZKkMe17RlJkuB2qB0Q4/U76mX7WgRzThzR6rvteP8/HbCwpfx5Nx7qkEggATWM9
DorJ+DId/HtOzlpOLTX18PcXfP+W6TSQDP1BS2nG/P3R+dl5Ew9keYgW/9W/fvbvL6Bx2y28Pmyg
uvBX/W/n6YSGlF6D52l6QfNpqjGS19IjRyX4b/h+LWiyugWWv35pFZXYmFVhnmtIxFtmN1fLV7oD
KdUOSFilM46Oh9jKZ+m70wzPXmd90yHSNut9qVPMp42F422040PvV9Auia/fhpjaxnEyQ+eMNZ7i
4DKJyxcWVU6QU9+cedbFA3mZn41QXlszRMoQJdjgehl5m7IB0o+3F+p0Hx5GT/O0RQeuijZOGm75
Mgwsoq1hnXq/WnSgVxWw2cO8MQm6rYumONmFRXMnWA26j3jcKDKQpeKldNXmUTh1RyZUfdai7svq
o3cFBOpOWrZ2i0vAqyYpU1pq2EenMbEOkZO5MaITY1341jTSPeipGa3cIS7WphhDvMnNCroYUore
OlRVXq4Z7YylplfJdTLvljKwWJu0Dv9f+1CWRbGEaaAzC2/sS5o1d48Ij6bRzJdknIC5Za29OtFz
BGmLHDnESfhVJC6CPQt77PsDGFKNEqmpDqt69HMyPLA39MinoFFUCwdWp070DUWRYpkaQ/toD9CV
ioQ6Say7yt3BsE9Yr1mtRCH9Zx9/0gFdjc1amWdlmSPSLrK3cNorYyTwifDX83NN6CLP662pjtAT
xFYZ4y/dMCSerGlXn7cxI+9h3vxjHyUrg/30TEs66eHvru1EDqz86RnP7NOVgR182Yo6eISmEjxK
ko4otlQ3vOHBY0Ji9Inl7fdz81nEp44uqQ4eerfvje/pzcprgJz/PTY/wh3TnbKy+8dx0QzOxZk3
ikc8U66XtCD+85vC3k+ZmVmEFIDNpwvrFw9+i/Ik7DINOpCKXv/VgJK0nq+8tihCsMp4/dP+ikbJ
+wiq19EwW+YhlM9Hw7FWFnzoKW4lX1MDoYWJL3DhG/IxpCq6H/rol+FgxQYV/+Bh0H+Iel/dSDvZ
eEyyFn41DA+09gbqlk2wBewTL9Ju2FauzHCg8Z3E0zdFn7QuDoPQPUsJo64p02ORZ9cx9PKTE5b5
SYt6UgQN7ExOntfJaj6oDuqfp+0kgq2hBIEFR9JDl8+P/N3MvwbbXYRP/K6SnAItCSIbd7wtMWbh
1pXB+APBAetRh1qGjfmS3GkXnQfHo4imr+LhjgPGhAIRZf0pMtFo+dpzCqBui3eSexgpnrWekHRc
0P3Vu6FdqDLpiAihMSGyYjw4NPmAPN4aPdPXg0YlO/e14bWnGAcdozNoQmXDaxttp4ijF93JHVIe
nACGNGfhIra3sEj7dTrthr7IiaBtOzKBvE8t1quN8JTqRekpPtbuhkVef64+e0Pt33ra20erw+yX
Opr9VtsGSF20Jyf0+eazaZWrDIHKjoqJ3CLOFTtPRP0ir10joJflVrsud1CYxC1y6GgwmGFpNCCm
TVr46yqGD+OVyp9DbqeBWspOwkqluuhGFPDF2D3VqD72DWlZSL+EyOj9Q55cJqytEWhwzt9NUsTl
Oo64cqRVaAfHUzFti3mr9qnG+D4dnhec88bSmGISekMj3SDgySLjYmvEjf7q64VEggoD39Sj8pUO
13wY0DFzBohO4YS5CG3F3gAEQE817SLRjK8z68KiW0oborr963iWmjYIyX+cHqM4oVxaHrIoGY/o
csfj/EgMAQkmTYLWaUiPHkyG7+NdZPRH5OEyVD4pRy5GPo9fQLA/cbmitknjF7vFah9I11hHUeRx
44h2uttEr1XSvUWVGpIlOdZnxsEa5CRv/PxItfOeunJPSaHFk5P2NbAU36cxZyiHWg9VVCuAzcyg
wBrYMfCbzI+o8Q0tjB6XTqwvOBbkAbplPrkoUJOjlqrQVuaHY2RfsFmmDBe7gakHpc0ccT1MtkWk
MZK3sj2qNoMYQ/2+UmS/wCGZXPWy40vEaoeMjw8vJD0+EdW972CrAKumu09Z/JDa6YYJnbYnbao/
tarsT/OjedNPu9/H8g7OvAd0xCp7ikL4vsSJtf2fjQFx7pQY6M8w92+KtiD1HHLxFH1gew7mucK9
QUDx9v+PrTNZblsJtu0XIQJ9MyVBsKdItbYmCEu20aMAFPqvvwvwvXHe4E14TOmoI4GqrMy91xb1
+Dddnq0fLwvMyxrhxmHK1jqBySLE8ao6s7frOrx+ohbhgcoXTl7BZEDNmuEEzGrZNzYGMXP3sur+
xrVmnUeTF9loZo+8j+m1ngr3DIH4J6WgqRkGZ/1fmOWzY2rpP4ZkzC+W1Sr0fCcuJ68/Fqjra1VR
j02e7DOB5JgW+klotnuqzPADLgVUY9fQdol0mT0PtgDp0DGA91pAErGy0ZCybxZOemkyrGyaEp1H
AlpBAR91jIkC06KXuFHHY6HQ6Uv16eDoG0FYmp/GWrK1Ov1r6NOXIXUxfZOIOEvlaEhRbc1KvXBd
HBqh3wqXva24ecy4kfRwKfZqgyQHmHww2/gkiR+4zwZxVpqyQEDGm1LgLWtCT99Otq4h2fsS1IHE
Rz9a3OhnbBkixTsxYJAkQyD29YwCoXSPU9ZIfxSvQwV1arYlflor+pM1oj0SziQ3RBDITRsBbdRH
6IQY5DepW/4i+8afUOFP3E9p5BSbOLZf1Wh0dl007DtP51igQygtBu8YD+zaChjKbURBPGX0ngeG
KO7ovueWkFu1KO5YrSA2JdLeGkma+JLqaJMjbtjBzrjMKfw0z03ZEkPvDMyBFp82mCxrvACCVAEv
Ka8yNayNLt4hdw6BDkWtKGm+pgUZJ3al/YCqwei9waST2NEWDN2zQKfs88DfaJGRNfYYTKfI3pHp
Zr2XkDfUpQeOivtaRCBQxqjDUWnuMgNHvQtMlhT2H65sy4+KqSOVWpEx2ucp+PLnFm38Nf6NwVc/
ok2C6mgeMTa8jPh5idDZJbXXfaSS5GHGntuiQBRZOOrIvFi9Wl4ZHSsoTgbUfnumYTCWOqVyE7WH
KHbsTSopXXHFdAR/7rxZlnAMXZ3BAgrXnNbMVMLr8Rz8TwUewkZDHJcPJpCsEqmro7nPedJd1JTu
f98UfltzrHdJj+xa+WZEot7W2Qj/IGMWwMQLLSujiLMWQsaD0VkkMj/VsfnbiQBWUpKX9BqFwpmu
3csYRln3hxb4cRSbKRrVaynCvypDmo1g/E9S1biTGl0dyAFgQxgUJ0AlkPNl2haxNDgqhO/gZWqc
AQM9iwHVdyWQ4avm9NqORkNCabUxSTm2KWbxT1fk12A9owge3pvYU/wxTA9TbCi31KDzZm0Wtl3t
TCSYEDrSuWzIiSJRofZKirw4ejSupwQG8kEQMexIndEfjLZlHOYSPYGsQTzzeyTei5g8e1vV/eT3
Cechx0UTlsqDHs3N02RDOICVOzJmOGq9lx+wxLzQJmP2awYiRgrTwzeZFKaQcDTyTWq2nws4yBjT
mz3b1lkB1DMg2ruU5ZLAN6BLqVAEhhZOKYyfeOCU0KcQfOX4ewutKT1OQ9ddOrWeTmHibaUoOYFD
9L9gXQHWkXpH0PC/SJbI79ijYfkgckwTTvpAi+FEh10Z5KrT7y1T+yoZrly9gT9oht0ZZGafv1LZ
JioyLi+QDHo2cS2VM1b528xi/JQwBgzzjdfRTW2VXDzytCmfmAJuyY7flQwinnKBN0drcDaHTNnK
qvVooXSW77ZUeE2rzwQtpL8YF7ZXqx5lYCrE+Wbx9NbadHWMgpDE8cXgslgEm9MlKcR8GdO46Wib
/t/z9V/9nCk+sYTKv08MCvrl1khrgD2t5hMyBk15lkfNSPayITQW7QeUJknOHMLbW8hScXFBp9q0
uk5KZ2OR8sy9RgvnWCAWQHcLbjjraRgzDtUj7XVCp1x1brJhjS9yaJFdb6IfzZ1jmKmM59nrdxOb
ETGnNdYoBqtAZAKReMuAxkashHFBOoHbD97JtKtgdRSUjftdS2LTbbLuNmGVESRAfGVehQprQBhu
WzEhwhiW/lhGDoxoknQbQuRsyrS8lhj9756eG3648AuUqCEHIcnvApETcgopb7M2PzVJY22iscnA
ISrmRXfhWCkRbd4GylPCGqjawDFZ3vdkxWLj0bjVCZnsVe4P5lQI0zsmZei492bcHjxtqq55T8g8
/EWMWsiyZMGdXC8QitDRmqcwldeJ/+uQLdqOIk8MXBW9X7Huz/TBkaZLgDd4szSZeyyREYsvysjc
BCkO4j+wO+uHRDuItqYTBAQg8+mYIPzr1eAC73dNzRmhVtv6QvZifdHV8BvTFDoJI+KsFpuvMUFZ
e0ZJKEDZTZnr2SwmrCEZ8m2FOmhGBNQWJ0zjN7j5+r5Hj14o5TeJIyqJubbYTRE6UPrkCH27axYZ
00l4nxWjxoAOBS9ZTiRCzXHp1CnV7zAsHM4kXst0y/Nus1X+6bThOtHYf9CtR8SJuGnTAZPzi3DM
P9vWenbrKT1YnctbYzTGM4tasy1DLT/EuI0fBue2yLPviVU9zLjRMAbqCsZKZDyVltNvV0GQTRJu
9fLMbob6qR1xThPb3GGDh6XTKxJdeOygXqrnaOs45ic5NxyH8nhf69NTJ3Ljuj40TW9claaqtp3m
FTusQ//7CZtRGzOB5X+czCoIHarc9X/+72vXfxk1jdTUABH0//vSGDwfwvVS+F1nGVf8TKhj//vB
Tq/faruF+bZ88f/zI7nbdXLKbF/W0Z+kLIcdBcMuApv6C397ttERaPxoPUHPDWs23Yre3Y76YD5j
cISHFpvFXe/1Nuhmlf5KRJyI6o2LLEu+IYkfzyrJ0TkfxefzMSSOy3pX0NOZ1E1YMuvDJ3FDD0Tx
ocXNU8xt0JpqfKrNgjSuPC9+FqWJ8BsN4lmvUxpYvcPAINCseH6Z1JzuTDtYp7pSz7jgvKdqUPVX
hrQqQtlGOa1PK9LifRyQ8X59WtsK3K0GVxvagfGgLoLPCPPoxW6KP8znh1e68PqzVexF/Dxlbv46
LA+Vnf11pdLj+OeZNNR2l2lqHjhW9Khb51rYsqDF1/814vTYwZbb5nWU48b+jY2dkVq1+AqSEvZy
O6i+0rV3WQ/OydZo+YKbfCgpjiY89jsiW/KNXcvinl7xUJe+6yXjHpq8+4gjKBx1qSw4WSxScSMP
kCy/ogEbQpZW/V70FGd9s1/SS6Na/xy0RnBO57YZWvOWV22QOxi7CcUDelJU+6IPIKYcXWn/crEL
bmwnendCakrgxcgZQ8bTaCXrigCFwrF+Cg/KTuMeDD3unvKoHd4WFkznMMRE3x/vc2c+zF0GFlAM
ul9XmAeagdI/pOj9ID7gbipWAVcAGbq4lmbxzKToqeia/TjXnJv7Q9rVfopDSWREaGvxhy3DT02j
AtKEchTC2w5yuGXKDuc07S7YC5sGb0hhiABX7z0ln5BJ8AMT+1vtiXsTPc80TyVAn+1MTG7nJMTl
CPnkRvlD108dt7OcnL9EPR55+746CuSiMZqN8FhLJOGSDklXdIDywcDccMe2G6iVcsobIgTmZ62c
gXFWRyckbXoM1GLEfTYxHM9ClFJx/0A5Qj1Aq77lTZz1i/KM4hXFHt6TrACcL4f8YkwcDdRrUgCw
EW51SHX7V90yFu/VFwHpY8NYCTFub0PJKwMDUu0o+3tNR9LL58+oBeX5XQwVpwXrp2U8Exx9sBMd
kbuwueU0Dlba1hzRETltoAx2syl671udr8jVj3WuvyE1/ugSMvMwtwSiQDzX5T8jy7xr/XhivP1u
smAuhxNEPpckWeZ2dQCJcFfjq3MVeQcLaRPSWnnP5KuTYH+pFOdhO97d0ZUjvZSF9UV/0npS4cj3
1SToI49M4ez2CZ+HO1aPEqqVN4wviUmLQp3w5oWU8nWQT8p9YOk31T19abyRzoxzIT8NSfU2UHOF
Tbg7l7n5B3v6iZv81MNtAwT2pKZMqWJwlTifGFQnxQ9B4Yy46qXPa0qunpO+q7HVDOrRzWgFSMX6
rE1GCyYUOLRi/qjVbC+MKxfpc0y7zKnVd6dkZNwuzcDl9aILJDc5t9VGqOZvDM+12v0qC1j+dYno
DUbVicHyTlkgI2OLIp8yd2jlAMJD/ppU71hoyc6iAoQO6+uLSHU72qi1qGxS1sTMlqcKq23BuT3K
YSN5lMMeqdtw6CxnOmL5LzdthvskCk/u5zDaR4YAij0/z17xJc3xfYysIyq4bRYWwTiZVwyLu4oR
eNQx+iLehDfT96xuj3w3SCaSsoTJ3KfxSQg5FBMO5kG9inR8qA7d9SGmZWJg4+5e2URgP4dXd/hk
QjuDhubUmugalNj54PbpFxbAHVGYN0fyWaeyEKzQeMXyxHI++yK2d02XP3GbfxcdC1fOOC2JGdWl
11xNHg6Xi2MDf+4Ai0bej36EiJVwfC3F/dCpG8tojqPRX7raPGqachB6enHcK6enozW0YutkC3av
/VXahXHW9N+V8mmhFDxUGmtj02u+rpOkrn23uvZVuxlnJ7yVcx6gEH22LFlvnAnTZd+fPTv/ybQC
kaURIdyPr6OtvlJnB7am7GtJsPSgofhPlPHn3OHt0tEa0TT+gfAo4oYtv5CjHyubm7Zu0F46zMYN
BNHQ0BehISbQjWO9OzpKjYgQ9SGZXztXfKEM0/CozFQERdb+nKzp1GAJE544W9/YiIKoGm4aGxPO
ryKPcVJwX45Ki/LoIsqRkYLimy2sID0bfkz1jCZUgOr0bvho7haB41yti+Qk3QPvOiNnCVzSfaMo
KIb5ZodmgpUs442IT2VrXdQaN4ITsUmAPUi6DYOMVwJWOHkyrRzc73iOP4wovc0endfxb0mlNEOF
b5sPZBXduYyiP3oYBtmYkVSvRXuvHm9WH3SEXZajjTaC662ltdHXZDMhpTE5vrqKhpG/2M23qkcV
bqOSQB5Mxga3ChlOuALJsuUgeNb64RdHFoQmWgvSORR+G6d3UyinwYCG7YrDstuoWfhDU1rfLbDG
OOr7ZOI4cujc2bkhNuwtezLFbpGeYYNTmh+9zP3JeUWu9VBHzSNc4inrrS+DWBSrB5bQcsVWcYbv
o/kp8vCR2pQQat7uDKkiJkD0P+vomMxCfpI9eqtQxOHrz3c6HmmF3Y5YxA2NgyMxdOVs/DIJ47aH
BjuldJ7BDm21EeWd2iY/9HwkWJrtHY4zjSvTuo/m8BMxAN1CWmexLp8nU/thlRcOwe4GS3eE+6Q4
GDNXU09TJGHY7YjsZtrWHWHETpTDGeEa9vUW5DqdXl3QGCRe9Cvdw1bYN1S21FXVp+JmPx6QiABn
KhrHLuSHTq+avjTZuFw3/5Xh76RXdsOe+t6U5d85TO5uQjgYhwwqAcN+MxtsziUxibU0m40Dz6FM
bonK1LDnnNgIb9eMo3YgEtafSDPZW7m755gS+l6r33RYRmNoZfQasz9lLN9UJ4DOEdOpoaDCSXNT
EyPBSTHvbVv9pVYRKWP6DrXhNsEuY1GMR0wrwmxjK7ofUX+2Py0gqRYKRWOgkZIhjYawMPX1TiOB
qR/6LYYEI1J38NiIaFF3coz3MpFBlzJsxRiVORFJklmAdNjMg4xvm/KNZgLUjCb2Y5nvOj0LsiZd
Ig79wqQlPm1ljJpfYxgOFFUyds8sh4kHcWuyQAXeImUp93SrM0hXnckGKysf9R95TpqPhXdvmOD/
8/bQOcZOwrWXGUgdfY/WNdBEuI+dr5KzE5GPRxtZNMyqo16Sn2CANUve+NmXTPJLkx2kKtNuGqMH
K+NpEvzdIqc5YO9Dzdi3NF0cGlpymILRRWybOEGVigC47a4CtKqznUnXN8S0y8R41HPnkOPc7Wlj
FKn26PjpmmGCwprh1k5kruNeb5SDtJDvyNeSXu7E9hGiTacpfIyynjE/zZ0Wpg87uDCc3ZBx4B2T
A7OEnSpMBKPJLqpuPVOQcEiPreoF46wdw6XRgHcgwr3BMS/I4c8gN0BvoaIB5w1k3BjxHQCSamBf
S3sIEj05Vq51HuwKiVi/15zWN9MpUBJ7W8ISicuMwBHnONGIaugaOPUTcNf9WM8BncId9qZgQnth
cVYG4+pL6dAUdoKG0IexGQ/gM4JGR1Ah3L0gk0AJ3V1abCtrXlhHOxOcbUqLxUlvSSF3M6AUoduo
jJ2D0pGMkOr8F2MyqWIlEina0xia552pcgDLs30UJdTqS7bagN5DfXGbIlg+LxzFf1YSSIjlFmvO
MVcwPOeTXyn5NQudIwe4vbAdvNXza9T5i5VbM85qaxwWE+6imur95fdx4vTAUJGoq8mPO3OfVeJo
AjXJWoT5cLgiCNIc0E+9kwPqSXaJuy0N/dASGyB6wYlBniOzuGS9eRZVcohwrkSl8S04W2lcvLE6
7TvL2tv56FMzLvzdKQwc6e4yRfWTKL5JerXQHcgNUQ+uZ/i1ciwIXlWt7yyb/KwinkCxThlezzFx
j9y//qAepNKcIE8GGa+OO1LWuZvM+D0umpa8C0qqTjHYfoZRV7fEhxTygrs5qj9Hu6NHZoPh03bF
rOyQoOOYUkAzWbynXrNfDBv0yGcLeD/0RAVXLeKH9QEX5UEROYOuHt3swoxNSfY7rvlQLhF/e2Zc
nwshDd5Epe4gxTicr4EDtsxQry2SPBep06YQIWLi1Lk21vQ8yP4nQyMcNktc4YoZXh8azQpWCEer
zPElxykCGKn6MQyHpqPLn6P2X4M0WiY159lC59FVubOToZadYxxV+ANKWqsklHPWnZqHiUVtk4SN
dmqMcr6N5VkvfqHbw1QmyEHvpzA7Wfn8tcb50qxXntzYE76mAkGAJI3fhB7AsYgVDjrt8CWAYqTR
SMCkd4sBaxOBw8OaEoXXBOvrEjXnibBmvffUiwpg4EK23Ec9VMabRVsbobLra3pEMI9J2MvK9l4T
X9anJlLGpVD8biVhrCuOOdemV4vceMZWuVoGdntlFAoYa30V1owSuq9zQMH4e40tiUY74xrygADS
9ufE0xcXM4nVk2bOHttFR0emiPcUm2NAMuTkr1gaEHzxgQVqtyLXy7KMTiAdKMBFUm5ZfYyN1KAX
rAGjDpwSWvsLKxZ9D1uOeV9DWRS30PiD5JZcY5DWC9VHxmqGVjXM9hzBnyqF8w1uhG6PGdFkqWCI
H9Ky//e9cj01/cKrCX4GBly2Y0jtwAOOY3TYPcN4luockA1kz4pu9fW/h3LoJizF+Zh95AOHeNEW
qzk7e4kKGDJTd2ijrj6bRp8vm51kWO3ptCDCzt3mSkyxsgSnDq0jn0qVXf/fLzT1lOJxewq16U9c
VNYtxXjZu1iblp5NfGzN6bQCGbMl/vq/rOSWzDYGwXKEB+FoNB56YM5q3hx1r+me/r0wY+P+sZw3
t4MLN5lKSiXDg/ngVN9f9Tw6QCMJz+vDGn1VOsmvMZmtoNUW+lGyfFa/qTTzbpaN+GR9aE2WCWYv
p/VZvQiYqtK+AQRmigCm4x+YqELXuQ9l9KvN9drwH//IF/Gk/aw9R7BfJ/FVm1WFYVhmcnbiJzXr
D/3vV/r33O3UJbJxjIL1M+vvNIbOYxwQSI0zY557P1F1RJV0AY220w1D7Z/edZrDNBjLpFRFLU/q
PApJT1V29sKfXfFhdZ0/N2PcH9dndmR+x3U94OhrRwyDRu03CxOrN823ZqrDQ5JM3qW3698FgTX7
9dn6YGkAi/31n1jKa18VzbZzJ6wBaWV8TGYPMHvU964V9Q9TfwzNqN88i1ErMKL+gkqfA4Ve1Tgt
o00Y0cZfP87vflRDrIIjbWttSqenuG+QoKJvVxbw0/pKc21yitURIuJuwMZr600whbAt8bubKIiW
h8GMmFG0qYXSCxkMruGw9eMaRHY64lpYH+oBq4KOutQv0hxiG0lCZRDW9MKLuU19G8ALzKvGopyR
ybPIotesjF+VNg4IatQPPb3wPfJb/JfVwvRZFp8mQ3zl9PThCA7hRlVG87B8bxQ6/TH0egY/3nig
xZC8NeQssXjI+z9EPJGgDdYd2kMdL86dqWgamJC/wDHzxychWno3/UqWd3omd/JGxLC4YdjeV0Ij
bnpGNFD1kYK7AS6hEWqwwjqCrpd2rD6m5pXpjXE11fH34sCnbza8xi1GVJtS/dANcAQa3aGxXK1X
JeFwIRFnXU8LH57dJI1hX5HV1h4NdorFR0W0QvwexqaL8D191vT+1GnzdEqMgsu+Lgv08ylplX32
lHBgP1qL4ddYHoY64pid1uR8WbEo/FyjP2wulY2nlrAKBK7vceaHGBm5kmR/av+43kNhMu1HTCSN
+Lwmh7nlFllOPO41j/CLwam2SOqc8z9Clq3nyY55E2eOpqSvpg7hq+xs8PPaNCImTmC/rWHnU28f
yHr48BAoqwsPz9AZw5J5mb+TMHajw9TYc3LFJl1fSy7yq8R2dc5apClSqOJKz4VQVhqqm8KrLnUM
Lo+IMHW/6OguVRdkSavTWkFy6sTcqqbRtPSI9DHe4TfwsFfkBW858r+TXSvucsavv6XfGegfnJUB
5GYI/t3G/FtP4FMmKdOntI1ATzWz85R3I396wcu2V0uzPFey8t46t7rYGpxPhyNSZKj9XncM9dAi
gPQHD1gUCVCZ3/S5gdbUdveqprXbcsSrmrYEWuPduPNypfTeUAYr2T2BcDhHkvBr+YhUqzsh2SLa
ODPRyy1PS7boq06LzKECUqv7NIzOcfmN02oXT02MGA3+gV6b9CWN9IXtBrWdbBXBzEk6e9cXunCO
UPLda7Ls+IZi0PCmNkMR7eJ1z9volEHlWdnqTclcnePR0tniKsndX64j/kzSk/v1/ejyXBx6eFm0
NtP4CGKxO6SSt0BH3iJDlMnruxhrDUOYpTk1pV/a0FLHL98uSoEhGlXcX7kaQaGbojrpKm4PBA/5
5d+bRShNearDqDrO4RCMQ3aKMjc8WlLrwgCQar+bgEIQiLfMrucauTMm3/P6L+m1jAUZOOp6P2xU
qZCK0GRFfRKtcVrLlfWhWsZ0kPw/zG65sr2EWKe+fRFIzHDulzRAa9d+JEVobKyiaw8lwq+QuQyM
v3I6OipTxLVcMXMPNyYjjZxicLumbGu9ZjJSnfZO7qRoy0i10Go7wzAJpJJExT8pLkUsbeC0LCaI
S40w2KF7MocITNj0HFbaxzQ26ZNaQSN1p3i5wkgOaaMJ5mfUH1bglSsc7VOlD3ojp7z+LBUnDqqW
ThK8/VPXkRJqOmLYYelFwejqsH/iMHluTepKZhTot3HXzdkBpifi1+K+PqxBh4tkYblGPT35zjUN
LQGZL3usn9Otzt3iuC7C/xZUNfMALOXoRdb1dATWp+gDsrqhmf5dz4PlFbBmPTzf+iCf/tVfdf1H
aXFMKVI1rt7ygACxvDi90t8HDZHZujT847BVNsIy1CbGfSoS/hwBN6TWhXlfP1YUk37MIoaWLuFg
y9onkS/BMlr+qVRwejWyfGST3bTGMrZzgmWpyHP72TMdIAWkIJ8aoK/PYYg4gDXuHjNhg/Vb5wct
L/RbhHUKP61nfERTBx04+lFzc7z0gCQKUkiCPEfqbzHv2XUpcI6MLqs/I+Pba1NGcIrojnxuvGbM
pQ/jtpy8LzRh0YtaDgn4Y4H8MMQN6gKo6YrWmDYRUT1XQIH2eSJWjwglD1gFLUrEA4DYU8W7rh/z
gAxexzQ3DiK2XtfyLW6gcRjA0QZABYeUZaReMLPr29YkOVp0m7Ygx3rRnIpMhjd7iRLFrrfgTmNX
/0HMLeDlpYSJQPSoYVocLVpUTyplZWCmDeJssx/inTWXEgs4A4qe6IL/+2BDh0ffJ30GAGRduazl
I41CmIeFseOxBvu0KUNKK0aaxUgQ6UouIv9f5T0hYBpDVzs79uu6BK0PXWJ727FmAJZMRNduISYc
W1t3Tg3BYcQqNDTjHBopTtEgHcGz+dpY3zh62l0/L+qMMvWeIPqp1z7Ltmt+BMTYbGPMg7mzFmPU
cf0x62cKKAjIGU+dji1rU0PHY6Otw5OWMHobqyxd0khf1KoXZz1JzbvTan/ihBHCYTCX5EiOGHc0
xDj0AcIvfDZKG3CMbij3Vqs/kyoS7s0JQf0a+gynqSO0WZLeOhSEZRucJ470hR5r8ZFYWKl6MqJ2
cW2dInxxn5lQOqZfQ/koaHgEM0mCZ3WJS0Gey1RiWb7aYWiCCG0Qnr+6Q7YEn2eeEPK4XkTEfZbX
fkEBROupzt+7EecwSWXOXbfQmumjR/aT29nATuCxkDEFkzaG2ULy8BJT3jJaOGITfUIInNzW5cGs
4u/1zYsbWr9tbEYBhah3V7IfTSYYfNoUw23enpnKvwOz4QQR1XdLV8y7rv9NZkAqC8t0oiVv5T0b
9PoLl3qunWuAISAC6cPZQ0mXq39fKXtOqp0nfcjxcCXNuVTDV2N5tYH7bisuWzuJtLs9V18krzYX
W/VIZl8CDbk4IOaAcPoXHEIcMZm9Mk3ITrM7oryNxwwnf2/W5niH6RPoQrs7KU7af+/P2CCQLuzm
QWIECGsthvW6JO7FCUA8vUU7WjrERINj31CV5+8kOiVvQz3Pm0zp34lPTF81deB/JzlMH7ARlJnw
cZMojyj+jpdftWbQcYKKfsYBod7MOVd88ohhhc+UpgZRSGvUwOgInFVadBW9TBl3WO57lA0PFCzz
c5xafhGRasGi0Qn1ZT0Ex0bq0uUpVJjdaBRRG02ftqrlNOaS8iy7JbvJzHzHHPL3yJzQ6b9T3Wo/
DQxUmFSYlCnko9uZRS/fBalvN2+q4YnbDHjxgCPsw6iLDyPxSE6ojQ8FASbhzeTPhREzdYkGgLM0
D26tsXsa8pEsa9u6wOHGIGGbbsJWQ0N6jWDcH8aBpIFeIXuvoBQG6VkEDedeqXEXkHgU+2jIT2x5
1oBRpP+c0SEcdI1QEvCuKP1CgfGIZ2XXxCcD620Og+Dmpi2tMsu5j17rsMWRXKyIUP0qYhP3x1Bc
ZNuaL+1rn48RMJm6vDtVus1aSDX6yxo5JmkrXvueJXj9Qlk4cF2XZbGwY4AOOm9FHc/qLawJdMnd
Ho0e5Ac/0pWfitpDLYl+xKrGG67hyynA8Rxi5P9Huwq1Y+zaJX8t2Wfrg1YylSunPKpAC5ArBzjl
pSgt6xn1jP0sBYFohOi5+3LZv1C0nkLXZkbg1t+iTpI318vce5WaB0TRyVtKHihVHSUamyCzvdh6
B8+5DMutn+uz0q0MaKCuJLSQT1qanWzril6bZ5a4XxAdRTUOpv9WWhUjPEZlEibn2vW9Zv7qQHvl
xp887p5Fh+porL7NhX9N3QFDh2HKpZ+h13B0xRqGmftQTYCN6dPRx6dqjidsZOqyBsyMg4CoH+tk
0JEWdqlv9S3pclasPHvcrWu900bNpzd5xrMEjLHzmLHt1qe5Xkq4p0z5ADp5+8QrPnLVvddFPV25
L6zXcfa+0ilrrl1GJu8EeXpvNy5vHk6K84Ra+GC2aQlSPzJOVj+9IikpmFpzMsL7umCEEgbgUX6R
ySh3dlRil5l7sW/6t2bMqwv4gjM8mWafLe2gyfpmSWDvyXE8FZGS35Ila2dU+ltDTKhlFdqB3Zuh
n0Xz3Uri1zC1ikeWGz+sgWTWcHaio6o404cbM3dymTqH+tRs1zS50Gz1CyJgcKtKfzBTQ9/M4YQa
zpr4ovTQ6O2OmQw6/Xg/DH2+cWf5h1/YfWCgLPZ1nIldYiF5XRfwyNHVLya0Tm+g0uAAJ2jepiro
7lwv6iNvDE3GqcguMzYhQnhb1MqSTLZU00Wg0387FLoi6E9LiVoE1SxA4OTEYlgDiiBhnVJopGXw
lFppwekMW2qHYsduEuMDvTFu1KVQ7N3EfmokOuAleFxU/SGXbX+fswKgccc8hWOVs22UvD7qQ8pk
JzduXRyfjZkae70uNBsscbi07oDc7prZss4a7WyEzvFzFP9J7VTfCzUs9zovHv498DQQqpNtoVt/
pZjEuZrL5jCHBN/o5fRutkb+KMHEBBp0HvA75nmM+p7ajaon0tkeQnCSXVigbjHMh1E5GXoo6HaJ
Yf6isGgua1jv+i/FTnsGDaq+dciX8NMcY6O32MoR3eKHVp/42lnj1BeHoG/jap5vZnsxlQ8oezt3
rvTrWgjbTo8Fj76zvhzajOU46o5ZCgmYfpDqlPOb1CnP/i0dpsWLGkGfY3YSfbh0EcjL1ZmlFeqf
tWFpy/rQ4e+ln1wzb2xb92mgwmkHhC5rLLG0lP0wwoVohpm84AQQ0JgqoqcfK90TFp4u9+oPoK3G
CT7X3WiBm6/g72GBhBcaeSu5Prpb6kRv4yIhug2A1He9WoTb0pKgaUQ37LQ27rYD5xoZDDpRS+up
wiAWK5g7K0VJSeyx0pUpx20mi3RGUQqz7I4ZEbHcI3+6yfteSfCGBDJWqBSSs3MzvfBduCZcfNVJ
SbJzbgmo7x2BegLI4BifEZr87wNplglTleirLDNIldDe7iV+FbwIfQY7kvogKehhlwyMfKtGZbvW
xhxi6DdUoPBh0R+yARejp0mYaGnPDtfmzwmhIaoLYn/db8ei+Y1UvyefSUMjLc1w30UQ3q2mQ1vd
wC5IOx0aXkhB5xMrFLOwCnerl0bzlIMGYZBxyzPXuyBAZZ/TqzSVO1egXEhcQ1LBsGA3UvSHqBsv
rWJdGCFQdhv9c1Q7rw2icfh47qXHfxn7HI//h6vzWm5cWbLoFyEC3rzSW4kyLan1gmgLD1TBA18/
C8W+o5n7wiDZffpIJFBVmbn32g5yTvdgy1+Z7QHJDCo8oayaBnL4EfVKQS2ruw4cgt4cQXo8xcPI
nK7unzj7vauegYvv9mAP/YuPGGjg271Zwh+eM1Pbz16gv3GIX8KRB2rWoANBujxglPUhD5LW6frW
3s5T45XwavNkL8e3uqwOpLNUWzlj3jDM5MXkzH6ULS5UbErt/R7g6mFt1y13rf5FKyN/0p/MP/d2
gTlWH3nSc44eyxGw71wCVERmY7bu8FbK+CYY7J7MKoMFyTFvG6Y6kwyR4C2cq3Pu5T96bwFcymKZ
ZHbhMXEaoFlm/Zy2bXKLasxPSwkqcpp+LR2GlTbUsGl97MBS05iiuhTioRYlJ/oNxpPR6rwn6mvg
YmOGNbdWB72+8tujC+W/HmvnBW8vis3EWo1duWRqNT+DkvyAGvtF0+vDOgVcwQBVDNfGIvQ9I2n5
AK2TcUNRb5mNhJ9ALH/GnHwMgxFJEFXvFJt/crba1TTP1mlKRushSq2b3SbNKTNSfyttKgMYb4hz
l+PuLLsLrWLrmww19yHNn1Acd6uizbUb2XTOudYQ4hoCK08pJrCI3ag9uFm08V3nW6vCVIO8fDEK
M9vEXp98ZB5FNsBA/+S3OH0nEKCEhFbrezMpLtCCOz7NKrPWwkNYBRCb8zQ6BgHz7LjvFhcHrox5
MH4xXC1eDU2rrl3k+PtIlsPRKRGJZHMOfyYub0BxkIqQyDu3Bq5pm301RLXnG9WnWRbJ8/3/iRBv
q1cBHFT4vucY1sQj5+/s24JKNKvyqk7KRpaDixzJw+vzTbIEMWk6Vk5V3VRl3W41SycCa+lleomG
Go+ybKNeNp39mHXZb7cA1Ol7mntt56Z9Qkr5NzjKjdaTK7VhHPhmKqY9hCLsDfY7YGlQCMsTUNAE
TsyXNrO0q1FZwYw8gtlQG7uQ56gYo5/eUpOr2yEqZA5/YWnMWVWJzSILvG9loX9ih3V/o3+BEuX4
r97UODtkk9PDvZpM6WfXYLBhSnrD6p7G1YHBfZ9Lsv5mkBXPRT4eu4jTmRMOH+rqNGLyhfPSH/dq
zc7apuZoO4n7S7ij9CkFeOyKQGFbYNjh03m10nBrd5jUM394599MTyn9kl3IenmKk/QH2RTtmrAL
YxcvtbmedcEjB/92RSpttYe3OTcPtp1QU5OOEJTxtaYmfZRWQgfNHX+nwnTOSEPjlywQw4mtnOaM
9px0cf0Ldtiz1g/1r4knQ5rU6yYBcKJil6H7MvZ0CRh3SWArx3llOa31jcEtejlCqak72hFw07Ax
OuoyJFmqXeG0VH4zvvu1P8zG2bDpT6hnfISktiTlT8kqQAcERcjXzHjISoEFCwKQLp1xMzkFlv+a
XIw4Umi/mKQjrWLUAlK+zlBilRkO2aUFp7pv6YgqZ9XY84jtpegxkxOXQqKie9DAvJ4nwr7A3Ds0
nyc655Vmv3RgdLc1dlRErpqk4TU8qwQm4RBx3iEqP6STwGJJ5my4yjzrbIdjcZiwC0BSZzbrUr6r
W1OIuly0KgE+Oqe/wIyCR8YWPFwEZHDDdc8N0aZdpBvnr6tLDUrmhkOc8BNQkVXI4mQT8IbaGVe6
JZNNIgSZtEk6/hlcVh5VPXNW9FfUVnLfZUa507H4bOLgBaCW9St5RbDk/PYxSyWkGDhm6u79zLFf
XPgeZ1O0cKOXDBgoxNUOFXmAxw0zN3YNpKpqBgeO6Wik4g/Wz/pV1401syT/Sb1iu5mBNgDHUy/n
hrYeACt9iwiuB75N8wcYUfOEdcQ5OC5t6chJe7J3bIMU76CzAFK5hIX8Z29Tz5ixYwdQC+KoQ/5a
OlOqcuJE2V66QdzfUu9niKjWbdeTx+Bq3vnrwc0ECvlGvnOsjvmFeaX+sNN/OPN3dXDRywg8eqCl
OIXs8KQqVPzRyblGCapKVZB4eGQ5p29MKMyXMizkLuuz8kVUPc14LgT7aBHftVYjr6+HJGs2eQz4
39E5r0HhXXW6mXwICfKg0TGlZ61pP46N6eBfSH7h9SPglBvwIbesfdj6fbjTMBhSmSzfNdDmGLZH
bG5jV3/MwDm+64PfHAEobpBrT+imfWhX7VjfSJtvH/vk9vWOensesEpVIxsjnf1+YyXM0WqDkoOJ
CKJmixBFd+jIpRaBfQjQZm0ypwUR4SEIsPDxbOD8QHmsUohy3WAUj8YTs9SGn4Xjdr08qz1ZPLov
WWl71xJJ4ABUY1NiPEbxgvKYJpl9jTXgNqnrzp+Vy/k4cprwZGmhAT0ZcYRSSJA3k7El5IWkf+O1
8mBQeR+CxKufcEiXu7GI0g2XGiKWNGr385Jl13UR54Y4BKu0XNZ1Fdsk0hIkR5fQeWlsrhlpRz+D
b+pWsYkiMXYs4hE69T5+0MqievIdsa4ciOhqx2x9JryVB16OmBF8mUN61YagfTK0Sr7lC8CDPtjY
0Amwl4g94dDNA9ID5MvVHSa+1SgYH/b+xcwKHxgjmTxfLxMBPZa4AGMNe4lQHXWLt2TVHFU3X/Jb
n2BIPYAyqy9NOooLIv95SPdVCkKyIh6G5snAlx7HuUE/lWheVbh5wdj/8Cqdo3wbPIxWhzN8WWy6
ZfHpXNSwfUNaXRi6IFeli1fVqTxGmE76jIcLgijp7eqVK0NwntFZLVWN+ieWh5wWIF42OJPqDyYm
J5hn9fjPaLE80VtoN21VpvyzwGw3JaZIVm3u9N4PMbw7JfYxv33zza5gdoJtq66sZ5jANILSGT14
HWbbsQES687dJXNo+uQe07mZrhVHCwaWRk+Z3zRd+lAxu8TdiTcYNhDHLkAT8aMZFpR8cQMFG93n
Vxs8T+bvVftd2nyC9dJI1ifxiUppPOep017DLqQNlyElozlAtlatc5CY2rcoppUU9Q/pWBWvuklA
Myww8NpURzm4o8ck0dNniVIkKKanLp3yA+FPjL8TE1UbZde18pr0ZESu3AZRYz7aZv8eDymOl6IX
167IXlyPHMIifE6XQQ59RPlYPiKODviV6QGg8D7fNVPLMamCe32Zve+tiZjLacl8itUq6ljyh4fj
vY5Nl+6sbn4bU+TxltngNBfVt6WdWHnR+Mp4sF9PjfEThQh6EbVQjUiERkTrxDZx78ZX2b1wvoLV
ONvHtA//ZFOY3CvMkDAdIHao8iM2F6X4ioiyXQg79nVue8BvGeMEbfIxkTENLV3kC36bJnt7lhE/
iv3y78DF3KxoFkTH8tfYbttdWTM9B8E5Xu8Lfml42dOYzuJoVjRkwrzKj/bCMFA9a4HJel2UWbJW
75nLrzzNjD0Hw/F3qoOvFRjKYm3iDL0Y94l1Pdatq+/TuruH0anCk7N+gW1KaNtARxw3oPd/NiKa
EuBYIHZ4oN2lWfzMKw1CfkezK0Qn2i+ZtvMcQTMsknZrL1XT3MTmWT3L825mWlXqG8l05dLXzYUA
1kNruNwFhpMYhx5pNBGCj+Eyn1E9Fv6mzxQ+JZQKGmjIrNzMHopKvKjrzgTMvoqioVvlS/QXheWB
O2GgwuJVGHdEewggqEoEEoV+RfL8/KZ7dfWgWw3unkoIxORZDo4sY6BhMLZIwcCuQqVn8bBjqmfC
wi8cWsGe5BAXd6mwD36pc2rsnYdKevMzmoStMKcrZONkDSdFvNf4+3ehTewueDjACV45EciHXEM9
JK5hQLebrc3XezFOZM+eNmpKkR11jyVWn+HJG6GenuEYF5tm1uhwhHVKEFuSYv/mD9TLIKRJwplI
KfgCyMWsA3g4eodM+Rz20PLgM0q6P1MvXav4DkIh2H+9H8YuMaCzlu+nFhM7jmWiq12ADy3bkA1Q
6gz3mSqAdIKr0efkqDvZp9747YO6s5ZXDoF5Z88ixHqRQU2Ijc6uCBaNDwBbbYwzuPAk8mKHig7Q
IF/bySnjTRgjWJ5xpyQ9unyXQdmFMY08q2W7IWJmbYAixAuzrIG9OdDA7QU5pSQgAoVvnf2AzX6n
hIeN5E7fg3qRW7lkDo7GqQkTe63+qTBj+hw1GQJEL3r0RiJG+D6TKe/eMAWIs1/6B1V9eP6LnfaC
+D3nBeqwdXa8PLq5bRdfkDzbKyHsHppQmOJfI7BMWAgPmrqDUZNlv/sUhDKAGwcGLIznZQySRFhU
gHcMx462+lkY+F9j2OaryZHDQeW4q4eyCoxTTzu98MdntYwAonlO0Twn8DqvvgyZ/EVWBrkhqaKd
p+tluKr9hAghEzWroHpp6aq1rwkp8hd1aI0mMAppYKzHUIrvWoAPRnBdTChSr8Lq91EsfDDO18is
g1eVC2Vn+l8VTt2SlHIM6x6xtl22h9S1s71jJv5z6w12dp1tjrLjKMTVtCEsEr3ofY4ieof6/Kgu
Yq0NHpEMZatxuIZxRoZ2WZrHdMYEOkSe/p2f6g39zu868XG4/z9J4P0qSd0B/4VNtFpMI7lLpo8p
yf+or9KVFX3V3G4OehK6j5qj5zD/pH8C/e2saRxMZ2YwuBE3ICiqp7KqFw6RgZdy6IhC41xDZIf8
aYZz+aMfXukOGj8xyVM8Z25GjyidH5wiBkJLOfZAtkp4UPeWbmEd8BuSsNRLFZcKWexpCk0gMiSi
rGxjiB/HggTOVU+KzDlny5Za7e1jWOIrCFnsmLn4vTxpQEzcWE2SFSG88tCM5AaQLTTjwCN6r0qS
Y6NH2h//l2+n6F0G7c/ynoPyZuXaTvKClvmQsUc82YA0WfTFEmtASkNYcwOqr5KQWPQGtv2XE14J
ruVPBCZoVd7CmN74Ok9GjiSgDTaVG/8avcL5HpYlexyIAMgZ/f4ejNc4xaN0DdzLLZ+0LzrmR362
S2QGD4YkZcOIWfMHrkxwxhiitOFqhosEKRpgCTKpOaHjS4B6jDRsihglvVY5p3TwupMIJO4lwDKB
yQ8pnfQUl1K+hWaLSAEvKbOQ7Npw3z06IgwZi1t/WBe6Q1J5WLyWMWBuGh6W8JjbyU6PVFL+A2Y6
feNoWfnc42LsFr2B2lxVX0NAMNoa4If4+rX6ONvDk0bmT3evZiA6yTzVP0PT0h4bzSLhOwu2pl8z
k6Myy6up/yGKqTTph7Tlj6Fwlswf3ameWR/M+yncAxpxMVyHDLnwdyTStwhnyim26BFyBGufkCGW
y80//yAjqVwVNqO3JAn/xpiYX8JxmVG4bMlKxkNdoQTSMz64q66NWPAass8m1H60vK33yg+m7eDC
qpsXHTXnZTwg7D62U61JlnBfQ7ret3u5ZPfpdPOZM0dIoCZ7BZ/U3c8Ro1k/tqwtmWAlPOAQwVEF
Y7E1sMtGghGSZpjBYzev04DSSrKGrQa/n977NhJ7SKt449vRXKttiETVfxvS1yblISPT4+aqSVq0
WhcPO0ODHbYy/Sg435dwGEPJXRgMTxjf3ARGP5PRdRoTsuIikmVUuwKAmHf1LawkS/NCTc0Qg34G
mXD2d5WxW1THQAMCbMRgWZgAZns3SWI0C/bvfuraU0HC6SoAjCcYx5A3YifOLqw41NC07m5wh7Ca
Mih7uF/OIAyS/ZyhbCpT33mrB7R2nh5PB1X0FKz6q6rDpl2SolGRRvuGAyNbx0lmPWUaOTlIcEkI
IhfLWE4csgXm5qL2XjJvqUihOG1KmRrr1G+6I2WDuyInHGJ2GWDpjP6l2PMjka9Hx/+GviW6xT/U
yprWmTjRUEGAiMLkNsxxuMkXsllfzN4J+RoLn4ZSwO3xo9VK0SUL4M4zua4rPaBl77lO84yP1H8M
Sdyw0Ez1Nm0+xqAz6baCGYEPYASGUmp9IwXhFlPtwo/wSDYphgU/5YGOQ+JFx0l9HRid7X1FSMld
Ct7LfqvpVbur50Z/Tpdfl7l2UaNPZg6aeRdTbqSP8xR7xtlpZXbRIWABbA0PjmH9audYYskb8XbT
AegvekyN9uzH2U0kRk3YRIwplqQcS1T+JZ26/BomrU4NnonPhMSM3C/JIo2HT/VrLkb+RxJ0dlkr
p/X9u2UcYosZmXXc0wpe+rvtRO3tC9IqwsT/CFq7+Ej18uDZ5EXJsNM390/orv62gxz8mK9hVLQ7
ZH4avahR6XLMsl6rYZK5TJTUs/96GbT85ASWfgKIBPXjOym2CtMqt2qGl8fkJ3k23aovhbS2yKTJ
mjxG/SCvI2UjeX6mBN7ha1wGfKdaEjuPpkus83LgdzPiyPpgwupShmJbAN3YOEuqqbc8iLR7b6TE
Hm4Rbo1foTwxpFnTRsQngI/jfkT7rw15FIAqtl2r1zvPyLt9XybO8f6J3HeJseEssXyOnBWeOqfO
z3jRr5o2Zq/RlDwDu57eh0H8KpgGB3H/Ui0jCTmEizuXsBkbC56SB4FV927hjH8ZUg1pwYtkKLLD
CCNp/l0JPL7cH0yxs70kjq1Mu/p+WpwXh9ZguQiHrJuSFOvIT+D3YMIZgrxbi9mx0Ro/qwI4DeTB
c2BnwJ54zMDcP9qtE6xLIgwYQ8gnM0zTC/l7xCInoiKOBmBDY2NRUcc+wyKxFuA9wCjljdFMDMnC
r3+amazAoHZM5uyg2VRzNnMY6zwuL81HWVEfhzkv9r2Dg8vzwRDnJjLjZQBlughMXYvTa1pZGq43
IDqgiQkHq+xnKMntw9TRG2g4u5VExKVZgVFYz4DsLuv/vVUvIn/r6H39xF0UXCanITNC/NBEWDyH
tu5choVNPjDP/dc7S2qGQJ2YQaDIhAhc1q610mjbRejtWZes4zjytc1e6bxg6wg2RW4Nu7Xmj2Q4
j07xKyUbuwZd2laN/mDhKAcpF9Ex02rZblRfEnbBNmRXYliN6HulGpP9fPVRB2RXuoyopmSATn8g
Bl5JCBnEremUb8ue/deQ4rmSlnmVbv6dWBvxnTkaih4X9V/ToB/Ncg6vnt8+U/7qn8F8Reu+yLYA
36p91E275plFLsuHX1WIbzcqO/FejA13tVEGh6w0wvN95UKw+JFk883VOHrR7gArZWrntoMpDfwA
ZdpY7EcOmu7JGsgOoU5VNp6+x4wzTmax7jNW8F1jMWG3K90kMhXPAIPbv57WXQOnnZ5IHCXUb4q/
xcNknNC3Z9dSW3wfRg1qc2mxy961qS/G73Y54j8PKtpwBbrl1QzRHH2aAzLbzZrtgCVq7S43teaO
036mu4JpmpdZU1wAI+NCB09zGTHMr21mlQyWmUa6oDZveghBgMhu/s2sLG/dsqd+ePVMLKrnw7iR
BGV2c/KLGSUAkf99C1TTeYCvicqtLsgHCQf6V5LIVHK3jvf6I4YklPZMgXMPmLGaKaQzGgQmbaVN
a130AYI4BsANBJISzB7GP6HV/qWJk78BC/zrHJKpVoMjrlC7v1ZZTiZvFJ3U3Z8OCzWkJ1LAqL3X
Bm3x6X6DIOpBaU/ZBQbwNFe596oaIjApCGZLXoaYtdIg2YVIu4buuaPDwB+TYT+3dnLTPD18vE+t
Rzt1DsoiMXPmA2Jo2wTx6MwlSz3auVqd3tsD/tIj+K9GAWXI071fGVuef0SG8GjPQ/ikHvj73l4S
AgVmeMCepuZqPdf9Sln6uHeSVQH45hQUf9UguenZnmvs4bLnehnK9gQEHob8ONRbuSyfWWK8xHqV
Hfw0LeGOEktbttNRHTdsPAlwdlFihikxOWXAOlBSZuecosDLDfV9S1YtffXAlSbJj+ZQqI4bDiln
3JRM2u6d7VEbbn0EtQtLsjMsRgQdlToO/XGrbHfrntKP8Uv3k3DoN53E59nO+ks+Fg35o8MesuLq
Lv1xS3biHo/+JAjBhGLwxpQOr9MyNsSrZgEkq5jsLPPEaPbaVaPj+cIF9lHGbn8dJLJbrSJ12G40
jiCAtQEOjNOIbDyJt/rynamHJuOsSS8dMs5yvYealdyA08Z0wphaAYhi7BRa6SpfKk+j18RFC48s
Ud4JI6h3Us/UQ2CM/14agQaTfPlT9Z6oCPT1RBNsyjrOsbzDsD7de1VeD9rX1ktSspYbCxkZ5u4S
TzPxnO4pFfF5FjZ+j4F5Z9oi2LEmz9g3hp9CzkZhdZ8BOUWOtN4zoOyk+i+8h/ciQctz+VDm7UWt
bbm3QQxHcopJMmrZcvzrQ+iDSYZu+f60TSkqWlgzmz7WDk4HSOjrAToNBbqONcUqesn24uFPpBIZ
Lf8THj/LQWQknwhMumPT5kT7ho6xgaszVvvSOzrma2D2009WxzRK2QnoyFFyGaTEBXq2q7w2vXok
k2w4vE4/rWHjNuOPiK31oBQVX2Ot2UMakgTI/cMWcLMecF+j1erfGyI1ZnRrzw3Hzpc6LgiYTYPD
/fzpkjOEab6PrkoTa1XNSxWxp2eLJ68AwHAvMAg6wnWwiGiDyNO2soO7MZjdU20O+ON0KpqgQhEb
0ixczb2V7gUwezWS7W2+kS4jtWuuUlqz9Ky3s2lG58TGvKWejcvLiXbqIQ6sg3of739IXCebPxnl
lrFHKTXQBIH+IiqzuagjfFXQw3bLZnM/26bVLAnVwRjPf+HhwQv+Ywle2ttGcdSKfiv8IkPKST9N
tddKm4FDOmPv49vh7A6dFQwJ+sa0cj/vd0ceYCclJ0HdXOo2S22LDOc8YVTCR37gkE5zm07OuswG
68IJ+Vokbs2UdKQTR46fc3XTDwMJB+ZttMMRPFgfQPRXDWaCgsxDpz8mU/0Hc8O0UyZbrA6AHZbD
Q29V6VrN30XiBI8JeR4Ms81srQvnBcJ8gqMWramKLWmh7VzImX+gx9VFAG/AbiNO1Q46ZfM265EH
meSAY9qjBqGTSI4cuCbVs3P9/Cd2K3G0mYPsiXdihqomLY1HcKEVjqsxH6YP1uT3wGeimWszWXA5
KTZ6X7ib2Yv5rY1FHXXfB9BPv6ijptp28IZy6OZA4lok76oJo5o3hpPTE65RD4zVYaG7tVE/icR8
w0ieHZtZmsdhxLAWRU35qFoyCMUkp/fpaoGT+7RsVFZa6ccvPVPEXVo7PQiERdtRjBhdvaZ/LQLA
8IFNFdg38hY5RFXy3TTX0I9JyMkkDKXMq7Yogpq1o/UVEeaAOQmERaCH5QSqXueP00dKPufyzaxY
nhkVdj7BmU1MuKfRH5u8nz4jM/4VpEFxscrs3jb+6gw7bU9TzQ0lUax4tii4Z9jfrwjDDnLs4ysM
K2T/THDX9ViKdyCegCtx/exHD1IvjihUXbqNDwQ+k9/MpKlnKft95R8jTYpbZo/wsUs8+UHdzqh9
8FvdvztyguRO041+Pzto4Dh9MBn061VZpO1rWZgbIzXECZ9HcatyyvP7GW4qZr5ERpulFci9O9li
EzbZj4rAWziAWnGzXYtvLWk5KPoa+cINp3EPtMCzA0+CAwmtCnUj2WklN6NVEpOGAeK1LRoC0hnM
gPGghRHJ4be0wEGoXqDQ3Q+ZUgWhEJjLHbrBtQa94NIYyHgjs+t3jovSQ72sWsNGDJWu2oSjvRrK
znnlPS159KoOR+eDWdI0HtQ+P2dwnBmaolugcjcIisgXnWwbF+OGVRfiGNIRwiP6XSs7SA7SIZG6
idKLvej5CrvpDsbMSG9jRBslqhuk0+EXqKxLM40IA+xpvCWmIAqo/NQCrTrIZdWBMehdlRA4XpYj
rYOBiL/zh3o/uMAbqmHcoht0sQwsrn9qgXxd+s7JKlAmqQ+UJLEGj3J9sJHj/DthT9GLGYHGjnP8
nDKetOuUtAiRWtJCr543enCZGioHePtbQbLaRc3P1ThdVlO79qg1wGwyqmx8oNNIGfujKWwMiE7u
gOkyQHItP7oaD6qVNPOad730Xt04aS560cUMNyqM5sHY7irXHZ+rSRfkikXi++hY/57d3xvteBeb
pgNod57OJYcqLw1wmCEYYaL0yU0fbYBeeudhRDwT6dHH/WA3VmWzZL+Nm5it4kIWQr9NYuYPzTKW
8Mlo2acsdusR8ifdNn+mpxIU1lp1LPw+mjnUxBEqvPCdnKj8W48m37ML/wObDQAWBwzyUDfW1SH1
b2XIInpZ5NDQ5MQPeD7xI2MS/S3CN4wW0kTiOMpXP0vxqAugMDQYz23AmA5Q9iqsCPcKFoFBH9fh
ie9vr9Gkv2o0IQBjtCBaBKLF/30Qif/vZYQ+Z4fkwdzo9JUJUSMSqfdg4KkNBevkuKVhWK4D7Gdb
mUHKwm8+ewcvQiupDDM+IE4WAQ/cbu0+45etC/1FzS3SCNM96pFNZ0CGXTITr03VefqGHvcSRm5j
9LK6+GU2o2B1N8U3JhrKcaK5lloAaQv/BeHvQNc14UBVBNgah9rrrlDLRy+19lpO6lpe9ssoAIbf
XuIRWk+L0GyQQXDndlR1/YLhnrA1ISmyF+YAtUf2XIyIjZA4BPMAlpPWlnpoFvPwZLrYBRY3Lv1a
iRu3jbb31hBn2BNYcw7CY+rgWLGQ2aqXvtNMhzcrQamp5OpI0lbSBtVxryW8eKj3PmUr39JQnWVX
fgbSvaotuO+Dn4jHnWNLWYS1M9vxuaIrHOMBtQExR+pgpM5D6plXsK8Po9+vrKZdteZ3n87+Z0Ar
aztpnXPs9II8lwS0IIkr9Y6bhl5PAIRtxueIYBfiyTS8qw1XXche7BVbMmSSVUaIJDNN0/4hfIrS
dH4aLPNMtVG8imn2Lo5X/HLrNr4yE4+30ndgRlptDwA6XzM6igiJ7FmUqgVlExJGW6OQchgkL/d5
KZqfmubTslpe1b5EEZ+n3a4D5YmdP6RwCSLrG2vZthLOUSkfmJckbxbNqnWkwe1ufHSVVBDnmYSY
e2co5xV2WxOW3+EOC6ED6JLdQZqPX5PEsrRdM9f3H9ruj+oRqofKia4piWtoCkVxrPREnNN+rkFk
9D/UoTFwreYsBudXyE24vh9BWX8ZUuNMWRPI7D7Q/t+SjLj4SKMKbAU3mHr29WBiFycZCWuTVk7W
rYUetiYT0N8lizC4MRjY48AdaXb951jpzK35zZqpgse/Q1hOTxrcmEPi66QuNeW73vewQ6mPL5YD
AGYujOrcJt63oe7NU14Q3R6aVDdIf79jOqLK1I3fcUxHPGkYU1gEkR09ouOfI6LdtIXOiX2bFA6Z
0IIDwrCKspkvZJm2RDotWOXacT0Qa0wL9Od+qqqbH9hr9aqg03QJDVMc1LrjlrTBbQlQCV/yAx/4
fpbCPKom1GjV/2gB6mV3ul8bBho3ZReVBCxs2okO1DhxK2/7oMs3ke9gHE1iSQazJr4T7mBvAnbG
Y18QSRwFmHfu+wxq+LevWp+In0quElv+7pGa7WsLQ1phRn/k4mxVD3E66ic1gMRqjzQJgmZaa9/G
vI93nQkMtnXG7WA0/pOOKJiuiMj/CZcrXVtpgRt8F3ZCqycR4ffB049G1YDDa5JLDS3+Wzf+uE/v
dEQI1ey2fxvg43pA21oTQrsSyYNc2ZjcxyZ5Uwc5SOPxwSOTaSUHN8Cxnx1qG8GqpHUFwwKWW1Gs
VeeO1ZMG1RKqTY0eDKzNnZ63z2URgVJI2cWKLt/qAxrKZXTvLFWGIqnMI9zA2QZ70GZoDSM7Q5Kg
7jbpb20j+J5kg4DTOxjbcazH/YD27BqFRXAlappJJbgnT5oSw00dnXOEIBTl6FEisxiOyq3BoknG
iUXjweIIEgzFRz0I65snxVGLTPc98bxLFFrOb+zMl7LpyGUyvU0fpfVmLN6hTm9sfGRXffmZYg/E
ipP5DJ2Wl5neL5qnjRpKBm2LlA975cXX5hbuRD4d6b870q2+1RYTvmbobiaJZPjGXP/elGkzVEeJ
QVcN2SoUHbQL6kF1x9WQip7wNo71I7FcApS4AUZAC8T+XkO4JldaQrr6QZqmhfptsWVT8qyUyZV4
C5MoFT7ZIkYY/28wQdsC/1xW3no7qLexQ9bm/ZKvqnmPchSOzyJJSxyrfHBr5tJTQMzi0v5lD+bX
rTAtDfUjBEFQOsTBPeS6aA/eoiguzpHlwVdehMVuprGDJhhlwkUd4pAtT2rJREc7H3xzC4yUI2dt
or/tJfOb2YLAGgdA7khYkj3lMHSDEUCxbdbuxajbk0H76aDkyl/q5Uzq9GV8O2GTtNKIzzr0N/eP
RhsGRNZeSqZ8PHTnQLTG7n4McicwKUyl8kPlLAFJ41Tiogta7YWjTLP+P7NckrNJ46PJgq44Opuj
YT+qB+lMKL4NmO3qZY+3q3BdcZkUiYRTHnkaqfcezgK7c4t49FDaN6Gb9v6rIaGeCSxyK2NCU6Y6
vWpmoFMByZH/n5JjjtQ22/uJT3P1dP319/IM1kXoFUd1rcQZP3pjEAFTg9FpQmTftpVlr1JzN23C
GbNhk4d2R3NcpxP3rp5lbV/jKSTAaFgM4ZNuoHT0LOumHqweVGtehqHzkRh5tNFyN2d6KN5RA4O6
sY00vvRJG1+GzP6bg8QyNl2u12cdX8M64Lz1RIal9arGHr5En8NScpZ+Xu0qpzTPabtENNCPo1Vi
vjtx3H7LsoSSZUzM16wZX7tFg0gbqt9m0UAZQwh9vPY1YHxVE8mzL+PAXxeZD4HcR3hriOh58YM/
MP4rXtPyuWxAr5dm2H8MFkrRCfLW/Zl6j05tvxqW9+7P9GwzGOCLYbumVIWX+xQVUStRm3TIKKLT
kDLE7Am+T8Jr3Tv2itwyMsy1qLs0o//aQPo5tmZsQBqPqmuzHNvUM4egVo6VAGVN0peiuOtfGsJR
b04i769cq5RrKqVpQubCXof4IwNPqjqHdYNtfDKR4KgSSLbcN4xQwo26Tu2p4ti5/J1LZYylliNT
1x6CVILDbFEIIRz/o7de+dagqqZG6iamodMfo5RwtxYLeRfC5GhnTvayx/gIzyOlFTSLjcjm9zlA
z45ATjzrMfKIOCWm1KPbwdQVpTRT4WhXj6jbPCtifrYsEV5jfbbq8mDXBxc3QypeJW3U4ETg1FaT
QmA1DASVBDCNECypfbyx7PJUgu6HzDtXxQHjHVZatmAbQM7RsgvXu2NRsHzBRrHMj3ZwBLPzhc4N
iZK/OHGcYUk6mP5one4fS9QxKeAEPO0KCZvQaKW5myNb+qvUsZ2HWvzCD5QwiWmSm1ieNQHBEm6x
ciLD3KkRzgQkZrXo4C6WEVqbNkVw8VfWPfJHRxKfuhS26B0Jo1FSKWOGdZ16/T4vyI9tEpD8X1S5
Whs9/BY4DcnbZOoRHfslZ7ie0uxcIlulcdzxUzXzT+audJTqePzIiEaIx/R4XwHuZAYTBzmHWqhn
BjbvXdIBwGTK940tbNpUotUe/oer81puW+m67ROhCjncMmdKlGRbukFZkjdyznj6M7rh/3PVudgs
kt4OIoHu1WvNOWY/atY+cdwt26TgbaGUlQ9ZjF+kgeN+NOtfTcGJzxTNLjewyQ+WR0TqHE4mYUkI
dzF9CA5fTSThOp3cbKP/b9IQJmGxnpPQ2ZeVjjG2skzI3dXI5KZ7Cw3tXYmd8cke7G/WsBW/PL5w
LGQ4FxIK0xDdEijB+KIGs3kinOJR0rc4907/LIexlciTks+Sas9sAGcUdvPeVReQl5xVR5MVrmPS
ipZuBjmshyIeLHgowJiGvKHgGGZ46kkFNYyZsVBn6UbXXuUrj2xBtNFCxYTp01gPXp7DBnMoX8WJ
L29dwiuCacdc9mmYnPI9MgOb7CSCkyyTdVJqngOth4lEzFySJaSXyGGL63jeRTfcCzCY4sNWTbJ5
AtDTlamDW6e/eQwEHNNW65+6jY16oSzGyofs3DX09MFaKWtZaOuTFT8VHf2GobvlXdh8l3pzUxmw
/dJcBLpuvJaTylJNykPFVI99ln7wGGvjxhdq/diJzJWWG9fKCGjNmGZcAqLVm7uRuYfRtTjyBfH3
ojwBwwVzIG5Oi9zeq7460jdvY32MFCW8/GOtgcUZLtxC3t6bxxfq3IZoPkLVC6tguNRo+Oz0IKA4
hVQzaQ5547z17/1Ev0yRV+1oFo1bSyfiVqFtvnGRUH6XrZocmfAOBy1OfxbBbD8ikoa2epci/aJ+
8LndKG0b3Xff6bnC3e0j9x0fL/KvmvJ0il+aZJj3WgtcV2e4DWTGPRYzigMtVs8M80HNd2P7kJ3g
GA4Y86d1xHznOrugBCKH4lex+RLKlNrQ0QQ83hl/5CHkG4FE6bSyZ54LBxSDQ4D7rJ1fer7kp1Cz
t4Q2zC+hz1ulEAEFM+Zzp2JyqeZ1dAlYzw//37NhJEVgKAVprA1Vxo14qjrM6Oc4JKw4tWm0NWrv
XESJ3lR29x/T3j2tRFLgsBruzNHBUwnK76eqI72p8EB8DZ67M+JI+XDyeIKIw9XsTfSTu4JD1dQB
ZrE12zwNWJlWKJ2qe2ep1roaCtLX5Vh5Vk2MiEKp02p0gEI/sQ6yZRCOzmuJem/d63V3nC17uDqA
5IbW/TRy+nrcd2bg+ZsEZvY5rOHQlgoOvMpHYa9mP0ha+NUMzs3txy95fugK8q2zfBJyQopeRBaC
wV0zXOX2u6UTPPL/LVudzcVFWkW1djWSMdrYL1+aum/WsYJ+XUGuLgd/+COy4+B8WthqiSzRzVNQ
0QV29NwC/mkb4GZAUcjhZcYuz8DljIH84VJwLZIUKFkWmu223yshzKnSK9VNMAzVu0nNwlDiTXXT
+iyXTDRKMbFqbr8Nf3sOOm7ZxE9AqGzLEDEsPiNmJaZyJQzeT9YTzYFdH7fVxkDA/9BMo0W3Xmhv
+dQhFUd6DD+uDHTSw+PRvJs1Teu8t5JVMqSYDug/Y9CgiVWnL1wS1hFvcPM0bUiY8YA3gLNOcfsz
L/X2wMIXbmMQwFXgTv1VT4mBSTvCmsS2isyu/zEYs/HkdgY0jSLBvsPvWapeUuZIKeRHky87t+pP
SM7Oihn5GOHtd7l8yraFIVKSqmo/A/nGgAet0684JximXu5aIgdXpmkfk6kkiELz6AH+z19kOZwO
O5pJcl6Wadr36BXWrvPdm1QQR8X0C6OH8xxGeHMFXKGfWs4f4bTM5+2xQWSTtW9dEoj+diQQp2BZ
+lr7W4RGPXzjIBt/Fhd5XQBSv5euk28cbNmvulI/wqD/k8SWgEhSi1EMtWAesi9awd34MWcDSOD/
ssHftXbnsJYXtzokIYgOz8prEnAMnVZBgheLaufZL4NePFuyDoOwQIxSKFZ92C9R7t+YzkZ4CgyM
MpGT7FNTObgvs5MogNnH5nusBiwtrcbMtkiMBGSU8mb13WuU6v7RbTtgYFYMM1vWGWbCmZqzBrp3
6hpUwdpVPmhd49MFTgkPTYL5u+TPu5qpMxzDLvieuskiwY7jtxFM2Rfoc6vOiDuImKBoODKAkQYI
kN0sP9SG/gcxU3f79758ibn3LVcSYCJCOiUfzGT+MRWmsrzl262xLlvyqYIhT0m0ztOdGbR0yQfF
ivbAAFD90/EMnQKIOwWHHLGFv4m9P2WRSy9LVn5U9dbFTCwapZAZg+KXQQLYXvTbBttqQZmbgivH
swEcxJHiE7M15jMCMdDI1G2PqzWCTJF3n3qWcNkUWnDQp+nXcu6Vm3ZhGsUmCKafhe5Un2Q8yqJH
K03iI+YJBro41DchcA27AehFdoi+4/JrF5P+v8NbHDv+rmnyazWP5dnOnTMG9WPfAYHUFJpE8AKY
ovUK0YsDyzyWO3ocdZUWG68MH6j766sqGu8mmi0toXHSu4HBMqOTD5Db320yvrN3YJfxYOvKm061
ovmqkesChRkNnChqiGo/J2jy+OqF9t0D3JR4/zWM38RUp314kE9QpIcHw40VETITvypV9KSG9Yit
rUE6oCrTpSe1cyUrjr5Hewsqjg5VR9WLPyw7Mm4r1nS7tV2ua+rG9mg/gcuJ1+qkWPvYyaYLUqyN
DTfhhoLkBydNxLKBCMrk8ItwClvHAVJbtVZtyuKusd7NahjEMk+khKPSPpcORnXQ21uhYmJvNdLD
WdheEIgzFiszupQCq+BifV5xvP+FWhQjfn+fBIgu7cHIgsNztwTojC9F7y2DNYwKx5iAziPe82gD
1c4WipYCughK2dlUMFxPTEQsL7j1tA6PRlWztw6OdsBXHhwWuS9Nq0M3kasnt6ho5hSoAWU9pLB0
YaYm6aPL52ej0zH6pZj64ly/63THz4yK8aVYJIolmv3ZRHqEg46dSw7iBl/Vz62Znofa3C6KpqGk
g9NH1njLtdre+Dbq2JJ4DlngRbW7ruyx/eGn6UkPS2fvDeW0kQU658/1YGBB5/r6drXxmufG/E3b
t/hsAuO/lsHbWU4xkHQYp3K0i5VCNNiqiYYvrxOMG718rmjXX6Xg0AfbjJyiHZ9ijSR3OQAYc8BE
GoLJjWnAVg3b4uBz8Unzi4vx4wSbAHqHYQ/guWNjF4hnuco9LCXjKRrbdec53mG00ug5t+lkiUMT
yu5XyUqqGV/kVp6ewctZKzWJTIKdrPQY1WZ5SEuH2J+aKNWlQUOZsS40kwCcQs12ct2fYhTbeHhM
CAGByoIU2xu1wXvqRggHggxYJuHVTxxEQvzZan+SfixUjujMIijypuvs4RiHn32szqjeh2Y/+T2L
v6N3f1gT7k5ZIBYL83ybKZA4/y0CSE+Rvcyzvykw82xdkjEOkQEpHkvC9DHRezMtPEdoM/RtwtV6
zb26XFk9LW+u0/io9ka78hG3HXTsRcyUBAZ3QFxeUTxTm4ecKgAMSflcYQfNeRHCTmjmu5bwMZpH
5qPhCMIJsf2YJ9aEteojPa8h/O+5WjnTKCGND5Q7l1QEAIbkxl3sKmWCMZLVJV4ZPqwq2yHdHjPR
U2E04efU9u4KK1l78or5ujjTg+wD0AV+WjKN/kqz60S/ZzVZhKMznfSEEDhDCqaUYaxelNjQUePV
3dOC1pW9Cw1ReY2XeW/0WUdTX0tfsHM/F7lG9lKtv3RmSzEkrBMDkOVY8Gw4r6jcuQU/i3wpHuSz
DkzVNlLQ2IW5ljwrueGu+Ani76z91JsqPLN5IKgoazo5qZ9cnLqrsW8IRRfxOD8s9MLbyFCD5eM1
8mC9fLqV54+3wL9VPeOJuCgHwOEIVbR+RK1YxG95qILLgHijBT2aEjGOkMRJNIcUnwFZRMKwX4eM
n6NydBYtJLPg4tTn7S/5XWpaJcKgET6uHO7/Q8DujOdB0A3d2R42MYJvLjec0OyL6+U9Ez1ijRTl
bgPRkID49Eib1d/1ZRm+DqmRrSY//kNGXvTadyrdZxXh/rYKwo/l+EeEr7/lzzqYRaLhP2JG3AcD
jh55ulLsC9YWEJsDsTxOz52+jtVqX7ak7TWW7p9pw+SvQFeJVvexIOZRfAk7Msx0rLsMU6rpTAzD
HT3VzBQKHPZfV3VHROtcesaJdgUeY5P2vtsmf3XEiZbsZZMswKm2sYj/Wst22dIzg84FAIQxso6H
sFOCbNXWcUvQIA9KnPkXRHwHW2jN5FtzPH8DRdCQZiV3uZ0xbY2f5KsUkuwydkPlMyxzzTIIGDyL
CAxp9KgKpqF5OhXcBlgHrY5uatz46kOOk1Q7+GOESnSo/cK+pVmgY/jiB83s/sVzEJvr/Q83Mbyb
1MayJHj3tB9+liVuW0y+3mrRs9E9si6NcvH9cl4E1X9b8t7cnQvUEvQo5/SrLbU9o6/0qox+d+l7
6zGSrvLHhJLjt/0rdzgyiap/h1yU7+cBQleY5HulHtkU+HZX+qAnz1NpT2Rp2Qe5vcqHIYpR1JS4
PpPi99Rq9UqWEQiOUF1KPXXMVSZFqWqKHZ68XXdY1y3aOyl34DtkfkrptwojDYqYaHLKB/klaho9
wFLVKvLi8FP3kQZwRnIU0g5NnATqygd99LCjx8X7YCYwV4W0xkFEcQsxQDmIZjeKmmF1iiO4/0oU
7cac7pA07EKpI+dEHsUdNa429OiiZDotkzZaxMTFILMuIAItQpCwTfEOA5rnVCXQ2wJLLh8c4q2g
mNMO7Mv2v0CQfuIwVkhom6adJ0g/xdx+hcbGKqwGZwfifQug8dZhLwS55oZbt6IjlLXgPGAm8g+t
PecSWWTPtWXOUT5Ios+5md+qfZA06e+ia74YQpS/Z7+8dd4fqS0Z2ig9m1kkQIOedomdgPOM4mEi
XgQ+5ZRvDDwq50DJrKvyJiUK8kFKWgg8RdzqEH1XgNfdxFPgPtOsx2pMzjeWMPZ2VNEvRFXO7BQT
t3vhnYsxjUi5Vi9kq5g/qjT4GuzgbkRue1FpYx+jefyWcnN5XguJS1vpaBmOUjTSGIWNqabrNzWs
eqlfQrDg72OgSqvICeLPgKBZJL0CYgNnrEqRRljdJrFJsjSU+TLEifEU9OqMESf7QqlonYsgu0pX
x5w9ZAM5Yayn+j9ZXKd9I851msOuWBpZvvQxNZ+kmsSiJy77Ax6aGeQDwqU65qCoWHsbSD8bWe0b
Sanuiz3t/OlF1x1waJHz6LL+0JVe8NAqzT8NXZhBQyqireFNNRcXESDZwCkumIbfiP3BzCjV7zEJ
zvFQgVYQE/tisjTiIKnwZdGU061doaJvEU8RF7XoyvTSfci5jGlivIEQxHDWKlcaau9L0M0pXnCh
yGlwVuSJaV5KOiV7N65wqshBSqC2Z73t6fGCySAjKo0O+VDZa1pGGnFlo3UaZ/LIMDsAG8hYtqoJ
4T0KOhEENMXPM0M2nN6Nc2xE0EblYW5fyaeBCJrJepNOTkY80UrN4k82Fno9xBbVPqlCLA3KD9Ps
OLoP9Bbly8jlE3aIUrRFLU7FgHb8In9AhE7fqT/F2x6112K9MwVdbumIkl3dbwaLmCtHne6+b4qf
KIx9wpCBjsnaItWAU08V2j4oZAJ7GCgNCEg9NHZoeJOtrEdbolJ90EUrj/b6QV6OxUizZflbZqfW
ti55uaJDHSuJ/6zNSKBt2/7KyJB4DpW5EdYNb0PSnrftm2TmczfQ+1XlfUoLrDLmfIgQfx0aTy3A
+hF4FegozrweF6F8cNHFLs/+veeIX00GTBklJKnNv18AX3Ugp/HcjlOBV8B+DFI7EKXUAeKlXI+B
YhoE0dosjljnb0D7Chc/OUt97Rq/eyNXHhrcqFWuqQwbrewJshQI0IxaRbEtatUR/3FB0uolj1WE
GFH1NovzK2IlVeBHEeqLlxqHhdqNa7q51URHmdAd6KHroCNNQZ/LL8rxYRdkTfIDpVwCFDEBOlDo
CoMtkOLTbjjYU119J0LjoqGjWaHf3EGKs37lOvxEOaV0uqzezSkilXIyUdRSWRzCtp3fUty0X33b
0krxPaytGJ3iUGsecx8xVAaNftJRxq9DnbG6RwYChiwbRSTF1bUaT7JTCJxavxSZ/UO2M/2m+S58
xxFpVEzPyt5/Kly2sr7mZGGOtXPMpowQI/p3oRsAeZit8QkyZHVqoiRdKQYUeloxz0nGxwv+5qi1
+oqhWv9uqSCz/anuUc4CuJMrCAWjcfHRCj138BRXdde6HKQZg8qlqS0YVaVJ+Pg34ykHtpxBScZd
YCfj1QpR/PR6sgiaRILKXYVCarZjh2zZG/dz57xVrtLtF9sfHvdrj4D3PpjlOS1r/0U+gNd5ID0O
b/KVAksA3CQgpNaLlZcK3MpfVacdx91Kax3nucT6rqRe+Z7hsfl7LxZgQxviuiq2qWBA+8ilo5CX
JPadmgFk7ILi0gDmbVK8fR9jBbKxJdQ665zd/4dbqFuEmIt4DKzCRwze61UnCLgx1envqpSR8vpP
zyCf0QmoCu9iWcSsqDHk+qCL6pdGg7FXT4hy6kqvXmIPK3LpKa+qa7qPDJak0MNVFRmOJiaapS2M
4LPZ9VSnGwLIBFG21fZzFB/mRvc+AgUsIsftfFXq9QDwUzg66yiad3WFJoG4QuzVauVg5Fa1Q5bn
HScmP2egnYd7r/PGm0uDEvV3RJ0lUgLmXERtkYOVmkM7ryLuxZVRN+k+DxHcZtTGCISE3YjW3YDW
IpxWoKHLO1IWakrgxhJ4PDpMgbsGxxdK0yJfT19mWU+P1B8fBNe8LEK2jjTgshoeAByISBsYUZPI
/LBpdD0rLb2rpTefmC0p077VntUg/6ErLp0Vy8nX2YDezckCcxtyXnyGjRxAIlMIYXXbjAwt/r5L
6NS/ranO9/KV6ql0cLKUDqx83ROcuOmgZa7p0U0X+csmtnJLyOKnizM71j5ithln2aGMzEM/H4mI
BC+tebq7m/062ciyuWuUTZhbO9DecLX0KdiE4GWPiUfU02TcnZ6xByfetDp3eN7k6VhOu/89yPcG
6AigueuHfL8Qk4KmnJWT3nDuSjtGLJXbJ9vGZBKwCjsbW78H7XR5ncXD19gk//k5aW1LRcS/8tV2
Ov0UFnZ9yqsqvJDswXmmK00c4ka0aYzuB8ud/mLZyUeN/2yVYZu7SEG+YaCsj/+POGiFdLHsGYCt
sMTqlvtd6DMJ3QwxNqFvQNilSHxditO+5CqdfXuv2hnAb1zZJ8M3mluKOWQDlCgknkntyFgMrM2M
rPUcdSnBuwlZqEvjI1BqDux6Yq/Yyr86r3+fqjTZWobvAaxtbwFRXi/OHLn7QSVjgBDgU6Bp9k+C
PI6xmRnXARzLPyOLqsCVHrPHILI8ZkZ6/FfeGDniQ5E1hR9jZXUxTFnC6OkpoEh1DTmG1BUFhNGN
kbE205KQLtf5yZapLEzBf/ocxMdsE92cIWMQd43TkbZiBvBdbaf6hgZH+WMqs76WwKLl/2lBGmIm
K7dDBRKbgYLx03BCfBaBs2tdw7in1QXqwwqGe0xxTLJau+qNsrssT1WYlCvtGLicuBYFgG5nPt+r
mPSquMHlvNXvFedEOwZELA1Ex1C8nefSyZEhKR40vUOTRPby0haZKbBscXxj1d06Wfyetmgj9wYk
noOERiJopacuc1ysynhxlUm5jNAaHvAfPmtpfBCp5tgZjs7YrxcRKjkJM/G+iPAYM6B+ItCt3MUq
5yFGq1Qp7RiupclMNwI8Q/JpXCqbjnCv29SDHgdvDsRUiov9j6VhVddEicD8uftjD0DHDIoH0rbi
Rs/wKF/N4q044GoL/OJcWP2fkD24NWn5iZNd6ZTpqtJGnX+OzbSyJAsl60MLyhZ+DUJN5IPvYh0n
xsra/nuPnnRCOgXekN61ik2HQOzQ0CPYLuewKmCqOFhINSsN9FSRfEhH31Cl9rpxwHfnCIWueTbj
aEBS/JYj/ojt8GnU7ssuik5kn+jJeJvHjql7laW3JAY4z8d00qbW3eXznJ0s1H5Hg8Rn6aNFFkE+
I4B5aCdibZ5iJdoTkM2k1PTcu2cgwAy9gAtT+FnzFP6IZ/nmyZwtlmm1oQkg9K5hoMwbKyEAjivj
2/TJIpFXEdKfc9o19rbwR3JohWdYK0QGt512uJ0TZL+57p10jQOaWXsNma2JuhV4VFpjGrok8ayY
zUucldo2LaFm0JvWnxD/giUE1riamM2+R3n2lDnjXt5XRTTpKJGFuk71OSkg82C7hAsTK8OrYWfq
cxTQe+JSnrXkg0BKZxNONhh641sKqhFx7boKE15pBAZ8NEFYGM3hKXawnEggt+dh1I2VS9rgfF7u
Ub6MbiUrfZ8Y6rM9kYVdjRnJ2fRieyuKPuOxRQWa7MiluAdAQPaLPL9OMZXlw210a+/KIL+4Aaq9
Af4snhQa3tt/z5ShRUBvQrBaZC2ezpzW6ypCwEtD3Y822aJS1FXp6HiXBSpNRQa9HVoXt3PgXHqG
fZo4NT1Z6NKYyFiP2CvaJ1rC7ZMPzeqYstatHIo9qehwgHcd0Ns427xox6XYo6EJRnj2ImJeVCJ6
LesbfBw7ztD5T51RvCpxZXGgz6ZDoc6/ABtUuwqhFgm6ebB1fZYURQNCIU1hfpMhjPMgp5RZvgtS
HPFk9t28Of4ZDJHyjLE524elOt0MDdowFoJPB9vrCoEzFytODfySLGc9FuYpfFKr5JuNCqGCNVmv
INeHNc3fFIa2Yr0OK+O3XeRvcihvqW67Z630923VsFLCFz9kTJF2S4cHGTqzm9Q7wNsc37XIfGns
skzIVUWfUkU0BtG/J/lMnpI2Klsoh+MZaDVcn7m5Z8EHzZh6LycKnv6CXww6ms65Q7Z3HRJjWrNn
qlb3xrWmXiHHldvzrCMHqP4ebQIn+C93s+xeYPSzB42AQwxeeKbNIVpMIi63qFcHu6zzrGsLGuG5
NKFNwgD+sSwnUUDCibBRyIt6qBANMLSqDpVLQCGKVYPfHg5nYkuydSIyDAaOV2QpT4/SUJiViAmk
xmT81PIZEibDaZwhRLr37CbBD+O152iokDf0Dq30GUYTF0C8H6A9ogMlVjkUgfYcrEKFPOiufgoi
5d0VipucwdjOmYPykMQZJ+th7s/yCFZ9lmDI1p5YiVl3rBclQbai1aZH7klFlvOsM6+0u3qtpxhm
mmLuMPumeI7ddmiujJobKEU5rQPjKF/ItzkNaruqB/LniL6HHNlrmoL8FpuwfCsyqudxxuA0kh5x
bH0oEbZ1znPYk3aJcnYQCsB/DzqgshWjt2xvmkLOA7XiKFt2GViwXVMNxjogVGKFNIz8Mr/075Rl
3SVssx1jcY1sUt3aWD6JoapogCUif6IFp4pwFZRAPxNySiLWblEbmxoiqMn9UO1oOCy7Nbk9mHP9
uxWqkA45J2/k305MDloDeVfJFpFioXqTGINcJ9inaicNFmjxWnTVEPD5ktgsfaF/jRF1HKw1ezYp
9wMgrh4Ro5wxcGj1hmr/H5bGBAOBA0bHzG695gXLrLy4aG0JsjDCRmKTpjWrdPpsju6DboXyKmpL
StJVKRg2xImW9FP52ZV+LO/yWTUjPDKHfZto9eLtkQafFnIHbO3q14J9pSiPKfrL6ZeeoCmj5bED
Mag9BRAuVvzO6SvEiLn06flSqjF8KedO2ZGEucIaPisG9y8znZcg6Cmnxwvmh/G5DTQfa/XMNV+I
0GzikORH5rlk3kkYBzNpMh3hosD57IP9KLygDp6WI6sC5dLkZyvBmzipFO992ii3pdoYaS+O+Cz6
lqBPKcaTDxp8+h08LNwwjWqfOkUDBTDZ4XtVl4gBKu+vyDxrwvqepeq0AS3nbGkVH9EMw+jrgB8A
B0g5uigEnoi3HC/qmDeIYZwyGv1TkXFzoMCNjiCHoI/QZi9DkpPpY11l5z20gB8sl1ek2JMAFeeb
eVRtUlihGNCqArPg0dq+kupsKM2DIr8+2Xb/39IL0xTT26UXaDXqCuQpnFe/i/9Yea2v2tY1b7gg
zZvhl8S2jcQiSpOjY6afidbG6D4Hn6P/8KlBBn7kRKQEK6w4ExJZ+sd5RRaDFs0wbgoE91qHH0m6
2Ayl/2sIZoQG/8rw/vKn/J7tBQjUWnZvCUalGkNau5dMuMm2PdpzeUEvlhUbfHCE0KzP93JWTr0F
1FLeMQp10/InJCLuqa8Y2rh4lDm76O6TpoBflOodyb+F8fgWiu69Sg7Kwk7JaqSBo0vIWt1Pr5Xh
CEJi4pIKJ88JQqM7zQaqKDnVn2jb3+KZ8m2AAFwU7l3OT+wayWlkxwghxEwlcvpHzuHrrLWuvq88
U1/xdrSJKdeTXUzG7zrztFejsvxra3TZK+GKgMe94dHDS8NtwgxfyrhmjlmkBs1PTdxSXDbZePDV
Kb4FifmQy6Hu4qqgSwLuRtQ4naKSWUre7sbngH4lNbDjnnum9nN2YWlr5xSHzpkuAWYV+enhUTro
IkbJ49DAAqFBQS31s6tU5QrJYC2i7Zj0F8PvsSEQntvlSbaIG8DAuDIB0FTKNhmtAqtBXZ0iraeu
Jp6BgKQeVKDbGI8xSAekX/3VCXH6+qaOqXrIMLAsKlOvGO9EBSiB5jzpPsKJjlD3UxQX0ML79KY6
8Htq3ZiZQY/FRlH+UxB+EQNnfS4rRgslSXzrya7tyuDCefMwBWZwHCwGYTJFg1TxflFwJUKlwids
LvHLvvLVMdt/q2vniuy5ew7cWX2rvB8+faTj8v0T9e3vl7ZuP6QHue5qgDrPRCOHm9px7I1ce2XA
d18OZ9kIsvGtrvrhvdDTcOdFdnOa1QAOCbi+tULT/wH5CBRKljsb+dIbSWdnZF7xWcYArMV3KY+N
cEmmfUZRdE3XJf7Zd/TC0bFEg7O1fCN7UecZjI6nE+BhuRs5aMAIfERBjd24zOE2QYZf28KZXc/m
eJSMM21WAfkk9Ws32lA1RoZ4kVv/nCvNuE5UQUhBbxY6kD0k5XElX8oHxQS+FyOG0NNpOjrgrvZh
5U47MLwgNKopWxWlFn/bHAeDqR3eVdKPmGLc84kY6VEUqr14cOx4POll/zMSBeych/6lx79h/c8w
Jf1TphMxq0TUGJV5+szw4rds92lzK8Dt3oUmoX3I1cE5RIwJd3lB7nc94SyJnPnhGCX7DFgS6TCy
S+ceaZxxZ49jsOytq+ZIdKfc99qEHqc9wf1sK3YJKB+r4J0+q2ev7FCNRP4KrD+UlT+zEVxZBTl7
p0cI8gkFDUzbvBX0M3YNHWuhZC7XUa1cCvrj311XvIyhB2SsjKD/m0TcZDocqgjPQeTn5a0NA1pa
hmtfPF33HxAwHyRHZV/aXPyMNsssn9AYHJnFu4d0/hnlnnHTI3talSL3bVatfg0m5yMOpmojp/Su
gn2+NYJH23Dhpdr8G1NhuRlDl6DWMdU3y5asa5G/lZPJpCehoovQdYk5pTcZ4x167KomiWddCUcd
+eDZsZUvg/GnEdIlnsT6lAJAxgLbKfvAjGFee/VRWn8TfL6rKvPmmzKXWzKQ37MClyhpQR8zyueo
jR5q198B1ujI/Cg8bMa2IoQquGYN00YSt5udDFbojYRU8iADNuUB72dWop3DLi4PjlmcezvQj2aF
D1ZQv6oUyBOpLPrJmuaVbZvGf0lcP0uNLJwQuJa54x1zxwbllerqHWM2OXPYSBPW2oOMeslrgOdt
mKs75MXayiAQdaVJ7QDJ7eW+cAIyEcuK7X6at3XT27shMjayTq5MGtQgyy3US3TKwOG+edA2VraS
VUx3OiqTAAkWwCq4YoE1kZWX0Pq3eN+ii2nXWv08NJB0GiuGoAM+e0PWVXs0qNTjJEEbktEMLixa
7Z6SPXuGQmqX4TL6VUNSGh2y7nShrR77nth38XLy/YQAMIodWg91fazjothYkY1A3n2to5QuooYm
TyS3Kp2LbqL0QwYmTvhpE+hR+sCAu5aOuXQLW0QJrQu8/8IJaph+8SAHFO18AOBSI4TtZ0oxfVB9
+kcIwYKfdkglKRidQQN3NJ/IzBptMKVwY+NDYlr4eSBGKuu+6DT2Kc7MZdQexdVfxAlTn8nQbqlS
E1YXYIyPg8HbQVJud5NSfg+aefN7ko/gaWAF8iFfrjSHbJjcwZSQ9SOlVwelrX6pm9bdLLPGBbiI
wypFzj3mJxA20850yocymBH/ojmm9xy262Qi78PmH7wxMYZs+2qcuQtRjXiEym6W7cbR8vLNrf1L
bjEvstMZKoUAtmI2D1fmnCjvYVbs4tl0XoELjUd/RATXmVwDmqsTsxuLNmT8UneOccS/tW+Evtc1
fVCWhRFuKpXzAQ0c8qEQ9VxDvLunIMh+SdzQmPN/1E5OFqqQhVSTRTdgZCFjGbqoNQSRnqJjoSGn
Tpvscs8jIdNWke8Nb75lillbV92xnGQfCfgLOaINzXjaSZKhykAMmBmyfNsracXrEe4SrezWns2f
L7g4WN1WM1koXg6dTM6nm6ruT1lqigPMWJ+Kvox3eTXT2y8yJLzopG3kXk+0s9MLp6zfkriEbtRc
2VFNLZobA3GSw2cYZ/t5jt1rDSjm3BdcQpM6dA+zgnkEDdA/NBF5lX0a+Ct5l1lhYKxbKypXamH/
xBdof1PKHRVl/s2kHrUFAeXHujLcbS4A0kqSbKx6vpaWSliQO+rHEJHyunKyP73Z62+IT7Cr1ExE
+4AYObtOKR6FQD3LWeIx5H8sSsa+4yBFdsS9acfrMvREI9pt/dHbNJkfnvJo6taIKXZy9cxS/dOZ
w1sxNNYrTLV83wJs3siXcTeAtQU/tGpd5i9e7PJ5CCyJHHni3wyAm5sc5qwo3usjA8SiDkxgMGF7
pqFIOhCJrs+BkZ3zQUFKIl5FZVvwA5NSCbrO0FURLygwLq4/3OzCQfjlWS+TEajP0paWKJx2o3jO
vhSk3z1AD5LfrzKSFtzufGV2jq2cW8NNu+ZNPmtGc34KZ9Yu05m6lZK3yjqyv2JjDva2PZWkZImZ
/ZST8C4LWWbqMrqqBeFzAN5G+Btq+62eNKQpmzqNlMYZtkHSOgdPi+cXBLIPIxzG26CneFQy8+Qw
HL+WqqtRGIlZ3ojj/rDENDPfiIoVVyuKN1LzNvoIUd7nUtmH9HGGOCRMSly4yCdLWmwEwCoWRgQx
Z8kbguGCvkvOaAlweuvWxVG9e4Cx5SmI54oJmwGz24IuIq/SmKyLLWf5t4o8gVOaohEmh7i5Oqrx
yj3J2KQdPkn40x5liNYfuaxNXDIYAPiOEd/BWKvqG4iDbiu1C/BLgp3R5sMmKsr/x9iZLbeNZdv2
Vyry+aIOemycOFkPANiLFNXbfkHIso2+7/H1dwD0qcp03ci6D8lINZZEEth77bXmHFOcfepnCEh9
fLLI14obBuHrvlBK/tGYgb4GAyZqi8AxN0+1qwYP/VNnneRwgDsBTOXoR9XXbKEkDqgtjf7IXK6H
wncR1sA5V1NVru5Z8izatNubZLGuGzbGPj4kDWTs5X8CuWBsMg1X6jidClonQbGzLskIb7ut7EuB
q9CTwpFiu2TEd8Jpx4CBA4HTrNQiSVS0LOfRK1Iye1YXEvSxFvCNuANIusQe41VaNYJVzYxh7f9J
SpYddVMOHUuS5xelSQmFlM5ydy/MvjhWdDkuxYT0HkiGG6v58LL+H4ozJDIjQKJEUaK7oR4fbjoZ
KZazuzwLMdjIIr6XpHwXtFrP+pon98ucR54Xks9kmdU2xQTk9lKGqrL0aiMfPkQREvzhLyz0ZuSG
E+NDPGNe8rXAdGnTJbuomvwn4ACb26jSR3He9+ekUrrPLKXSjjFOCvtXXFhlUXUPebmHvMHYMggO
awnbyDSKfPb6XTTZJ7C/KhNDxlRaTmOQwlGirK1xCAyEva8+1BG4KfWLemOGQcV+6tV20T8rVzWh
gF/y4GSImehU7L7l2A7gr+xIMu2s6InGYbLRC0xVXVs+EeOt/ZDoffFfToRayoBZSvSrRMq4owq9
/FyGVroRsIsPa5OfzQeSiQEBx2opRXWjejCJGPaydTLDEjBy5A2uvhm8jgsdDEpy7dbgYQewMofG
JINIqlTFKZFQrQizaYkQ03SzQTuges1U+17Z58jbO+vxVrEUgOUkckISpMhnIT53MT+yr6cITiVd
ybkDzMCGGjlRxunKwjn4NFFHUtLN73SGDDxFJHosTdc737Yip5Gy6Vgtlv+lJjjKzfRulCbuOdIt
1tbA0FrNfdpw4OkbHer8UgmLuMgvMIo9iGD0oo1IPUnWXCLIRI0dk8DIvTg/taZe3+eMxDyCcOdN
1dNBK8rPhoF2KVMV3YvaNr0azTNGTbAeVTPhBmMoYav1i8TYbVeThJOIHgl4n99Zk+wfQ1LQHFUX
NVcGkPHVsJGLtLl9GM+PMZkm1xu6Ig/sTefHCIsaZdMt8PtlWQj7giJ2Ep+jSTSIapXBk/osQO9d
n+hMSOc079rHwkJJZ/bBHf4TedfP0zdaKnKKZWCZCt1ME0vBl7R5dhwTzb8f6vooNJdZU5Y4CDyb
rlXfq6h67RYCVtUPp8ZQrKfKL1Erm/thKhnGL2P6VEl3Po5Ct9H66i4RdXliYiq2xBvImxYaD/KE
sbnzu6F1+8WOqsCFBtflKVMevymm8mozfvroRhsJB/jAPDXuoqWLEywPYiKxUcpVrwjR0Jai0e/r
kN86J8EXqETm7rbaYbZvd9UAuYA2RLpQGONHCoCsa+R9hj4BTznNXSuLtBedoAcHxfhdv9D3rJJG
43rlWdrbbOUPvkgryOdLHwOzJR31rIRgsDjEglo2jpElXRLlhTaGdV1BE4OMRaXJqIdGqW52dBOR
061jcjmDet3nLhktyS5ZNCnxdwun+HbssQTffoUZEak1zjktVL2wzn2ud/vErz+tgLGehjA01nzc
lINWIdLsgZKZJdK3hVFXRaEMV0nbow+sHyTYtBupbCY0QEB3b7yqIkWmXqUnrPXdPqgBkth6/YYc
HUkdxnuQmx2dhmpg09L1ZN8Y9mvQZd9X25miaiQziMKgAWXT4g8QkYbqY+UTrWxJKNSZVHVARdHB
CYM0Db9M8nOqiDdVMr+u6so6E9sK9V+FGO5QMQmh1WzY9+s6gVq29VCoZUxWctrHaEZYS/NnTSeJ
Oq4YTi+Hxxlxxo2rmJpBSb8NXlQr4b5AP7JaYYdhiZzLEBTVbfsOq4/kP9Lub7gjVCeMHLCwZtrI
FHI5gi4PihS6Jvfiq69bTnoOGsV6tyR20C6pkQHiaXdUHKmakwYsXLIKD7YKtelT3SpvM39dLmFE
U7a4aObzrRVtGSJ45BLJfjLOmZeLBZOjf5WRm3KYWQypamO5ARGHZ7WumORq3Z0cKbsKp0+LNFGN
GHM1thtSLY7TJ8UYNee3v/3XP/7nY/zv4HsBvW8KivxveQfIL8rb5vffFGH99rfy9vnDt99/M20L
qbYtFJxKMn56U1H5+sf7Y5QHy7f/H6H1LY5Vs9zeNMhx0FXbUP7QSuoCGwHmhir7wV6oX6u+PhgR
GFvK2IML4pT0M6uutuQtqz0BGgv8hHkam2AFKmstOOHjJduVQ0QYVna6/R5iy6NNaHXipBtsfLZE
QmoR2w83M/fi6J7A9xQQDtrCLi9yo07nspX2PtqLuoPHH2U5RJGo+kOI/R8Ua36zbyz8OQ11JPIB
Qm11VR+9Wz1fppBFqRPN7boVyDSCL7n6LpgObJnijptpGRskHQiRng4kMjx73maponorBzBaOnXF
HOmnrCQ3sXm81TSBxOEtF1YHsUlh0m2Q5gYDDPXB4lsbrQVEmI6j1wGv++kkGIDC3SbvC9k/CZLz
Kt/o5nq/mucL5HY44halhzGrZG0v91uIaUInOTORGixvtix2t0QbRvOwQwd4yCYmQbf9p4k0MrKz
EkefMw6gD74kXYwo0d8qhYR1JaEZrRC5FC88N/pbBZhTf2ikHaF+DKBWn1/ZKN9vuzRe2bI2qW+Q
6YUDNczQ4Vx16jjB/mKUln9qIS+vVXot+vw4kQCz1tH088fDMlrCA10BA/rBVLM60Q6SOYrTsrNI
03CNZevBv9MAnp+VvYGGxA1y7a5dFNOSVHK24A5woDNHbmgTb+/d4FbLE12/Z6VeDVbZb27gRgvN
zLGUAmJRIjrFRnInNfWlSMuntdek2DS9Khqp+4w0hzGIrcs6HysViL0m+qptdKj2N68jILdoCyf0
fbLhwAyEz7t1PGSHdTeaKuk9RD6wXZcnsmhGT0tZKuwMgMHqdwnoWG0moF8BCsE7Q9HVnTIT4qtO
3l/fz6b+6+1sYVkUQjV0zRCaqpm/3M5ZzbpbKeiBS+Yn+6qbjut0rddfqCFoPVe5eWxiX7g+vfOX
IS0Ilx186y2X83sbzXVakr0RLw9d3CpIpx4zdZawrzIP1JhVu3G2uZ2N4Guebhohy5xsN4CYTrdO
Fj3aoT7s6SL7AANvvKyWsX1QW9Hh1p7vArW5YYOk0mIumQaCBAKZhCCOY8RdpZO6pxuGbXU075Hm
2l5Z2pw4xGReJvT8wot9PAKtvJh4Ym609St+1gebwEbqrMPHbns2OpEbuk1FreVoBZrv61Ifr5zj
ZdFniohcOLXwUYru61+/E4qxvNR/Wll5KzSNG1DWoTUpsvLnt0KLBlGAR/I3CWwoZ8XR+wuEXiwP
0GXumVmrh/XzIXwDIsQbYNSYt7eJXaNl5kB1mBC9nDTDT/arSE0Jsh8hzc19EIzogWUO1utiW092
DQQzab04T4l+TudA3kxMgXyG5I6ZMZJewxwa/Qs4HUaAZc6ZdMwURLBFyBishK0oZ8OPvpWzk2Al
v2gBZ2A7ST2MNfMu7GvxqoYMDkAldcqUeYEx2ODrpNM60plLbkyomhfEKxtS1OjfSJo4VPMkEfnK
EYO9FMeQ+NTXHXxOxfe9MCqLo04vmTCRvU3WqrLPTZDCKNjl/ltvDNOdTZtX69Keli23+611lbWf
c2YqHv5b9sjSML+vXwQuNNwEvauqNx7z7LBa77tsSu56g2G9bbZAtyIQs35ZY8VNstRJpPGiK6p5
ykKm52vToTIzE5+lXzCl9WX8fkTK+kszsAE5sslLH4itNSQFXR1ijpTWb1Al6rMbNkAiREpkoq7B
U1F1WzvMWSm8pjQ7WmwcgcjsJpmpnzbREqwcTjR3q54gCSjZw0Yphm3TEDu7FuO0aWuoF0s31xb9
3mbIwuCFU2je02VtunHX10N6FaYZHCmKys8pq9Pd2uSQ7CBx8oGseomEZYdIBuXTrdpoZmJS5nEa
NxnCmPvJsgaynxsVlVYwfVHHjp7gglUh/fVRUgYiEqVRfzDDhN541EgfKTnSCPKYBtRTwZ9DECKA
umFrBNq3m8pJlu1589c3kqr9W4kiTKFbLGiqLCyWr1/WtK4n0N0q2mkb+qQhL72tjILZ9Ys5POSh
9kmVNPPgg2WiOqPMI+XPzemhXNcGOSeuLSmO2cEo+9ht52g89xo3Wi1C81394WeJZ6vkaNHEOdfI
Zr/MXKLO3Ccng+jzAxmEiBAUqduEvaXfrTMxdDAF+OjBIDKPsZnUcHQoTKxaq22AEelwvF2rYgzH
/bTukSUaODepDXtr6Bmpq1GaemsHoKMzcbh1q5tQIJ7Hw70tOsa4WcPQxw8C5dEoW4pxohROimbp
J6T8HKHa8NSvuiqRmBdQsh7Mdwmez6FrouaqcHC3WrnfmU1cbculVNUHxvhp0l6Z27wl9kzLeiHm
yaOR7E1Dfl5TJ+SRIBPFnrVDm5jdc9XRfibRp7uERZRsZgBeC35distut7JdpB5LL40QfbvebX1C
MsO/Sg85Ny7r+iDhhT3WS6Ivss/guDYHy3pJxCj1nLMYeQfqPIkr6Eu0ZTpsuWV9/heBtYVRvm1D
a2IjGoRzuzHaDq/m0umr0xpKvAopxRqzO8lSkicQw7EjZv2HHSjVzhjk1O2qrkCvbL3hY5Iuao0w
0Sq6TayOqRfauUkc0nszh+VzzjgBRg6ssmT4vmK+/TJuXRLMImcdMfRB23pdXcATgHnJy8iRdC0l
o5Jcm9t7b/YkpkdDSmz4aGP3X86Kso0Y9fa3G2Zc3nV+h1oBMf4q39Lj/GrlzV0cKQQ755xab7VH
k2hiX+k5L12DuCVuNVy78bzttRC1/np4GchR4chUOQ3zV8ApBbv9qoSExV26OMFzwnPM4UFoLfik
uYu/xSyeumFu0Js73RoRySYRO70V6PuYA/nxVtSSRIHNTTNx4erlV7Usc4de8YoFzoJSvVu75yOk
ojV3dD1f0gIhM6Ga0LQufJRCaXt0itFBYqgeBd157c2ypUtnzMuNiV+uXQ6uaTThGCuTcwyq5nZG
MKL6YLTyTp9C7toYsYySEnIX911xYin9+cDoDPAuoR3oJQsSrucMIMwaIFE1GNPiuiEvezHhNFr4
IEN7PFlTdMiCkXxQOqkeGILHnzSpUb2fCz09wo/WLllY6Hd/vZSJZcv/Y0lgC4JhNXCwmrCBEpni
zyVBAD6aA8YCXJoN48Qhst/7vaLu2yj4aLrpeRxCm1gNLunsle4ywgx62w+zpe5FacrXMCGuIgWm
qnHUftXlOWCFFkgh7KLZybU5bDqoGG5rIZ+zWdwfg3AYHiti/yK/F9f1I5pE2aGXCQLSwlfUPRq4
j0I/r//H1E92x6TDcxuK6m5gGNCS98mMRt2uB7NGwZOWhJPwxgFNsenEiIS8VbrQR3V2siFUJGVY
POYczItyVK/sVO+GiIbNoGnqWQMiegiUwutrnOG0mLlii+GwluNji/m07JXTKtq1JmG6s92+27Pa
PFrtlx7xljcSfXYJYEIxeM1JqBvR1AJnmg8igdiGJ+m+K+XX9ccZWto6E4fqwLapo3q1usrEhb/+
9Tuq27+8o0gCFGHImsXxmWzltR7/w/FZGay48CFxbUtjsA6mz9sqA8mpkZtDdGhKXq/1k0iIDS9m
kOreNioE9baC9HjVmUE0kE5UzTKxBbfPoJaUTwGBtlT4T7IeBh7kkG2HtrJeIO2rdTmRYNoHmPFi
9ouqvoTtNDm38lvIVXzAPLkH4TjIDLaH5FKUMsiimLm23MUGPZ8Q+a6sa28DjW2adkaHlIje14hw
VcmA3iuQXL76ULtypUu+jNpMZZdXw+4/vILGL6+grXBOMTSFl0/RVOXXV9BQlZyeJJiKuSYvbg1j
WR8AblrHf32o5wPbRVsg2kScfvV7f8CwoI9XNdAW+xImZ9ke/WdfTp9vvnhyHp0ZZfYBF3TKCxWV
h5lDDqyz4XRTECwyAuaD9HFRJq21FpQc+bHP0tTVBTm0t08WqlbuCeezt2ODH4zscI9NnIiQxY/c
KPpLHhwzzX5bZ5RhqmiXubLe1tbPX79W5r+9VsuJTjMtg7aNxvlN/vP6gYy3Mig8BF7JQyysnkid
b7cYnQpQNeINsErmElI41klPfa/nmzGS9rfqj0aL52NRvGrmuIx+pmuvGuVRF4294WSnuJPfPWVK
DoEVYft9O0wHOxmY2cs6CvHFi5Ml7f3Qpf4hXFtWPTK5NWd+6GbAz4sU67brlJPM5IFT+/qgtkTv
IlBXePfiz8NSvwVVXtwpuv7Wx/gTtZrszL4eua6Xh6YuxA57Axg/BZav2sKmqtC4KzlpJj4pui4z
1fmSzuN8iVDimnjIgCRWj7Ug7eJ29E87tTuvyzjWA39rIoj4D52zf7vzbU2XFUvm5aTIlrX1+PeH
O1+QlWGnOfblYWg/6Dv6T7re2AffsCxniirpiQlU+5RZLJWyWbusTiP+cTQXIHQWmKcvdrqQkd0U
TfOA17em0IaGMKrWAUhR9lgXkbI1MWYi4pjFjamyMhCJYCyctdrCriA8VKVOqRjNm9KYu7WkBCKb
7W0Umm6CdhXaby6ORpnn+6IgsoYo5vko4sBEnAKrh6J41TuYIyRxW8rHwy1GqbKHAmOYP1NGat8S
mGXX/3Ax/3rf8/px9JMNTcYeasi/XMsq1k8JBCqrvMJ4ZfYhvk0wc9ARTQZSyY+//m3qsrX+aetd
fp0tU8vbLNeqtizkf3i7zHlQkUDDK7pJaZGzfERTmRVoxogz1fT5fpgQrkjmMwpdBglmsGSApbvC
VKRt491SpIHkgq2nckuK7Dtg9ni/KlVJLHmeB0jO60cqzAFDhLMzhbSY5yyarrUaNJu0sjr3r5+V
ovy6/2ABUagqZNu2VNu6NSH+8LQqvSQyqot9VqNpOK3gDHKHGMu0qZvF5Wsv+aC3dO1owRfxboCo
eJAhzwa4DVe2AKsl+esVofCZNjzUq3UitrEKLMQUI/qirRg4AZvmjmrSMTv/sezHdJ+BL28dzhcM
NtUStdtqOdJHF0l6wlmob/YjiB9HrMjYSUmhJ5m+vFenUGLqZExUcrZ2XR+GkmhCP1Bdo40bbxUH
azXJGFlaiV2qzc/maGX3qymxGcZnsHPZVmj1T9oW+X6js54u1g6pHMDByec621oJ+caW2XF470b5
LuGa3tla5EMk9Z9vogUp6Z9rtKScHwLC6ZexoN6naPRWrWw+oDtiSqMxXSCCouvh0a1ZAmgJjZ+r
XW2232BCQxlhBnXLkkqXDxNFu7eYih3C1GxealXGUGuNnxolaClrU+d2TigYE5u5LKkYbcV0LBMO
9QHUAtr55KQta3mP+t9b73fF6uZDyCTPtQqlvNKoLLZhb5yRZryu857OL7Tt2ke9VdCK2WuHXi+O
9gopaNjddooffo2s9K2bJ/yUC3Mt1t7Wy/K//jRWaNYxw0dRTnD1wvaXD/+x+15c3rPvzf8s/+qf
3/Xnf/OP89P2+S+/Yb953Pz6DX/6gfzan3+W996+/+mDDbkyBEN23zEcf2+6tP3fucjynf+/X/zb
9/WnPE/l999/+wAk0C4/LYiK/LefX1rGKIpNpf/Pucvy839+cXkJfv/tWqTv+bd/+wff35v2999U
/e+KzqYgFnaabNDf+O1vHCv5isJXVJW720RjsTQQaXyQud6Gv/9m6H8XGmA6m5OEoHASLHdkESxf
0u2/s6CyNdmWLvDd8K/+94nzdywDodtb9f8eELGEaH9aOS1k9boqFAtoqi5QUYpfVk4LA0Fg0kp3
I7+9l8b2lOB+wFd/qpWnHuWnq0uaq+KLygdr66ukPYkIACDtNI3QA/JyuvpbG3eepqHbUKG94zSf
CmpRc2S0TsZc+jnmUDlyBDwAbUFboLga+mQZdRY63TzRvGn+YinvunTxIaoqKaVK327RjzhdGrlx
B0OvfS8xlMQdYOtJfc8+KXR2ERw6SSOcQf+oUIHCV9r0Wu/002s4N/Qum7uEGC9+AxZpqSUHGu52
nH0ZAT922rQV5WNZveVd/PglC565DRzBnM5+inJULCdtSpADpG6EfL4UD3lzyeiNGAilGfc2A3GV
tWOqsWfXiLIfEMtbduBJ4HMNDBjSF5CSNvOaIAEbxBEqR4haWJ9Kfqja3ffmow2kSvOi8r0AeaaD
9scyjou9MJpjhaMK+6Jvy+5SP3QhtjRmskdtYephn5M/JxYaUoKr6seSZMEh5lwPSwt2bK/8sJo9
hg+nLMfvzLW2TLQeu8Q46uE5rOsNgV0OLYgORQXuucQYnH7ONzmH61iH50CG8qi7zC+2PeGoMtZm
R+c5MprdZdobclqnVj+z1wFPP/jBdhp8TxPbNmpOKmNsFeOf/hZlHzaM1qY/GphZIzsBWjvvM2m4
ryRYPaSPAD0P1dihnHfaES01lARSTl11IprQDjcUUYCEUdaTE+vX6VlVHzJ2nVKMntV4tazxt8qH
SFva06mThpVXiNjr95P2hHeRYEsBEiZwYR2c9cnEJo+cHmay7J+F+TRZvpuS3NODq7M7CVf2gvIf
HN9/JAvF7ZhuN7TUQ/gkutciPY8BkkROLJ6xOI+MSHTj2ofdA45lG0F6yFxeZqaOsmms70TcX+cA
RBWh0UME6qa6x7XKkD+5y+bZqWqJFvlMImzxjWgUy9pOkH7119iHG+tFcOnrg9TuyJhcpJcigr7G
tkdiYMotMsSRA3/mUYnR/8n5dlLFronJAktfRMJFAz4iHscNPQOXWtX1h9otbHx1OfpQSOER6GlQ
+BvC39y6QrUU7esyvGo1M90QNLs5ejJGdBnIShK8W1TdnbdCBc9EiFfiNa40Ry/puXVjuCd1Zy5e
Z5N06ru8NB0Ck6DPAa13EdFz8XK/Qhob7eyUMu1O1fd6/qGpL1XKT5yuA1xzkue2VaXsst44iTrb
GTqQZ4lUHfi/odZsZ5KGBEHHNnBCAf+q2rfD8Dy037TGJKd4BDz5BvXT08d0Z4UJUu76TVrjANGT
yscQq6403kf5u25z3KmeuwZQEREiiD/nGmxgM3yJk2NbfoTzV0suXNVPHcPn0rO/phg1p/SxZ+o0
6YPrc0lxst6Sh+Jjk6hBpVSjDoZx2iaydUyCJwMuNTl9W7ZrkklUJqJNzCVKl0q6nxQYoIngLaiP
aRHtoowRTOCS2MUw8yiPyYa8vq0GLjYpvzYWYMA+3Qo9R1OARkOxj0H/Mug9IvTWk9UH+HaEwtxn
Zoh8RNnMYKWQNR91lguEHih+tLPfWFuZZHA9gYMeEwQnnahOTSeJBlSWEc2yev4aZ0jHrE9zaIIb
bmi4jm0IvGdjxqjb4x4xRJsGpDSjTVziBbld2qTbqrPuU7LgemgwN5GZqCsOsRqOZjOSykoMMYp1
NsiqudB5fB6YWlCMaCbwGSrkOjnkpUIEQS96d8aVPgOLUCdz3IHQqc/FUZIIJsGg9AkM50cfpaFj
SGIb2OTMqkb0qlIf7+JA+rBD82QZQXocJfXUmP5LZjCezq06J2gyNfa5wbyjzw6TxBg4hnfV2HAu
NTosKlObXmqclP4wInBtWqSftOBooCPZ+K7QtHMKUBduaSQj2A9QtKYdPSVsXVXUc38ALfWb3vxU
TKljq4jo8jaEeYszXpMFETtF9COIZZKzwVsJlCWg2XOjuoJpAmk5w+PtsQL6GFSh1UZp7OEmcfsq
Cx2GyAUrMaNBqTThKTyoiOU3Ye0xYgarOCae1U6uge4LSFD0o1nopHq5sWUy7DkByoeKDm6zmVpe
waqM9sUSPSlNKlRKjqr4AHeN8db6n0c6NA4wQ3QE6VVHp0+CeuLv7bH+hkO+Ji9qDuPrPI1wAicb
j0gPkBkAO93C6kON2geOlF/ByOsPtsEOTqQHdFUoNQSwjN2R3tz3UWHXqyoWRn+64I/btm1jbaww
2On1logtUHKV9YPFrUJEXouDwOnDGj48plFlPXZ1erEVFvvILhncYjVQfAi8WnNO5XTaReqssHoD
MCfebMsQmOCY0X5Jxrw6phZKq374qk5Q+ssZCCB9Vpd+I883e24GKIHLlYErsicSpWyz18ZXX2YZ
6pdRicew/tSOMXcAgaFqpOX7UWZNbq1w2k+sJMagc3Po4VuVtRg5itAjq7nd9XEvXiSkjk4QcH/Y
9YC6GRBmKHenOEqbLZPh14AImDN2Kp9ecMwC2H4QTNgdVYZMDS+OQ0uGON3Bk4Oa0UxSvxoFHEWm
b2+DIYQn2ejmOsJu06ZGrrCpJiSlfhAykVQXZaip6zsxpvgH0wv64/DeB0p5iZVL3aKurjIKJKgp
70ZlApsWxTej6uQN4g4WLa7RUZNcplbgbMOCQUAPFplg6E2baMO9nOlPU7DA9HPmApHG9oKu3G24
pg52aj7pkPZ3cY1CRa4gKWM8V+WhoQcJgr5tZMMZRGjg3tF0t2sR1enlsB/9Jjh0I/sx34afto7I
C4/x4XDic9o7UdNyq3OQKnM/IPyL20vNN7Ojin7LZKTa8OyoAaviyLOL8V1+o4H8pNOCcfU4a12z
b+8MSWu3jT3c2XHRn/uios3abjmnPyex/V534qLq4PJr7QoXxdPauNiiw47Vvd4cBSNIlHVkEuM0
ZzNSVfggxslI93F9l2sHoeIng2yv1qObSh2EdIRSHvo4Ap63BJ6RqTgflPYdn9RAnlR331RkIoJX
zFgxaSF7QVHdM4JIwy+h8mEWJw3xjX1vh7uaoiHlGSB9FdmTFFlbThT3daPyJKEYHIL8zpalnZT8
MONL0paXjAB00ok2TeL4pep15rVXjpD30FKEh7Q4lkEO2uTJp8+DyG6PWZEjqf6OcMkZg/HIsXOv
LkaM3N9PtI4z+0QU35e8zd4lQieMjIsXXZeNx43AAqVHUTIAsVfe6ujzlELO4N0Ddl3Pp0aqXIv3
ty+CU1I9UkJbQ/1GgpmDb3ErmV/KikAt81IpzbHB1nRtyuTZbGe34uqXs6NWmZuu/9z0QO7j+3EG
9QxmIc221DmOiGcHjCkpNkSTU1L1qHm78Np18tZE8dUM4Z01aKQrHZX5ETk4eEl1o0vySZdPtCye
dSYYjgEjhJPTBlwgx/aLMdmbpvpsl5knKxpmDB/q6G6W7KOMQwy29iWWOnrOd00m7QnwI6VML3ZI
pybZ+IS7wB0pJyBk1ArlhE0MTH48UGuPYq+X7TUaSQDkHsrt2av9c9iWbjbf++T69Qb8Muughl9J
puB6nVHyOhLninGs6Owz7IwPQn4gHGXTdeAEe9WrzQ+aLVo3bkbeK+h5nGDOYNMZ839LGgMYIweu
WYcj9b0jrXWaOSTV6WZkFzOtwcPmiIghrk9B8N7XzHCvcmkQvnZnpec+zVyhk3Qtdon51uxoUVLa
PMzhYzeQvtG9SLjOcgU0evzqmxKZjcEWD9wmZavzs+WGUch0iD2h+rRncYG3btH3F8DmlwmVdGZt
EksgLwV5wiRo0SDc4yIDwwMsW7cYQsTzK84bh32ZyQk4OEYRhQ8usgRaWhwqECLRoDvwZ/kWgzLV
3BCzhQTUi5RDT5K10C6BcVWKa6mz20lXOXgU+rUfIIkTIhjax2pQ7uzos4qaS47I7dR2S5isbMbH
Af4N0eBekwivHr6ZKFnpVGZk0GYcAHp+q/8lgQ+k8nqW1rCNqoaqN3FtQow1RrAo39xALh/7ZHoy
y0uvj0cN4AP9x33eAFVf4kUgriLh80p0dK04Ax5+E1Kxg42qSScrJK4iDKi7PrF7Od1E2oB5TXJO
aO0lFAcdwbgUm8eUVrKsnrkZSUGiUVV7iPGht8X7KPs05RdFgUtKXoz1EHWjVxWxYwdfSOk5VIOB
bfm9i22X02aPyqr2+fvgFSjWC4Rl9KnVNuL0VakhmWBctaLgHfhk1P2LrrM3WNq2mO5VhOYTDlxN
De/J5DuUHC8IVUAquu3kc1BxIByoc+ddZ2aeL/ZR3z+r1vNI5YPfh8RX5uHmXuti/BLLoQGR16Af
uvY4gWZukOWlWKNTndNoPrqNFQECLZ/Iun/2fWUXzV/HyrionOBHjK90FWaQ/uPJ4k/VlFefVUIP
W1Y1wP+51W4UwMG0JEaYU+N4ymCTBf3jBKanlz7mZtjAiOeubpAmcYId7Go/1p2HTGjvR/tSKXcE
JGxrE+qNkYb3gQZtE9PAqLPbhg3w9vs8+zxA/EOUjNsscaoAlvgQfy0ilnYlsDZTYN1VOQrYg8bi
pcRo2Z8q6NVW2O2shihD3zNC0k3ll3KcDlIdHCbDuFMPtVnvbJr2liWd6KC6diaRskTQz+Irqoon
loWtVDVPOWJT2QeE2iBFnNJXOWQ+bNYPJRuzxjwXzz8Z4q8THYWxOE2MYRFiu8ajYT0bTeuWasLg
YvH6TsknOyZ3EqpFl2wtTXYbs9z5SbexyVmEiPJgycjjmSROvisrCbYMS/+SCV76RYgPiYK1ERrN
NpesljPjdO6hHQVjvYl1e1fZQMcIzjOMl9GIuFhbqkl6QkFgIVXTvo0qQaMdb3HzqqZsNMTihb70
bRKIKUldKXLxgN/7QXCEzDIcceJzLD8ExD4axbfRfG7mT3WsHWORUP++mP6PFL8gOFpWe5t1AydY
3JN2FeVu0RUPPTJeZfpR9cAAA5oWnBICY/woY30j8O+Wba2wndRb06KQTTeqQNWBkHaDafscpmw5
Su2FWGcbY3ybxOgQ2j4g0k0jvCp1TUei/yTg7c8GAQdcegR2I+t3+/xeNQJsaoyMbdPT9Mco28vD
kgDM5Y6NmgNTS83Ra+kGfFeay96rok8PiYqOMf8c25IbUirjhKT2/T7ab1PKKFjW3F7/seDN8/K+
0IYtAkwUewdzPAbD/+XqvJYbV7Is+kWIABL+FSDoKVJeqhdEycF7IGG+fhZ0e7pn+oWh0i1zRZN5
zN5r07IZRNZmM09VvG31M+MUrKeXcN6t5AuZO0FSfMAvCfI2PiuG+a7F7l0YjdCDovt4vcmIZE/0
B7XBjtcZd4u5N22uzom6BVisndOYRvY6mjqY5UX9aSmxEzEEI2VGVOR7ZmZN9Yyp8Jjm2PbVrWa2
e/wbgUq0pwI7krXk1hVQfsLRl/bEdN3lJjJ8t7tTnHuEp5bhM6ZFfAqmijwt95hV7q6K67MKHYdM
Gnw2J0Qe/PTxfTjf9LjlgOVw1a+1WZyqUjxWI73iTV8q8qyAux+rotvwqeAj95CEhjepXD/thxsP
T4ZofH2cN32tUyr+DEguSbWs4vkDUzbviHCDcsxLcKYmhDZgFHiEGMU92qavofsx2B9xf2e7T4UY
gwUle1Fqx2I4uEWxY7wGDVZT3pYmfk2Y2rQLegh12ejNtI/0ajsTSwEcaVvqoOWOYxntV+iT++hY
WzSZDktBnv+YVPLwbNys7lota6PZs3ZhPFr4lZDHdn7MM8Yd3UhE28hakJ9RA+5XJyM/w7gvzDuN
5s4eoBSxPpQhHalML0lhBlYljhDD4DoLzWcyQWxLoCPRrePkRTKsSsJbMQjvfqnaXZ6gwKyfyG24
oBjetEvmj9GjKk5OjM0yfXMTI5gWceggiNZ6d7CT4cKnwdPnr8ilZDO0Xc2Hc4EytFL8hQPpsDxU
bICKjoMlCrfjsFZe26W7n4TBQJma0Go8md0TG7QVlCql6n5mA1BzpFEV6iowHdtFfdXChEjW+bOJ
f/JMISbvSFsZ9O0pbWluO4nsFQetPMG69MT01CXfqjr4fNyIHm/p1lm6uixZiRcoBCnN4jaB76ti
8htLxAbIBxXr3SaZMHaZAXCsop0Cx1HTTl+zqN3PpsNPUnKkujR06f3DkseHpCQpYK4Yk9EDYW4k
GtJv5YCTmjlndk3ZYk+JCYAAnDAftyqu7ue+fbDwzBq0pGQk3UVsaz9BEAPwVO2TQiagi/pSoR4C
kGdzHGVO41ffFUcf1xKoVBLctsyGqFm7A3yS7aCxz8cxhZo9old2mQAMOcNSsz2Cfk1G6JtIBmtq
HDSkYXll/ewt9gn+CLrQSylK3xlYlIbHjpBkl9/sbrC0Eh/t4QvxEJ8FLeMfJLMMNS9z1ntNJvfk
ufFOPLkjUsuqJYeGhLj5riZNJY6ZQjpfDsK6eXV6lyMT6GZnFLjk1iqq/smn1y5e9mmMmlWK7cCE
F4qnp7jJ3hk2tYryjE/poAi8PgPl4vvCexm8VNa64MC6vRR/I63jswET0Sr2drMX1sbmrsZaXez0
HLVU80rqDzJjSihUhDwNU30ZF5UhXAMzezti1kqT/jKl12T+ayfSb7D4rkNfBDyedDhvONVlWFB9
Z3TtR+j0W4csDfMytpUXzcexPy+EmDr2mzllQCDHDWk8bn7tLcyhGpPgCoMdcWklue5IsmY/kbz7
+3NBidGQcW5dgK/w1HEFO1d1bjg5jw6VdN0TZGy8lMSUmf1eoNTqMYGaf2oJLJX/NxVNucKIKSJI
kOAqrbhYCyJCM4jI0qZ1GvJPI3lZ0HnYOgQdwNsxikrZDe+6ex8t6IaiNKCVoZjZ5ZbtpbL1BEvg
5JCpd00FwT1DUUM4M4rggZEi27NgdpVDcZln6jt72czWozSPNePZCJFlo54aYiHbyjc4/etjb1GJ
p58tEtwsjb70/jt3nzraqKF4YAW8yzVsFY9L+zG6w27MKITgbxmM1Ryp79XpzXIXv++TfZOcmvio
RtY26apDpkcwqaA1Kcp5DkXQAV4XwvHNGl0zMwSbSY3z2I+4DtoYaLJMeN+hZ19I6uAZMC86YU0p
/JJ8+Uah5esGWALtr90edIMTWJkYjnmjiWFHyB0aoOe+ktvSrgNo+X9gZ5fruFcxtgXTz2V5NDm3
0Eaz4fksOcZ1JCqKYAygziS9lheLpFlefE8zs8fENo+p1hwkazMgCjF1V2Qlu7DHrzxu3fhvMVYX
C+L8EqxMKaHVrCkWGLWbhB2QQzY5nvEaR12xpBv8zWY6B0joTz3p183TRCWjI12agBJpyR+FsNF8
OOnIBxkMzZSocr51+rgL1Xa39O46UuHOaF4BItC5d5BDplMn68tct8gz2N4U19mZn+2+2YbN4MEC
8IAw7BkwDi48QrAjGS5iB4Sx9h7HE3UaOOiLgzUJSQTuDAL+cAHk5X2t3cr6yZg+2MIfOqJ+9IQU
QGVkk2f5xJ+XBhKW/qdGbbRaHxnynNl9eoW4D7G5o0ANLPC5CiombX5b5CssD9Pea2/h8GmTkS6n
wDKx+UbPVWU85m9Le+04syZVeIshn7Hf83ZWb6gyfa3pGfcux9F4tXo7aLMBcLHzEC1/x4IPV+Wc
qrY7SyaYmZJvWq1HR88qUuUZl7pXF0+oh/EeQSdw5vZ9UpeXPGY6ZnGnmzO+qG7fMAxCkMhgGxvj
sAlbDjmu2loQoTeaQTV9LLSLRvoyj1cIT7NmEZNcHEHMBiF6Rrd51bHgDFb+PjKYs2PXV3V5xhLl
9bJ7zE1CRbLh6DTA4xGMbkU/bkQODyBl029vyyw59OZZ6RFqRi+Smh9qOZfLa0tLMEztLmvI3y1T
nn2kuUMUTHbJnFt5Mmm9U+U4kwhVAr2gq0SPmD7DdAD/lNIMGl4Jyq0X465ET5A9OTXAfJdR3dht
o3D2syRBshRS7DhPcWl6rmrsYqwmGmNvzc32vfVmTDEFZLwfbecyatnZtO4XDBJTxfiS5k9twy3c
2k3pPFluGKTOe968Dqn1PLfT51AsnkvOmOHrA5JS66RXImDAupHyWJNKWdiMqUuCsJ5tKE5Z/+ye
+jq+DnG9Fc1NqPC7rRPGWi8moiILHysBPIqUqVx/DheSnAjt5lNJQccwWP5kaETIxd7FePpTKV9D
/nWzs+7HVXHCHozMSrhI+kbGy6ZuvrouDVqnO0HG3C1tekLnGjvJmTTTU2ywTl6P/2vKfdKYk8+M
33fncy/Dg2n2q0vRFwjYjIZPlyQtIj3wOmBpkMAIhCOPBtP8SHvnItzLT04Cq3sguVtdUKlcJ/cJ
Fmq81bhwNfnFTazE1yx5sVuD8ITt0rym+b2T3ua58PtbUYlTY3njA8H30NZ64ALPECEyeRHhPlN2
EJ07d814zj2H+Yf1t8mXz6wgGFyhsouNbSd0gmk6IGgIDWMr2WDQgRlQ7JTa5H7/LjTjaCXNXquA
PQ3pa9oAW6B2YnPHSNe+H51bz4CjsB6XYjgpoGSjZjtyvvdLeilXHUE9PyQICNB1/3VnBDNNRcq3
6RkFCd6aFkhFMH+8I7smWBcf1QKEaCwR+HP/yfqQUWywNzyqLBwgevnCpIyacl6bx5I3RlSxIY/W
rGK2kyxF22mXN93GmrCSTvlBD9+V5Qe8JP3ZxM1Y+52I36A6BUtnb6qGpSj2Y2qrLLTOCdSdmJnc
WBX8EwNDvdvkKH8j+1FxywdD3Bv92SDMJGPF3ZG+1FiCae6r0zE5yGFQLFtLFw/2oBA9O+9M+4MM
qIFpfV9qmy78VvEC2yB6U1SmVeNH2h+MK5iC/opRXjgLiMfBrE/nlt316bWkERCcUTZvvCWEF1xq
vt2hCbdpY+vxT539tRKDwEUsHTVnvdtvorzf2R/EvtMES37Yd2nYTDtWPQaJgs194jxXmgND1pOB
JIrXrHLgmnx2xSn5g4fjSuDpBn1Cmvd3VfFRme8lbrG+iL+VhsuyCG9uJP1k/DCVozuAlhcvsY1v
vYLwy3tbEd8jNJ9Fe6X6Rl7S+Z2SfNlDHjiSKCaWtErKSHNi+x1zqxtkIceUE8pO5UJnn0och/VS
2s+45UoDy0R4LRiHZfp8TTXNm7klDeSxI5GCJLnTmz9U5EqFKraf7kCehQ+dxG9zJVBzVMnGp1N3
d87o7qwwfqrM+egY7sHV7b06nB35PKcRowNmKdR2o/tqFT9myXNwdDCQpsyAu3wbgiA0uV0bxmoG
TF7eeK2OuoNaG7VKYMTKE0oMTgCOSF4W2rmRTD1ruFQDTa2tbYYctkJ+Z9cVGDgr3WNW24hhOtjG
eIxgvgxK/NhVSDvHm+yVT9G7AWJDAIRkUligk+v8uNQY4FWmfSxae3SmkRMYvb1VyvxJtiAI4oXB
BbKCudiay3cusXe9p/ZEXy2vaofDsv4WuGwcegOHlVFvTFclaSmlXkyHLTd+xRwiBKILcFQX3Q1f
ZwF+wNgmWgUrmTjULGclw0+B8OxpbRhYyb/3Fs9dNu9t4Q68vyRDL6xUMV39D2XUvhD1c+Hq2xSH
/wP4q8QLjfpgul8QAWFpJyCOO5RIx27S92PdPWcYzW3EB+nwmmfwDivl21b0znfcx6pmyaSmhC0b
1yRUr9W4ryg3jDAloAcHXNE1u36SgToXZwbvJ81UHlIxHxAjHyIgyRH2656ZAJQclM47tRvvKns4
jPFV/6oY+mIw+gsUasPTYlV3aksFLrRHPYK8mc/nZmh/8H8DsvLDxdrVjnGIu2Vbm+MucuITGt+e
JXEU15dYngTHGVnyiHptBv/sJc3ROugDAfPZqQIPgsd+G1YOtj9tA14d/YgrN5DhPa1jG1ssil9x
Smlt/+hMwydZiJsT7qvDmPH6pA9LywWTl0zymnuba23WGcmPHyExdharipEBIbuFBzcbEhxPoecA
iUL4MRTDA3qRoBXFTqWU0PV+o5gWwCQG0UJ76xeshFxahCU92aZOBDNqHUXFvsEdECKCbrVDjXaI
7aSfh/fjmHtDUt96YihsG12Wqh0G2dFRvDvkJHoF8lunhSetiAnkbrWvsaMz+wyihIY7rwIzs+7l
MAA4mUjOQ59zaxRSISmYkSjJxyx231snou4dsXg/a7nB3A191jAGSfRFyl/Q8eavNJW4RRE0WPnZ
K5akSWqi/zMVa+78c0uxmaT6AZMmR8BAii1b5jCw2M4t8/e0fA2KcqBi2pDFuF2INowFScSZLL+N
eJ17k78sukNHSabEJ8qSse1eyvWTF1PUdYT92j8O8iUyY3fwBTcVyqMyw1/VLvAiMVnbtr9I8YLI
b6OHOG7KnI+na980CdgIq0e2G2lNwqr/02cQTlJtY/WsWtNd3Y37FIHpWL47WL4BGhGaHSl7WSok
gW8nZhYFlQCLEpxhqPbQMTXkOd/3fXzJ5mkT8rwbBntfmuuOaQtSixBAXIL9tXYSOL8NjGSWcJHy
wqG5qbKbpa1755E44zuSvk4mqjOUFwRdGnfEQKN73WSZ4uXJcI2Aumngskf7BDcwMEW016D9d530
Ikb0zEO8KEHx1gNYxgZXAM5pK+tYi/Iakvfcfji8IQeUgeuqiEk7sqDqraxelFEQ7LNe7owVkvG+
TvJgRL/l2s5DSW++BjwWdIYloMXqvmkj9qHSA49yUEyF571+TAewSlXJAOHdMN6ThULUphXBkoKD
ZlrIUxEnlgwvNsVvu4a0aBgMTA8D3VPdl8fWDD+Fwae4mup9YsgHJdPfRUeppJcQuZnBFKoatGhu
9T7bNYNyN81URWXBNGvZkzXvCWolD7Z/0KViY2C9l4IunPnFStyoF8YazUioNQTOSYedyzDHibcE
VWI2Jl6eSjxjhhB+JeGwLWjK8IE/w54Cd7egfqk3t8YtdxhBSUBZjgRLZgjYpg4QSaW/helBst+a
jVdD+a4ZpEwoGN3yzdFmkAVsupsvhM86NhktvgIdZX6FSpvA7lY8KZO2nyE6J2ZyX+MetIfUI88+
sXyc+BBeSN1k7S3Q0fVwKKTuWyubMys2Ldo4I3rUzT9LeSAVYAsV6FAUEmXeR+0+ilTZ1ybpVUQQ
sOZf1IeofhDT37FkKGQEqUvfYaSbmWcWT8keU+89XtpvG+IYDNyWUpagMi8r/1b4gnVpPmKyPcWK
6VE+XqqEHAC93s3Owjys93UzPc+y+0jU8R3zk6eNmmco+MZMa0/+wUajErTdnaJcpmqkHUAowmFW
L/39NFC7WJz6tmEy6dHOYyI9d4wgijnu92jH72AFg8rMOEz04dJy+A2zpE8glD3kWOg+qiKilCqz
CwvqTG/vOFBN81FViInqNOEvK9fGkeEbdAU/5qNZ3CEO5d0QSQ9Qwm1Ymke4PRfgMH43Ez3TqadV
zujU3ohNVaqfknltWx+XJf/bTUvq1SEB3Fm9zrtbbpot7lMCiIuzzAS5gYtpvDLcvWEIS05ZrEa7
RdK8WpP6MrrGV0TQImy+d9lF1atD4Hq12C8lpBi/Vsxmr8Yx09seWldqzbuwJe9xhou8CqmiB1Nx
iVoTFL58iKkRvKpV6kd1ZDNax4Fuj36JHFTqvflnGA3Vx2UlLxovdrF07Sa3BkT17IqZKuTv8LG2
dpUCsR6SLRJ11vQcc0tNBAnBKdgYWUvtEGrkOadBCBlhCnWbFqv/csA0UTQ67kOYIE1yYRVhveXt
VxgfVabGx3QgJtAZNFwfif3DNWztTS1CuRHT+YC4sNV1trrmryxLG4FVrl9jPr9ZxxzQnNVAIEVw
U92Dq0qiexao2nLswxdCkGPGf8aXK+4w8LGwfoO8P1XTiconWOUXIquxEM5B3jFJZndarBU6Gh7+
QpSQBvliV4f70iUC3pYsvlUAkGlQCYH2LD104Ws/TVuLPAaVera2DkSB+TGTPzb5bOP1kxbNjyt5
/lREY/5kEAc7iFF9KRKaxeJlNrhs2jQlaL2vN9hP411vf0oY8SRuGOMrLoYyYLGFVQ5OO/hJZC3x
bRQ1vSHJb9N6IlT9kZSnfeb2+k5CKmChCVVAidMM4TDL3mpkyVVlGITTbvDDjPXOpBeWD9OF6XfH
+BENqk55yU7dyluCtx9xbRPgQ44UagOQVZsJJtOkkRaftketmT5SBlL7sWqZp02kFyNYU540FYU5
MdVLUtvsMTKCnsxSD0wL9x/ahRpY3oTyZY7uEla3ehRvevm5MHMrUpV9P2pnKC8a95/LfA2CANGo
6JGny1pYMSz0De3oYnC2agYakq3gmGxCCiF7DWEDx1UZamCb3GRAYBjGsh3faPInpw9tSZ6XxjM5
p1hNuJkhzy0PHbMuN/ogCGbj8Gql5l+FJLqBNU9eoY9QN46xyWKHquDL1ln14qmpI9OfB/505Hir
mL3K8OMo075LjpP5B9L6Fq8XXrRP8BIcJ+hy3GctRWFveZNps74DxhFx8dfM2feCEz61dum4ZfTp
T80Oe91W02m+k3pD0DcbAEJcGZg7xltp/k0Ndk/9HRdsWz8V9avD0EgCT191rEt1rEJyFOz7Kp5W
crGnOzlCY4pY1C6JpJEM/aLZ64IfR+3OiX3m3K5Z2hV6usnUPyMhClJ7rRja6pnKEBL5SvhkqS0b
mzdJSqTG5UhsyAaSA9UxFzrk1oJnrWN7npQnUf/QQkD/85KZ031EdKB5rXW1uS50Ozu0MRt98vIY
PZfdkTjaFcvjm+Po549MnGZ64B4G14kRhhleLWb1agZ4og/xpO9GOn3b/CO1h5oUySk1vXjerkE+
1RLEuu41oaT9PACzCijifdeB+QW+S+F2JE7Oi78Yi5J3cEbvwIHfkllwypIvYoMZ0gHyxQqQ/Slq
VADVNWzu1gWSwoID+XHT/K0KjAdsLwpWbmoe6EPnQ4Rn74UcAQrWxFMjhnPI5NQafMV+cxnhDslb
zVMzmfweXpVKIqBptoNMNg4i21WJac9UEa8LQ2lTu6u79FTpOLxkgmybCWL9lnaHpsgg58EJYRmx
NiWnSH6L8FbfQva2kstuFJcJxCcK5m6eSAo5YOkfcQr09Oj18gDsnis/3yjtyQ6fBGIRm/O+zNDJ
5U9FKo8ZLXoMk2kMjPZzaZDRi1sTfzXJsUPkhM4oGy+z+x1iN9Wi2sPUyjYpcLhh9dH02FPgTX+3
Z7IqcI0iNP52O7Cqq8aND3FLZ66Y/dZyfwix8sFK7oguwIP5rcY0hmPQ4zuUtPBNeUxhn+LmVadd
yHUGY/II3joOTwkJ6f3kmbShmSC+6QclqFc6tE37ykBYA+ILhaBVe2E++QVHt3asGLnF4W4xUSiv
wXIcJYN6r4AGBy2baFeMxTCLsGsGVftGINNpzD8jqtk1izOsXqbxpAKhmXdqAn+Tt87Clj2lBVIb
dWPVfyecIOBhpnUcd3SZbEIJ8dD3AcUvxFub/XDResKU24jTUieUcil5N6QdSSuUdmRYFgc9e1qs
726FTv8xEXw2XwA+NpXroz+1CmOjhM96jZDEbFp1b8tu8e0FKiHjgi6Z6ptTPYCu7PagWxG9N/Jz
HutoUwnNOhCVAMTXSbRNxa62saEWd3RCWzPMY6wxqbJpV/Wc0lcElvIjsmfRVYPkbwUJ85wMrCXM
8NE1ryNNkk1wy4uSAIAambWLJpr8sZm/YrNwXjpJJxVGzVs7sKZMqoqFwKAyqmFrXjlMkO1iN01A
WWVqPg/9H1GmRGPlotiME6MpR7lvrDJ6MPJPN4RBJCaOKvIOcCpZMPuzUv4U9fxq5dyeyMN4Be9B
MvF0Wo9d2Do7ohm3oC7fNRarH0UTY5elUzBYZ9FY1szcBg58JVa1gPiRaFuo/jCimrkCJLnOw7PK
x97gf0QHV2oT7pvwYUA+4fLvsK5gcCvYSDtYotSPKVP3ZflQZufBnZF7smByfpwU8NttrrKnGRMR
KRfHFpxNz0wTk+My/sBWbsenRjk7+ZehpPcJTy+aaHjPzUs2InUlSkEfgoFQxwQpzWiBqx3wcxoP
HUKSCJtSnDfojS/l9OJK4851/yj4dhT5u1hcL0c9H5kjGwAhxnNr8NPExTGbkJ+g44YnrMpyI2hk
+0R9z1txtxTsz/uWnnkJXd80mxppbMUx36F/6yzfsjQvVxzti3HrzjAHsE3ST8N4uTVJd4gVSp7C
TrkfrSLeRhWkhXxKofS382uvbLq8Ga/mAFHfWXhxos7ap5ni7qiUI3xLZyCEd4nkvENHxOWnETCG
yfcx7ym97MbcVArZUaKupwP4NB/9N/2KaEz0C2OKuUa1b7mSknLPEThzOPNZ0DzBrBFk0kw0ZTfB
8Y5eHFK5LmJo4zVPZvQIxT47OnjIhdU4iPo7FlgPSd7b+OK6caOviq2lQFNajcLwlN66tgWz8qIZ
iedILHSFR60U02YcY2B7VLMwoutLviA/Rx69j5vsgxgJ4GJOru2o6Q6u3S28UpuhUp5AeMdOdm0j
TM4mXVmQKuQUTsUfbYaT1qUfs6lOjF+zjdKZy67LGtbZWf7NCGfV4yDL5GPLQoX/IZ4NTD7aS5WY
I++hGz9cQrXnTGsS/bYNud/bFvGMRR4mn+zqWLD29BqeTppucGN6qu3C2GY1A9SBbeW+BqPnJU3s
+C5wex+sBwA54OdTKS1GToyTV+eX0tdrd0KlGKkkRNBRAzXKcFYncf6IEWOPXoI6AuHn0iBNIEqp
9lqtegcUcMAZeIwMbr4olrd5svSzbZGdONaBAip+P5QFOvoMVhGTjdJGI71EbKa5+7QEucNqhieG
OTn9/tpoVINxRAZzOGM7uD5kudLRra9f/n7z9yE37fkIDahnLbl++fvNviGMEwru1SUF80jzMZr+
75czchsCEzQsjFaVtj4NO5VMxU6zU0v1OKwPE/m6/zz8fu8/v/z9r//1vd//2vfj//1jdbnERwdI
v85bEKohTI1ZhohZtC5NN5DzE7x6/c3FlLyTCQWfV096dVIaNf3Xl2pho+121bY/YIL3oWLWhFmA
4PnnP2gcrypuBSefj0o94o0zVaCD/zzIlEDcUaINFth02tmyj79f1f/+6p9fJiYZcijylFQWIMX+
90HXSUYSTqTQWxoAuZBcMZg1T2zUlh3S6LBcg/gUBXvh+mCm7Pr09eG/vhc2Sn5QCsksPbW5anv7
9PsVfTxjqGxmJsE8w6Cv8ea+1MV2TTfatenwDh9HI8oz7vvzkDs52sewXEPK0j0D0Fs8mMbJmbJk
pckmJrtXyLREYf6/X8dTtJzi1//8ht8/9ftbCS8xvFCzymCBu3Vmhvuvh2Gp29M3DCpPD9X09Psw
ujqd0H9+rfMcsB8dGBwY+Bd2U6j+7UUrTqZZYqtx7AZBKwlqi3Re675Hz0BfIgw4zYV2FxIxNirk
p0vdhiyWdveG3idH1rZ/BL4gVGIo1BG2OLuxpwExyZG5RCOm1UG4x6UnkM/GoxOMUGFohtL4bKXi
LwIdc9sZaudhsGDQygTz9PuAwROMu1SQPgx1c5qSwuFLElfEULp9oPih3eqnaOk+sizqUUcjlkEr
0YXwM+soeo5Co2EJl8mTzYKLgRV1/JoQFratEsRMGL0Utmal1vLUEiVx1yjqwyItIM/2cijKEVlB
N1UHYBMoEhCa1taME5noUvbe3bYq9Z1JckSQqw38jSi3WR0P1zQ0qkMyPlmxo7xE6L1LSVchiIDa
CUHHhtac9Fs3QegLAV6yXw70xd1qCih8whaIn0nozXR6q14R1yjD3aeq6ugtsRIfBV0vTECWC85M
jnyjrruM5KF0GZt1S5+TB9FQjRXdrbosdq9QtI9xkJhM6RMNTaOTMyZrwKlBg/39p0l9x/wQqiQh
1ngRxmR5Kmdsg/MaUGv28slSsLMgTfn9jXCRkkCj2TyUArULHExrZ+bMWqXLRGfGlASQVScNJWlY
8lX9djJCxC6tm/o1s6Z7ciPXar54b9V0CEjcggdLpDTh14q1L8AZ3EqF4tRuyI7G/7PcXLsnm6KQ
jOj75R1I4Hhv4YRc8XmZAJwh0KbFS/pT5RGyak3LbuCKLnKp9VdeCxFURW37MTwoBqN1tKOkHTbC
6tdwkOwpq6YOKeeqNQ0J4lRn0FpIhcPiwHCI+X9WddDDZkITIiIjijbb/kLdEvwxdl2SddlnD1Cx
nAfoetCoFZtdwmA/9EKXO8HgqObJjidh3RtuY93bKG/pDfVi+5/vNek6lRYmSqphGq5DR/LNGnsl
F/b3+N6r3W9w6+8DGapEfvFPCl1d8JzZ8dVaxDkUq2u0omPtwOyDFYrUXVG77ZlQ6myrAdYFHt1H
p4LM0xMjckK59W5iGc/ExuYi7ONzXlvRmQqbVGOZWQaL6cRdu1RGamKOdkCF6gvKmfrSRFQRVV1D
ks9bpioU2tuun8ia+HfmpoAWtLPWkVrXNtUlDBvUvPaAIMbEvhIxLN/UwzCdKfiTg57ml359N/7i
NxaJ+EMbnBW3qPeNbw3Rx2+Q02+kE7ZJjKiTYD9bKhfZa91ZwRg+GcO/cEGQe1TWhAOjGedicaWc
ci2xb7HG1jRE7LfvkKi7GArvszxW/brV8OWuf1dTQLc0DePWN5KRUWm090Lp7RuJ7ZpU1DVYRT38
Ijhseic2qTYfl2ezcxCldgSsGhSAVjrYt1/qRmaHrzlCdDZTrHv4N1SnT3xzJXUlTYpVaHAEk1RC
RdIh0ZAVs+Zt0juSJNWT7B66NmdOVLjOXYTz9aTCFTllE0FVWGrDYFZVeZdXjbybtOjeivBz81Ib
m2KOwzs9A8kuqAg3jkbElYJyZ+/AXsWiaBH94r7UPVEEBMBX2FUt8dyNowwM56BKzma06OOBHcmD
PmA0dVXrUrm92E/jCF6nSXP0RfOTRIp/BsCCNmLQg3gplr+1Uz+NAhN4mKpQyZIifSJw9gZo5cDL
nj1TKxVBSBVxEGomN5qOEqVRCljOaX8rWaHa0ZPjJmvoIZFAcVmYu6FBPfd7SIUmQ/OiJtbOjMWD
1XTGvneIRSIHOBrwEuI1tFvwNSRDEnE7ga8xjSQjQ9MOQg3lkNliJPwnTlV2vLmcOFsYB7MDg8Ro
HDMECQCuT7/vLxsXjyLG4cjkEQXmOMWXXjl3ZlTxRxJ0gL8klXFJ1atuItss5SO504y3epb+VmNf
m3hWLr9vKDdjHKZW6QSBKUr2lOeHUbrEABZOFzS1bb0laOlX4VS97zi4ri1JtbvSASs9jVp+zeI4
ulqPUaUpZH73aB6TkbzMuuGX6/fg7CLbFFgfXEjJnmZxfUpdt+/69SE2AebEyaL+84mepXFxKrEc
+gERPeye3w/cArBmmxb8tY7sMYIo3blWKOwi6QJFZDGc0JWJ7qqNhbaHCMUmL0vwA6nyJUwzcaWB
EVcABVQDJUD1uLF2Vm4kd33YJ+hLk/Sfr7qeDNx4QAzJ2D+IfsFnJvSzjatkr/pMEsVkC33jmACN
M1ABUdwKf+pVXIASk/o0ybdpiKrLmCBmc5iiZTpIENwzybphye6mXjabqHZ2OkhSBq7mdOtn56eL
7XRnOXl4AmUh1TTcki/x7cYrnK7Tt+B5bd/Sk2KTLDmDH2g/gaok2wYt8p4V2E1nzYmKUMXdHhao
qKOQBeiIxX6qMEsBeDs1JsMV3RreUiiKdhn/qKJB4VMn+rMsHC4UJrozPjizD8kxq6P0mJuIlUkG
xqzF1e92CBJC5Lk725DbuRivkzA2btkdEO9S6MzmDUvUQzMs+y4mSVUT2laodH117z4sSfSUw3SY
diNS6WMS/jHM4n+YO48d2ZU0Sb/KvAAbdAonuY1g6NQ6c0OkpHZKp3r6/ngbaHQNBj3oWc2mUHVP
nZuREUEX9pt9Fjy6QmJFaum0rppdkOLTpP0ET2OZRGcZ6W0yk0FTTmqyqiy3S9vuh9zOEcvqfFMM
7n1Z1cfFp/gGBtz16ByBatH8m8zVvmSEBTqXC8Zk0GzYX3P/BMi5mkkan6AOWNeNHKNbxTvt2atZ
ZLiaJ59CxwyYYeb7t07NnRycen8eh5kA3e1s5+xwjXkqp5x1uL1DDAZs0pNDBy4g8flta6+41YPi
mJF/g5+JL/DL0m1ORxQMjBegF4hwBWUW8YP0lYk3uMsg5cafVlbQPNLgI5AqugSDZR0Nf912lq8h
hsxrokiaxtJcaXt8FTHus1os16IZP3yP21ZP/0AXOfjXfY3v1qzrTdY7zakxGQ06WG7zifBb5roP
KpUBIyZQd6XnXZs8NTuRSus8V3RBMFFCbMivKFF4NKw4DKbl10qR3tEaMHsl4KwzinX2RvE6S0gl
mBXarWl2VFTM9sUkfNCxRt7b1XjTOV1Hb5u4iVXQvozFgHUDjuluru8Df6F2wvTc25gWve2i6Iss
cI6dC4ym7NY93rRy2EQpcACZWvsOKgA6Y3JKnFbvGXOsblpJ4bAbvCcW2JY5b68CN2luQNdy9MYH
DcURwSUyMFm2921WGO9mlx4sv38sEuu2btsmLMrubBD6I4ltLaEZuLzcMQNbSyEB6XLjpM3xrIQJ
+aQEKzG6yxMFQOrRI8t4xantRYNY/ef498+hLxJ9fjZ868u3a+wno+QAS+EOA4gJlxBo+DVoYHpR
cZjFnOIWwJNOvRaO1Iptz88YYJXV9YRtkDFVv83MeWfJQe8Zt3bbpfgy++ZFJoAHIi8iCNL2u2m4
j7JuoIHB3qUWBF1dTDOfT0CohlvoAM1vi3Xi00wi+Crm9IVFgNy/hNo70LMA9rRZxWrSaTWAoZHX
ja9Wc4InYuM7rn3s5m8xtz1Io/KBN1yj6zOtcoLR33V8sK2T4QsnRnhwOu/LqxxooNPP4rtYsOZz
bwPfJLj9LszYCvOqdmm8comjz7D2x/deUdELuBOD2Wwd5qni/bYcgrFj+2vAYgjnzEi3fofpMblf
XPxcKU5U8iLNEBaIVmB4hsfJy5e13/EwZ/qOoLC1oYPrLZmtP+F48LGz2g5LC3GrNDHeZ1jCI4Uz
f2E2p3EX+6y4YdALfOR8/S5QQGxGzL2dvXZcInZ91jShQnn/CeY71RXflN0etUeeSwk+VKN0s23p
Qm1sMwZdRdkaWyzke9NqzZBKVJvquOklgUcEbVCtwPoPy5uLvZO9BwxVD6PusATo5jooBcacvsKD
oLn8d8ZTnY8M6bLiTbv6JaniEAgtkE7XeuwWushkt0MtNauifzNb61eUY3HVE/Ze2+k3JgcDuCKF
v3Hr4uA2tr7MgBO0AA0Cnj/JC2i4jbt3qZ3f2bhTehp/Fq3eE5ch+uBiKBxjBtc+mjw5ShZA6Bvb
FOTs3GcPFsfStvqLPSM6qKxxNqYAMxDEv3ZevqUzIAo/IRyFin9MtBPv6gAqz+zHf85oTdshJwbv
GOK3gv7IRz19Cs94VqPCDK6Y18ycZKSVXNktEKdgdG6gLHAsqKofp3tz5DhhLW++moDDezSzgxui
/ZgjjjqikzupK1xh+IpqmxPxAMjzuIpgoKi30vKvekbE1UxdHhZvsshLtJ/EcKNKkEvNpnoyJDd0
bTJ/Ud0bFx6iOjP7p2c/gNiIwntXZZ9t0ZD0jQsUfhb4SI5vcbKGDrX3G1eTfYgLlKaM9JnJLRIe
iHgQ6Xcey6fekwdnWGD1MlRqutJGWWBIKBqGKc7J8ahu7OVgnPMseTZyj7Fln3GCqT5dneDMpxVx
M/nu7RotEpS0u84EpzZq7zPLRarLaNtN6dcwfVTWYEVHdGpmgiLMfVsTpAdiyutKnZNXE7fxC9wH
U2K/OAvCmHSnMJffbV5652Ad+y41c1mu+z4wAzrcd07XvGScRnfQMA6Vii8RrS5tHoVjysqQ2jgJ
Ac6kds3tjgGwW9vFnjMVc2aJnOvNxPAsMvoiJ97YjU2IefQxm7xLjHFw8GF7cvhCexuCK1Rngr2z
uc+N+bluCMm3ScF+M/ID6dyD9zBn2FK4txRR++2sbk7rsxdDSajR+8hB/3me2rlT46HTImbUvLQy
St+moX+a2ToBv8ijn5jNjh7YQ8WyJUvuRSTygdekG0eVd7mk6wZLrOLSb2Z32of441d81pni1lbW
8U/R8pBorya6YV41pADAcxTnFKwe81DvGIkHuDQm7VTsaB0uKgfBoFaPY4tjgwpLLTzzKJKfOJm+
S1SnjZNibef2uVUKyznLHB5W0XzSx8pZri4oRJ7PyjQPmVLpEzXfp5FLGO9ks03VWGztiP5qxa4E
qmd46cHk0frZ2jzGDGfNEg8HbLFkN8/gTsCnXNC+7G3eUACTF8+Oao8YVT9M82Hs60eYqWAS7NbZ
+tre4itf3xicie08n4eK9YeS8KPZJMMe8GLFlKC9pyH63c8Dc+OySW26Tl2KdqQYLv2cwRzvbBs4
iztP92ZKYsGKBtzNgNY4j9KflRVHTlXowOzfbWc2+37iTWo852BO/c404SwZAek+L39UqUNsqexh
OQ85N9egOJWBQxRQPtQ17hE/637TiD6gNU1IZAyPYo1WmBE3BcUsscndjzwCkWrJZuTNd5HNct86
GjpE9MiUhWzYdJ2ji4daM0lpxuYayek+I/JwbNf3b/Bg3IiJi2gSZGczIM4q5FPiu1d5T68oV42/
pqTnT4oBZor6ztfUn+14DTUvPPGm7bxaVm9vFI1HEB2sH90Xd1jneoRF2HZzEt/kNsJetWS3dFGV
2yR290YsX3mR9AXr7K2YkxJkEp6b2VnodBjQy3yBasgDcFhqEcLU3eakfi9ewBwUNtfYprg/swRH
qCtDbtHbej3hAfFpcLDAnkrFLLYabMQsIXvZDmeHysOHU9HjsvGwJNRGgTOGekfsU+QODPN1COiL
YnTAF7ltvBOb+qmo7fYCVpSv93KguO6q5uvk23I85pO+ClikLAxxjvLeRKQvLM0XHQd/s2QgBxIR
lxv0qNlyHlHaAB0mNjt3/rEsuj3EZX9TtN5r7lWgW9Qhq75io77mWf1o/kH0oE0qUjYEmkq+ZrV5
8WPrusj01RyPdyqyml3CeY/JpstxkTAPvznZY48hiouDirSMBvnTQAPrcri8gKapWWV3BaDwQQwO
eWQQ6pa2je+xqz+H2d/4TEj3lFhaaMu3tJiO57I8Va5PCKZ9nRmv8gHKz8zjI7cWpwsnbW5niuzF
1mDH4ExQ2DcjNJllFIccaYJLYBdv+c0RRORE0skZnpaufsbjU4aKlp8wEY25CRa/P3fs6hzMPvCe
Ae2IaY1bkI0ufj9RiGfCdOLVl1lwV1JhUY2k2EYg+mFu0W2SjRhJcFrQFTK/BkSdXRb6Ari1Zb/I
mN9fcDSODAZziwY4mPOEc0+ZcTEb2K2wYDBOe5g7m9SEYYBmqc0f78pdWlbggtrnLPd4gODohEvh
NBcOSa/txDAeHsyu8upnxV2xzpL6mBfUZYyAV7wiRci1CZ3l3WUxrK+FwFjvxB2T55xETcLhf3Fi
Fur11PtQGi1rgQem1rAazNhKim02NcVW+lmxA8RC1ymtsaYBDHF2YIeBDTsuY/AgEhIFklbL7di5
FHd0KLpV38Ewa3CK0sUetqjWOdrp1pL85W4Ijo0dAWwxuNLpzAIF4r+W4n70Is6IIEg2FDbh3W1f
/ZXiYw3RS9fpD91gMZA96iuI2pxOXVHYj509LfeaihZOi/ztuS8xxzvTYaIzfOtuskJaN22aX6Jo
wmXcz0nIHOa2jkW0haGNmaQtvsVos5r68W70i1f2DL7IcSAwZk58GVt5QaJsdk4gb61GX9vdi5vb
ArLeEAbZiC/eL6n/TT+IenHsF9VDhOCwizLvWq9u3yqd2j2008e+ApMUFDZWzwhVfO7Mqw6AYoQJ
5hDEFt60UnxkCyN527NO5cBirmtx4iFkWaGbM0rkDzUIEbtADDTRZ7Huu/gQpyAraxSrwie8HMmW
hFlk8A67AwkHt605qLFX+0vxwNyOGFBANMooqiddRdwIbPTIpYZ2ZcffJbIgZ0pIJ8w/nhqaKyob
udokqEwjudgv6OiofPXBt9CIzayfSTQN7YEVdh8YAfXqOBBNTYjfcJhPR9NIM5Eqr7uAyafsyvo2
mzhb0e9Vbvy0do8ZClURs7MnrSZcADRKpCR/ZjvZ27kyj1GDLK+ZqC6O/syqHFjVfUM6bsvZhZC1
TYIxtrJLmU50hdt5OMafyqQxT9ChXlnIr9UCxq4aQTsEkRUWHgNJRbcDsWXGH9SQJGG07Nsyfilw
K+TrdD1S+r5kk46LsC7xwMEbY8B+KaMg33UDHlSRFE/K59aGIRWbErFuQI3eMlwSQQAl8uAwmlLd
9bnxY5a1QW7Em7axX9/Td37Vj+JDI6NtqyidN1kg7v75X5ACq1AV8EhjZgqhxyhl09HzcoxZMiPb
pPjSw7jVzYQd4yJmSZe80dG4tyRknrpgJA5s/w+6MwhauHYdjnpKO/9AT2J1s/xlJT8e8dsMz9qq
zxzu1FEGGH4yl3ibVeNpSlJH702Jc9ZUd5qeacbj+NXmLNsvxDG3lgcVcBD+KV63q9Tkk9MxGSnl
jPtq6G9EOpzxRJ4Gg3rBdJ7+Gm6mnAvsrWd57Jmww1HacWfX3nSZcyJjbj8GoQ2dFlMklqCUjWn9
esBuqcHarJydiuMejRsfqe6nvQEdoHUmse3z4S9d1OsQOeXONnY9NwQe03EJNXG42uJcT4+I2DkF
Zo8MM08QXTMqUjeWn64ebRIQLItD/2ua8UsJ8emqW9RHUdOAzIJ0708yv8hWXUV+g9UO4mCat+U1
U7LXxqxo0koSCEIGRc5IqZxfcOi09nJwJO9GVhqvHDXnK+XnDDUWbqF+YjBN4ZGr7PlSjDK741A5
FajD8xQJTmNqOtRDeeQYfTF6iA/GYprbRVIxyb/MxtxHOtQ99iI5VshBVFZi3vNBMlE6dchS/sWu
vYSZ7ZG7VTqkJoQIUOnkWzvga5b0ZbxDY+ErUp4H00OaSdxQajgd7szvIgEktBroYEQaq/RGBy/f
jDW+semkXczvmucyMY2EZZffw1TtY9Q37HCq4oqEwS+pl+TOLEimLETEY4xO7PIpqyrRgXJsfba5
ab8YMXUsKZyhZfqbmXhuJt35e8n84WIK467I3Pgany2QnOx1DFJ7n6d2CviB/HgTQwsi39F09Me0
DmfsBlogwzWcY0N60MQ9OpIxYergQQ+SZLqqBV9+/uwhGXEeweLIYd3y0kdsk/TbLjQEc19bFwzc
Onld8vczwoZNfMeVMD06snmSlbCZiSUHZ2Jp1jTQFWV8VxYYWhzGfWA8uKpSWR7qOCtQSKpT23zU
2YfZ9C4czykMlsDHXmB9zZX75UT8Hp2C6DImKzHRzXe2Iz5oyHrolEu+U+nnVpIoXxSU2BqIBf4h
Vm4UkbzAPhcEn74f4TK0bmSef+O/f4G/vx+q7GPmbrGdLP92jCqIIhPJ0FkpHjkT90LXjGdqb8hC
DxiylH4qdL3Nqp5BIWb1/dwt+nlyOnDO1XwiM3ONZR9Dv676Xa4Wue0V9l6U5w3Neuwk4Ab3VgS7
hO/9lqaHrYtpfvTQ2NOYWH1XZSAHuVwNhBZ2dAXiWNfDoWA0uLW7jMJAt13NSev/wydjmccPYjDZ
WnGCeqtkS1E146ppQ3CQVT3HNmn10J568Ve3KT7XIvoo0+RqacgYAOD8Jq6AsRR+q6nfmUGE2BSg
HZta7MZcfs3F9Iihh2xks286LK3W/Fgwxw894z4wzp2NRFpEiL2qUHiuq7raypQy1raAldcNw6mM
IvcSc05XUeqcExYUnFk9qQGs2EvJfZmmsu0cw31wO9iQTGaCVL2XJqLpMPcGS9BwXkafw77hjjvr
kI51so2anNYtDPlmprJDYGYf6MU1JAg4tr07/Hg1WA25lrqOXXmAAh5tBggaUwmHrVSY7RsiRdjJ
+ZVQ8vG/N2n15xVRAMM7Wg7emL80mJDHsmWjVoCT8OPsUmpYgx6o0OgHCL39XV4RGVxcJoOyQmQx
kK5lTbLR4oM3AnEchQ/DDUscH5hl8pHkMifGmnPBwH34mRIX4Q56VyQemlPr3JrKeh1azJxNQx8j
l+N2g9U6RkFedm0nJHkpVWFxJXQw46zk3CWosmWJStGlNzQZcdSrCRIOLvoQ5c7bhFLCjRVjkjH8
NRafiJ+iqJ4bWGLKMrKLtkALkPThUyg7HCLTReJm3DjO9F6onByMk79Jp2lPThd/minJSoObsO52
lQkLp+3r4Wi55k0005LYtk/CQpJmdAhAIb7WXHcJGamfuo0ngFj+u10Gn1Xugratb00/e9IJLuic
zlMQSsWWM+Shs0FvjdA6GCsxlaeTiRViy6NhkiIiXMnAc9wPsiU9RCUpPs4MAwNqkIkdps6pKG8B
9voeSERQyCenJ788UCJW91yxA6bEBNUG1rvWhpsw3S6SpmzGa/dGThIrxyksHOel7RufD5VG8qT4
MqLfIpe4jTxBgACVEkgg6d/W9EA4DiRWEjxZ8VDRlmv/pXL47gcMh0lNu4tX1Xsmiriig0MHcVMa
zgcTwM/YpAatQRTFo8ZOgS02Jh6jIo6iXfNlpPps2FVwws9zK+O2vsw9xzZlD/fGQIyvN5Bp419M
IBdaNB2SCekXEaaXxUoNckgGdnbvHTcZN825OZWsHGirDtZcpiwtqZAt3SCQsYaX4H0YnV8pLfal
wed0hSBSTPIz4gi/HfD35AsoXtIVNOX60SE3l2RbK0ZDI7ZpYl/T3ul4cOt2QKPynE2fTP+sW89l
uRLYT3TB7aKBoPlix9d4evZ8EO4B8wGRO3NmASPx8Ac1A26hnpgxlvZjFjFIKpH2PR9hXbg+WdL2
YyrIy4+uKUIBmUXyK3SiIvuYAXMLHDBn7p8KZjvsI7F1O30puD4eljl60r4vLr0+TvAOz51V70FB
JSe3n77jVmYM1QIP4UVtAy8ZHnHV4xIb86uClXmmtfbQjOKWWlAieDXuTEqdmWbm49kAXdb3j7rt
O5aTOHQcN2BMsoUCvskwEOFkuUNLOlEKAUivgfytzW7Nh8KsS4vxOWjJDvbG+FKg/sBjC24dad7n
DtydNvK/WJXRgu0FY8zM5tUZGsNSPBlhVId9x9dmiaAM1MhIHB0J0N0CSJ0/bbj6YaYbVoIOrr0y
dLRlbt8fOXagC1hOEtqB+lI1/4KkeGmYlzLQxKKVUlWtjR5kTtQcoSfmoMvzczoQ8szRwuy0wTgx
NL89IjHF7b+jAVdNsYryKzC37thPqCOtQ6vlOz4t0CaImMiFS5mb0tvbIsm3RCVHpuiruCcaYHwT
ilU1zXu/AJPZDRwpYKvvmNJd1T4rrJbXBr/jxm4DInPxdHDLqtqN5eSGFietdMA4r1Iap4bR/Cjl
BKwfBIaDaUyh7IzoKQDgKKTNJv/QLuB0Ki4YO5UZL+PMorVIOBjEbyA/oLn5WC2qHsTXuJSvy3LI
8uq3H72zFfPTCtc+zKCs+EHIr7HD4E8wyjIWJmV9dFJGcBEp4a8Cc3YQm/JkxvO9muCNCEw7G9ou
t1Skv3L2MHeTTwIJR0eJ1b4floTZvM9I0WX63j33afPYYicCXgHIqZ9RyLT9yP3qoG0BBL4pV37E
P5V6iCq2uzO4/SBrkISaMF3BWLmKluWJlabb5DPdARkrepdKkyHPejHOSSJYstjPBquA27qngUP4
1qEVcmPAwdk4VnVfjDQvgtWW6a2ZEeYYlrcqeZ8M6+QMuOQsk1uyUpqnz7GvU1RTDlgg/BVxFpfq
BcNmBDOlTN+Z0+8DZj08N7m/W78cNVkZJlklToppuk6qd5MdcuswcWLfb94s1B1KeNN9lc0vaUF/
zqRZWUangtO/TRNQ+tn0w6u4KlLvdg0Bj1N3BYT7uelj2E7tLk+D4bgogyQomnbhAGxe4vHdo41v
g+VtVh65LMTaOvIqsLbmXRvcDkkANCjtXqh11ZvgUSXjVw5df1+/LRmnlboHyOvV8sYqkjcOnfW2
sqgL1M4bK6jAEzneLb1xZ4AOxeyC7Nzc8BBevMk9YmHXGAElIZuAyfyosp9akHbGZxGvMoLRTPtE
cNVebCxHIkBHsizoqWvXtjDtT0ZmoZGkTERTdbRXNmv+NaG5HjpVcc4aScANCYqpClaJaTymurGB
ax24NEHJsqR/aFwXnG8Ponix1BLKddLYGy+iqAPSMyhBcVclJ6N+LqgQPRVQey2OTByioIzYDGWY
4hzMFsZztrCSmJ6DBihoemO+OA9kp+wxLrZzM10FcfEQl+5fuVzo9H0O+JKnKJPbNgl8YECQ1eWI
Qpsg73DCJtvXyO5YlMFVJ3p9IVq6XtQBLqLiX3zfeTUXHvFcNcMuk9+GA8ovcJubUQgSGrF+Suju
PNYDfUoK8skYscYsqK2btoxCU6KZeMiRDABGZlAeU5oRNjV8tE8nZ76E/+DLjzk2uf70VCAdhck4
ZLALUORdgarPMSsPtQfXlg+7be4YSmAk8J2fUoorfwr8PRoPGYuWxHMHdCFZnHBp3E8Zk00kgmsR
YOWyxBBqzhElaEHepAo40tTkIP/9grV34Z8bLNmb8WgY829it69Z4h642DxMNIfUFp3Wk3PHkz3g
rUIhTXzgbYmLDE580I90yEBnwLjKkyesY+zyIHmIJQqoeZyWclOoyDhQV+LDPrXDqRzu7Nxq7gxN
ztFJ2lPJjFOWnT4U8XAjmj7dNRUX4XGMTr5bf0+MCIyZkVWWeJiCNaHHYritCGZxeZ/ABygj5PzC
bypycTId9B7INCdOj6EVoDh7nfWNm07yJrEeUGGw6xam6cAUjbBS2XcyGfeqKh4zZ3hdImwDaMLf
VWBVu56DWd27R3wX31kb5Ces7LuCrJ1lt31ImKg7BlLurAmIV5180grkwZtRVy4YVTJ0kY8VkuS6
IOYINX/elD3pla4BNB1g5WeQdR2bi3HWjvGMKecrgVa5i8fhbU4nZgDJswn4dqtL0hnicZkRClxM
HktegoDukQRG5LZl8pD4qIYOKuyzeZ2/RnTBM/XjFpNG4t1qZxQh9cH+7nk/amqf7ZajuhFRWZJ1
d7Whz33OBaSa1Efmw1ssxbs/ZTmPJAP+vE3sXeOmD4P9WpnFcWnS/ApT/lZHO0EEepsT6Oo70PnG
+DnY4l21/a2TOy+d4CA5pPYZqzWkUNrIiKByb/8kMv0oWtw+3WCBEXWznV3hmRXMEjypuUgK84Yx
wRBaaC67lDfW1E6FsULdtmy5xqRe5t6tz97If0EbOgs53qYN/m8dw8Vf3OiOoleEMoBKRPkgZIop
f9SmzywVaXPqn6MA6VR6eI+DIn9rKrorsrrhILYPyP0l5L/rvW5h4xBvIVk2r0wJyMBDkV7JFAc7
GSAWyHaCCgGHZO/e0lvHpH0NZViNBWzSqd4CB+Fjnl9jFxSnVSUXgDCKn+c0O0vfSY+GI80QwSVm
HWYRoBhfCG7yc0wsV687KOIXxb5Yaa1dMMsXWlPg5qaIRuUblsdmP5j8JFQR3Os4R3l+HMkfy276
U3N+E5RBs7HK+WbAAhambYaIK74wNJYXi4Zy3SK78/WE1WG7+yQn9h4peWumxYv3iCYYHMGaQkDO
MC9SHeVX42099XdLIeu9z5HcZr/jeLkQ/Tfck10y1m2y27FdDzdz/DTY+aEfBvvGhdMkLULYvmaP
NxN8cmtBs2iyP1Hlx657KfL6w0v6BMqWvqsiXlI5hk7gvdc2y02DVTMskn4Vjms+YDs4Rpb4i0ZG
QFbThmLM0LZKKEgxXnGMdbR2uo8A6F9qDYcJTHSoJJcr1Ri7IdUfMi8RVMbpqu8LtacUzwqXHkOy
txMZCAzfd/0wEPZbLYxQc1QLMRk+ZyYqrUX9U2jUmF3p84MAN+Lewv5J7MZTpKvLn4wpfZj6nrV3
cDDlqxVPlPMPVSgcPPrpSacL7x0iwgYL56Ww3GUFupJYXtFgHkix2azFBtq8FM+pjw8OadsMbQ/1
2ZoZWIJNWLuDjFMPBx0bwo5g3VdMlVQaee+uA01x8NESBv/FRKo/1JLRYwU960zuWVWy3uJoaOGi
dC91FZQ4WkFGxDoNvZXuUFAySCoWd/IcQGg1mme3gVpClFM7MFDoijyXCfu2mRnsStL1Nj6HkcjG
tUq9aMagQh8z2/qKR9rnXRvuIPX2JSAOD+w5usF0n6bjccwomKxXitecOg0J8fqjqT0+ENVQipG7
v/EoPxafrpxK0vs4cn1ORMkW4eZX1xUD+W3RswlUtvs9B+8Z2AuLME0IVmsNkFlP4Hqz7YRDKLTx
8IeTYeKO8dbAlgU5rqTxqGciOIFHCyl0IPSXEMfyk+RVO54M2S5P7HpzaMfGaWmDB8NG4yWAEbTO
Ac6EsYmz/Kpee82YbRClL/xnNH08jv3CV1MYqOBjQ0EJZwWaBQEhAjRlYMdxsvF+J5Dw9PXQ1SOI
1jESZ071PBWUPi8Z3P8OaCdKYO/eU5zqVvrP5YPYD6X0Q5F/1z6CPq1F2wInRRrhdeRiqLfBALOL
wi1nkAWLkiJ+Vpl79pCIcy2eSl9MXJYc6ZNyY6DQKaqfYtwS+LDtfY8PbGvEytjPNsNL2zIPZtUJ
KBPe3TI01kHE0BWqxd72eto6dnnnxm/e2F2DRrlIgHpZ82xEfwiLd7ZVPnKBTWFOoC3Lwt1lbvas
XWZ8bZ3+kil5s6hNgpeoqVsQwgWpAgAhGJb9nDAPStPaOpqG/Uw1WSXLi1eRY6mTmvXVquls4Ouc
9yvvtPlQmlV7xp81SNxzngBuhSN9iT+bGAtlN0vFwC15Vro76nVB8cuL0eqf2JrhX/OmVxk8Grw7
G/fHr41PUdvefkizPzez6sNgmRjHnBw8xsKdm63jumy1vEHkPFEJ7J4xjhJCjkzO/w7icyMJtCKR
XDM4Y5EOsIwXEfDs5N1xjbeJG8ReDtULds/HLjB7EmIPgeja/WLpP2siC9rktHI4CitKzZetWMEc
+EGw/8iT73n9iQHKwufED58eJpw/paBPAF4jg6vYnk5oMD9Ym3Yq/mL5AiO+YnDW9OTnsnb9jd66
MT+saZckm18XUWDkee+dkaEopCyzPqWQk5xSHhKKfas6uGCMwLwY12fO+byc6qwJW5JrAUMKlNjZ
0iGw6PwuYCHR+BhLmNL2usAT+1yiY6vz4xCU7w2ngnSKL/OSv4uFJcmY9pX/3lpcy8cICoadfOUG
+9B3o+SlTu+bd7eO74R4je0PnrjzyC5YwACCz8hkMDhjqbnhYBRmdfslgUl0NDuOrwRmKfDTw3Mw
TNeM6cPaXw0VvES4yXpUb03Du6C5DrhdewHlkDvU2+I6YJPhdGoeph73sNjZKtgHt8xGdq4LUqIQ
9xw8PtrB2fnRXYSUGcTOvQupRNkcGFZXgpwYQejoEhXgjNPykQT35Om/2GYMOgT2vBlp8BkDcZJZ
dtRW8urWYBw4qGreGW6k7xWua47xG1tbh8SbnuIuP6scH2dzp63hxxLPgrojVhPKn/NdlvN4Qh11
5MNsxtxR5k1i+Dda3cwzV6D/eQ3r/6lA9V8KWf+fe1r/v6xhpbv0v6thbXsdfxb/WsTKX/n9XOtW
DflvwufuyiGfuYdvOvI/m1gNW/wbo08bKJBrW45nev/ZxOpYa32rXP9EWoHvr8XT3X80sdrmv5m4
5C3+xHWsQFLS+j9oYhX8DM4ga2HrWjHrSlvw8kzfsoLADjg5/2+F2SOuu8UxYQTEAQhuXf8wKN6M
1eLcdlYvd4UTPLELGjvUc86MVX0fVdo9MbQ5EJp5UlilOF6TgvTJqteSE85/eS/v/uOF/C+ly7sK
715Hz+y/ltPz+hwUR9MMpGt6vEqx9sj+lypq+A+pSjCXbQ3GsvtYZ+2+M6do0yCRMppSGHD3XNqP
Q4uFgRlydt/GgifVgBtW99bZW5hdluk6PJi2WGX0VjZsMqAhn3KfeLfpl82tq05LPCWXpStvG1/N
NzJoP5vKZnacQa0twcbvhphMpVkBsTBVo89xk36as5hulF3EL02REaJaTXxJDrjFFp+xxHEawK++
G0bbvgFFuxui8cFOx/L/9hb9a5Xu+hbBl7QFXzHhuY5YC33/61vUyLnyXKvCks6HvZ+J0V/++Y9C
9mRRRpA97oiIKbvVuuZExavJzR9I3tgcJBoc9MnUv+RZdmDvny7JzNFW5EV8mZiWBWlq3NeT8da5
xXzJtRXde4a+Xajye6okoQMy1IduigFA1DW1U0px8/EzCuiDZL4SaU9RU3LwytZ/HXkV7Ao2NbLF
6L0u+JDxQWF3tn3OVrZtEkqz64d5nb/8918ib30H/p2v81quW9mS7RdVBEwVzOvy3tGKLwhKFOG9
x9f3AO/t6HNOd+yXFZvUFkVyAaiqmZkj/+0il87c0m5a0jWUYar5JviXi6gcxzr1A5NtF0/GgbRD
nDAIwSjRP4iDeJeuYSfXquiIn5SjBJo2c2wNsq1o4SnLto+Ortmcm05dCgbNG72FD+7Fg39OoABh
q4vPVlMn5yA1PpJowFUzf6oJ8Ruz9gSA2gbtbrRuvEqkKDbgaLT7ML+wA8ZLzehlN7k4e5Xs4rvL
TsRAX/0ek/qmsq64V5N26ueE/E+K/udF6cX//9DyijUdl/LohbG8VJMyL0BAwl3fVLs4KHJ4gk7O
aLqBs+ub7qaBVxjRu/6hoAlsZBqD+DGVTvVgMZzGMNh3DmCMbv7o51Nh4KOpt2F0CGwIQX0MRXlO
yDdFmR2RpZUXgbKPfXkpbK86eTlC/T+/fca/19FzgUNGMQ2OvLpBnNS2/uMCF7ELh8MYhmXpkLg0
cL5dgsC+8WsZFy4xpq2v5XCv0OZeerOhnswpgQDVqKSBVq89NfgbzuLqKemhZzaN8ygnkCsyHC/U
vkSnwiziSx0z03QuSdeVr8XcTBfnVk43BYMs0ydwXM7R8EL20faffzhH/ue1CXTZZWEwUVzmH/E/
HnCEeWOLyVrPqbP/LV36q4YsGM6epO8Qxsg54EDT6QOkwR6G5JgxN9HDu7C8P0HogKYUXnD/+dTU
2ZAprdZE7eRzPy+pNdexUZG38kZtmwgzpMCK2pkuiuXK8eLoVdS5hW0rXMeylWhuanj8vNjduC8E
sXcUjPHR5p11KA0Ogj9/GFTJ+DDtgKk+K8CWAheLCstbCjbpZlUeJSxub61+Pvx5sStKrnLb8cGh
j/RtA2Nderztn5SR3+LRCV6IpHTbzKRpGb/eWrhO+MsZ2R16fXnX9Da/6WYBnqQEfGQJ+iMqlw5F
A2Jc6hekrLL8JcmTaF37prEnS4SOlSQzIGVKj5PJgbFitdpodvuwoCNcsaX6rz5hrJaBx72NSv8V
Y92agb969LL4+ue3WP0fbzEPacvg8uX9ta35z//l8cOZ3go1D3WpcxS6XGXffQw6z/lI3eNUv/uZ
rX75E+bVIMJFnNtUyM0v6HU4fbAsEwM+DBJNtcuiaSPoKmRgHNyV0zmnnxcjTp2Tmch8l3IsxUzp
l6suMT5I0zVbN7LlKe2q7DDazTGsKFxilFburdrU34PpWrSucWotIhy0tBMtkhSA+Hb76icM/gnE
/E5zJb/ifN9U5q4p8uyMTQfBqyzWQVRTeyz2AjME8BKXyfGoTd6BOe9/v9iltfrnXyfHvf91y9gG
IwRG2NrcUz/X1P/r73MQQMaqHGNWP6wDS7YHsqqMOOHZdDBiPCtBqu+afUALcJQp9UjmF0d/hiWv
3aPO9i+tU+5avvLxf17KvlkVg4cnt6ENzWJT80K99TaPLP1NlczWnJROkwyaS6hRMDpi/9zy8Dx0
jM+wdq19BTfScfPpgXHIXgnTg2s8TPZZl8Xph5FB8wPdL0zxlwlGdVfnFhEuSREMoGQczC/wJdaO
LRRlF3PMvJ5flNH1y7bGBFaiK5eNM7fvjf7emao7Htny2La0S2q6p4F6B+FUiAIvyJC+GsFwFMR1
bhAXGzii7SEsOVf/vNAJB+ZIBB9qmAdBXi3ObWyKcz2ZDGIJRDaJB79fhncQwsToGu2smPQ69ajv
XFEaN3t+wf+Ek7wxEcHzqdkMXaauaQDtOnKL9k4WXVu5haCWuYLe5iGXMCeoEpIkyVXNMlChZiJF
J/vjZJMWq5Ms/+jD4b0thuox+EV2DlytXE6ezD5wRD3jxOtPdTBG95+XfILyFZbGIa0mxgKerY79
aBLOjsQfR8uzP/981Zn/6ya2ddt2WX8M0zFsdMN/v+hsmqOzkVTaMqhWg+qKB0agYlcVMOki3vCz
ag1iGW40UFgB1TBI245NZbzv0GmO5pDUhIez70qlZIoC4vO7OLTfvMxlaa+CL6RAsQ2EvGfjPY99
l4JUysprxowPOfY953QcROHonn5e4IL1Gy80oPUFVvdSYLKsgHO8/fOPzNX/n6cDm403Oy+eXkoZ
LhvNf/+hS7fpW0eOMfY51voxf/55SSArAsM3Hj1s4rM/OL/qRDFxaAJrWVlOutdD9puqoxVCYY49
Cc/F/tgN4atDKpaQL1O4nz+1PKvbJ9JWy7o3g9fBg26Hu0BRdrIZaTZ/caIA/0q9bjECPzotaZi5
afQMNTlVsvOHRFbpYgsCl0VSU9+DNCUwXda7sXFuFZXbGO9qDurZiLOkGZYZ5ku9G3o6JclbddVz
Gfk+s+PyK/KYSPpB+ZHHl30dhF9OjGNGxCODM/fDU8S9ymlBYPHXaLrvNTvaZfu3Ec53Rpp7KvCf
D4KqpyAePwaTBY3R5zIhaEJvTj9ntsbPsg+JzZj51rYg2w8mgbnJkls3940l+jH99aR6WACcqwOw
dfpwG+DiYxaid2FyTalAqbpfUaV2sR1/OkRd3RKXpY5CQKYbazRyF89wk/KMrnculUOQR3mCUU95
D/uJsFsWhGeRMuiIELkCAQG4yOMnXSFmdC67KOW9RmH0XolnyyqfutGW+0gC6qoyaOBzoVJn9W8i
4+wg2mQZlQ1xt0FcIwcvfavBlJfp8BLJeRw0tyb1W6ObnuC/LyLxErgwdIPMpRqwuMd2U6wHH2e5
jpmP3QCzVbS0HN/RosTEuEmrEtes7m0rI3vDi2riQwupNE4MsguqHBHLp2SnuXUMOsp0libyglmF
21I3NzoeNng4mF9EqXZUTqK8kELdmIX/R4OdJ2znq7S0fTi2VLOHdIzoTert/YfnynojE4Fe2GHD
S1SrrfX8ypmHp1O6cuyIeS7k+NTV0NMJpTptpvYJ6PsB+9NWr2ZynXIUyExN7AzKezocqqoTJ0l2
4pAp8tZtDkAZyizn6aWeUL4C2WVB1Bg3dDH4J1HER34ye02jA5NzA7t3CWcZK5vYJqN2RQH4DgQR
nM7ww00QxBU1qNmjarVncEFQiqqF4xQ7y8DaAma/HDrQGoU6BC4TzWiwbk4xMt6tzVnSJq0QoQOq
0dAvRjy9TlWXrWsYeXjK+DwLor2xeOrtlIFENZABkRx2d92ghjUWfBFmr27jfKa5S1fUDozH2TJR
RJpGa7YDcMpn6uS+k8o79koG14GxwVixweglbycuxTOCFyRbIxA3fXoqVfabGfc2CvB8TzxCahxq
nu/K3ThFG/IXuD30czG4DMDwh9YMxpqAJOlEPgUt8lVo2qeQPWuR/5bg/h8DbddZ3SJ+DgMdi1hD
Jobg6pUp9HXQHXLTb8hr3IaF+2uqLDp6RzFbHFfFvFCZHxEtBwGhalHT/NuPxdIHwNkNf7Hb5b9S
vvF+wFEp8s6+pwcfI9M1HQm59KQPFkbJzTyq/GHE7qcVT0RMewikzDFwO/o4yXzh+KvEIbBjh0I/
dxqaXD7kC2z544sKox0YbKRJl4UQJCtOql4zDlpFga5uxl9FHEgaHCtYPGmJBciz7HU/lnc3p5jR
Ar4Zyuh3TRKPWTC9v9i5ycpR6jp2nPL8ZFogEnxQh0XpSZG8ToV1Sw/eoXe4A6t+2KUldxoBB2Ot
M7FYdADmaJiCSBv/pSwVYQ1pcWqytZel2lYxcnS8atMo3BjEH8cdnQPUn0Lv7A3msrQe3dMY+cOX
Ezzy1PtAqgWj5yEn9/TTsPl7Zeshzm6vi/NgU2zV2Q5EUkrG4QzVGkWl+PDfPbtyToxgLrzh31HC
91XDVFqUhqAPjgKNRrT3fsAZY6mSQGa1BcLbnW1r5JluFLwJbrsDPQ5TmMrVUlUHK9nCbSwXbcyX
SW3vHSNUs4/GckOCCxEq0IpVpuUaPMHmpfaI0cVGAfePoj/NLP624dnVH+FofaMI+ZswBATtV1AG
9BLHpe6l56qYpo30xremmLt3jB77m9fHVBj0AFsr7lxdUJTYhQ1doBD2dTP96zhh8p6CvGCAhxAU
TuktM2+qzl4IhD0qwyq3PiGIur2HzabszecsN5A3i/DJbuSpx2FWRNG074yp3iqgi01dhZt0GPqV
sAb/6tnD3FMp/3pQz2cQI9XSzlPr9OOOOm2H4G0CLQwDSoIPZ9sawxGjhb1wI7y5yYhxMAPMRuW4
keAFxOL1EA7bvRyZeyDUqJW6cy3lsy6pX4o6ka4mN7lHIyUc9HVLEcdnMg7I5bGere1sB4bBXjMA
0raGQIEOv4iplPsg4YHYT2G6l2V5yluqudMh19YurvANt0IBFdbN+Y+kS+xtMWi/qZSrro3nryOu
8mcW29eyg9HvdrZ5rkJxVrjuF4Xm3TvD7i8A1NJ1G8V/i4D8nYvFok+qemlLdL0o5ACmjcOLw5Fr
k5r5H7P1CWlH2YvZUww3Wz2poraQSJVZIsU49qpQ9XRuDbHmrSb1LzCWtWhwfQn4oYQfYyqyNUqS
9A1ceOl2jseEbTH19cV730PFyGr3t1a2uyoCBOfFGetDXv9BvTt1TDogYNLNkOLZpaSEAVYRYkdz
Am9TZLwpE/mpVd/FgNMJre1ysnkGZfXpeG45PS+NRPY7q/FxB8keC+mgwyHxHtOQPcfaiH5HVteq
8Dv2OHVoGL3mAzS9MYx+R5N1qyJh71xqSCjPAomsMnl063LC6vqZzA1KfkRJWz4YxyZ2pv/3oo8t
SxOLX5HaycmiCOMWoPS7UZuecK4zhcyOftylxyyR1LQ1mpqlkm8bp8LCNemNh2xs05WEK9fWyIdg
EcqERYk0A7xVQfqwkjjQrXbrfZIJJIzaMbTJOlj7rdm9R8n4bidmtXGA9uxCbwDP2394MpqnFum+
y+cjbi2wjAiVLasopoucKuiQFFtCuKV2QSxgUHivi9mHQ9+4nVi4MvCFd/RfoLWYqpl2HQrjwpWE
Fru20A5VPlE8V94tbELrjmJEzvcsfBZrvR1SPdKIdcq3DIcbQxmEyd9M+yzctzwzq9EmRRJTKptm
1IHGMc2FBLfIGXjwj95J3Nk7WevJyrC1bWnJnowllg7oZaCdiv5WRDA/u+pQ1JhiWqVBHMf66I/1
BdmQSfSE57xIIfFQmlb5HwFurwgOT2TT2mWwH+r5H8aefcyo7KOrgX2xSZzU7VfoWztRS6bD+XM/
xc9oq3ROu+aLi3JNqM8nKu2se0t8G80ENAPchW0YcFB1m0Rz0WFsLOcJ/CmbGkLN9IvRaXzAVjLt
9KH54w3OKWDftSQF+T5oTrUfqTJoGR74nGiSGktzME57lXQvE113LoiNCOJbIc1mk5Qt8f0Oe1vH
t4REsp4mrE+FWAsvYn5F0mqrk62KJO6OMsQ/BPhQbuKCo75tcEs2U7a2vh0CxTyhSAxgRwfyhQkc
0hcI+b5V9n6EhQjvON+QJoFtVcALZftURICNmYBD74JNEDwbQ0X4OuvEehqwqVWmoH03MzauTgdF
N3kh5BCLJogE7gVOI6xn/NXao1Z9dBT9yqTcJxBE/YhtZuAa7Hw5YIUn7RtH+jqayrfQ60594hIz
oB45DSkfbAkHqtoNt8IlRgpi7RoL420q13ndVjsKBa95xvvm9PXWAcRJISijgjbqDhar1LrWrC23
hoLvTfWBFOVH71jUttM0w7WNG6yUskXS30cCnJMec7ULDwFx1II/2BQeSV5gp24sPLhF/snZlAdO
WA4rI2VDS1wDAkCc4Q4V9WaKOCYkY/VlBnm80vnuFjEdhV1/Akp2mcAzkF4JvZUBVes8zeayjE4B
i6WBUxBu3E4rOb6tMr5JtvE5VHbu44XU6SABE6mv4mm4Y+KaDuZUXweHfBnRDjK3dFfiPWNfqKhv
HafPVO/ptvLbc6nsde3WMwc4aNZWjbfBxrWGtXE6WBqQMABEv0aaTFMQGW4690ChTHuRY6GPzBC9
FmOrqzqQrTLZj139UgTJWozhtCHmjEe3ov9Ohu2qpm9AF31yEFVqknItP+rMCBlRYwpODZzOIBWu
3vgL28k1Ksl503pkLwXnAkufPhMyievKMIjaTqfQGEJyASxFRsH91gSXyochb00T3hUH14YPinSd
+mfYsF/hSKwutdyNZlJ/Xgw2wjycSESX8DXVduzrr7EyfbiUw4vkoVIMWbquMv6WYzNF8+4Dbn2K
Sh4pQMJoNB9dWJATtgK5Ta14XIwVJ2A7dvuHysS+cxm1x/VJ141Pw+/2ukotVj8y+E0W7TSZrWye
L7uKVChnWXrE2zKE7FBC7LAFN5C6VyL4xQ4cUV5+eIg+S2Wql9iQu7ir1UqU8toNb/R601VD6SoW
Im4LgcRI3AXJn3nCSMYhME50QOnb3LNe2rS4YSydvhI6KDILGjyI1FvQ8G1kgX8uiHwcsAPuRu2s
GW3AL1VA1lw4ih9ugMZmTGEFJtOy90SuYJZQsYAja80y91oX8pM7LFy1LqdZcC3jUml4R3HpfCZ+
zta8X04mTieCpXUR25uk9Q4q8dhqYsyCYUVfrU90uA3e4yLZFT1fQLScvxuBsS3vuQ+IuYJHn74i
v3jHV0LbUd+eQGsAGvI4CFk6HY2TfEpxlVRC6/eOlzzHaGZBFBxlDEPEMep4FSholZ4/vY25+Tw8
M7PKVwYL8kFYIBfRu/A+9OUGQDNvUNezumq/9FJdUHe9pePxuJra9K/PlrRKNsr30m3Td39yOVCg
XleEe7RNGGfNxbg5LT5zJsj1BmED6kjb8pBEMt0LgQpBnGgr8sAADpIz8+g4WPrqVk7a2sHKzDc8
ELHimVdFuHRaeiLLjiNW7gM8jU1c90ZK9VNXWbums09sap68HA1mNLp1TeJw3TLqwUYchQg2qow3
2ICfvOkCY5HxwBiWx6In1R4DH0MRja5x1X91PbRg8LEU3DnBMu5YU4i0HNlbkylvv2unfymHEtSv
ExJ0qL4DAhHbjGhW52m/6jw8ihRSJ1HPhumTRjuBDo7CJzCwKBS04cFaw9I9cr0yERC4ho3wHHns
+ZPQ/DTH7FMUGUIDcFjX5j4jItJNaNGIHZCcBslTSd6sgXo0ObeGgFha8iNsGjIpq9SZDAyi/oNo
Y7TqquQFtjapXdJa65hQJpuXzmL3kPYzuovWrBCU+cTlKLSaVevGPhgNS9qKZh10rcbINtKgQZj/
kX+uix+ViNdNq296A/SuPNh2SvzaU9PKo3IkdLD5w++115b18gMqbUcm1FoO4jmkaMdqKX8DvP6U
emQOrRZMUMjXmXLG31avsyNl/1r19AFwrp2vE2DUwKn33EOkF/EenKiJc0UhOWDHcMV8Sh0R3JZl
h+sxYzOw7lGZbYEJNRxufhYe4MkMFFBpKxUzIgDfMC6rMP0e2Et31ruwkmMMBAgiJa7l8kpTzHtP
hSP7Ef/WeCraqEr/mxjuDXM4V9vYPml1ULKnJmPkpclHjRnJTSEomYzqeK/jj4B2sr7o6GzB1E6o
duuOcsWt8BpLf8a0dJjNEvM0NBKHTshmlLJmCAW6yxEPDr6avN+oNxUdyEFwKgMPA6l6wn0a3h5F
p2WHoi0eRVifhZHFx8Fvzslv8DWJN7jcbIRegP8tAwvwoFVFpKbBHmX+c17pz1DmwtbYzC6rlJkG
H2SfoVvusa3uCokHPuxjVr+cSpoSFn2XptcpliSfdcm5hNPsz0fxgIJc2+BJW2trmLW/w7VuQ5V0
C7B8IHWxSK9m6chIY2Z0fvhaVKbPyS169m16MMlbGxxO5gaHAFoezWlmXjLypnPV6oy/QxOKAzQl
utY9uuC8cisUFpPOwcDEJtkccNlX8S53aKiKaVQEpGQsrGYwF0PFX8o/w56xEN9XuUwGChZIYXAi
LYlYWp9mgAJcUCawMCBYpaVv3P2e4oeK2QaaWIejEXUwYmcz9MaLtKo3AlwMgF3AxZBj5wgIO7lM
+1unRG4GSW+1MRlwrTq6NyetXDH+fsnoe8eXbl1jU23dLt+AUJ12vr9p6nulaeOxikt33QSwQEXE
6KKzfm3DOn+PNf+3hfF7YYrkBgPC5nIPxmXqGXctaChuojiUmtd3D49mlKQ3vSGv7fYxtuy+83ap
b53auv6K9e/S9lN20DxETBjaNmEuJwngoXc8IiKcF3E2rqXGUagow3XVNum9CYMtjYzkyxZR6x+0
YXT2qsa60gGjjgcDz91UfYAxDFYnTZPM8OfAj5FWePszfvM1BUOBfMlS7KpDa1OtoFvORQ7kz1zd
4iQ0at4iPpSoi05+kwghMLq3hhJP5IPYQobJueg5e+E4XOctjGx3YqLjWNAD8hOUx3zpOe4rCylP
qSB+tfsIlL5ZMAjU2GN7jPjtobyKkadYNjBNYnigmP5iudNoNkvJFSw0EuI8j9ni6P20tIr6M+o1
7djPh8GoUVuLIlOficvCRl6w2+A8TE2ymSTVIpVXq01WwYkcehOXANMJ0+Qo32NQoST8IiIvBxYK
3sFFd9jZYfknT2pGxDWYPvbEvv5kzskSi/pRbNxwMxN31SRJxXY23uksXovcgLlF2uCv5uAxxJey
YxBASXgvq32kK2uRiqLjZxs+CYrtIwblSxhtWCH8awKStCVBfgpl/JaAaG67xH/S5LDvcWLvQ4kv
MNDKX73whn3zRASpPAergXnZ0pKi2zo9TlUqXS6BrlPBQFCWK/FvubJc3oxYI/TGqmvPjq2/iBjY
qtNTy+3FcpF03EdOvXVd1v2U1LtWffIs4x9GmJ9s2KWpcx318BB54VPIjmRwuICUx5Ozb7gBkwrr
UKW3yC1uTrCtGxYpFl+9Cynrdcx9OahfdE+ZONcne6cmsXXq6jfLgSB/LqiS0sWyrp1TlbfuFrHw
uxHT34IZIHiL9lPX2SOnYUQ/XX0b8cscaizTicteKZtZCZxewT1IB/9D6JwTOKIbOArvdjMt/Dw6
g73BSzntp4iDV+Sf8d29MrpmxJFDdo+Y0fWV/UlUJlyFpJNXepJDG0b+OLiMLxvsyVg3/Xrr04xi
OEG+AVcerctAjzYx/NMcbPDVaMgT6fRvUPNcIFg8eW4LqpczjTekD4yjsKySmx3uK5utENQDYoeV
n+GigltU/41rxe8uYZTFL3LbOfWdKNwMToK1jdDykoofFDYhY7Mtv1Eg/IVHB5avBuPWOxOln9L+
TmMS045+VbGDubUqyKpabJeRNvH9lAHEb0ZaM8SHtcx7Y8PvYcYnzOCp5GwX4R8nHuW2jT3mN/Nh
RdTjhp+COswKD15j6s+9U+rPepRvDXbMEFIH5CWHMzrwjxzvijbebKo6SFX4D5aPZo9azzUgA5f6
20EscSN6F8XG5eJoE1mmbOqXEfjt1B9d2hq05kIvLWczPz/BP6guwqEyMO45YYlXGqy/KXQJX/Vc
NSce3BQ+Vx6VbOzcCP27f1UQHaEOV6cIXl8FuxgUOv53KIcZc8qCbTtD9bVvdr9Fnx8za8z2RkBF
SB/rFYxKXS11Wi3+RATJ8hLcmJlpW3zdakMiUj9XiplAiCV/VTlaf+4Jpz9AG6xKdoWPIt9Ch64f
CIWEUGmCLtLMQpaO8jmzXfO7uFq0Mewb3+qucHn6q9NY1a5x2LO20WebNuoWRVX0CM1JHScVvDv0
kz9+XqKOXspAcmgH6rIPrDC5eGyYH5wPsD3QogA40EORDlXNDCgjuBIG9I3pxXjH92ze2oSjhP6r
w9VwACAV3mPwk3fBRnYxNF67m/+wT1J5EKJGjekojetKgt9OQUiJWVe/Vm0MUHCOhYu+rje2G9cP
d36pask9GPQXLVbVw81H78gP/5429J36sWYeQgD6T579xy84MyOS4x9nOTtRhS1XlSnLEw5rYfUt
2oOXnQ17OGuT0T2lycvoFOWDM3X/FGgmJKJiCgFi86E2AR8zZJhuRtf+yltu/KVGp6CTkY+U1bOM
8+/YzbSTU9bVs5MZNj7G1N38/KHflDy1/el5NKMHmEX3rTf0hoF0me7cqTOfFbxHJAxt4zlsQeEc
DfAdLDi0ocyeDJ+3kLMIT2W/hlFstGJJdF5eUsnlEtMc/J4PTv5thPTuYGxMz4GCEESEz1pZkT9c
3ABiTVAHt8mPagR0+9PsZjc5CteyrJxdFUvnnklEjqGzvjxO1POiI7lpPock+PAjrXupzFDHG2Df
I0eAF4Dogn+KPAuRtGw7z09PAei5g5y9emlpnIooLTDIEiqoqNa1haU9HOz1dC2KjrxxQTu7iUp8
kiaTcin6wxQ5z4FvAn4VCu9Qy209VBc7QlZuEF2XfMfjtm/WTICql6rxy6cZYqHr5zYcu7dc93Kc
lBfA0wnLQdofRp9WX700/GPDvsnKMKmHOMdWiXp2IpNiwZwDMpCYHRC5B/T3/KKEh58+oJ4kFrFx
Fkm39xN+9fxSiLL3afOaKn1Z2pPi2vLDdWchS0maXXSv8N4U262DpnJnGarvIpLA/6JcPOKoeh57
YRxMyqsZukEDaswiODFeuZMTM1aeNtCCEg7GGbutvqKrR/LM06ntK5McC1a2rRRwulxV5bYvhbqP
VpJdGUBvhrIhi93OdWqFfezIJCjg5BuHIdLCnU0eRuuDFE/LdTo2j2r8EVIMZA8nL0/mlKpD2fLY
B8+PgRR2iyadY+qiewBE7TZmKAJcmjLDqTx98Pz1dnZsQ3IOaS6zqFnxhZs+dOIeu2rWMHPrnTi0
tVcFFumiGSR3AuR9Xb5HbBcueQU2081SZztx5t/WdXmLGwwqfhV897XuXH5eMoAHdpmK3YhFcO05
f2lQZzElbTqV9m+yB2yEwZ+rzEGKBRN0ArcDHqCtLrRxrEfD9Q+jFap15Vo7lwUPLmDfbh2LC7UQ
tk3mnQJ63+8poF1gf7FuMRznPWsdmRZOiUWAC2b0Rbqjfq47TXByVkKGBWinYjzawgYbZoWcBcrZ
yusBdaJ1ptmHqb31i9L8k2bmqiBtneq19pbo43hCH8QEEZH1VLm10s0ITuv8kof4pIX/VnVpdrdT
Xz4ywxd09b77GFngTCfyEEKc2Rl5/aHlNsC0NPqShO7I3I3W3cFRucjdebAzMait7eaUUQc4TDVW
RwCiVmxo1KcxiikLWIjksLKbpeHrshWQLy1B4OewVX0abvPlXvWpLx4xq7Lsk5kWDwhL6mRpxtFO
8LBUDpDqlHoGv8XCB48rTf9mfrYb42m8GrFVvHi9+BIlXnURjRc6x/qDE8f7IoT3nMCr9A0VnTVB
EWdnKoKymTqVTu1c4Ipyi47FeQrCF7NB4etjX7/HDak34EfxQpgOKIjB17cZzIcziVbCc3HLLLo1
GYBg3cUZAeWuiKe7jxf50TnDscohMRjzASXWw4AGDOmfbZyJTtKuLaNT69j0PTJzRsYMj4YoFWj9
KuYJtSUmM96nQe6DqbAv/lCDmauT5hSB16FTsd9E8+cHM6vwQSxkHctbkiMkurU5MZsHQlKEdL/r
hMHX9UiuVOdQ+eIX82w9kv1pzKR9HCpDR5rpEChqKXYOkOvXRFKOERjh57JRen/WvZGOWb80lrpm
A69KBDdlO8b7Pk8yunV4SbyIYUNmIKn2GGDdFue/E/12vJdWTymiS23kcp7nYLHAXtIMQFNhT9nd
RnfjTZf67nNt1e5zXv4yUNmucnIek84jPpvaZNMNhcTzjJdxdOBuRKZ/4TTP2bAsw3u9m9Dz/cTU
YWd24qxr/aZtdfMgcs9E0q9eJ1TubeDwnpu2MyODW6ZOZZaeHI28Ifae5Tilz9QsZceMERkY7xYT
opSUxcZtQfdhVNAtme6M+jlIh+pYxx7+Wc1/6xsFqSzw7x1hkG+Hg2hZ+6ssq8GPT0qt/mefAyZ1
j4r+sybQXmt8aG17yJDUV5aXkg6bg3OF42Mw1totXw1CkyU4xYGAfrF7rVtPgCkAGKYSHAjFoGgL
w0LCEbmxDjU837Lh2R3YpFQ2hRuWsA70Qqkb9xW4b6Klm1BrvW2a2OM6l2O94S/4Ryqa7WXUNPaz
1XlbTA0Uv3FnvPoTEMTaOpi59Tdxx206BDmAU7gtnOSKVT/YwIBrkB1JS6lwZVspIlvSnb1hbXXO
k4vYSJhWPZku86jKDz8BDTAF9LPqVEJtPLcadRe6vxsr7SnVqVbq2SAtq/fKDtWmsFv9GYgMD0RP
MIOdQveA6LlsSE0APyJILDVm2cvYc9e+z+gIVwXV3UnKrM6LouVE+oQiA6SnVMcR55YRuojjQf9M
psK4ugNdmVMTmDuZ+t3OK4hMlvAab9je0Pqr5vLzkeGVOgBmzQHckUWHPPQ+pepa7GeDxWwiaHd9
MOVbzIHmkvlq8SjdonjI7gtvaHZ12Tec6VBaUxqpTr5R/Bd7Z9IcqZJ26b/S1nuuAQ44LHoTQcyD
FBpSUm4wpTKTeQZn+PX9ELe7q+4t6/qs9t9GlVJl6koR4Li/55zn8AGZaT1TsYWjJFSPJkajRzd1
u5Mr7MfQ6p902RhXL8iGlyF5MSPdfL1/UojnyqPmLAvNF5v98aWyl0LiZPY+4LMcOMSAycvjbNfa
dXBraV25/XsH5N18/8/BEenq2D1tvNtM+wyhG3/1P1qF1w5xTEo4mKzPTIu/j451UPB/wS8SzU4N
7Qhgfgb1j4IxkIAcP63MpfehI1/6X/wsd4fpX34YW0jLFMwrXNskNrbEJP7JRl4DDAY7hJkJMKjA
ydPqN/DO3krSLLmxEijX3hLMiI0CFHYfgjaeCCUG0XRwvNz1KfnrtzzeylVaUwTAUjcw0sM/E4lv
eRJmDEgMuZ4aepNaWiSYApUBo85GnBiOL+aRLRkASSPjk0y7C2el8rEa6Y7Pa3W5f9BGhLlixNpz
/1RPflQxpoHclOoUhK7fqrbdl8p1ThiEokMTR/HJk5Y4TDQcHPP2u614dPbwnQd+fnA8VtK95+TK
7qU+amn2iSiCguBojORHXfbkXPDZVgimrILOCPzTxWumOvsE5BLnTqkw2QbOt7FvoCyWM5CGOd3P
bH/AKeGl5QBPR1jB2YLvY30I6e01WS1yoH7CTmisSjdxdxA+u7dihFpJH3pxrYaZlmtVUkoNxPSp
Z1rtU50kt/e7QMRw3Dpqw8Lx3QzG5BvyEFmSMQsp6ngbMfk83T+4FhtDUj7mtjyVUZZdy6Crz3Q7
+Z3UyueqIz3/76+ffzEwSwcHuCWlY7qm7ZjO367luoglDU3LrIZKz3XQxDSAx6Lc/FDprH30DuhK
hSUI7hd/J0k6qNseC61pMjGriPzwhiVbmY6AatAkL5EL6ZAFLn6cJNgjEREVBgcWQPK2fpSQ3jkm
YeKIAsx4lfHuEW/0i45naZu3S+S42hKdZUxeo9YbhniMyDAc/v2vbC2/0l/uGNKRHlwMfCOGx138
t19Zr12A+3UHjrAvFRNdp/RTj/y+KuEzG3Q6FCOGy9bkqE/fg36Whe3rbRA/EHFOHmIdE14JT+gY
482rPKd9G+NSO5a1nvohe52PPlzkF3XNe5BR9USq2S35d2HkXKPmU+nB97moQOOaDZpo3WJpLccH
wSb2LbJ6/Qh+8s1N9aOR0/9GHoZGqhw3KQpacmI+8cbpLH/+9y/J36NUy4JmStezJK8KkcG/pY3C
yjSjRHEta6DtVwy1fjm59puiM3rYtUUsMHAqKDtEGxCAfP7z/zgDClN3DM/lSjT/uoCx9GhJGaI4
B2bxc2wbdvZQ5RUgIchvJyeC5yGtud+XtfnfoeWp+vW//udX2ReoGU+/wrgs/jmBTNbon94b/7P7
/B+/KMfoputnzr97Jp3yq4g//+Wf/BlaNpw/HIgW3D08/AjfSnIBw68lzmyIP2BVwaS6v422xfVT
lE0Xkdx1/gA54JGtMizdEM7y7nJP3/8v+w/MuQ7hZ1u3hEel0X8UWbblX69i7GDC1E3DgraiE8j4
l6vYG20KNgqbvi9ppH5goHIQgdkmU9hg4C4gYE4gRFSGfyHBTTS1loHU3DUPSJ1ERZamwxwTEWU7
yMxF+5w0QcAUKz2l3VUOUXK2OmPrgi5dxyZNaY3sdzIqPhuzgoVoUIgdRh20Qm/ejfRS+72Cm9Zr
2j5rohiBim0VyDPNtxK/CEdkck1RogU55ERa/+x05WMe4PNjs5esleiR4SM8b0y2rRPOR7IVAV9z
cuqFsKIRNpFIekWE14iJrlu47ZqCWx7x2kiuh+aDGMRCbKBCllNKmjRAM1mQtdLGbrycfoIaV121
gCQkqjhaPHJJBpu7Kz4JpmNb0Y23qGWrgGlqE6puH0f2r6Fq881oO1AxvH476Va01tj4+CLDlTug
zmE/3eNJAsQ1Qx02RW1thAOAv0nteltEOBLoy47MFuPK8gg0SIvRksCJWdKGUdTvbGWucwVeDmIL
OIY2sFdVT0mT1zxhhgEIhzUFT8ZDU5WQqUUHo1bwXlArvPckZtWAyUHXkTwY0mbRwLHhpdqstmbl
lOvS6WckOVT+cSk511G3ZmBRMIipsMgLEE1lmOBlciA9DAIAjj63G5Ex53BG+x1RaecZdCfUIzYo
1Xx0zPKZP9YvcB3oX09BdA2D9stkaKB1xa9iQEAmXkJRqE3zDrhBPJwQvOy0fWlKbzsk7ryWIHzW
RreUZNfRxiXa47sjbTlVqa44XoqdiGE5aVSkyTITPtHPwc8KTSKC53t+xcxPa6STrsMAU3XIkJX4
xhAV7RmAsD6F/MhT8+aMm0qRhSPSswhuE3pWjBolkuaAOAtaCGeOhe1mXRflzsrsRaRvP7DhoElT
tzE6ETXFDrmHzr1Ig9cPXSJeBQhEYGXeu2pwj+FSK0RGoeWWatDwLZ3zcfZW5IBF49rngQwCydZe
9TS4ZIaCUGvOl4y2D66KsVt7lXsNUFlhAcpdgXvyidP0sM17+NEltelJy9BmBiOl8c6U025MnKec
tAP3gQVii21dxbWY+Z0xS78WS6a6mL73xlgeo6nC/Ce+Aft8oFQOUhjYOMQmYjmKAUZPNfJ2oiS2
C7HejHRLbRgvHQMRxmQj8mQdMz60xXdoQ1xabv4aQyF2Z97brrShJ+HFqEge7U2D6qKO6COEvGxn
FqwkuJ6g5ZKcqDUueNMtPlwV9gTJR3ZArdopRqtrWhbEOhjYu4JYgVw8Y3MyR9NPoE+z76620jS+
mslg1AeIe93q41rM7jnL7J3uosDBjwI/qUxaDrwbUIbFY6C4UXIcmqZZH8e0n3yVMLRu6biK47nZ
1HHvrAxEwM3IlickNb4KKI9VcQBjzjD90eR6JFlKGk8mak/AYArYmdnA9bBi7HAufQ0s8rtFqcD0
C/gVBMq6n4BdmmjNU8Jdy6CTX7uBZDvRe+MOmHYnx71VWgp+KyNJTx73pEfOuxWl5EMLhNGWweww
pDsKjmhM9CbyNFzeuKzoa0BldWktpAbZT2VebNSUHaLA8XDYzaYPUUvCUmGmZMHCLVC/bViheDOh
+MoJngOAA1oHSsK/bv5z1DFpWXJqiG/zVuaVg0ZZCQbzYGxCAcdvAgO7Tri6W+lSUENl9Yr88o2R
8ltXXmwIEbvUbb+6WXsv4+QbBxRWnlw7UdipP4WFQeN4Me9neu8Sb34pQ+9wXyqrOLH5vfndrPas
YmLziIKpq57nHHUvNqKA/WR3Suh0Imrxo1fEEZhlbAdnivdh8OaAv9tmUbSvItVsghyzAQOg1v4O
DE8mdI0FbHd5uMU/hGp/hq4YMUjqdOpoeM/ZQgbHmto/WrhvxKOQASXwu1BO3Mk60RVrjHTaTePH
xtCRYE+pzivBnfoi3UH4drauPVrn2+cugJ1s2QNSZ/rTW8ha3Uy0rmnsjmkETyBr2DnFVzEvbbqm
OmuU1YnYS3cgot+Wzq+mJDiEp684QIf4AHml9iOcKZkqtYJeG62G3rFApXIDNtjc9lW3s8SAMZjq
m+V7mNNT2DJMM0rkP70zt0OnVddcS1B743RXCzJOkVPdbABkT1FI3aPdjyC1PeNRGhC/ORgCAIVL
ZGJe3PSA5/IexxbsPH4VA7xxS6sHuMfyJc3FpisY8s1Y+PBqpbs013Z1SPkdD7WOwRPgt1RHIKxS
61J37g8qdKzHyE+w+ByzvqRiVGUPLnYpv4zymmHPNzYJu056yZb4DsA+xtz5gBN0jrt6lczajbt0
6bi59kZ7m8lvwkTl3g+6c2XgwYS2+90BGu/XY/KhVc6JLvIYjHezDYvyVKfK2WPop1Z2VjYdueLZ
YjWAoag9udQg0MviXnOS/5vep8ReC6a1aZWfwCkWG5jNEM0BsxvkFZHIOHwISXKviiq8ThmJAQN/
zphOz1GWIOTBVY8iHhBjfjUE5anSEWgA1Mn4lNpfpU6bd9VjR2Gorjgil/aGHavJ9UifG7yVDt8U
mHE996fB29BA7uzijKV5AhkaMFHuLYDtEDouRZVhuCF6nVXMCwaYfMrs/QTFDU+fPNFW0NFoqWAf
B9O5x9OTyZ6xh5Xu4IkQznSRd4FAwTtogfDFQIq52Zn7kl746EQ0+rpDBe5A6G6F1ryxHBCQI8vx
aqiY6SVOTnEwjvLV0hDJc2mTVC6CVN/vMa7DlIjFV6RCtmMlGLPQcHfK7G7z0kUl2xcjp+LBlmwz
KwqMUBD5LpSuNzTdbCB3YBmFzuVBbiaggw1UVK4vqwxh2Kl50ngFcGlMBq5FBIRed+2pS3CYxRoG
F/zfHwGAYBOjvaCFIaYTgkj9NI9qTfBBEOoHlze3w1ozFmPy2EQQAtoa+YHzuT3DnQnOKoipvpQt
WfOZhg2cp4DpbFY/1/tOTogAo4m9wRDjsLWshoL50t7Oajm4NzQwjPRcL85HwhFRy3IoxWak3m1j
oowdPIcojXDR6XJMa5SB+akjPN/VANct5xHsWSLcM+04eiYcLRlYN1HQ7eCZqNmY1Oy1FVoUE+87
y+33OvQFdu+48Tq5Ljr5NAXek00LOBi48drYsVpphG18sGgdI2CdA2t0EBNKhDFrXEZ2uSYHgOHU
3cs21fbJZE87ZCcPNJBtru0KDzMxoz3/cgGb0ZdCIdirzPr50BAfYmU84niYN20TsTWPyQd2Xc2k
h8EWTNWEhBDpQD0svoAUu76KmEbVJPhY4qmg6TAp4QAijMHcFnx5p/1mWFGxVn9RhWogZqFB6Tm6
ohxuWsNeHFk4WVuUuNCX4u6SoUAjNENALZ4EZgZp1exBKef8TdEBHa9VVB44QJ9BHLW+HBghOQMM
jIgpCPDpotlUIY2BM46Xqq16f57g7RrKdNe60Z9NR5FBDIIfGXQIDdPYrsOAgXz8HHuEriNcDmzH
gXBKlnN4vJ7fgEwCsF5vcKnZCftAe47e0d0ZC6r0G8v2NdenS1fNTygt9cWuNwHNDasaFtbK0CE1
NdNDiKko04b4qfXr8DU0egGykWsBc1Upu2iPl5s9SZXwEpCWXnkpA82ydw9uaEVcFp5+bbgNbO8q
ZqulmANKQ62832k+w9J3m7fambeJXjVrT7y0GjCiLqY4tgfTIJISX+Ays0672n6EEMgWD6cp1X4q
/S4G3Bn5UHVrkNufGXGr0B0JP810dLGm3LDK33oQxkxjSDkRtytxe6zg3+mbyhwpY4Zs2c/JC3Oc
b30fu/4wWE9h4tKPjWSV4ewx7KXhsi/BMFKmwVi4OJZ8v5lz2W4O2+89iadioB2D5ZVm0d7eL/QE
IO8nbdQojAmm6WCMOirhWzbGmwHT+2nSciqp8FW1eURKOsAXWKc4I5VOK3FlsZUJceyV5aSI/HgU
vI7auCxyOdkEb0eW6xQINokmAlPr7MDoQzIUFimzOL9kbMEfHRlt+lpyPwlOv3XF944aNgqj99r3
88Wr9QtEigwKHsA/hZfbDwvUjyEglq539dVtEUTKmmfCVBjaZhRkZ2AlJuuoZgNTivFngGP9EnEb
iQmETZ+4e5N3eJEm99UiprCM7CmLAoJsh+aRto+t44X1CY8NGZ+mnzat0telt1AUlOsBgi+nc5cw
zOqTgdaVMSn2RJ+4ZtHN6EACnE52/5xqw0GD0lqISPNFYt9ws/dBYb4I46OpY1j/wqN02FOPKiUV
4vW1uR8NFqJUFU+RKoyjgfi8KrWf9Ot4UEZwTE2jsY/pN11iAEsljeuB11AfIKRyej6oVqZQEE2Q
5qFNBny2ddIGHbkkwzTUNMGU+F50/ZxkHv3p2VRz5cZ7o2b+Vup0KY0QaUAuJ08endMMWqFUY1E+
Kg8TRFWdo8x7phqRUkfd/IwGFN6xKyAFm8vzr0AINMhFS5pUAnKNeGEQ5eCcCrODVwrly8bvgiyY
McCAIy1i6zlMApfkHMBx0QJBJ4WLx8abl/4anQQYG+q+6Q6hmfaPqZrwKupRtKUDGavmbrL74WJP
kn17DYmq8lDa+lERpCKtQnqT3DsrcKt+BbNBrV6G+hrGuwZW3gqDIyVAZBkNl3Os0T/Zvdbuh0m9
akTPDsVAQGmyvZM97nkJJOBJ3fQ9GaY77JF+2CYdAcjS3WsTPkAmVxzsct3eqHb6OfcAQlPqOWfB
xs6q8L/mY/AZ5GBXNZ0Ac6N91m2yrKRPHIRwqZfyxMMNhGNwcPSGTQpwOZUZku/C3R5R90B7H4FU
OhyJJrlfg/5FeKHBnRzdDNV6vi2edMDlhxhq62B6O0L9DmQCjoIBbXsb4AHEUQgywFte9R7mZQPJ
j6xPSp1NSjFpM/XOCejRJk/Z/DFaSlqsEEUSviYdTxhmu+WOelTv1CFLrY0k4fhEbpsuA494kxj7
Sxg0TzYa4Yq4CkcvN+YBU5CJpjUoXTcNLqMp4ehus8do9PFkhiGLIj8NBmlOV67CuJ0Nv8eCeqRm
TO2TFnHGajG9LVOfYJuST7ZAlZdpca2b+lhNEUZOaOvRtKFY4Vcm82AbJTo5QQg5BxP5mKhMUNJj
AAQ7yI/8zH49sT/RTEh48Ha/cm+8NcGvoFNfLt72sUkYcJGh20DvrEGOcyB475vmdQDvO5FIfwwG
6r6Q9t20ZHFZ4tIGwoZf1NBpAtIAofGV9pyCk04rNrB6Pd9q4lebroWhyH42nAB5tCfLfqTc1KI7
DoNqgSv3V1NjHoMnPuR5o4H2JZ6O9xJ89GJy8CgpEb1OziwVe2mY27aDipd36UYeuIC8JcAywAY/
9RzBmRt+FpFJJzt0oFHJdGcsddPwYJkjBfYtrCp7V3nxZ443fNTNeSuibFhnYRzuB3ZkZ1fkuyhg
h5ZX8caioI89PBlrJiXRyhs89ubWCKfWoyuRMM+mtyt7kzXawOMDqitZHRx7bGeczh9hjXCGfgwd
GBhaDfNiJOqcGjoNMuVkPbylbvA2A1bEAqrqLQbMcUdNwVLPF9IaE6h9XuVbjzf63HSY4EuQffYQ
X9PUeOK4Sn9u/cN0e9LjWnBIxvAwmtUxNca3pvTBmhKv5kFh9p/so7w15hqO+jRkxN5wYYPzaI01
m9qeRmBTP2mx/q1yxL4v2AU6ZWchfAdYLzlpxsV3aeisTdAhUiLcq8h9r2ogIbU1sR40AXool2Ck
MNvRuvkQabqzwkyR+DZjprkKKaEakyOG62/6mFxkicmpiXTsnt8sOT/WGg+QIOlMvMVEy1s2PjpP
IsL/JOapxQOAY45PQEVgxLm30BoeJpnvJ/c1MsmhYCpmZHTg1ViTIdsT2T3niUaTXxOS9+KuSo+y
Z9JhuMt3w6G1otkQXAvh46bH9BKzBGqMUwsDJrTFzl8MT04j3t0puWIm/42ex8qibQpAa60dX606
fDZd7tk0ujVZCOfMTd8hSejrUOWVX2bxo65iwvgnEvgbvHDzo9On7KKwFqzHqfxOk1hEA4H1m0O/
jUt6YGNjgrTwnOZYV/2nboH9TjuuWm44nvWskbzOPwzpnGheYntq/+xl+BmhGO9jp3/yuIVgBKt+
7eqJsewddoadEsc1x+AgCW3oIegC7k3OuLK76FbOjKaQt17M/aaKAggM5NWGonuNKuxhUYoNeqx0
vHJw7xUGw3VZ4pKqhvJ3M8p3V6seFKv7xQuLQzPFL2Uafw0xHJhUVb9ms2240CZtn6qaDhI93xlz
Hr9kms3O2662qnZvNongJQgx+4WBe6ng+l5ZHTdlRPaywhK8arrk03E4owXzKwU0zNll/Ix8aq0n
cCqi8ANFMQixlBWsFjj5MuyPY03BlgWbi0dOsk+8V6aqoY+qmBHnqbfRSAOYZlPWqYUTTcDVx9Tn
uIdqqkyDYfAT2TMBi8doy1xo4DUJ2b1M3bSr6uSJWly4OvNsbkROaGXgM+JMIb4Yl7QnCmxtEISs
yuTFULxgVk+wimoDeh880lAPwuZUVuEPWLvVY+HqH2XW/+g7JmICBAtBGQ7DujFvVNe+cALqoC5Y
9PAsYy4vBhjIPp18IiNJz6uIG4eUCZXGTbUNzWxU2VPpgqXQ4dUYxfAzzY4yQlLEdYJ3O+u3oUyo
gtPyR8fMy6uLGzRFJvTp+unWSZu+ES95bXlbacbNQoxnA0YTQdxcz9azx6ldIuVTM05RViF2WF1p
zKN6tNdeUkK4avTOAhPwiwcYUNtrg2JZ6CTzGsacnPG6FXW46sag/YgNZwG5gT9KoMlSUlv5sqas
RRsGep6h8LCck43+iMLwy24jMDUKf6mtUThsvOUj4yQ5g4Kjg6lnP8PgInIyLi+T+zrSCEhX9r7i
YE3TXrMWiq1hLEd+Z+6JWAe8w3bghQwe0wGHSomqtL9PMz3sbtseChcTiYELqa/0d8vMcKmHeInK
ntrOum9w1AhmvtyfDcoV13GD3METIAfcs+kRmEH/g+FBu+LaKOnhAXaC3YHEUgohPmXyjuFxEpuk
sd5py1BbWJAWcRTGIyOdubZC/SnbvTNNhNZiZgg1JP9lcWVaqLGKO+VV782HQTeBLJrw5dnEhsQI
+M1AKF5Ga+bNiWGMctn2DPBDu3EO2pJensDAuTndnobJutP+JEGVnpnnSgaw9Rvo4/K/td7/SutF
nv3/A6qfq8/4b9owf/9Podf6Q5iGa3l3/vNf4dSG+wcpfG8RbbEaGaaBeeL/Sr3iDymlbkOyXP4H
MPP/k3pN+YejWzpoDtuh88kGRvwf0Kkt01kMCX+xcAhLGNLCr7D4FlB+/+oZAMXaxkyofsd1obY0
6QUUadoNB17gb4X32Q/h8IxzDh9r8WqSBF2giW3c2TAZwW9UwDKvqY1/1Qcp89U6wXRkzS0OvY2H
KJqi8hrp+kMx4PSgFrrdVRTzrmO0uZLooI/nDI+U23UHTdrFJlM21ZAaOpCMhLWle3ZxKY7yYqu4
fjWMYk1fkHjrSbxgyqJ4OoVuwiqU6Z84c1dtMxQfmdK0bUuJNzkEsWkgc5PGt+ktS2yQ2o1bX4we
Y5OqEfFI5aUvhAuMzWx9jU09PRJcMx7C8trn2viouvxb6rrtsZtn76EOyUkNWUVlZ2LGRzyecC/D
mQhP1aS4PY9u2YGAGCTOd8JYm04meJQt9us0NTFH7PoPyUn5plIx42a0g4ZVPviplu/tGKX3EMXD
l97L4UA4kGhurDrCBUO852nebyiFSA6FZDqjWshJWmko3KUq2WEJENA0+fduUXL4r/rD/cetEow3
UTMCm3Tdvc4zDfh4lxIjAUMVavFDNWtE2HBIwaAJglU89ZRLYsRJt0nF8K6RUsOgNGnH+5+q5dN/
fE20HTGBhjblWdNofWox7VbuAvYGJXPthDtd9c6xSdvmiOwawlbNsbaDWkeC4R0RPtuhz4kdLQH6
E5Zl0eW6Ylw3iccQ6eV5opGaiVvd7W3RR8+5NoyX3PZoMu6MXdtXXG+WETZ7bbaC0/0DECGbrT8t
7cNNRzFhIJlab24ydDuIyRqaIQS33DlXZWDtEmm+D/GHBRdgavKvzhhdHM7Ljym8Hru2RX+a7pRn
3Zo8ynk44toBZc+FVzvgOpP2ZsYwTO3YxCaap+bG0WKXAQDvJHWK7sOfv43r5dRdGhS5do3EvVoT
kO/j2Di3yweJI8KrezZRwRyc7h/gzRjbP38MGHW42RPNOiaUmEDgUv3TYB0Kh4NeyCFmFYO5Bt5h
/KjT/CCwATxEo3VJE0s7BhRH7lMb6aLQssnG8uMxH8i4Dl2rZn8aJ9ORS4rhuEfSsWRE9mjXl2yK
rJ9Ny/C+G1EH6uTVAVvEKzUyRYO5RvlM/kVAo4LQvtIbCcx98dl70ij8TlkaLzipd2IMuXG+BzKM
n7Zex3R4LA2jrdMf/3xVADgBavea21zWcts4EKEmkX4MNmWl+LFAvin3CwO8e/3zMysx9i6TWMbv
i+MjcMJLQSKJSmPj1aQVI/Jbwq/YKhIyRmYT+7o968/DMMi1Jf/8xFu+rHQj9rW8N85xu3Jrj4hd
ab/0RjqRJSUuxCpefbi9850xT3mDE/Yb9haRxOUzO6V8SktSMKH339SFSF9ixAZMVMlH2UzPUIn1
YwGT5Ya/+6cH2WmdV1ax92LZ3DLchqvZ11JN7EmoFI9lS/ZrVmnOCcajGGrGp3f/mwh8WE3CkAli
WpdXFeCXyNgQS9n9covfUWhTvpla0TWq1fB9GgiLtI4RPMUFt62TjeI8GNUb706284J+6b6ryh+s
LFDOf1CUY7MZI1xXOkAzzKYQr1onf0aJWW/iigy8oRzzFXTcTydn91dZ0/gorfpkapZ3jWvmphOa
DxkEe3jruwHKdPRIpTObk4WenYbDb9LW8WogUHMqs9TbKBwEDzZ+hU24oD1MSNIgMsmfVQNkjvsr
2TFuO7c8NtYSYeVABhKkTlQ8yqG58qrNJ9bJb1oSJs8aDSlaORrHptVLXPRzhA2ncZ7LIHtHLUnJ
9kzaZSpc7XL/0/2DXrk58U2Ho0IDqhj4Dp6l6b2f0U2YzXp7e7lz5mqeTnOhn6oubI5Z2v3Wl3u8
sV2NTNKygCMctHtrnPbWgIrV11HxEichPvoUKiGS49RPMcoOvkN2X+TfBZVsJsVIxhKVvH8wncCl
j/qt0GGFOdepDYdoLWC7H0tQHqwfByurWvZ/Qfvg4P1iR243297px0taLZRKWs0hGI3ldeixv4xk
5tcDPMfnvKle8W6rYzUyQpQd8fv7T0/2kHJ3LAPrBkn2Wi0fGK7VB06rN84nOp1ieB7cookunYec
qIgk3C9ClzqfklXZCNsfad+/Ec2ojpZHh2Q+xAN4DhFBXcL44WVa9yQG/eSmjWBhZGWE6l7m35Os
uDhWaf3uu8b3nK9caosExhC/auW0rRoGv6nFhEng0IGzV4nXym34hVx93Sdx89gJfEc2guM7gYIX
qdNvU2fpcImGeNwjw5a+4Oa1pCmPbd20D7ZIJ3Kw4cdY3Urd6K/3FXFUGb3zENiI9UiwMuU43rBg
8WwjVs2+mpqa8ySmXTd34tsYxZ8G0Np33VKnSnqMQjQGGqTNjFO6dHYwW0j8cK6n5yHSiWBNM+SB
BAKTDjoyWmqfzNzctaltX/M5ObbTZpAierNxrJ7ygFmb5uKq0rCYn92sChiKemJfzkWxD5y8/qAM
wlyM/F9lXOWff/lDGNI8Jju6dD1bQ5GnuY8yNOB6EbWf5X2NV1waZ8MMt1Rrmb6Dn2OXiKg/NyMA
O8Jjwyegh8LITyHGqXdvUS2U2YonM+FvUj+cHAR9O34hYd2yl43Y02FBA6JIM5DHfwUOE2HdQDvU
cUJDMyO+FUaDw6Q15s7U3eTp/mH5UkL760GrmpvXFPAZQ+fdRfaomM5EIlYvfa7US+M6PCgD7xoE
KdmMTALC0JMTvu7uGa5Y90DrMwp63MQcc/EK6VE1P07QgRWK55NZWJ/cU55zDOeyPZRmQaM6uWO2
O5a+pxYKDAA7iW0bDOZa5YFFn6eUFy9W2P/s6iWkDBDVjrUuasKSYUi4u6/KsK94VB/mtr8kUV68
aYSv1vNkzjfPnOIdgSdrCXpFnilf4649WVrQfAZ9AetB6OZ5xu9/DswW7i4HPfZLUBtnMT/GuvZ9
VhFzFi1wfjaETXUB30wMY35J7cK5lB36A3ua6s01kg9lcSPYgzC2I7DMj2TUT7Fb2ScnZ9IV5tWv
WirxFpPi2Rl0OW1QuK23VnCE1r0iO7W2vSmdxt3oYbTwI1vjqeoSfxBu+ijiUKGDgRQYp4FNMplL
P7b06HkeeuMSaXRrJtVVpon9zS0t3HkLFUo0QQfUHxCwlZrpZ0CcAHbnfmhl+zmOUO7QEZkomBhD
sSeM6Bg/FV8uexXdhgAPYDA36VEV6B7pmLe3OKiDXRfCtSQgjpkF1wZ/0ONoulhB5W75xL5/FYvV
/VEiezNHbJodOH/SWhtFQtdg1ZCqw01z5sLHz1m0M7IEQFJMz+UxLVuxGymJ2dbu+PGPR4LuwKwp
yL3fnw2acpwztk2HcCVXEEYKYuOJVxOjMMG8JrV5QDlC+i+qaZ9beFELzxsfR6+maQZlUKykg/lK
3Z1HpDX2k+f2Fw40/PLtnNwkTwIf2GYJJZFHRQ299NQhrqw77PTHaHaO973y/cPUYSzFRgXl3VaI
WaAqeqC+PAQ8fWt3hXXFSFptO8Nl0SnDrtqCYSGyOQU/lz+MfdK+O8BBGkt8Q/9zDrTQtA8iScp1
3OgIMFnRseGgPa8ju5ZSh/Fzbrvf1Jd0Lw7PNCRSkIxk+p2La1b5Dovt//nT8sYOswt5afn6P/4G
EpfVuO6hEUhKzMoJaOL1v7LPI8Olg7FhoWSsPOXkEiPA0kLHfHDfOZuKQRZoOQqhBWR/WuY4IE0A
ChThJd9AugvbuD3bEY2m9z1CrcLyO3sM7Kf19NVSx/rnTtKePdsn0f9qUk8QUVRf/DZmFz0gEuwQ
JH7IOpnVC0cY9WKC49SdzHzEz8LQ29TOGseDa0H+ZDMULpxWvFJxF51bu0v1Q9c51T5O8/eoMpq1
xTV3HLTmIJ26vMzLOTG2nLNqDWrhJ2Zt9sg7p2szk2I3TKKNPvTUqdd0PE5KRZs4B/CDM18np8bg
b7LG8AgoUlyCVhcX7L0Wo3o+jbh5qN0FsWV65s6rLPYckRe+EGf8Ai0OUoT/0Jbh0ffS4ODaVN2y
saE5FM5L/uZZ4liHtfGDcZckRhZ8wjGOH0Bmtps2AnmNHKuepyyZH2zsIGwv+y42YBxN+VMe0nF5
3xAun0lCbm7LWL+keHdt93332I9hfG7y6ezhOHq8f+n+AYbHZooqKC0IW41XaLeBPNxNNeSQxvKW
BgpwtbtYGk3RXtPR3hQFL8majto/P71PEfI8KHcQ1Bzi64T5RC/C/03SeSw3jmxR8IsQAW+2NKAX
KallNwiNDDxQQMF//WRJm47Xb2baSCRYde85mQ9xXL4PU/fOd2g8a13aPkYWUH+ORiQKvLoXa7/r
MRGTIk7ytH7QQXfTD220cArygKgPv33nFdynPOMfS0CDs77OfnKA+wrfAS7qKHdNoZUPDFLj9cz5
klHoJN68Ip+vjVzccIwtmN8eYcShikKd8O1baVmHSDPdRzR7fBI7eR3ftLoothDf4aDry9ByyoLK
1ZnOZ1R4vNRzr3uqKoYdsfaTBcH8OjQL7N/AAriVTHDmsFYvenzqjZ7XruySHLSuSLZJWlavtlbf
2SxkK8XPsSuylL/HYwvqGXcPYwx/D9RJQ/Q67ulpV6yYdrAQ9ONsat9zHBc7nfxoOBuSy3AP5AEU
0DUbOv/YTlG5qhZz3lDoncIY4fzaYsWPUj4JOhQpZG97q+nDjui8G8t7uO/DVSMKlJcuoxv272J+
qNzhg/nrfbrQey0NTqCEx9e6oCTgG48+VSsZG08c4MBScD5eOT9ePG1yxYbxi8cyy57s3P/PiSzC
7USwl4Vkn+LBpCXXeFs+kF1ypAlqlzJxRiVq4+s5H8/tAy4Xi3TOvMVJn2n5XZfCMvIHPdna/TYR
zVF2+m5uM8ZGo79JLVh35eK/ZwMZGDjzeu08+C22SbSlqyhq/0GkME9atJwjr2hYVfeE3RoS2yJo
Ge6Ax4XLQOJqynYaqJhVxVfmREpnS1I8eitIuLvV8lOQPKYHSC6lNeb/otI1N/gObVW/9y6Qk7eQ
/7xV3xGZtwgJX4rmkwY8CNmWZIw9v3tsqc6uvjDmzc59Qi9yEXeBCdqFVsKGy7wJdISRk8gtsP6T
eW9N3l1KuZLHDTkE0YdVyagJ0MpaI2x2DQSbpSAmyeu7BJ0AWdy5mYN62fftvdnMxT7tBchOd8FA
xDIffONLUtCxcAzZHbxq1B6lnb+n1PcY5i3PsQ+uGopaCGQyPva+Fu9ZczZlpFNLFcZ10PQP6ZTj
IRBu2OdDfIhmxth6nfUXP9Z2eRPvchTz54BPjHPDGG1qDHEYeQOKqpWbMid1wuBra38iv6TzLEmO
uHycdUB3LfefBKxw6k1zW2PlfSJ3vl364D4oZfAl62uByRQ0jnutSt5EjTUvZ3dyWZL1u0nL7ANp
/2PUxmxEjN5H5jbdF7S9N1kH9Xo09BX5BQ0WICYble8cEL71YjrYDtdGTnnlxvJH4iENwYY6YDtQ
gHxLB/++SNnA+lUOI6B0QiddHghpshihMbxp2oPjITQxNWrkzWS+BGXpIMZbnNBms0iUyyb2p8TU
BWO6CzP+IBW479z6uAjL2AaAM1dOCxuBmRQJZ6u61+bphwvED+x5khcBy3ZTYDTz7VF1NkgZjn1I
UVic2LGcmgw+RRqxpSfbaNFYo7MsuGbM9R1bs+MgKOsXEZdVEe0476b3RX7EUlsddJ00lmSusE6Y
b7AxgnHYdKO9a8XAEabW68tsnMkBVqemFMvRN/iKLL2xirCH7Qtv3LdE2Vd5P6VryfqHVMRcH4ao
ZRvj/Vgxo7Y0M7IdS2eb2EbyKvzux3yKlvrW0gt8YDXLcqzcNfCTVxXxxg3IlMyznvuxhb7akkzg
UX6cnBZuIshh6THCM3WL5bB9wkN2CjptU+jQXC169oyzE+bElfFIn2gTBal8hBn7XicJXSMJQcDj
n720bbzHeHE049q89IO46rF+Sxfnq0C3oTUlts9uXFs5WMCqKuG3pn3YU8k+LjGic3KNicqbMRr2
GE9Z2I49eOgxEp7cipwDzq2d5Zog6KiSLBlBkdgfPvmIYjE4mldnko/+mBqnKqNIlHjdvvLeWfhw
PVxqY/2Q1vNRNxLtvRwlX1+wX1PSgrKTML4h8nroWsZXpvTFhiAcFDAPSKcDMdAqAGygHWrsxubU
WOf84ke5mEBKlteg6J4AOf6orwGhn/xlNuefRrdYTyVkKuaiu7Ln/THbGaSFspMJplaXITbvHe4W
DDi0lMyOUVTBneChDCuW9ovUigMV2YNVIy6XgW3uFmvkAx1r1oN9myXbBHzDyU6wQlwFs3PlLwLZ
2dFRcJSQPrwIha67zDQvlqsvzeBILPaxFWIJk+A5MUwkfFwESi9ZT4b3jxbWV0SbGqYrEWuTlwG9
snZTCEKd/kiuY4IMCA6DjyaZciYkSe4m5kuyzC9t57OHr8BiWSwd26z8WXrbR9HNtLlrKL/b5jJu
e8IuDM4GcyVnP2K+XFBRHQWlhAiW3jj/GOq5wmFqO3vVrbC0u2yOjN00YTWkCKWzMiGWhnQNqfNm
aZCQj41OiSUS78BiqJ0MoMsyyZA2MtmZF1w/R7Jhdd3Mr3M5rBIbRAkLT6qcTd5zLRY3bBvzbqns
8zC6NHG0/mg4B7MF2WL2RsPZt4VD2hDC19r8izk8ceDMykOx+ByZLFfc0mq444z7X0nXmpOZTQnt
CmqEWLdWEEuUQ3zSnXEKl2gQil0EnZzl7aKzNnVbfOBJbeMyzNXMwwNBNA4q0addBw+eucBiWJhP
/HIvFSwvZEUJZ/dpMrZC1y3qRS6zfE7Ma7Mj6Dg7sP1Sr/qPR8pHQ0qPU1e98Werp/+N0q3zh+/F
br5Hjxe7Bew27zKP13C3M6VZvzdLcIa/sDUhZl2vRZtztqSyXuQNSeaYAHnBCqFsJS99/53NGsTR
1P6Op8pdJ6lREk+GkOBTNp9T840gpGBwg6FYiyH4aKX/ktWBtWvEU8My+VkX3bfF0CtsoWxadttf
AXbbIV+z74Y8lFdHrzqkmQNvkifXaOojRC1uK24jKUhUlErYW+VuSXkEBY9FnpTHRAdlv3LyjT1I
PAZLboRBF0Yu7zWql6p273z5DYNvy/x2HeOzN9HLwWVgtzynT5kwj3HNoxlqiM4WZnhLarCfZQyj
zhzby8z9DkDHNaDfFzbkQzZzTzS3HL58j8tK7+YPEr3ElsguaEskSt5Epri3NkbaL08yxjMj3Pux
8rjolAgnYrqVq2hAjVOuE1bTdTe22x443dHxpwaoQMloshfpQYOCoAX18JAm33CFpsX29r1NECQF
YrtE/tuQMBoQE5M8HstEDAT816WJNlHlJocFAvOhUqHRbih27WBejXwMDn5qUhpNetWBoURd0SUK
BNU2/lTRzfbkzkYQtWORtQkSl5NdpOdPo3WjKwQOBbTFHlENy7EswsfIhj026LBi5nq33XIC/2l9
Zh6AMZHrd1CJyPSixJEZdgZ2hcStO1p3ZfPucvCkJDlmGw/2D10EgiQOELlQTBMcfAo/dl+DgvYW
LidMtG3V6imrK1FNbe0NgqW/3/dbdrsMhKzgrG4QTk2NQkY+1vv+O/dal4pLTTOrd84J9taVO8As
7vrqnOn1eSqLA2UGKgtDfMnc6D8rYzpZxF15r6fFMXEoMQoTfFhcDntXMndhLSIuEXEk3nvj2wKm
c1sb5PtjmxQaIMAPTxkMya/yApXFeTAgrTlFwiO0TAi9wWPCtdId4XzRwmyDN7gVwzVxp3PQNuD3
wbkR/t/5yHKO7kRhTdblIdBzqloemciovkXxAGdHrwnJTM2d7WGijSi6dH4ww4aG9FhlX34GJSud
RCjwVTILaMkYaVmBO2GG4M1HR6T5n2T38y3l1mFdcOTxImwnk9bda4nPsLKkl5rJlr5yG5j8dw5s
BUfjH3gBTcGRKUM3zq/qrFTKhIgQ6AKuiQ1hnbg+ecHcrRYT2bgO98zle0k5KdgGJlM34c8bzqn2
weNi3Q6zv4/z/xJ3aUPWAoxj82hTplhhbdZS2uQAJK+oUfZu9mYtXk46nncsV8TSihXQCjVUBKTz
aJsBY/wyO5oJsyTfLOizUp/mD6FnuwXz4WZ2X1rd+ikydufgq4eCHnAWZXcJRp0+ZS4hBEHowQDI
S8kgTviZXiwHoxUvGgckGkK0XA6uof0kM60tU1I9dnwQGKYjv4y5kUwmovSoIzqyAn0+syNmKjNF
5mkiW3MeTa1faXwwwpPjklTN8XiCM0ejAFdlrZUv7YILFzeUfciX4SlFvH6zVK/OiXzuHxW73N//
r/Z3rnCJcCUOhwVNBx8CjYwA4Ize0My8C/t7zipLwp2Vnwk9yTf8ovkmrR0G32C83/Ta9nc6rJtd
7Te8cHtbfyhdWx7dhp737089kxSexd4KydltKXzzxUV7uGV4wWiKgCynLcDmOREfItE1S/IqZZtM
2h9FW48Cift1KQYGcBpPGlsZ34t6RG66jOx/EjShp1KtbAYx5We0Ev1BGDT9EsUHEk5m8FM/7DPa
v4aTyDW4VrFaltraJgmhv5WAzfP3SwUdKYF8Stutqhi9eNS4aTWsByOxySiAYLHzih4EJOK1P/rx
xYgHD/72xEdz9A1rrbolakEGE/7dLGfkQYEzb1noOSH2VvHGDFvjomONF4t+eRXb8VtFOSQvgwFV
NUmvJnCyB2aW927bWmesi/mDv3Q8o7wRpbI9ZPOtaPs3Em/OY0A398GMvlXUwu08MgPj3N7H2h4s
jhHyOR6F3iiat5YmhVNT4o+T3y1Ov6xHlkv7aTbjGwfp7cjF7yJw+1xmLTi5BP0HwT3t94ek90/K
xvWr44xNF5qy5ZHenDuUUXH530gbWS9M+ynqyDJOfqQyGat0quzD3zyUABofUzLewnlR+VFtKE5N
LPbNBCnQXPSUkoFjP2oqezGCbBatT2QtiO01mqVsnY2UqhH5UOoxi1gPjYH7DoVM+47QClavxaek
M3B+c4DsrbqZ8PdmdlDe0kcfotAM8JZRu4Gdq/WiOSUDP9gTfVvZJCYdEG78FBggHRF2rmitEEJg
rsLau86pUpSsF++qboru5sZ0uS8Knm0qETDPDckGt/+CTYhnhhNtyiUSlGKdcIaadqUz84hOnKnb
912Xbhi4I+tVv9rvDzSCWOFGLceoxigi9nwwEgOK27w4stNEZ6E0nYvdmX1Yu3QzY+EX9JyM9jFL
u2X996t3AWRdKnZhnUfGYxxF3Px1b7Gp6vOKcUUQEa7kzxroOHb+ZkeFjemh/f0Ky7BXGMbEFqda
p8ztqiQHLo4dUIXp+Euq4+TPh1IRheNcNVchaa3YXqWmyrncsBZJt4mzT+d5fGxoiIhgbK5RYAyr
DB122M3VJKli400sx/EzyFhOz7rL+zGWAd8CRrqQxIcjS57PuG/F3lHZyKlU095mdsPKke19H8VQ
UirnIgu4Dn9/7SIV0TrhRn8Suvv6+5rPOyfddizB1zQyjJOV2wbPQv6XSKY57AOURZr0kktuf/7+
LjZ35UvsHbShQ89SD+3D3yOwo5DCcQ4KUAwYL6sNQDQz9vESvUAYxZB0pp64n2wZNP/9ryy2jlhR
t79f7d8Xxe+XvCbUANjRnQ3qn9zHAAuuqly93hTKLBgAIrhV6oe/76rOgdUsGPub1zYpf/5eQwBo
IxRQVH0FgXkzMcc9HpL+xAqLMbVpvfijDe/Z6u1LidLM1J1pxxg/3fdZ6bF1y7ULZ27IgBbDoSV1
tR3D2Pm1aivC9VrxOEi082BBXYIJdCcKpbMg0bL7fRkwkWP1fsy4gvSFdK9FxzCvY+USjznOjU53
94aALFdl5Y4nT/VReWA5JoJVKxIj5Wou5jwkklYffbAgf8NXjpTnbmSR8vsYrXGAHv/+gd+iFdSS
cgecotsUXUG+iIZkEtT2TfKhQfXuflCyWcJsAe++nC53XfbUhF0y202m742yMrc+L71V4JWgLQde
qIIoGiY4hO4co1gnp1UfrKVD1LiTYkeZyX8iE/FAdqH8FEu9/XtYDVHzOho21yhLn6jbqeDM3weD
JHV+NJoAvJ9t2qdWBbIDhyRYS3wMe+ojbK5uPxq5DCkf1Qe95obcDbhoht/J8ayG15Mj5o1vu8l9
fWhcvb9oBE7PQZPOfxmz34ySGCZ7M7QorEdSXEY3DLwGPF2RPnjEsir8jum1vfy9of2pQkOdfQEZ
md91t2IhRnt887eCCVDTrMnakIQZLOsGQO2s803Milx7MX8jXW5SfcH8Ch1PLx5AlpI54WfxyJE6
GxzyMGzEniKwMokb1Jyyl4kR+HRxoAyGRJ6xSlHsHOzBfBpd+N/qE49sCW0O/jNRZtNOnxjoVZ7h
jJumZHCaa2YHRXNMN/Zkme8B7sYFZPnf13i0OJgRSO4V1J7kj09fg+4w7bJUCD4UFuBJm6HniU9X
zDhPlA/PjS52i5EYT5NZPsS5GD4xUT/Ay9zD567YU9m0abo8LDvI+L/PlCWg2m7ZvCYMOea7yK7H
1e9ZaZbMqztkMkDOcdFLFhDYvPGUZs6hb+32efSSXZqzuFNjeLPNbjyFmMYuUWs8Mma8/H6wJ7E7
7s1+/vh7MhnOfOADjv6QimZ2BW6KnmpnZkfAMHxRvNXpcL/M/fjJ9RaZTD89/UZ7qEr54tix5fps
U9b7fs5wh+/AMB/KuQwOo3QXVrPRjwEY+NnxNA4XQJgPTjsT/Rs4rfvBoArUbLgIhxhbh0Df2SXM
cQ5kiZvCH+ajYXGRnRot/Zda467jkrs1/GPF9vjcd9Wyior28TcTR8LCOOPB4n2EXDDs7CrZjcsl
42Mm05LQ66z2qBkZV+SJK1bTFvm5cUZSR3ETGupllSrFV+YFB6Okp9AnVnCEAlLvopxoShMvGlRy
h0Sj41fXfITFWpfREvqNru8kpaOuqf/7Xf/0YzRsnJhqZVoXZ3BefKDmkh+oz+39IfceWwv7p9bC
ZC4ExfLWCkcVgHJG8ZGnrnW2jOGR+i2LW31o7/M5QeVra21Yat1r09H/r5g3s016LccOvzqvnT2Q
9/QVlMfjzMQEkj7v5Nx1X/PZzU+V7779bp5twxcXa5hZetfpRz0F99Ctkwe9B7OcZ9HH73rV5Xy9
GYTP6Z/5z21s6XIFLsOBtPEa9p1YE9kxsCeIDeduIANAegaHBm89j4iCUzvyKqdeXg22iIygzL1W
zmAGCX30vLIOForEuG6niz8sA4k+PQgXx6VqNPX/uVqMuwG39KFtVGfCgnYEvI+lVhTP9fb3Ax+Q
/QR2EE1n1ySSxIZQ5Py7v4dkQuR2LP4xSWD6pU6adbVI1up8NXzUhuEohvou+o8/tXGcZTIgWyGB
CGyW2BEbml2mCLgBmseNaVMc17wkvrq1/WkwsXhh1mEf2tHXGJf7x15zLSIv8/No+w/G0mdfWhk/
CdT2zyV4oRAMI+1xA8miZQZ7PUMt8femtM2uvenzSwTP+tVhv2OooB60MKqxs3nwANEwuBrtkKkf
yT89CTb4fjgBj4ZGyqG4+13Y/f6Qqq8jv/yxjRC1GXVxc7se/U4X8axP56dkKZcPnVDMqtco4s8k
D0KGhtWD24//5KKLN0MUdxLe8sYfmaIbaoFLhYKFdu7Q8E/TRzta2DsmXQz2I11OyNbkGsiYuLXj
2+91gUByf6tMW7/58VKuSs4iPUUz/XP8zb0FZc1V1ORUbXamd2nAU6/dHoHL3PfDcfJ62k/TtWq5
u1oRi3COvBNTEhVSjLNhJdEkRLAfvDn6iWOLmIHmm7ce3fOow4lq645NBlmYSKevlHjJMxwxc891
mBlu0N9bar3ksU+XrQbNuBi+2Y1relPdDbHgChE5Ou46GNdecXPiB9eA0V0orbM/3gwAVY8Tji1N
w72HNqKGaH2VBc9XUi1wYJZsW0p0AzHjkiyt5U4qAwXUjfWonBS6slNAhE43hYtZbYyCDxLKdL0D
91SWhb93k/glWi66sl10KA0D7Be2ll+qVEczMr1y1tDD3A8uvMKsXQxCn9MleXaCbjwR3XpvI385
BsmtgEu2nnwSVdwtP7rYjTaJbX5j9PtplKdDz6JzPMUbjcjbOlEuDyb9/7kLAovB8/aZxIOdJv5b
z6H0MKX5yUTWXRHepLmai31lDdsEv9OG9lW87kQvQZMQvGDRtUnRjDRFcuRMTN/OPA4EAnXlI1na
D6n8JESYd4YyloC1IRjMpBjiSHkuOIaRwvtGNuSTVl9cgDZYKZstf7dvXxlRYsO4dShSvJE7u6Os
KaPyp4DMabGpyEfbNKcD36u3xsG2Yw9tdvDFeOgHerNCQwEr05fSybSzIyidVl18HdNVqiwu7GAO
XtR/lBOjcSVc4FQ5toeW5DujaV89oplaiOU7LpDA6dT7VgbSGKnsMa3yyDQIZej5GAcwuesoNh7n
PQ9zaCjKQKNZ8rMdsnifKTtNpDw1kK3uamWusdQOnirWOOK0IXbZYx3BczN5mr0l2MOepUl5P7vU
uHgXzKMJt053djZhkIH5ymnop4+l0depcupwt5friFf3SvfnUzp59jYucPBkgjEdz0+mgzyFM2Xq
mcA5byNLgA1pC741lBJ09aJd+BIlUEPMrDnPSfDoYjWAh6BtuesQIkqW9w49wjTCnoBj9mgiELI4
5E5ec5v1HXMn5RgSHYvBuCAUGbB1uONukexLZSWK7SdEFDRKJb9X7bfEhi1WADg1Lq9i4AWU5f07
SZNoLakFrIIWsqfm+ocqSo60ZP0m2jsiZeNll/dcs1Gbw70dFKg8CRghY1bKx5yoC4Q4VhrOczpT
s4lUuoC1aIeXqcDPxGIhIv2Nsknv4KynWJwCbE4TvIxc6Z2Iq/8QT77vKhZ9cdyznKbvy0c8z54q
+69xmtcTZqm3jH+S+CnMCi8LtmaVzqde3tuQdCRGbdFWYUaTa8ZBVSoZFUCTp2FBT6UTnTAWnndB
ky9MGJFY9TbsPk5OFFMKyClOvBs9E2lm2b90jv3UZw3vMvVxofRYE7XMPZFP2lzc0XofScNIIp9K
Pvlj/Fp+Bs4F31auxFu0OoFBKBnXUH+MuLkmH+dFG8csDZS4q8LglVFu3UcGiNVVhttsw+SWZhrV
tl0cI5urjF3XthpUe+d7QY9tKlEYD50FNt3WXmjIBU5qbes/xmHxL2Cet7VF/tzzQto2BLc9BzYe
r+hnW/B4yuvSY/et836wvZ3WZ3eFkplpTjSFXkKqvdVhrKmfkYu+NkqCZmJD4/PdZuGIIM1z+j1H
jEM1yw9dZzdXwVRhwUjHBJqi9W+R/9yYhVMFQpFJcqdirjWQEPcACDoIqXwvb2PcXQCa5ifD7dCY
tw/1AJmbky6ALdbOj/RbOU81yZljTLtiVfyfDq84g/i/nkdYXcQQ4AV2DBRb3z5bFTdlQEATfl3z
OZmdDVX2kXCYzyy/p0aXXDWZv7NK5sWuNHXtr6+ueCeJyqNTqeyyuX9MFyW3w3JnY7uD4pOHQZDC
tkCE54n6NUmI37ESPJIv4OOJ29ybclE3ePR47cwY1JgPZrRYaocbD/jAI+/XW22Ubrg0V2RYwzbl
ErZii7mwFepOmkDeJ8yeLmVGiQqt36IEf3weuAhotbOt5H8N95u1P2FZS5nDzUoRyILujb9WuSmU
PrAOqke4UHXowgWSI0yDMjOnFcN27eRWz2QmvW3DcVeRk0O3gV1dZZ23rZLTwK8jexKVuAwh2z5M
Sm5omYxnJL5DocSHRHQoGEQIlbq7jDjryiWpSgwjIrxt0dssoXFxQ3RBHUVy1Si9ossJUr2RnkgO
ZByB4odCyRiFD/Kw5hHhApyrG9hLDfihtccQ3JsINATM3Qht9WuxkBuR2qYMCNuxeIQrV3xMg/5h
ja2xieyz0yCa0MkAH7xAO/Ictfgtt5oPpAybOnI0Sf40VdLJVpBUMI34lA3KHcu9mADfTmKqbBAJ
QHJX6sqRreZP57C7nPAH8K/6xMJ9sExTfuSWKdd5unx5Is6vsm75KG0hdCldZhekNNmiu9qM/4ly
ysOpdO90c9/h2ZRjMm5n5NOBUnAuuDjl4J1VAA1ejc26ltxHFfvMkBUBoVMuTyX19JXe08Lz6QGJ
OQmwOZp9W5QItFNKUKjQoFE6ugWRpgEkRxzK2knlqJCJ6sKXoUlec2WAhUY3qg16WEFsqWxEpHIc
SN+Y5Q47JUXy0DKz79w3UwpOZJ159t95fIkqH4rkFJCK6ZsmBIs1rml0Hzj+axyecHF0D4TsaeOO
L11JS0/nHbyBJcC8e+TfsMGiL8m/RqlWS3gZeW8+sp9BwopTk01YvXJHGtYm0BFtLl8ppn2ViIXX
HmGuXkldGR0R6ed2spZRRkYCBUndspgjm1Va7GAMz9+VWGI7pYtFNMtxnpMAf8ppKI8dOYoOphp2
14o3o5LOxu2SbkzT+Kid8rmtCJHPhLLaLNj5zuQdyp5kcNDhpq6TeUWqWVrzgbBxEs7NxZ2cPd9n
Ah8iOhPeXTjDGrdFgpMV6bAZZbV8RVxViG0+Qe/iIS3PdeYMa6tWWCuSQCsX50yoqcB19Swj8mFZ
/hK39tVXBgem33vgrE8aEPw17bT3AaCoxO9r4PmlKqmthSPWfZ9shgLNbaOkwBVG173vUUH0tXRf
BITilpgMNcenJNM/eLC352V8CqyAtP40PrhQ9Qjv8Jdzc4p5I6vClVGW1gPrj3zW7o0pYv0b3Xs8
IZTUuFZ6YwvPMUCHJ+nK+Oa71hUqfzc5yTP9ljUIXB9/tU8Ohy19OMdsr2T91ZvnMaMI36X847QB
R1Bh4Fzbi3ahlObzRHJCHkrpScfQLKEFlErZrI39R8SMvfVQHaQNWmcXv3MwvxXYnrGNQl03dbQM
xPh2+AQxI3Lw05UmusUXzcah32D0VPgmpiJKKs2yYDsN8gm4wMF30E4XPU+0SqCiJh/o8tVkMuPj
qS7wVU/slNvce4Px7u9iZbRugBg5ZOB5KKG7bgPpcjx1t6KWl8gnT+Fq44dZJjiyXXzzwsclTTSR
hc54yKzmCjVlPubzcD/qbEMJPDfrjPHGCmoR9wRba7aN2PR6cxNK1u3kaLtH/BR0wZHITI15Aa0c
bWbDA9WEHEtU5Xhu2dDyobQkWb6ZvPpL8/l+g6GTCLQZLudIN8oBpR6JvmljSK+GTFB/YDuUfNnY
/MUYyCdM5JFSkvNEXzgqGiUjoIOwicAtTsr3lNrratQsdmpD/R4YDcx5j2Or3jg7Hln0X22afjZS
I9+M21UKFGhnqzDzot1VXGn2M+AozXyZMavTSxpXtpKtpz3adZBe5jbFxD5gZE8wEqVLA+OEhBpY
0bBX8vZZzXjYuN2s2T/ZBsyjVLOukCxgWIFgWafezxQMuGb5oq2XEdtyQsVqlSVGOCweGSO9CYgw
KQwtz6t9cC8b9M81/2WNAHHLGwCsfs6iogWNBhEcbCID/4S3v82FLQDeCzqMH0bOSTCoqGQd0q90
QT7T8wtu0L+fiHfYWNNmntkluXdiLsT3snHnkjQgYxKw9Qs2nC05es6Y3TuefE1PBZFsRAi3kk9o
TH9A/O1ieKLbf+C+lq40Vryyt6vVtBxH3W8PgdnzSOTToeSBk1TjZ2m1QPesQ9YBRS0XNtsMls8+
jTuXu8BgUCgbjKnYWJ4GrtqOKRkGyui7HSfeqQKnTGIQ07XMaTN36T9nrv9F0gY54u4LSaGxgoWj
JwdQ2aeJRB7hkmUMNbb1FsmFdIyusYsdvY3fF27MvSgvTcK/kKLmG62GpFH0ygcBAmsB9CnRxNGo
7fXkRsNt7gQnYdjYgh7CltfzjpFVsalN3923zz13HB+HNgufKIJDrEi4xIi3VWTwNGLCwrq2d2ls
jP9lPct5c5ndlSUAQanUe1RZcEy1R8+gzztPiaJX3DTumIpZqh/dzqeGKOGBmU63QOXkPOt9GFzP
VpTD3RMSHR9A8qrK3Nc2MBg9NtSkSRWwhUHQGohwtqikc3OIt1nFkzBOi0PpEsGk0f5edd0Tomc1
2xvbcLCG10h0QGQQ6tATWejbReyMPgbT7UlysQbz1kA6oUTMBNybgQa2YDYZ2jOvRVuPgzCyyD5D
0SLo+GNycGAObpenJB/K01Qm1akVj4m6nHeUwhszXm7gJgt4iNrenHv91BM6/ftBTOaJgBAxiNI0
QZR+RJKiJbdHfI2jg4mliLZDUvn7fHFvlC/+iy3XB50E3X1MnFWpF5joMRzk7bTDlv3PN/yHwF4u
jFuTA1CjHCqxTVXWn3N4UuV84UyzrdZDwqfkMORIxzJKaXUFk8xLorBOS2wJCYPFApDTtqGcp+5/
MPMkaN9afgY5O/6Gsd5KmsOenP3noM7SrSZeo0Bop9SraY0GTJfs3lqbDsJxUcSboWHWyQZzbUhJ
rzuao21nalsmnMtl8EnTW9xKnVo+p+yloRs+ZrN9L7PqyQODhge1/PRyE0znPD0N+FhXQ4ePyHZK
hMytAo27fWi2ybcFLGnLSGy8I2Vwz1qqYIoaMB/1rAuLlplBwMJvUfX/JGRiPEXyWgXTf/lQeDu/
BoZUN8Mn287J96sQ0KG+tQ0oCLFRk8hJS6x8Uw/YaGkOSfplaPhLklTflWWNMLzaA4lCvCnJwVgo
fMH+bdJZN5hGFffpQGBLtxuS6e0/2TX+NbAmPoW40QTtsKVi+WCwACcQEJasaeHgMBvkfcZIgJB3
Z8Kwi2Jem7wrqN8jygS6uUIawH1Z/Munli1q4fZ8q+xvlOvQndwJty6pR45wLW3YvPjuzUXu6ixb
DoMzhG5nnwORPqqTNqY24x9axEb291p2x+obfJHWPAR58ZTJG2i+8iZ6vqe8SraaUeWvjsZoyfY4
XZc0JwJIR0DYWkJ8BbSciGcLH90G+/AaddU8vmizXEKnRJM80ENizbMQLK+sbZo4cZjM7o+TPHbp
RdfKbxv6U060i96D7zDXa5+WuNDVu5SP4Mwt4KSKkNN2d4ik/0o/mk8Uopxwi8PeGNtjpu+6TJPU
Mo2eZFD1YS24Aow56C8CnJx0CdzHHkCKaPmfsTNZrhvZsuyvpOW4kAXA4Q6grDIHt+/ZkxInMLXo
+x5fXwtgvHwhvbSImlzTpSiKBAF3P+fsvXb7QJ0SgtREHMCXyQyOf57Mfk4JduoodC5ml38CQYFg
1NdQ9fHJE81Qt7UOsqy0q0MX+dr7xmtB8brzRjmtGys/Vqn3roEyXycx/cuMvrn31PWZeeoFQ22x
LuU4HoYgUGtVsma67aPnERheySzbGhHHd3YFbEU/QrWdKgNXNHmhKwAb5ra1kGh1GN/7YAB1fExO
Y6HuwyJ5tYUsD7GbvSdtwJzI1fSDzV2+tVt/h8XnrLcefjEr+ipqkrDyPtvkE2NWj3ncmJbYT1nz
tnkcEIIs4u9T5SPc7LHSmi3PBFPQ6pG5PZilMDpMQza+pDkZMa0+/FTwYK+xA2JHA2/MqCa3OPNQ
xpFQBiAwBpkFVe7LwJCO4wldVR16AWQsvLdmpd8lJy/v7IduADWQoOCJWrqQ7fBDK4xT0FNh6Vrd
UrN/Dof2Wy3ec0a9LZYVLx3nRryzF1J9blzItcFLbzjjaWgwgafu3VDO55HaQpLwGs35Eo1xGBjE
EfD8Zk/jbcrElwSiSDOVybpm0OUIsQd0hFducO/ByFwZg64UMt3WjSmXJzoEY4qSECJbRVMIAePX
IXsyatO7Ry84N30RcBSkMBKgJc/zNJqhdXBXmM7Zk9ZP7snyOcibZl8mkLi9zrgyUs2BGAW2/FLJ
+BVSctVPw1ZkIjmQEL5N+G5W5dhmh5JcvV0co1yqS/qHekVdyaV9pYAz8D5Xq7JEu2vViNlii/ML
E+X7xsTfYwpxUlk2HVuAzEriw3MKqAkdX8jel63+PA3JI+twibtGBTtX+LDru/HngMjTtJEHAGzj
F8V6G0z06/paU9tIhFTQM7vXQr+bevOmPsH8R0EPbm+7aG9SoFDC84OT1WkXCuC9qfD1tLXGhJkM
viL0+40r7WYfjPw4oYZ4iHzndeICQYMaWXum/YJ+30P4uAm8Gw+uvnVpK6xmAecNATwK4vtAIx3Y
LJTYwV6MdmU1HaOhdvCerGg3fa1rvJ8OsyyaAuZhhL3KTNTmpujMXWnh06tIIpajs64l9gWZ1MlB
96PxYKuxBjwNQnzM+XVqJWEPlbunhNEILUGLarmkCPgkFjFGItDSpRnoimava/QZtbF4CDMXfhXn
iTZ50UGDG930VEbd3pp2Gta3tUgH2D1Au3GJ46sHU9IHdBU6xZ2I4BYTTftWVMjuhFm+h4w/MGTa
1lGq8qnUngElfNIs7xVWA+4N+G55Hj8lZWmwrBKQnbo4eJlSY86fyFDMygfL075kQquhuzg3U6QE
LUbQzLMyJkZYzg7z0mHvL8W+LsIvnSdIBatRLif3QQZrsgxuTkNEmfSmd/tY9M5dkVQ9DiceZif3
aWwpa9+LpF5rQPrgCGb7ksPU2m66L62PjEvm/QzbznMCLoIXPx7fe4TB3KN8pKEcqzXnZ/OjSqnv
B+F+Ygb6GetyKjj/Z5N6R9e7dVzaEBU77iEjrt7nqiCuW+lh+V250FdkXjzjcH1lIkT7grYtN+Ww
drx+79WjRe3m8JsrkEksvk6Y3CBGXev4T6vn8vGyHUDxRvarPsTN2SrG+oy8Mz4EvToZjV2f/Qqg
5wcqSGM/TvMAehpWXlwVI9O45aViMuFiSTvkKLFW2BHUuQTx+kor/cpqHz0gcaNKQO2dot6hyZoi
9rarHESCKwk/tC4aFeSTlBHbxhDf4NhJNo9e35IELLjh6KXmPUcNP7DiY9OVzpr2tfmyvLUYDtEj
iTXotnIFOBy7Q62lVyPXh3OdWvHOlqbP2s0tVaHVPjKV5BFEEZ6KwnrPyU5A1mZ0V+bA/p5YnrM7
mfXj1LCmq6ygneR45kZi1aYLY6Ob9KxoHjjtsqodH4Y6/IpgLrxviR5ak7drXwYPUKl0CBWuxpMD
a+HuY3xsFRFRsVN4DgXbSzT1JJqYza0W2S4mcwkHM06Ref2CJcvAupH8j3ERouOpRlyJ8wjaD7tX
cElItKfgTgQI8liXii1rGqAW8rzCTO5qM7mUSTe+5xahoiIEngsJFQ7HlPJWxD/p86XPyzk1L2oT
sFTgUFbI7qCT0bdR6WTtHHDLk0q/mR6jAd1n5Odm17J15HG+SNzl1XGBFgWgXknmGGfvd+aVG/ZB
rPDzn7R8uthDTeM3DT/jNu1PjJ8Q+8bTned447uHsGuj+p9SpfICZjg7Bu2QHsvBt682AWFb+hHd
xizRpk5OxNqUG3V7/CChcLbVN0owGDICN7wrZ/NUF1HlThphfWPHw1EhPvuS6JwNrcgZyeE+dfO0
nca57KL2ajgaE79ZNtoa3Mp2gaTn42trVJb0FYmlN9/bblT3rk4iohc0Bl1efoA/QdruPxBn/5a1
6X0eZk39n/9uqv+BfCYtKaXCQQtaE2jbL3GPuQUgQrg/DNdipRzVCRUXI9xMnvvIUsduSj5HQLSg
N4rnCA3PViKlgvrhczz5UOIscpwUozq2weESOYzS7FpER1jawQNP/GoEX7KZ/dBZ028dlcHVbWX6
Nyl85r+k8FF/gQ9V0jWUbjsg4X75QRzVsUnnExq5UkELqPS9mZaPQaNtCxBzW9pZ5XGW2hO39+yU
rT+juX4CqQ1pSEBi4WBIwYnoIZMclb2OAz/4ALY3Zd5poXYeAl/7QAh+G/6P/yP/H669bf1+7ZVt
Cak7umuhN7D136hzPVZkPyihgMqkSxnapFa6j8s029cJvf0Y+87nqjGPzqgJnOCxf8xISL7mPZk8
zDBN/LG0bva5KgZkkol38m0s9Zk0nmo7OqWWNX5C6ocC0jHP7qyiXl6KIiARFzh/6njeiS2wu6H4
p0NKjt8qtukPRKWJznaa1Max46dABwbqWgqS5KxGsSLmMLoL/6ex9Es9vyx/Uo14FxAoAOJYNKBA
eV1pS7drGOvDfvQgTmUcoCd61fdMV3E0OLa19+WElsGynU9Z2/MnLbgrba16m9egoC7yp6YmsjAJ
rVunIgxBOrFgEybuWxz0w2EYONMWBQIxG5iyEZivdLi1M6Kd6LFTZnOfcxyKhaj+5plx/+WZcWxH
cLNZhNQhI7R+e2Y4OQZ0wDSAH2z1YV4eCSfwn0bii65hgW2epDgz0FS6N7UiXIuKcqfQGbgtUDcY
DvLJdzx62xaw3HAq9v2MUmpkhh6I8eBxedsqeJhDMQMY9OaxbJP4qAH/pB+S8zYEeA++zdlbTsXW
YBn9tnPpAVNJrqgrgqe6mp7UaMfXKpQoWidq2RmblA4YjYXLQC90ieRWKmOQh0BoWa5He+g2ajKS
swWfZsXUMjxLy/IJcXXp/jp1ekagcYgT3X51wMQdKifhtk07PD1BotHhTQATASABbbC8l6W4RGXL
dADL2lOlwvIwdc7bkLoPi/50eUFA/AAODeWO5ZEikrb61uPU+AIQPlwJpQ8vTWXceyUsXDWkKDgs
k/4MAVIxljEGHzGOiIsfEXMVZLJ4Z7KzKTJXfnNm5V5HeMJadVjIOqWxJeAqx/iQuNcpzL5ytI4P
f3ws99X1r1dW9S8Lkmtza0iXWAwm4IAnfl2QtEBRGJGWssJX6u5qVNSXMVH1TpM9wBQr0A/NhIDH
t3VaDn3tXl0Rt09iZDEaucNAohoO6MSuwDnrIP6zQ2NjaOKla8PmodXG4G6Sn2xsjY9lRIPO90JO
YRXlT2Q86HWTQrXRkp9Fn/x0i+mKVFM7y5aSdqiYjhRTrx2LSNTbIkBXvZBSphppZ2+IfRR2ybb3
k/HOwQYUVg7hHfNL3rZgPiB0PZsFZ5ZxGBwkpSTgAHNH0jmvBYuCMZ6i9NhL40eYhPVnLQ9QZefN
mw90D34CydtZpCev4BrHNeRNa//XF94iAvJXmCdhjYarS0JA2dK49r9eeCHGVuKKIjLAcXGNqKKY
g1Tz9AB1X0/790iPJwB3cLkjQrQvXuGBv8jqL5UVV7dKR90VIbJDzJUzwkF3Qb/T9q+1tO/9OBoe
o4iUNyulvrUqjJozxY/F1T7Z3vB5EV0vL5D4aScY/ldnNHH9qM41X8D07BjG62u9boe1B7GRpkZa
oUwKjEtv9dOF5DQEWDa9GZihviDO6K+vjSHmtenPpFOER9yKko3SlLpl6vqvFwe64pS4QRmv8I9Z
+wUaWeYdmbA5M/awqB3mA3Z/JoqOJrWVk94Yd9Y3Pw/eOymrhwBDPz74BoBUSg9fNCjfePSHfVXp
7XloOvs0gTMkYwupuNFYD/3MIM6r0r+QzZHST0cjO7VOzozk8/IRm+f0jGo2J3iCTxjDqLojV17/
6sbtpo/JWq+tor+Eg2GcHBkaezHKet596KobWFodpVxCbZpjGwTZt7pXj1Zh31hzp/MCc+l0m5Up
coHblf0Eu78DiKoBuIMxz+S7PTFSKL6GFi2LgH7IKz7UfBXq0x0Kee9ikVf2YVrQUKC12AXAABgI
olws4fDNsnjc9DQsT3pWZk+6Mr4GrR18nWCmhOOwZ/wzfqLxTkJAbagDExuw7zZztEDvzW3CX6yD
toE/rY9w64Y6Aq5RYhdMgEYx5NGc28caG+Zo80rbKO9cdH+zQapH37MeS2AXeBbqu+UB7uu2PnPk
naEZwz1d5xowdwtCdn7bzTBXUjMfhJNeFr2mmEWb+iYHv3YVWeFyBS0MQ6Hb3KV1PW4wFOavrjSY
ywBBxMeJWEPV2nYpHOpSrcdEGyELJZsuGriipsYUmYX6LaJFicLM9faACLn520iv90xTpjlBavqc
JESKit76CdJobbBK/c25ytB/XwEcQ0gGag6BzKalSAH+9Sav4SIWXhkDcbGDYK+Nvn4Ah0RNGRSH
hXnmYGhV9JfobdtrmenihQWsjjlYfRzCC4PsFIZNT6kIe8pFWZ2ndvAuwu7fpPKZJgIhM84Ln7Jt
1A+6BQa43Ppkpkb9omV6cxpw06102z9GtTdujTgnxt7via1Bs8u4JPyERS+ANUb6GD319Gr2DgMj
K0+vYevR2J8YALmjGxzrIPOZ+jjpVuMQ/kqR7YIu8zaDHvfXLhENDSBXPTBoRz7GssFRwcReQ4Lo
crdOnTdtJGLpzXKjJBIkKh4Y/AkZYKy4MGj1d4a+nk/CAoDcXTgRFEn8V78z5rfLxxwGnQeNLEZ7
dg/5ZQSEWCqY4I3L4zBYX3VLMZ3Oc381GHLLqNUne2YwxnOpSLvInKA/jRE9ENko67kS1Y2lBnRr
a78jvvqZeVHxADoKEGuM9n2h42oQGpBvYNxVBAvMDr1iNu0h8v0OGjQ8L+/8gtCMv1kirXkJ/HWJ
tGz2ZotEYs6qSv52vJv8gb5faVAFRHEMCLBMNhH/2+sAYRMC/+h/BziDObkF8G7Db2SuXuOzNssH
Uxl3g2lEL+1410DYuyv06JBNAQARBra0oH0l9jHTXCIOSTCpZ4CIF0cIJSXYVKYXU7C1E908N1G0
Licdi59tdxBgwpCTJoOLyKzlfSft9qUgGaqecXmJ4cpr07NoCZRCUfZcMKZ9tAfjYz1tgqG5/6gW
Kldb+2GP21kX1qktRfCkjBDVSladjL7B/6LCKL1kn+0mCK7LywLGlA2nJBZkne7ZdkLtvgqytngb
6a3vUpsVyLL94i1u1LNyMXwFFjC9DpHGSguJ1el6hs9EGWY3vq9iQ8IEXpRZLb+89L4E0W7H4uNj
PipV5PLI8KQ1ticmOMlGL4V7rXFHrypBxgVdCCxts6nApaO7aqoOho5k/jqjee0Gj/iYdfZNC0dm
R/C/mM0+fLQniJm4ptqXwZLjQeqxg6rf9O6qVNnrxCmDc4GKbZ0bRrJ34EfCKIjqu2q2AdjZU9j2
Ougkke97TtucZRlu1PP4m3u1OnFYtx4FZC1EauaLKWz/VkH+d+Pqw72JjO6TMwzJ2fOAm+mj/jmE
83brZu1nOBpgSLPebQ9OGlObKR5mtNXM+WRJdqk5GXuTJn6Hyh293Q1xuHb461vehKT+pzveJird
ZD6prPlgoFvAZn5dL4PeGEcr9lAZ4QZJTHkgKum+y6fHgMexgJ96KOgR0+XE6jo4R8PKo0Pj3wvB
JNQLXgNU1JEqt6ORne2+Fc9ekt1c39l+rCIG2iujhqwwkPwDYgB2XcGZs6WXe1RNtvvrH2YJl//n
48sPw1OrJKcb4SrJxZp/2G9fHkNs6CSL/6+JCSttpDpauaE27clVtd6sgiHZYgUxCzZbfwZ5haKc
oEy0e6sv8TzORZNelAgc6/5kMP7FZUCF7ZMbtGkW4iBe2/A4QZxFbji+dTbcg4Tswlyo7zgWmERH
5fvHZ6qu0Rj2aQjVjHaXGF4FPaQ0wQ5203ZxHIwDT07LQWRJ9AtxWYkyQR62WBlJZq7PlTT2Uncj
ONlgcQsPRZcZAnj0mXw+01Gxt80QWxdneErI7NIi/LhKa+QTlpb+aiyg6zL5iS8Tg1efEg83lLgw
eNRZVcfphKImv2n9vgtIo+lzuBOGv6lNN76ONToB6k3iSnppbgOL9njjfQ9ijyFx0XcHzZXHCRT3
eogK8eaCkVuj7M5OfZqtl6U7evGl1x8GhynrAi4vE/0byDT33NVeCII0vhceZMbKpHMeVb48LG8L
2Gd/c2M7v1bqtglAQhiOYzAsFmiixHxQ+NO9IAMFr1413/MZWjlOs4vdXK5NIWYENMvLqtB97T6a
yU6eY15t7NKPVmKIddSR6b64gLSRLu5MTMvsAUk4oaAYQjVvjdszvpL0Zq/7lvkS/cBdlHEQxbDg
rZOo6tDHWyNBhHV3P7YlglWmUwZH8yM7IWgcrxWnPLasj1uiwag+e3Hr2TJTZeQidyMeBtOxis+z
aI9I5JXZ6/2WB2w6mS4xg/A2UdDY0FZ1WyGaIJ55NiJdJjFmlPogy4uh3idDWj9EE3TjeCqBDy92
aFXcKcbMwEVLSM0h+aScb2vI/g8EAq5zT+irpVeDbn+8hGb63OOCOWldzuxz/pPfK2uj2jZ/nBy2
nOxiqtoBzeRDbfGnc+NNaycsykti/Axq2VIURDTjUXy53pcwqZ7/+pkX7m8LGL9nR6eksaEdG9Jx
fqtqwKTZCXHM3wfztRd293HIo/guNuyp3SFMguounThztXHwapvBAVTj+G50sBGa6P7jluhDfCZR
01F5jLSlLHKWoFKXn0uPNkGaVPhlRrv4jEwS3vtDldrJF7Q43yblxE9a0sWnYpBiC9+CDGRT/+r7
ZHDHgkMjlR1ZYNlGm4R/XV6ceYOFBv7XV4Gz6b9cBgdcvSEQGRvw7uzfeqC0/EJKY/qXfZWioDOo
O6LOnL7IBEy6579nmT7t0ih5Iwe8vGAIs3a2ifsVgHNxQDmZwx/g6KILFGIhM/EvZbYHo3cVTl19
lgG7U5JYUEOD4lMRsCGPaTjeLy8OqtCTFUxAtbxPRppjDuQPek311ij/0/xm+sdHqRVqrNJvfVYR
tR6AqMJRWa6XA0k4n0+UpT0zpMtvYEZSJnUTAi76hSTY+XueKIdRHpDiDGklyh9AWEHUol4E+Zt/
GVPEJvghq6uv3JU1j3GaLvzUDjLGBFJ868usvbOF9sjQPr5kg/epm4jxSPj9Xq1Qa/dJw86OkbRe
Ld2pMHXzcx2L74JoXNzZGLZRVtKLj/IDFlzrrfQElDuFe6mqKvDzXitfusAC2heBKsd1ejDVGw2H
79X8XBeiKdhDMhzVYQUPCaXhqRMYRXjIXeLZ5z5Z1whrvzz21tiYh2Ru2SEA+PgkiQ/85LezQSzK
7pvxD3YxkQ+ImGBuHowBIcnQez+GJsXvg0u1qsBm4Iiuz2J+oXCpz7hxZE9iMq1X8/BR35pebu/T
TI0voUo3XtTtPrx+fhX3j4u3cxrknTuImxfG2bWrfO9Kugd9yIRh9cfXiAf7Tk+jClj9W4Hu/Q3t
zBXpoLZDbFpsoWEEX6FWFG5Nk3ksUUf5GQew9tmkX/uSBgGW+tY5FBbGZcKvuvsiVyMAtsQ6FUq1
R9PqmbNQ/eb6lOyzNiBisbKfs3zMH4RI5vhU1Cdpbj6lY649yMZGeFQ213lGBZo3dk+a0JncDKK5
5TbyxIm45y0YUWsjR7iqEHqSTVO1NjrwMD8ZZsCBUNk+fEzoOZrU9GuRlfrrBBbjIDs7+aYy5OTL
ZMwjpREwJnzDuDmk5XQwhRyv3jR6N7+H3WlJX+yz2ppOlq7hse7ybw3LFiaF8dXifHyr4ZIdkL7s
M3/EiFS64i0BNL4t65K5poKFMVJVEHk3jl4FHZHzh+i0CJwgHahSVD8zk8uhZRYpAcKCxZjv0Jp+
9afoBse2AeqrN/sY7+7Oa/3+UMuoOXSjjgaorI++iodrj65Xb4zkUUDnA61lP1aW3W8W2Gok0/H0
gSK2HJ2FwemvmacTRhu6f6CITQLIsJTmz7kHKzLuk63fu9NrTWefdjRMQoOCCXeLlwzwvrIsfdI7
q3lYFsH//ctUpV7Sfr7lxViFGDd/e/tfh+3j9v/O/+K/P+PXz/+v/Y/89iX9Uf/lJ12fds+/f8Iv
X5T/9o9va/Ol+fLLm202p04/tD+q8RGTYtL8I55o/sz/37/8tx/LV3n+m1wmk83uL3KZui/J1y/V
d7KYlq92/M4QcP4nH9FMQv8PyclILF1qU4l5/tf/qBtOyvp/WBQENtlMINVYPmmjZnnVBP/57878
V7rD4VoI6Yq5wVrn7fw3NlFPthRKcfJa/uIfP/f9xwn94zf1P4/HnF8b6HzxeSzJd8aMxWWDX+r0
Px3edE8auYcwcDdTaaZU6qflxZDDBOPJT7Pt6ATtKWTRQyMG5YnIUmIH0j6/i9PYOCqeoXn4aO0T
0da31k/ezDQ+FDI3rq3nfKIblB9S4enXbhzxoiWtgkAw6rRSKLW7bFhRI3gncAyM1rpA7Bxb5ZtB
9c/ENpCjR2rHvew1d5tMTCRSx0E+rsKKeADtfemTGKCKzxrWeN2Q7oOHTxjzWLA1Ut/edbHKnrEo
n5r8HqxHc8it5uq3WbEP0w4Rlh8LxJ0kmMKv4rys4y4MXCw3pDe7RwQAIABDsUHnZR6DvMzOs5Vh
XZlo4bogRn3ECPbjJfeNDfOV4Gh4bnQ2PSIGWhPcZhXRbglFYa8IS/R3uJqrM5HU1dnuYoruSHgb
Omz+459uvj9+yX+eN4v5VvtTralci+AdoJgMz6QwOKX8dlRzqlROnWz0begMHgdsIB6OrW/t1jFe
Bsobi/xq5XyaoI/tpZuV68HVARgM+dmDzFAOXfBSM7241g4y4McoT/WHXA468TToLsYGiZYTGOdZ
3v0EYGsGwAzzHmvQrkTSZHVyeISyBmQugwamahfEDviOUHeGe31YIw/pvnpIHSsU8XSjcP8WQW+t
pZhWUUpiuB85mLqqtrd3jS5e42HEt+OR3XIsGC9oGX6wjqrNmMUlqd3RC9M8BrVZKx48rKxta90j
T9mauHLuuwGgioukbos5Bo2eCLN7abQvjsLz4g5ksxY2Ux7aCIdsTPxinZvWe1knd20W9TPvHsNO
J8wn3O6G4RV0W/N2q1sjg8daEnpcCf1ijCjm1dKy7EmgP5d6OuxU/9IENsCvRmSHQhg4JVoL/FNj
41JNijWFdfZU+uHXIrGivZ6CXlVjzu5h2XB4AOEjfug9+uuoiJrw1hh5sQt7ifwkJcR07Af9JLKg
RKEj5cYohIWVmQu9MLvq0iby2IqjP1gwwvPUtRuG4J7QAsxv7aV1SKlUovgkUgfF0xB/Fk6PWN8j
ranXAeFFsg9uV863ERJadvpdWaGz6N2630/zdSczAkR4hC2rssvPaBoH+LZ+iqCFGiUIQsAAlZlS
Ddd2C3Nt5ujUN7uNtJXyA3M72M+J7YlbCUTlgldrrbsx7jXO1rtEdl+qtutuAydWfnit2FRDB7vN
tomXZhTqAHEzu59TikYSnSYZjQMZJZ6RMK10Q4b6829Hb5wfU5yIG3oMCD/B49ITmBhNsD2StKRn
zpbFL9ouVTqdOdBc2lRvY/pSd0FcwUjNu+ek8jDABLj5Une6FNrWachag/wCZRZR1cHshfgoyG0a
+PTHvIcydjFvz6W/qeOm6EwXgY/RtEc9HM013ymRwXZx6QGE3XvC+MQZ5BUa0nBY4CK2mfsbz0N5
VmI80ROPzCN0VMjOtqjK9LvlBSwDDkuDAmqYPNy0rYyQjeEdJnXNnhgdFkGCD0cL2kNMW3jtV4mx
7wo3vEHl0XaBZxMyE1TbjLvgc90AsCzcMxy25lGmYMeVE4a3QOl7TlPexez7H+iz1Kq3K/DWgOcu
MpsTI7syPMUDdje4IfKNPtVTFKGWm0iy1TSDBd7T9x+UijACLCi0IDk7hcrWcd6+SLjzeZFS5ljQ
HeeXOOecayCL3LgzQUx1NiC8FpE4bR5Ltg86Or/HquNqmtJcpxMiRK9O8qsNq+MKDJI5zGBH22Wq
p893KMdJeAP+preEuqtKK32EDv04Jd2hj80WyL8yDmZI/HtohfhAisTYLT2SrCBDzaUAwQJ5llol
0QAjgEUzIa/lofO7HmcK5hcUeeqJbo5ciTDOr3pzbCrtpxbYbFR5TUfeIidpz7XGY6PQWAG3iOaG
n3ly0ubWzC6Jan7xKn3cWXXyJSgNeXZaXCFJGxOwU0NWbDmZ7pYLMsDnblPRnxvRd3/Tz7OcRYP0
z44eW4ZUczokjT2OIbPG59cujkiBU44Thha0SqDjhH3tAgzY5PcR+21XzJoH7SUy0+gBSVb0AA70
ja0ypbXqQ/GiU3iF9z1eGaWYwK7iZCKAAb4VPPz4Z5lFFBwz4AbxX48piTS/BUziAbG3lSDWNs+o
zP47UksVWPhFq3Ss0027K5ganVopPyGX0nZOG3UnU3OYh2I+3sqAyahnFRdbmObVKxLuyg4BeiEc
CT2k+uRAhGviXD4cAyrQQ+LzRFQiDJ54nuK9Bt1gpVswf2LPwYYONGhI7KNJ9sJdxPz6gkSCHKc0
anccEgg7mnPNxDdc0hkZYJ575uZfK3q7O8uB+SUoBTZNmkKgaGwfy7mqH0NiTxL5rS2A+5SaCO/Z
dl4qIY1jH4nPLpbdT4NOlUInUq4rJtIrvYRow6YS70xykp7N8a6Og+jOg1IPGprKl1CX6N6nP+bJ
/ucyRTDqgRxdBi74j9HwtpkJconB+pp7N7rKtH/VmHqeKaXNnV7SE8/SpD3UnnoxnbohiNqqj2Re
IplRsw9H97ZTHIVnzW9vsRlE50zLhktuAYEnpmel5aF5Vsq5X8a/YUvnTiOufNWNcbDDx4hBXYmU
Nje0AQVWbyPd9tWMSIa0S3nxaMauTHMc2FKJHhm8PCFVXjsiUIpOYcrjPVl5cpUVru46c+jZ2mG8
10+63ohnH2vCPiA5GIa/8ojl6b93XhfcEjIj0oxBeI8i8t5KU5ToY4RpJx31E0wYYEfoNfw6z17o
KT6UjsZuUoZfPYI2hlhfKXOQ14yO+qNhw7GPR3IZHN3e2jGcSxolHmrS+Hkxv7hNREjB2JwJ8dnF
Zj8eS0g0F/6ZeQSkxPHAMWjST8YZsPOe+w1NDiOd0+jPFnjI6ehTjPDOh642h0uSjQZPbF+6UboS
1hRf5fyCDydqJnfvRzq2D7Qqz3MfnVHfqp3s4UScAnMf2ddbYAbT3YgA48Rak2BJfKpyb3iqi7Rf
eZY2bNKqgZlV02pNNOps7PHyNg7CXsfgY+5Np5+tnONAyBVNdG003hBIu0cbfPHWSjN0GAmtgniG
2elT8QhCHe5C4t5c4UzPVU5eNUFq/l55xHqEpMjcpUy3Oeu6K9sq8mMCSu+ZcUTaVsPNBkOY2lZO
OMTs8u7e1Gj27607AUfLQDlYnLzuS+CoYSl3NqqzgSCa7wlm5erS2419hdHlXkeKgVWhaAMrHWq4
14FH1wwKliyL0zOtfbHPZebcRlJ6MKtD5Fc40AUZPLfQzNjekbEfvDk8o7dKpF1GaW4bZN4bPx5w
9UDM/0x4grYvmO5f4zqJCaPNQQwy3r5w3osvKSuIDjVTZPwHtQIxkfltePGnOLxMICZWhTUgdu/N
4ALkl8Cj1CtgpxoOmFd9wkbnNiS80m/jrmPWa3odoZNacQFk+ELL2jylpu/jBy6PKK81QLMYzvU5
06jTcXCQjzo1KWMRUdlfY+W80eIQZ6y71qqrCr7PfJquOQD1JQbLjMJrOXrTqvZbWn4pJ1zwbM+q
GX1GECU57hMICS2tXnGnj2vZOwQH6dWwo/0AqJvxO15hvX7xwulWd8VPE9LioUIWRK74ONsikdR5
LvOM1ot/tmnCPKdPkzPxPg/0KIKHovH20qAf5k/HqiLPXOGwIzQ+Cd19nCY91aOJXYv7APHy+C1q
kNdlBUZqZZ+YzZOb7pC/omsj8/reA9iuJrxT03RzStflQvBc9dmrmTPfMRlLXc0RT7XR9ApAX8i6
ldRf8bHZu0U1tRDgOoBRXYxJgdZpuykxL5/IMOt3cVS/+2bxgAdbOyzNl6gZuNGcsKVBZDfn5aWm
KmAjufc84qUaCvS9AeR2Oxm0f0Cuvhrw38GmmgKXTazQwzHVZQ1BMG8Fd437FXrtfPzRt2XD9GkR
pZZycHfLjdXsCkwkMPZ75zT2icKtP1+sIkkP3mxgcTlfncdUXSPP8k5p23bnsiPXoGjtS+52T5hy
SaerB3Rn/IxuMp4K6Zunan7B/tCsSinyrTVm/4+r81puG4m26BehCjm8MpNgFBVsv6AsB4RGBhrp
6+8CNHfm1n3pojw1skUR3X3O2Xvt8myHcXsw3PwcSM88eZNqnrIaUnNBMEFHVVFgBpyQ+6yyNCDH
baF0JRHPHP0N75wrCW7vjuKf9AL9JjMNFX/9B2dDeyBIloHYAm/DlA6JRYMEg8WhXyvzfKxTZelT
fm4QlWiXqTFRUYy2teFI24oCeXM8LzWGQdKZymtemSb9dEfHLd//oHWN047C4tJl3jdvo00eRt5I
iXzUSuuOwotCAb6iDjJvN8xk20bV7lDesaz1kXYpXOdFgYCyTbO2uaN/hKQ+lO06Bcths4WTv8e8
LyekyjNT/EF9Mx6j1HD9ZYF/Q50X9bccakDXVwQE5e4Jsbyd4xZn/DTYIZUrmNRjSqQFgSQig+kG
PnTV2g33BBdNWpm4+nlZ+txzd6Zd3ZUZZixtILNaVgJvQW6MR3XUacHEdc6+vgcx5XWbAawbPV9t
n89xybgn30f6ToeQCHm1S7uL2mnZLR/HfdBZ1I0Y6VdeVCobAyPmPh/t5qLLd7vtmwuhza8j/MsD
o4G94rrm0VCYPlclUdtdXpDvFJmY1yFkdLhYLbNwLoqrfJRNVBykYQKMATCFxBEN0wzzJEysH/Dl
YivWtA5a8CySWW7h6Ez3OfKntToViLMUI3vmZXOulWqXtG1OiziB5IBFAdAlR2xUJZg4+ht9fsWv
6h6i/1xxjBb7JTLj4wQUHdRBeUXfFoHg+qWKTF4jDK6x/b2KvhNOhCe7D4dtFybhmz1erTy9OqWT
P5BhVxe8Ot9TRd0tgwcD3+ezHbcwxOjqZjKnywzgMRLMFpNx/Cl0t1xT3eAqGiM+soKPAegF4Bru
Oy3Tu014xF3dL1dZrdCGiz6n2MS1dbLLSZLpDMJA4+pwqDUtftAxgdTUH3sD0xBD3vxZKFp1UOmv
rXFU7FQkN0diGhrfdQ3zYOLoNhkrAH5LyW0a209RksUhBgyhlj6ZW9ztqm8w8sDJDLwVhrlirlJa
/us2ieKdp9cfrmiD3bLBMYuK6WIXGzSd7tkqFPtgRRxWIVb9hlsgY5zCOWEFgucZ01+oKQtXWlLL
a5ogrZaQM7Z2AryfbDJypYZi/No4l29e5CkMjohzrgScBgwmIgak55b+pbtIa2jGSFiNa8QYKkQK
reg2c6HczNYtt10Rh+IyGx0vXMt/G43sd63edtw9Z/qVzgY/hLTtveqz+ZdWnHOjw4E8yzoaO6MG
z2ztrqrAs8fWIGyjTY0DycAhRHZoELSVcKoAQWt84A8ru466o5Lw5M6g8Lxy+rOVMGvgWrgsJhlF
VuhOF3xcGRPYvN5x04Niq4j2nJW9talz8h/MMn7p7F7xzZbwq3gQ1teWpus2IQqtqLeBzY9osAkg
NlWjawO8WWqm+kyVAUUahvs9QuKf3TA17KpWd6VG665KkFM9sL2W2kSpgRiK0Q8QMtg5cYFPGLwU
rU5kEAnG2ohoBiyDBcKEQCNPxmBrmZflVed1yTaGR8hvNzB3Kao17IOgK3MnxHHb8B8s1xY38pic
o5v3Ee2emEEkz6jbDfENAosY8MbXReJcKzEO19yOb+q3NEmrb+2kqn7YeUyL9New4u1vu1B9UDep
K6UdMd8zflyGbUGpxzfRWfD8kb6WatUdZTaVsKdRXBlecU24ld1UomRuXEv9ph5OtWkw+phH9dAL
epzo2E1GR717bkIq+5h9SjwVf3Qq1JNrV7/iKjvoburtSUZ6hXGu3UMtuCsZs2lFJz6uClTvYpbc
F6lgT4uZpiYGa1+nTMRC7luVquinnNisY2h9jl1ABYWxAbFeylOaEa9Zz5O2VMCEsjiVVh2e3TXw
PesCGdOGO+D0O5LoRsqCuj+PibPvi6l+dLUm7qC9kIIMGnryeDzwSSSc0c2U22AApBLthYEBHa7C
44TyenXnFnx/olQgJqiCoAnbsSCayyojFUeIyK+isUOIXgL9m+Oh0VbEaPixie90dQz3odn9NZnP
n40euQLtO2BtozSvoBnMq+0QdSY4mZDYeduY7JQTFx4KMr0c/RLozZAkNq09lpTpJFiWCDQkFtq8
ol2ULYJZjna74ImJELGcl7sb+ldyTDLtMOnkN5xA/GGfA9ae6h9w2Tmn0Bvv1b54T4OygOPOolio
xom1SskNIrWpN2dEEAsxvXcnqmt+kbKw14YqzyLNm//jZ+SZOBAQha6mVXcxKQUXkPdzC1Ofdr3i
TGeJWWSfaKGzqgpDAR5HEemqnTJu7ILkupARJQo58viGuP02tHAnA0/PzvOFf6VJFadwECd3ghKz
nWCKsXI6BfdQ1DDCJ8K5An5KrqHau3/JxFVPstHrbWpM41ZCc3iBUHgkwqT08ykZTsGk+xKtSzuM
4YOmWUfnJwVjV0Txd9f4Of+2obG7754qf9g8UxsnhCThNqLDQwmJKYe5MlWacckN648+j2/HvDYu
+nR3KzLh11odr0HQt1dbjdprWoFip5nv7soZQMTBzRUU1cEmTtJuv/ymIlv/Nl/+Dpo7FDsyWcGt
lnp6CTra3LpH6yJIrWFtKZN+HNAdjypYgWjWGlo1EQ4oTo6yJ1cl9vT5lhcd0wyEGSTYH7I9hRYU
eBUt9J4KSPhF+REANkNueymCRrmAyff22P8+Sp1k2HxeEllrO93UXxeJvDK67hYKHGhoLkwnCqJL
HCndVaWDfNEgBsHhOFNMVefYLapzrtfCh0i/ajHO+9PsIHeMrtvagYVHnSt+BCvvgvkzvgb5VRDK
cA/EnPyHaYiBAV+2TUumofdBMdadg7Doz2mrmWjzkVN3Rb4vWynekLWEj2FnTQmpqXX/WwH/zL1u
aPcKN1oMi6J6bWO3f9FnAA/bl4N64xjHo3fGZTrzTQAjhGprX+N5UbgIEDuJpbKGZVbwFi7V0tB5
/DDDzL6My2JHQzfa6kUCmqj2Htjqer+fwt53leLYKFp0Q2u/7vlon/LBTjlKWTCvZedqMLjJ9lGB
6o4fqseOvAsqon4876cmDLHXtWg8W0GZ8SOU1a6WhfFg4g/PbEKelGYZ0qOovrsZBBp2wenNCvsb
rLtnS4MXdgBMeNSSzKujxDt0evXLJFQEQ1nhHKdEfSNfMbxbdTjhmGsBqygq4kuDbYm2i7wUOb9J
Kx/kZdLOVYD/MYqULa7o5iaiiOlD3RMFK019R9PN3aGbM94V2a8aKzxVwh5+k0b6E+6R/TICa4pC
M6MatI13AyNhpqtH7izDixWXNPk0PsucWDeM1MmLw9V/ZQwM0dX5fpeQsntsDOPnlLn6G65uwOjC
5KM96hYwBe/TibPq0pT4N3q6DCsFqQ62WYKph/Lmag2gthG8q26Zf5xqyM+qF+2snDIXHl/0jdnl
kwyAtbC1Ei+xJ5BhkPNhIMw4JhaJXrMTZCriaVu5fNCQCGj3al5SZzwRS/dRkH9y5ENcPCdTC7Y8
wd26yBNjP1rVvaLY9Jcll5RWNigwIL5Ew8SlCcmVzuIWoXoFeZcxVQMAzF8GK18LUsQMn/dy2C3H
Xm7r1IXqqc1L6YM1Eech75gBSmK3A+VTaQqQ41kXrvVswMQw9zgGU/Rs7yTdFbad3YYuzW99lYRn
0xv2oZa/cZg7P482o7SzS7OFpBZ7YxZS+WY6E3d+w4OFblNfl8ScaWK4MtcTj9GuCffw0r9wbLuz
KdHCktFq8BEnL9lLfbq6OpTMTo33Re08C9eV594o5dkyI+xqOhWr0ivNNY5rIOQIRW0p5IEtt+UG
HoR4NPvohBctejGDlunKZNfI5JPwZrlOs7H0VNl0dFPAsGHjwgp6cE2st8uSduSuxU7kZ2ZSX7D/
ty8mRsO14UX9pi7ZJ5TQ6q+Z5B2KSNdgFiccv1I8PhOu+0iAtJF/3O15alwCRGFsRK1EpYKf8oJN
Ibw4Qfo3AYC+Ci2Cfpc3NEr77EazU/oMbE5QGJt9Xdjc7p1Uw8PMMH/d0C/a6ChHXSAHJFc2jYqd
Gs24r1H6+g17pE/u9TadP3dz3hCMtJCdSU+6efRIIlztth/WmOHUR0bnQzvq/aBo8ZdrEEslZ2Zt
+pGjsjXOW8nyyps3SRHLYdOX0JTVufnS9bV3gjNFE9GCL9kpEu+yPTBOI/dpvXyp2/VPYu6K/VL1
qrbnII3qaNMEFdNFYI7eGUi8ezbT9p9XUWxXxwomfZxs8L5AHAgvqemFF966Hy2oNT/HtHOUZEqv
B5PYBFEpB+a7pBH2Jm3UhDbSGaF+j0IS118UG3/ABQwb+j/eU9GKW6h04odRDH7QcFQMg63eJKa9
QxvgM8LbmF5ypfXr0XhBe3qOlHrwW3rAXMQoG5YUTDyjqDqt8qnVQUrWjfeapLMuNOTmwQFubwX6
0hd7/OY0pUWLD3+3SNtnbcY2bUdpw9G1midgOrCeaP6mwvrsSZ1rRvr8pttudAHgKOHR2i4j3dyG
bVWkORLlsKAvX3jOEY7/Kp1nU1PumdvUpeVKTza+WDpJIZC4+IFUf3kV2QavtOJvowMi0KbAIm+K
JZ5HTmCobxocpH1cDsZpSGwDK/wEb+alcFuF9DQbzt+EAQbm8cjUF4JMtTcHB6CqBig1iWjvTx4t
Fc0hgsbUuFoMkaMQDsGd0Otta0Wp6T24I4+HyoPIShfAuRSd9SeNWmu/fOXQcyXvDrxz2bbHOCXj
1tNHTCn5dPacKjnC4clmGE928ZwyOphx9I3Turnk89I2QJIgPq0V1KNb1Rqt1xbO5y4xG+JQYje5
lLWlnml3P63IYtfoeKfA6XzXobEhoP9WCAhQCBTfQ8sW5Gpz849UrqNYsq/LH3Ehf0VHAS+r0IOA
XF41OGdOrpxzL945dlOfojjAygb+AdQKRgVaVwyvyxBd87xg9YtpLGsgsCQl1T5P4rtNjNOhPITJ
UJ7JAatw2PKqRUZbgqQ5MP+Lzm7qROflFX6rdD/a+ueg2PVRmtors+gBZAibD31onHURKVlk4noX
pSZZbErM8/KVRi9i7bTWDJhnu29VHYJeVHN6FCEpYjWzaV9NdJPc7PmlKSICeOf9/r8MoCUIyJ5T
mDJNXkwQLf1IdCuMKCI5+rrn5NbedIzpvga6+qkPHfwW6oYN1hWxljGpD45swbmTQoySw8rsoz4y
ubBbFxQcizVBuxNx8plkUPRlHpu+EZiG33vdmj4bTAcFh+LKQTq1TlvgyUkb0rmcL+5K6lmboGSw
sYxJlyUYJ/Usxs8RN4u/7BvLUnq9PApZPyNPctfLAXsMTfqu0UsZuwrzVAuyyhF2P6uciFqoVm0u
iv1X8pRrg9pmur2ebGweqzLX5HaMaoXOfdhCF7edfTK7BK2ydM6oYwdtFxPru3W70PvqHi4tRHZM
p+l0wElWSW9hQJ4fu1wSggGGtVaW/rJw22MPL+HjRZ34WzRh5f+3NB2gtsDuXiqVKViRoR1dFsNV
XiXxchBpe+1hKdtuNLtH2gC0bxkjr73eKz/zYDjEeNs3TVoaO4tn8tWxCEekD/jimvHaVbCkRjYU
LRCx3TZQ2gZACoJYoxb4bz3F2IGS+qbyN15dEyHsstRDtpea8kOtox+mEtQ/25oxKAHsb7mV9ltd
T5j96ykoRnCL6CcmsHAlFLzKoeCxo055dBxnoY2YY5KWCk8ErYTThNEZPf/2y7IRwr9bIQmxTpSm
5FjXTrYtZWkdx6VDOC8ow4qzwoisMawjO6TK1BrRRJvW84WGOC9+3Gwbq8hFGhmUr0h6m5MZm4+4
dXYMvbVTCvPhtLxalr6a+ZZm4AfeCXdscwm1JrnWOrNBryOAsFGYeU9jdI2ivn+BQgEu2mWKWzqt
vi96ph1e5cSPVDPj/VDUSJLb8Z/mbw4pZx1lbobeQc2PY0nY5r+HS4XC7pD2kx+/LRelMM0hJIqC
9Im6hBdpwQCYR0Rm9id3K3uvoFffh2MfMWRqwxPfp/bNSB6XvDdorl/2w96t1WsMLuQmakStQaIj
ES1Dfedkdr5fBkyFNXu4E0a5akfMrsbNIp7rPzIaGIdGOUOxvA4OlYIreEpwpZL69DuWn60FG8NL
Gfjn9OPWGZop34A16heV+IiBfmzHbozvy2i4LINjCLwuDPIn2AT669aTGBS15u+ku6tL97dVTe5V
ZIS8TpRSD91D2SRV7yHxtp4SK5xVZdyaBuPS2Y7r15DI61U95tjNuZZvvqZ8dvLU7K450TOmEAhq
nWYg5r8xltWJMJ3khHS5cWFHr9xgriB4ULEC0rNdLJ6LygkwGRP0tiy/QmWWS5tBcFbJbYkO+ORu
3EgfWzbRgG7tGDzjjGzzTdBHGdnPkbotRrLZOr39XCTVZjePrT0lPilMPC2lAuUhtQqwU5M+6iz4
tJvWuGg9sygCOTj9qSfLam46Mcn+mXQVXa7cvsmW/1uf+xBCwlRwtY//Pjm88eMJ7npNOEifZN/o
OnAjHXwQI9zs0rH7kJlHg55IxSvw93KPcuYFOma5sowg4yC0QWj+XiaHJqSwFT0f3uwQLkWeWYw2
oqI5DujeN60+dkds6PrabJvm4lR0jVNHCfYxDZ4tlXb/qpYFDkub0IqSt2KYoRzNWHyOUNEOLiO3
fSTAby/nv66NwUFj6LLJ1OJ73Q/dFm8Xo+XIac5GmpGeGRYDAd4DxHcpHpopfxFBgn0xTsTDkxXt
qVzTtkLC1YsV9wX5ef7mYZrhcq/R8wJKgRwivHm6o1wz8nH8AT1bQ8aD4EKKd2SAPGtm6l9NI8Ol
rAi0ZBivw4Pxuj+91D+MmGROOTfyLTIW/MxmAt4HxmlJ3V5eId1J8awr3trTj8EsYloWQkMzP4kR
6YXAMhuQ6CuTedcHrQ4yH0Xvm1zrN7UCYSy0WrAA0un8zqF+M7ukBzysl5fJDSt4RiyOzHdkdeXH
SoSDrwV676Odffe63rbXHXv9NphP2mWx65qUdIVb2RYFcECkaV3f1U4lHNksYdrp5ktrBuMJqKvE
tz1r9irkv6eAZuM5EYRBwoe62nOaYiPzCJmMqIh9UMtHqaCv1NKiOVSimxkPwSxOAkWx6W0qCMJ+
KGeEoq4rms5vpPZ0/sTWt5oIx+0QMRyXK/TyqS0hZcAMwuicCz4Xk0TMS4QqLDBaDORdiqNlBcGR
8N/SJ5pj/aUG5R7fbBoxm35pIrKXT749Vw91oHuk0PGM0IHZj21mMAFOMdPlCBVnkYatqUwngCX0
ZBAVkAIVj/1FQfqlCfDhEMzD1mje8/eO3SGPtfHRaECDKeriL3nYFDRin4wl3VsMJOu4bd1tGnTj
HcmTtgsrlHJ6XRzwgUhukxF9MccYtqCqynXkaNC5M2bhaq3DqvEStHeFUPp1WanGudU7ZT0GJRWd
EPVJLymUti509VOb9dArGfWckonJcRPAxUl0tlh9viRVfawz+IleJDiZDVwO+UQLWb7I6a4U0Kag
XcR+Ap0OCYDrXgy26ZuBKIqg7dUCLUsKVzlX2nSSQV0+cz2bNkMaZOuUwNOXQHOgQMMGb2szupBt
pe7rEZDBhFSFKFHSg7XklydN7w41hkQRrghHdeLy3U4cL/DXQffIxNqn0pUvNaEgfCP7oCpFyz4W
ty9Y8ldIbFIMigEsNjVvn2XXoCIy9HTbQAm9aA3tXh2iZl5YyQ6dkZxVlR26lJnohKs0vlmB8pSh
5d7SImKb0zk9lxGk0+Kc5GwiHXeeSHrytR977Vtg0r7Q2R3d1uiAhHgfzOrae5YogtR3Io77NIC0
OKzTrg5/B5yJIE5U9Q5crd+WqHy+wHR1eCBiWnv0VSdfmEfuLbKSQU30r9FEFLFeawfZtS7drMC+
1zLLNvCnKxBjkM+muUgRjA1MiuGvn4QSvLouZk5UkQ8r6tqLpzggDUABQAHQKz7CMv9j6e1v2iNf
CYANZrR7g/hCWoI40h5typj986ppFFilzHb2fYq5ShY5J1Gg3ZZF2HxnOEKktqrR72kstNcYd+hL
qbXzb5q456mxnrZutrwPpYthiZuaWmunuq30AwLz5kMDripRob61BZuQM1lXxSh9pSoaZG7SeUlb
OtPVMGwAj7sbCir9LUZfSr5482O01eyAE6t8UzXvpQ/S6ROyK54j9/eQkbS+/BtrQ/JN4BOrgY4w
euIzG/KLeaExesA+k9xQguqkoIhqa/cJfilRf0E6pIomlCCcdUk49HrKSEhahGpIl4DIzW5yQpPe
ulyPdoIw7auD/X4YUQMuwaKBJp/IROHoDSjaC3oMVLB5yn36YGDLJmEUX6PCjMeJzBhdNOd/WWfo
dRS06+RN3+0Bsc+YtR9GaeVHzYu6TWUkNi31omCD5GYOGdvbtKmwt1VqOQTl9c5DVyE6d0m1U0mD
ea/c/JL2ev/SMkM7uQq0eML0Jh6bez7/ZUW3pcDCZ1S6cDDaBG1qGEXoVIbqUerl747mdG3a0RMQ
O0ljQcV0A0Km7+UtlxYkaceKTuxR2tl3DWXv2sqUYIdEyn2A6cv8tFV+lrEJFC+jfPD6PH9Vsuyv
3hg9+xTYiJwbz9pWcEvEnW2e7L7x3ukRvKd43G9Jjd7eIsxhmzQkTwfMjfGtF8+AEgSmFtLdWCWX
uxuj6HXQqvihuGQMSKe45Z52GFLeeKCctbkve5fIPYdYBgcD6dqLY6bfhftvIi2fSgTtMqUrEWn9
tyjH6YDgWt4tslyAM5BCNcr2qRqtsl/2SsAiwN4UolQFagBVIwOoirBuGkEMWFEkys4KHQ5oxNKk
ikwPWiXls1Hk7r/Rs8ctepXjPaaHhZp8mVIWumXvVaCEK0R0/TpzrY8R6RrW4iJyz/ko6BLq8W/i
oLJNHthIlgTcO57UI9CDZvP1PUrllsC9P0az0C2K5Mf88BysMYi57I9/81YNbrCZgxtjKfzgMjV2
y5+VDAgRbugXvXTtW2kCsUddwDgh9V4dZk9caovsjQEQYdkk5H5Pqne3eozyzqE0/YwMmW9UGKLn
chAv2qj88KRno7XK9He0yBtCmtNT2mFkDBPlBjtcHPSkH8/qvHRRkx3G2Hjyl43qahSuhCVJ7Qcs
jEybpGNHn68PtnCcveTsXQ+DY90tElj72UKzLNbso4EcDRyxrs85XRUG1CxMOhVos+Ld45gvhrHc
J/M7M2SlMkuPAIOkaMS9eVG94eShezoZ9Nl3oQ60ni6ReiXCWrxmYZHtDEYChDbzgeinqVmb2IXu
nZp+Z3CknvAAWfdlAc1+yVNVHkh3/sqrJXsUYX0af0gDU/ooALbZstT3MtYj38PgCOQzgrDNNsD1
eDb3yGzYNyKu53D36pzkDj5hQCYHguFsDFMDgHW3PRPhh+qBEXwVjM3Rma+S1TIUE1V+IDVqn6ae
7iO01P3lldKTt9mkdNNIKrZqtZbMztXxvCycmuF6SJHLLGUrA5N/qlhjoD8euoDp3hqXhm7HpeUy
dPkE1HWlTiE6qsB8GLRYQOTSp5pISp/bwE+smvqxwUlxlmN8xABv3yKoaUbFtYsb9WWWgq961/iV
eu3gL4tIjH9eZfOrnGyDY0oooKOg8CMWYWtKFFOQc3ayzLx7y4N2bzUDCdvkPj3Bw9IyPepQcjwc
0uH39USPGfEInOLQOvMfk9sybaLZZXK/Ur9jH2eQUyinzh6ms5g1HsuyfKkWgKrw4pbYjtpVWtTd
2TDHhzpQntM2/23XY+93g9P7moyGg9OVhyoNJz4LFFBjozfZavm61J5IDJpTSSwFA/KwS5jrpquo
yJuZxG7EZ5uAmnngwRHiAI+Ih0KQekrST5u2jt/NCyonx08MStBsIqQB+opywu188xKh3wIUn7eQ
5jFcEgSJU6jp+9QjL3iZjAEtN66GfWgNd2TM3ugING52OY5X8nqHKjffpwRaEe9xe7Cs7h2joXXA
xW89FJMuDwRty443bdmKbxnRy3uyKH+mtZaQfw5RJveY/LYlcWW5iUcl7kOkzWCk9mbDcHiZQyxz
ngZjNfWnsbdlxcgBNCRvouhPDZobeNhTQOpNnFE6zxFN8yRfnZel+08kgbMfhxhzHoHwYfe/S90F
iOhG0g/NQaWomUcNPcwY1AjclPlCf6IJUfxxEcbZefFN5BG4q0WF0OokjoAcwQ2bDyegZsyWuaGd
lqVAFHiSer5HKc1UkdSUNOwZwsDOW5bBlOp5yV3WB5o5Rn35YudoWrTWbZKBli9TwmiIkEIYCgLb
1FdmaOH54uPqdYRREmAwZxgG/tIWXV5hGcEXDzRt+/8eXYlqc82MFhX1PMNYVEfLkozib1iGZIbN
7CVASbOjmQds6j1qdVf+7FOUAjSVn+iv3kNiUM5xnq1KUdsvSqN0hxJS9sqqWtC5kUqVpHvGZrkA
/ncfjJLpQNVOCuV8FKUGdscgLqdtXZufQWTF10VYQGbjp6ual673xEnmzrSpvVzf9LNFwpVMtZZ7
aUcVtiKzpjxafV1uYi3Ltm2GXX9QkwhehWccROAYyKPIrzLs1tyFfY6CzQ0olAZL3Zi1Ph1piTzo
KbVXElWSHSIEOFZgwK824OWV4uLEg+umyd8pveMSU8WLkpC7kbk15i/ewDvAEO9M0GsBMH2F9CZ6
00Nr4Bmhw88JvBw4cYkZCb1HuIkc442sWf1zeSFiFc5XkHPJWnjDLSbTAUbDWicBjCovhPm1pIyn
w5mWsz0wozOBHMwsFZORJEAcsVKEHc7ZVCHeHac+DPZ4YlosCNoBQz+47NMpkSRfihA3rKPN2ATp
fnIz96XNnC1t2OIwOmO8sUUZ7r9Kd8hGgFTnln8eTPkJ57yOwkj252SWDSwLXki62WRWG0xTtNzu
jlkAH2rTcr3FtzrrcmCIesRLEeLHMyTQ0GGjoqac/5p0qFSmRYly0XKlfzWiejcCCZpdX4u1ymwx
Spa0glt8x2vXUhhGNpnh+A9iNcRxeXCWZyavmV3bdUxATFGGPoTyEM09S1+RDxemVbprJjTwXl+H
azVz4sNUeSr+raS8aImDG8+IxlNR/FoEjAObc6LxjnXe+EPQKFgveAnPLHrcBLaHBoRlCIk3JD7S
25AG1uwKtysoX0f3CifQfXUH8XY5VjO6bFkwtKM1dgR1eQ1eumDmTE97qk7GZB7qWcm9LOTMt74g
FPoL1yKA8vi9qnbX8d8lBdTah3JDDtwv9BUZZSP/nlsAGXztuoPCFlRbN4Byysnr6F4IOqlnQRvp
iDnnELWCRG6UGGiN6FItiw41by011Mlp2tJSURNagBHsQFlp3qUqxG/61/ahIQLogQ9PeeCtPjyq
qkSdiR/m0kvLuIjQzI4ZGrTj0o+Oz4HmBRe9ImOzcgWi9xgA6BCbYmVPjUujtsL4Br5ib/TDMMvo
6X8vzYt5YCEqdzyEhB3vLIwizLai3Ds1xirlyoQWgOZ3rLH9yarh3Vc9betgAP5qP2A0oIrh5zZn
wfqyqPQoh99c1NRnPVUlIfS1eR3LLgUbn6/c3nXO/Ll6qVv6Y0r+BkK+PwayOjNHiM7Etv2zBPOX
MZUQ9sK4Q0JsqQSEKf2hz6d0y71u3gasX0Zo3UvTo0Rp0uq1VIprZfTli0P66qpHvoB8l5B2I7K1
bU1XToHXeyqohlbJ0vUDgMexHBmHUjV+9pViPVyE5xfhJeflK8G/zIe48zfXansjU1IOdas13iqR
8aXjGXvHwC7D6CGb5/mLuLKdA1wjuSNjqeBNHIfPobyO/BVlPdeC7pNxj3Z0JHsFyM+dOUIDX8U9
x5la7weGQ6+5GpxyclBvy1eEnc5emRrzHJEmy++yRZl2bycYh/RN90aOS4EQ+QYQaxLGJ/zESKg6
WHP91IxHttBDhHycmAeS50VDNuuA33XnlqiGjT4atdVop2zN6IeC+c8As7m75Yax3DmKmBDmAr05
5P3BdzlnDqnjsduMbMNTrRB6aHY2EY0ujDfHo63eW+QUuLGzxdfD/IROxkqmZvCgCsDYOra3QesB
shTwoJq8i3+DzR6C+TnIuvhgpVDdFLM01kqI/4SagVgyXo0yQo+vhdZTIXDFkUHwnVQ5xkBRu9Jw
Zd6XhbashxUpfJNuDDt5bu4r3kuluCZGUbO+JnPTo/pLEkF2WNRlrfIj01vlBUVJtGqIQXganv4t
d5BQDR3GALPGco1Hvt9O7sRksFSMhEg6wE+qW4ULKe8yIW7aRsWfKZG2X7RG+NIXXbgyRUe6dUEE
TCrerSg1D2KchpeccpYiaT4mZymQbug1gfPcclM+sxZ1/4NamphHJb7Bq86B0ASkzZTG+E0FGlMY
f/FP2N87vI87ksq1Q2JkJ7PRpge25l9m2OZHKpnJV6Qq7urswsuyBbOkiPvyZ44r/IFLx6HIPcYe
kWWkp6FB+6+E6kYKcDeEpwXPtAjqcxE7f9SpZR5KLoFk6M1UKe3oqFGR63VlX3TmLZcWaiOqb52o
3qopiUJlmSbQL5HXDTsjYlpQkB1KhV83l8x9igrvhZzVwrFBL6scDW7XYb61ghhu77/muUo34xVQ
1lJs+fxWANFgvZhiJLxD5xrS8bFE8ipOFZBu1NSTctAFoeX/Dd3dyDUBy3X92tMafO/x+EVt1exA
nLHnnRGdEwvRtPV22YKFXGOrUS9SGMqljjKFAEfuB1yPgzUUJgX/Rhr4yLJTbO1EMS+/Py3Df2hZ
TNPmoWQuNE4GOf5Bz3v5EkSkzTxFyIEX0H1tN4pNI0PA0iJ67sMQNnJuvFDaluAs9rp5FxFfEm1e
qSZAAs9J0bLNpeFSJGZq/8IMW9spvXdn/Fj8D2Hn1Rw3sibRX4QIePPajfaWRpQ0L4iRNANvCqZg
fv2eAude7d6N2H2pIDnSiGSjgaovM08eXFkH1EBBjt9+Igx8UFP7VRpIlaCQQIZCRqBnB9pufoBw
npER6/rDxHjxCLwDpysHoT287gKOOQ9eoeL3ugUamVY4SpLUp4NUJOaB3sck62eydelMMrRAwoWR
UWWMXXvUtgSLHd+HKVCWElGUhzKhcY5EkX/l+ONeh63pmcy/1bJmHeoelWcxs5e45A8yB2bYZqVY
XwpVCsL8/N3QhLzBNjL2HsjOEBqI8IAF5cCJmv6jHJi8BJDvNu1CwkCOusOGldsTZL285hdSJ6GW
mfaJZM2prJmRbbrgC70TNF71NC+7nlt8ARzL/r6sca0y5dphdMhC6efzxU6H+eIl/bi1LHgls/LG
UCdsnYuI0vq2K74HeaTv1zMe3ElMVrVNR5V/GPE5TJMB1FI21RuecW1rlgV7Naiwb3NuydDP9HTX
DeIvegLtV6ln+nFKmY7OBF5eZx2Ny7T+oKAiPSUyOtdWnx7AuP8iHOWmB4NHi2hIPQnqyq/ZTLeE
wSXhqIHDupTuSwFP5ezrJu5lYkFGOHrUIvdqj1YMg3Y2y+rhrBN0qi2oRCmq/dTO+gdFtE+cLcWp
VlUEnh381eJj3uuK0OLzJlO96yScNNSmkmfiOlf3DM70+OS0Oe3u5vpIwSiAIWvkEdUUpBYWsuCA
k66tNMzQIlywF1pRfJRdhFEFyk/JPe8ZT/I0Fd3H4KPaWqOP4VQtdmHLsyA115jsqiPDJAiFo/aZ
BgxDXVP8yY0rO1dd9EWzSRHPypLIyZXFM089la+XMYK4FZjyEGQN/sZIG2gw6KttlZHqWLM6UpkJ
yyj76SbDW83p4yIr7+qwvd6aVnNfQbgYm7hxN5q9x2H7s6SV4Jr1or0YpKZJu9nfELzxNcoptCry
ZmNnRBco4B5Ghq4+GAv2xzpxMZ4TeTqZ8DRuLRmdXgyuR3WH3JqmDHYgNbDzl0B5AHgM1WUYa2tH
G+nfUT1Hzs5Oy2jLA5/j97IWcdvGwQXYd06VD6zIMzxpdleGpYvVp9VJNTRqqUTDCYohNISPzsIf
p0IPxIgLhCkONH3i2GdH1Ei9hi4xHAc04wqUQEbdzplzFsy9JodpvB6avMzB9uf/hZ3XPBcYGs7r
RwYH5NO8Um8m91V2VrtH7NRhfeUyRPPVmbbguF8CF/Si9ZfREmEVWjSfaheSYQKn7LXBFeB01tME
EbKJYNLsV4vPuqCNiq2T0W3LqA0g2kxnb9pIE8Of5m89WB4hMUDz1u/LxeuvlvNjjVGzY81vkmze
2dTsJycdfKw4/bieu/geuRnnHWsojpz0jpndey/RODsnpsgtu4y9bIRFq4D7JRhIiFkiFS7OKb28
CNyVLcXmnfODJm/aJeJSSEjU8xedZrSDYveS/Wb5/Cja9xY9DboScGe1BEFGxAxL6BbyR+PurGI6
NLHB98F3yjYZBw90MsIIKf4MXCM1txNN+h/MCY5Gj+QEFsV4YbiX71zX+RuVVWykEu8Ce8wfwndO
fhM/hTYO91I9zPWEBJ7d6rxDy2CHCsftb/C7g9cyOf+011hNO50YkJZgjqaDV9T2l8ADvbopGye7
akP9zfO88TVQS5c553SB6xK7F2F66UOOi032BR2y5Hh1/b0k7kAatpVYtLzSvvxeqO1xNyLGjqMF
S3lbF0lo/5qkYqITwX2PRy0mGZhZL7bPJaGRw+smbGmtmkVKhuFnPFDPKcEgHpi69opzkClIhFZH
CuW2NiWscd8O2gBn+eKXhqn9hP+oem1diQ7tudMuJoUFs69pUdzt+TTgEV+/+SbKB8RklmyZl71e
Gn8lS0A4CaH2Uk8JTF4ViaNpwb8KzAwMLUjkv/Yyx5jflRVXvahvAaGq3Sg6Gntzr3sZeuua906+
mQAQHz+33joFK9de6FueWTA9FRAkSZCj5iI5I3vx9FaPcHpLkktturxZUri3dWm5IUUbpJTUpySO
+/NiDB43js451ma6PFYqgGHLVwI42ph18PnsD3dejPPvpe9841xmSkr0qpuG/R/PgzF+AVdG0ayU
H6TrZxw8+jesuCOGd7+gKzmL7q0Bxb2QzV9IQf4FF1WLludHe4n4933msKgHg3cmb1mEXH7MZ+mQ
xt7nii8GnVBEmNfFHWb/RKR7OyXpUmG/xKKALX+jw+y/F1KKDyGqaxLwwhdpjcpuD+nOxdT+NnJG
ZZOSzd+YQdLFC3eo6HHCO12QK1Bvk95Hql2YhB6S1KMrGdoOxM0Cw4z6CO2QTs2WKhQ7NbRDrsK0
hdZoZ4P+eOyH8VBujQxdZnUNGnWAlpbPVXKz3bBM/Q6nIPsAuhBeLRyGe8DH2B0N/+nQ+sKGsyaA
yOXdsXla5pC+SjAd0qFrTi3rR0b93nUxYYIguHH/5NAwO1Tp8H0c2SzC1qngVQymxLTGjHX9rMpN
84aGRKop0c7umlNWC2l8XExs7Lcij3591tqoqhuIR26Mc0hLEutsaX31Lntq//zB+SjS9kmpAe/s
qr7PbhoT/XKWMNWN5mEe1qFznA7tva6ea20Fk6gTCkh+dC3BVKsaiT7WaJqr1dJbYT054wkbWaZF
C6KfTA4vhLvTkJEP5DYXg2cus+bIOYjCPdLH6zLl4i2XUG3MGuKuJ+wBb+WIR44XYSZ5t1iABwLr
a9DhpPXTRbv9I5RRnJpwp6K4mOk3MN+EMsSA5kGin8EXKubqV90um7tIPeJlxD0DXWeWFUfxUXZc
h22Mx9/pKnHuFUQmMm1GIjRSHcus+tPNqCm229M8NvlhNOma48CX8kDygmPr2mSZGdljvuKVPrb2
fC9mzYHqat3rvPPoXCS7SsZCUUxLURwnsy454tKRskGp/CFn0tLsHbCUqclONpjgotDJeMPj+Iox
g2E3wMI+a15/Kgz2uko7E3DJ97PbP33R/Pw80qLEyNNimM/VEC3ttAJPNJS3vp3MzcygapNpzkJq
FPSnr5Za161bV/5aevynVV3i1WuIvoNcKl9az6gvoAiUpFAmDqSCivwO59AZv0Qw3ae2i9mWkCvG
vMBzCA5XEgqPJLvfTUwf5vxrNcXmHOZpMm/ZgtlhUy4Wro+UQgdOfBl3GS33p9OYi3+m305s2Jc5
+GWoc4ClFl8Fn6dAKAZIE+96bWzAjXEnuP7L3TB+b2gv4JnzL5PD6m/4HJR2Lr7rvp67iSBQJG4a
1BdSqMs71C/eA71jXzT1/FkXxKqekQfn252f9oyJGc1fgQGWV2DmX8pBDgergWNROwg2D7N3pDIo
dW/DYqYXbtMVzxuDop+peQds9I+dc402LJIAImBBrFy2EafvS8p0MpN/QimYYKPyAhdeGd3LHvNd
v7CZlZmLXbdcVF1EYvwY+uqPvxd3uZYKqLQutFEHVy+40Olb3n4vbWcuocvZKMe6tlpDkpGDlJ+Q
zSix0V5bW3WS+4HxxmAA1w1XdOlCNJpcPDLERaiRP6eyeh2UCrcuXKfFtWuzO9sU9+kogZR+pfw5
2XuroD7BjeyAWlch79XcRgbDao+nXCFOqzg82dqHxT4RppjxGNit3yVGdn91OXtZxdA6rn995gcI
mBunmNO7rZBgrWbnF1erKKcJkuLDjdl9JCqUWmuafXUzFzur5+6ZToNBw1sd6sjPBL7rEbhxpn+e
c3l9hgMX3TM1Bwp/5noi6D59oZHQ3NujLC6ZYpLgU0nJLlUtymlE56ss/F08uf4RUNw/uZmRicIJ
EBXkR9KDFF3lt7hNRwKobPsJiQ20drTxG6fp0+zb+OqsiaC5lPOtFNovuouqs+FCtWjYebkx3aLc
fpszXSbSlmSNQUkFSXmvNYl2iBudvZExxs/80Hv0b1kFs2csaBgnJ+KqMuhgNUJ/G1BQ3xxn6qEd
xiCUxY6gXHbLtXJUVdvjYyGgve818h/r1yZ8MJ92PgZBeP3/za9Yveg4aKiJVjlLrv52s57ZAM8T
nlJLu9zAMxO/tAo2onktvxudM8DiQS0VZN+pLCS6LI1HbsAeSohH3qM2bw56mYrbsLiP2g7yd576
zDSXFEkjY5u/BE15H6w22rITifca7VCQw4aSXo9h7retMMWbLJdftj4UG6ZJWO2UOOlPKRXAaAcD
p7MdkOxit3ik3k0HgHUeTBpdTgREV1uj1WRsbH3KDxuL1yyV+cWIKRhI8WQ6noe+gH+bfUkJ+WcM
vo7mRLMKx9LN7+Mf2CKiOxkBNRkQnGt4wG8LvGScOoAOBSoRBiFlL2rhhoveyzuJdQucu+1vl3SC
uLiehYQktFZSzrvLFeDQLot9m5Bus5gLbgezFLtY5fXWpWiC9urq0U/YU9ZB9Gl2dwoVWKUFZlli
wJYOkKKA4P/LuhSZc8rkMF1gXwET41Ylb54fb3A4Y4JGdbxwlvQvNVuzXWaSvcwmrH9i7PD/qY/W
xVcUqsUal9BQZnpLLQHXCRXvuYcxrSoOxMt55jqY0E+fX5TW9LkZWrdBaVxMF6nGVUpVn42EjBgk
ps+PEHySncbL73pEfTIleP5OYCxBBzU584rlw6+QstcfQ++G7SwpgloRcSSw4o2P8+C4PrkKvxAw
+SOCofmU8aJYl76Kxvu62I3UTzgIXtOgarezEdvIb2N8XRd9Yvgtcy4cpdThF4kvlKPEF1strd8O
59w8xko0DuJOP/seyKKNh3UkZH5E/k3C2J96qlNSLF4hJeQMS00545rAq+k2fgaWoeXGxp2P9BFg
JgI0DOJOmfDCYJ6Si6cW0GQk9zuto3AsSt+tHnolzeMLv171IU4eQwnK5tbF37Yt1LkcC7YJsQzh
uW79t9TVzRBkFh6Gf//H9SOvd0tY6Gobm9ACzd/qsegQ5JwIbVyCLn/kfdsfmHgw5honu7gw0fQ2
9hiVoUVC4OyoZaxz2FyCkbTd4Jbom+nGBbmcVjY8jQ2MDdoEHE4swLxaCWwHQRDWZX72BdnB27pY
it60NjbDpUX7X7xg2H3K/mVETySnS2UESCz7T+xI7d4k2szPz2IMKfE+GcNzr5KfGfTziBAydmia
iTsCBKJGuUOxdqEkE4oqMVMtU/51lCmnZJUhrtgQOxlwgH7NFmdxcvl8qE9p8pxVWHxdCgI1V1q2
xFXAOzvUc/qyHLD3ERnTmmG51FmxQKuKXzyKJA9rmtFTZKn1ozXhqI1ufiS0dEQocs8+COPPxSay
TGQqwgvAj2pZ+j8L3gRguovxrkKGn8+39SG3Pu60pd0SrXfPhpdCU8na7lzzbl0/SxVSYYlN+sXZ
AOZqsrI6eSoVSnFxFjmNGI+rO1t3XPXu0qhXBbhxlJrp7A26KSAeVuMTFIBkSt7Pjzh4YBQTWxN6
zc42suQqnYEZjQMv6wzRY/MfhggxW1wiCFvhb51U1EBDg8T9QwI9PAXO/DVZpxItc8c9aWP7YMJD
3gkXPPToWdaTOmL7CQk4QUKpmWh60KNRAE891gRm7sayb3jJbZV2qier/lykijzhBWguXLDcQdnL
hvCN5+u6tO2yHKe+vXPfyphp9TwCa+9S1imaCdOZcP10FIO20zl5b3ybHKR1yg0eEjX9f7i9RUG5
Bk4wBf5saAxu+gvuUN4pgJbOZgZSKwa4hL2cFa7tD/bzmuXghBnHnKEmi6FCT7WRqGllF792aacg
aeMt9tMJDtbc7JcZg6MIRL7PkILfpd267JOS8iwdBv6Y6C1aNXl3FhxTqF9V71bu1UPoL2xbfs/4
14/0FkPZMpMp+l4WLlKYlU8XHm7TZVSuJdepjBPhaOIXesFzv3tkwA6wWZTE/AkjvnQERA4gVCaU
NKHYUeCFWjiCpGWIn/H7Oq6fxZ71MsWNhWyb2bdBacxJY3UXCIXhGkOr7fmfVFpWVQ/utj0eaeuP
OH6N0wYwc8A88JgLjAse3LKwzX3zIDtJ+tg/4713X0XGPLAo6p88skUomuyPvOYXH9YCDczyubmy
kRteRY0pY36DGSBv1AVMb7Wk8aFiZHTUB2anmoG9jSi/eBqG16O0LB30qqi8US4VrkLHKnnQHjRe
goygBKkXM41qcJP4Zmbvg+LhgpmgEUb9FgvrSGePMdYHcIX2CfjTqVYz/UUd7dUhhgqfWN8GtM5k
ZQR6XJGtC/XUjbyY2sA5FfvVw9PbyXz1213sceJaTEFtXWf2966HBwV7UNtXw2xc8cEkx/kr7QX9
zuPQ+wjUYjCpI7TtZLvOi548L7OvVauaCHyoOk2a7GlOXx5j1LXgExHfIAcnDyY0LA0ossYsqcMK
uketzkQtPGwebiAiPB5R9wBhN1zK7kvjaAb/74GKsKWYtjUU0MJtCNFDMN41jb1cU7t3Lob5dczR
gim3sD9dBqvfYOqGv5M0FSdNdw0cuwtgwB6eM0xI95aPGHM8Yy/X0pa8f+9mr3oNkhTQZ6KTzej6
c5cZ8OPZCwLs81PULM351FZWgUXWdHRXLrlhVAC4h+pOt9Lq1m1Vyamf0zC5vGQFtqult6yB3iNm
6YsLD6RBvIoqmw06nwmj806VFhCFMSjSunPANh6OhqKpZ19q2drf8dJ7m5HT4h1fa3/sJfbYtCgk
OiMdU0P6HTj6+2KoHDo+6CcVMPT01dh9ZhWX5nLTCNlgek4EwelsNn/i/dQPjYhr+HSL/ghau4aE
2HXbddKE7S/9nDkVTtxsUs/x9/HUHrLELs7LEqQ4YlxuTjZ5VrDPChG3mrk83alw6i3vuvrh119I
ozydFUCh8zyfusWHF2Tn0Npq0yD0vnLnwJWKy5A3+9zrH58bNwAW2R4uCtNpL8aihCaHNVahSdfF
HmYO3PFUIWgJcaTxy90jPbyA35joQgbLzF6vOWEn/CNBN38wyBU7dm760bAZa7X5wj4RwomxnVDe
t6vOF9cCp43wD0av/Z2muNfX9gxnTrxQlvoUOlB1Y9cYvkZsR1aSXaEmcOtHpRrDCQ/EZYMmymlV
HldIhZkE2maMRiBJanfEm2Mv0rG4rAeX9QiD9OmcWjN/KUaPSWRCV/Ji+bQ5JxoD4lznyMm0qdoA
D6DlvUdGmdMeY9AkKTxJHA9XvMFAuotfStgKT89l48+c1WNHmTjnZFmcM4NcT1nTgI4tEZlmWCtW
6czv3NsuPgiULedl/21O7OxF68YQiIH/FjM+IPvoUYGp8tMrGGldUu97Gqcoe7n8CgfYP0K5HlFA
uRjvbnmqazXIz+3vwidVsAr3MSd86hi6YhO7GeDbNtkN2pLuUsB0H43rfneKbtllnsHPQRH4J00M
5cq/KjXJarGKdf6CmY3p8XFiv+7aUnusi910wSZoRbYnvemFo2VzidvQ/OAuYq0fTagYaG639aM6
FzD/RmerawZPk8VbTkSfoL8NejUyTO/IRMPjOwwONNoOmUvvy+ah68Gzz2pCngjLn8/NtqkIyMbL
sndt39zpHhGsgMna82McIzw69dicpxU82VjtdyV53JfRMO6yl0HYjBsHOtnWUwNIctgd91XMqyue
aV38aaBAZkLw1YbkFxVk7v7zeZ+45fn/blxY++5qNoVEZuj6+KRnO6ZN/MMxDY4M/1Hul1n4fcfZ
CHZzxYGYmrziQUr/vaSaZiDWjLVvhSGuYimtGvhP8JdwaPHPbKedXWCKXzTzYCLTi56nXfJqYga5
TwbMzNF2uYZdHPMBt/Bb15n3efAd3GBVcx4GAngFSPVgNLZrQGxuSYmhjiAaeRChMWLWl3XRgLCH
Xt0m27X8YulKA9YyN1TjPlYRrY2qpAN1iIIynmQA6HhodmxbEKNmLaxq0AVWrX/rlJy4gA06e7An
D9OC679ovadun3pX089QnUlaTqmG/M8t0hzFnyanXiZqrnsV5G/PvFT9dqmpNrP9YlfpsjytbwjD
ePu/XxXnf1Z18arg7fIsTve24dger8//ZJovvrQ1E0j0zmowqxee3OH479HaWSoxOvs4QhEFyPDP
1wzIoLx1xui8/pGgS4aH+ltFAaiuzON023ea8170HTxTORV7qT7tuc0cM6kZn//V8kb/GpdFvNFV
xMueNf0G2/41tdBfw9VZHEcZThv8StDR1RfXIpP1i1jm//1Fomkb0wHNaEUtbzjO2piym+5l1eV/
f229ufaqn2j9mtXKluQ50v36h3//ufVr6x9ev5bobvP/dALbqvT7v78L6KkxXduy0NB0nMbGfzDk
46jH4d2K4tAwJhnZ0B894AzbgRTqMDfds7D1X1XcvvduKyFgxlBTFywkYeIXsDyFuJCFms9dTapv
kC53eIkVrNAVBZ19ZpLb23HCUdAzWdg73Mc3vV0BkUnYyEu5camgsEYS+NA+YRZwd2dMT0grnaiF
80mnoBEzuY9lcc6zY6020nmgDxs9cWGeQh48T95E7I0TCAJftwt0gAEB1NH/52Zhct/6X78oJzAs
gyFuYOi+uXaF/rfWHdtMB7bRVnzQ4BofcvVTr4svOHskjhbv1v1ONk34iuCKJT7RaYtE05pi06Ov
aTeOr+oLiRWDofBNKlEis4USluJLTLs8xFS1PA2cVaCXYX0OOl52rxA3dyZ3XZXJz0XdKFrMHKfR
n/4ZYPGL+2tZ2Fv9xqyNjHM2rcscteP0PbVwqFxnKU+VXfxkZD+/mjrNvD6hzCtviwTog3wNuBJg
edraa0KIBujmOlqINXoRhFmf161UpfRfKy1h3CQ6gKc2x3cOcsvE5TBtmmZ19Vjf6tLmtNoNMFIH
elUhAYGSAwUShPrM3G2M+ulOVSKTKpg+MzogfiKf6ov5axonxaMdPMCqUEl3bKboXq9rAZkMPTiH
Qb4iEfW4IqVPpGyjq5saO//qlLrmdt2xwgDydv6YSr5TczkbaomBBQCRc7iR0rJSHf2xHg5tADbD
LRf3nLkgZeLcHULSuw3ou51cdI+UMiFFQ3Pth+Eb+V2y5+Makw9mMynW9sI88o/Kx0Iq8+Trxt8L
QdYDbwcNZ3c6P0y2IGtMJAW0A9xLnw6lYIzH1HU8NOTW0KNTKo9LLHmNwz0kKMEBC8Vb86pU24P9
yjeWC7h5WAqggoMenKBEH3Asxpe+T0KKKbu7pUz5aW4cfEg3h0lE036pZHszgnZnGsZ8F54oD1Xy
o9Iot3dqp3tAack2EROXR5fcKCPaWlk3/AXs8adVNemG9x5kYScdHhCcUMaxxXa2AbDXMsQzciNi
XdbXmQbng6/Gq7DGmNQ2hgi2Mjf/rOu6B36DoaARAICbnDaPoUWhtexaP9dN77zG9bLK6RHwSe2W
8HphnRf1A4LbwwGefXKtTrsOqmY+C8aCOQingmTC75+VI80oI/V2YsQ7P/cdw2pyCMhFESe5Ua+W
w2i0MNxypIouTlEBneHUx/34NiTKuBF5H9gk9sKr4ivzqgUOPm+AgPvS2mShBfYcspU0Ql2h29su
Gg5DU/9aSkat/r9oRvnfnzscyI9Qt5OZfo1qavH7pSh3qEY++ZILVoHpOE/duVVYr3VZ3SWE9b8H
i+3u3anIrsIC5N2a7iZSSUHrYfDaPEeefvQ/fbQi+htV+em27oIs0zC0cfk1JFP67gaEkrXKN7dO
T3+ez4++4fFYAhIvvufKBlTimzosRiB+MgEbtytzqnfpOUmJou7wbtZUtQDNxgWebZAp7bvLfGNP
1ZaGpRFFvbPEdd1grIvnyulUI/tADIvOvxcBhSWp6/m4DggLL5cHA++0qewZNLmQrMuYy2vudwX8
G5hu9IUpHnAppjBO2/lgMFfeRiQTtgQXkr1Us/BoAEftJSoH7HT08ZhlCq7fJhB0TsZfY16br7Z8
ryW+bPhr5s1IjDebbqMN1i7B1YMACzGTmviRkpje1u9eHclXaQD5wbF442HPUhPjG0urp88is+kJ
0f7uW2qQfi8iMb7UujXvXWmQH/z3gjvegpLoV6S+ooaCbt//nunk34+BrQWhb8JFIYZGk03ejtZR
R4xe0ILx6k9+gcEbzO1HlnTD3sR0d16XxeFhMGYcl6aGOHaqrEip7yUcxHW0745MdstthaM+CDj1
qVzoCLNJpYbAC6qaNNZEULee8R2m/mMW1pFIibjWXR1sOkYRx8GN/NeFXoBZ9Q1XZXbhrsRYXllj
0Oati8IfVkB/Tx2YFM5qljwP6iPh468i5n/U8ZRwCwYdTqz/nmTJ19IOhoNU3CdbIQ0GxFqOreb3
cQg+7BIiVZMwxcawWV4zprMHaCb6+5A2L1Y275xZ+5HMuthF8ztV98MhpukLn0F6cZzZOpncv+mi
dc6aIt1Tlz5ynV8CgzaGLGlshjZLFBqE+qAqTX3Kg66oNxRqpIyNl3Tfqh4ewzOoycBy45JiLKBS
N+189bhHgFLtbr9ZaoVuY90xqsOSHJpofG9TmzBPx2Nd6lp78lvTuFKlgt8yJ/ZUjcY3qqt/zgh+
JAioZdIqK8PFz8BMK/ybn5fzNupHoBSt3V/qGmwhrZzRrtJULTt40WVRfcvceOlLayG6Vt6jb7P+
6Q4DhgH3WKQUziagmvcpotYTcDQRAoxpIcTHEfWSQmxNpM7LYBO1dW3jYgsI/r1BGjquvuOdm/Mt
7Ssfq6De2mO2X/V1ZxBfmwS70JJX7bXnlxUyk/1HqTL7lJsw+mpTP+g2Nr7HtfGHqCgNQLe49iVz
yCBfDoSiQ4oNktN6wJ6aHlx4zBtWj4NntDAuBbQF/I4SYJzFJWmlkZsIrVzb9X6zLjLvPyIraKKw
rt/X2KHmud6+ro2fGNa8k1t2B5LR80NUpXVNC5ttvJGD0BtJYPgpIIM5mgAjjlSECBh1W/LFU+ih
SmzRDd0ze6o0dDS3OIydOUMucYqLDeg+oPrwMaY2VHsExn2soFCjoSbnOnmMvoPGlplW9gl5bFTT
VpwVJ0f5OResD9tRPaJXDDVjwQm12P+aVjjc15hZ4ZlsSrmXs8fq/cPC7WQrY9ECna6LU4TG5cRd
+ZxnMnq6CcttXIofoie2uCK6Agbq9JayuZoT5+mP3q+uR6kT5vxHoFv3jPw2dB95praEN4LMn+DH
o2MlaSM1i2XPJKs51ggF2wzA+Etd0jec99WjnJbptJhmfJnUknA8N/Wluq6RbF34r7TEGweD3sgT
scDwN160k+In4GxSzB4pizaHPj6pUsKBjhGOSNHG02jrNlVxYg3YYV+P/h+um0/XSI2fhFlhSjBC
j9Rt0Bs3Rn3tfSFcENYFsYLV813C6zsieyi+/cEO4KU0Q57BgMTKPVTsKz9LdifwIuvJ2S8Ag+VZ
vVmlH0tPf7UMi/dxj7lgEIQqWyejDNFxXiSFnKEDi3uPCTjZahrpRX+p46uvz4eS1oKvmuVhNU/r
/EuXVL9AedKdRBdKW3kRmaKu2hHTQxpRHqLGJViKq+xryRh54w/xWXPm8WTihCBnARiAbbsXupOl
v8yRoYVM2w9plyiYGbVfG5/8Run15YtWwFIq4wnDFaXZK84LrwYISdOkPt1MceCP+t3Wv5PPQC8x
awcj4T2DPKE8zlQmq0TIBBB3QYXSpAW1Hk1520QGUidqwTFn3LN3wKPSRZhKpnfIRJ1DAxMoDMWO
QHIvmvinhrtp27IzZ4eExSh3Aa3bQidJRDtKkfnOR2pEr0kZnTqlTKfVsrQI0tYtqOL8GMTVN6zH
FnXuGGYba3kDnEI9QJY42wmVqxCM7zvFOKpcaz8HHFZWmqFe+7qiGS0AIsocAA7XjQ1VGqyAs2+U
vIG2Ceu+0v60wADhCZ2Pups719Jtn07pmEddjV1HLOhnj2yibRpy2kzaN4t37D5onR9r8aPeY7hM
QYNqqnYlV1ULGH9jTh1dtuFgWAD+al8WhnDXPiszbJEUvk1icg5y1g+BM/m3rLYg5TKe2WFrX8v9
OnAv1BRDjKMDKixo4Rlk9TeUuByE7kviyfRbJ4YzumK603JbHodOm7ZVuYBkmVydR1qV7p3ZDGtv
MJgsYLt0umEXNYZxKIfywh3Mu9m1+AsdhiMLvoxt2RKQKaX9d1ZZ9lXInGmGKd+IczOvYyi/E2Nj
ffGxrc2cDq92Gei7zBp+ppMWbw3odDytwImaNcNV4nT7rtbrW+zwwDQ1qDRpHFDRPRRsbmLyABMM
1wBmFT7BdFsyALhU85iFVjFUVwu8Pp5ROBLrQk4xHBLD5k2ADlzkdCzNNP6AMCINJYduQ15xgRBU
PywXL1bk0NmI9HjokXVeQebvpdUOe4G3Z6f5ndgNDf9QsBjztgRnhIRfymujMMGZhaFdj+ITLVMp
xI8vBJshmjFY5x8D2b6ALDMyuRxbvdLPzI6XM7VihfzTwnF5HF2IbaKesjccb/IvJE66O6hvOpJy
odZJ0QucYPoicQO/lSPDCeJ9ZeV8S+x34pNPSCXhagOhDZFkk5VhT0GslFXzp4NRBNN2utw0Jsah
LX2I7JFcLqY3YIePrfcUIs2NiqYZplAuj33pDmjlUbFjzosXhxxH6co3SrU7WFmJDgt7+NFCvtn6
LUyLMU2Kt0wQINPnSm63iI/ZbVBL3tEpmGVdR2hAjzc8vLRjEUhoTZNwfmSLzfeFlnGVnTkc1um7
JyGTuxrUVFslTHpVbJJQ+L2P/AXDq14vu3yxnbtUzQHexOgmoBJsz/khbBu3oxabO666TFb5jkK6
jNi8/7C870KaCdcTmFVH5a3IqZAriQld9mqJieYdLN35gfKPjDGRUF5k3m3jOc2pHaenEaONia6S
xzlPKTSOHEdA6BM5AG5aok1lTnXWO0q9nFKIN9tLf5pUBB5LKa2rM8gvuUbJEt9jz18KAsR698dY
B+ZLGlf7tsD0rEPmfYkIaFDt+3ScINuPFpq27tC5wR26freW2A/TxnzVFN0r6ymK63r7RlbHuPRJ
5ql6u8OQMEYqlcLF3v2DX3Cw75R+jf6ShUu/TNvP5LCn4sMJhsOpEH048BeuzDnaK51cNkHIsDYE
t0fzSAM45FO/7K4S36UKza4LDS3zXiQxjitlvFyX2KKFLLa2XMKa7BHaFnN8xj057HXvwdMqRiHF
DLeIEtw0S4NCwtOTCg8/OAPDx8ee1s1N+PhcpJcGO8ZK1AuluRmdyv9i7Ey23Ea2K/orXjXHMwII
dF5+HrDvksxeKU2w1KLve3y9d0BySSXbZU9iESATmUkSQMS95+yjghTUOgNkANNiW9YfR7tVYEhN
kDQMJ+Kkq6XJ8ij17vkHy3stz/CD47gItGRY50wM6GvjUcyY0K+w75i7zkDKQJ4eVVs3QgqYpw86
YQIHFncgGmqi76AzfKlULXqZaWgKU1zN81nKsDp1mX62gDHc0s4jv8AznmcH75rqmi/9cyEJR4tL
E1yFEtf3EVZ8zXSfdRfNbYXiaNPbRCM5Sawf4YgjyMXCPdvKd+4k7xOn/BAWY3IpzDp6J93o9BWd
enst3YrFQg0V3JVMtEwt2s2ZD5zCat4t95RcA8LMzMp9lPRPZ7c5A/1MTlKI8hHll4NXldzL/NzX
SXvnOq+4cKxjWM91xuk43hPETZxFihmMG5x/EkafrweBF+4nGdYokhYZpH0fSovFoTUP3zUfSYz0
TlMRasukE+gm3cdlOS9jf9Wpnr8fy/EI/PK2LNDaonyfzCFMzXrs9mRL3bVMLDIlV9PV6tMlJHmC
zrkw96wO5ObUYKlIRN8zYQ1eFmR1naCZ7MFjk2JGGM7QsEKgLJVvawKNd6JL3PuiIOjSJu50g5Ij
3SAAo1TmwT+IuCH4KpHTEnYH95olxh5IZ7OdVT0RyJvHv9eMR899ISGUtlVKF2SZDECxRHRTl3cd
OihMFm5BwbjWN4YXIF7G7YC/r8mtaFuimCY8ka9/ZNpKIQMNsDdlfedrlNPacuDNbsd7F7LlNuQP
49P6EA3jp0q0E4tCKAIUlD+2DUFEfIVjwgf52cY29Ovo4oMM3ETbhm2DBRFgdKmNb3aUHctwdI7R
N4o2/tkCawpEFJwosLHPsUfWkOtS2OoGnX8IpgtKlPnO8frPldkdQyUOyoW9goBQnuLETHeB/AYc
or6MRZ5r2yrTwodWTz7VAxfRgTvSanZEcLXwP1UwthLXjs5yjrm2mT0JCdMtN2mXY4kScI3yiXOt
hlCiW+FDkyurIv3yXZImR9vXiFeBrFuVRBu3WV9sWpu3rSK+ss7nes/Kv9/MWnzqJouczmj8xJ9i
7Fibbj05EhUzhM2dXhcuudbZnqDVAqpZixdcb4nviFq5Co+2Ol+l7jV74j6YYi3FWKqDpwQmGgqt
hojMc1xRpYiSCTy3Dlckbm4u1DhmR116GZnzXPSaskTkZxFLYX52CAEsDpLmK6vt/pwXkiXdYXG7
SJbDRybP87qyAP3hQOm37nfJJt28OxDUL1YTTHemMbz5XkiVppqNratCgIuue9KMNj0Ycxcdq8A/
L4sgwqu/eMWgHUWt6xtaQ4S7k2+eTon2PkQpB3mfd0oiINU53Byiu4sa6mVNi4ktd8sZBW/j7gkw
u6+ItNxXCbJaEG4vjUFtBNPrt8nVmndW0b2jokoxxLLm3axKi7453wq0NUcjYS5gKsYxfrT55BUC
W3eIxIHOsbePkFhclyHnE5yBoBCuka3DuDJvY6MbUIUgd6U6jfdBTF9BAcUnLa3MK+vyNQaq4g7a
j9gWI6dahsZiFZRDT+mbKYVe6bupn6L7QcM65NE8X9ehkuDb4Cpp1UyXxAjuXE0fD3DMi0saSnM7
TBIZryJm1Ygl9q7uvSZmO9xpc36IDGZW5OS0BySmGRgKkTxmmWShGIQk++hYwVOMRjsqrTYr6Uen
gemmmRNRGWNtPR0IQnwMfDylvP2kVmVUuCco01iDSAm1gQIEUYykike5cR6dbrgu8cwIAo4gEgSa
wl7fs1Cg92DwQSd99owzEsEDbtI4puvkhKUybiMUqUR5JAH6GRhesK13lNNCFI5K3JhffS9Dppdn
5X1qF3cusT1KeUVKq+GAwdKFufETgxVeEQ8PgZu9uHADdvnMBzsqBWzddh8XgR5ysb2v05hR2USw
5Qlc0sA6U/JoTwYC07UXA49Q/oeta3jPeh/KfQTMAy8N3gbUyRi3fDyGBVR48tbRt54W1jKtNCou
pIjt9YkViIXsaYJGi1KvWDuelHIdaA6iWhsOB6Jt7lgDIqNlQDhUHxLIMD/LMcsj3a5JqvKxAtQO
6ZIDTaxDWs8EQsaPqadbbxPfnJjl5aYffsj24I6TBp7R70R5C+PUdWk8kImkkyly8qR17DCjrIeC
aazXgi5bhiomtbXs0Wgv8g/DS4nlCRxay3rMHL3WEuxS9bBLx9NSybBmMR7w87crbOQj1KOeRa6d
Y8agS7PgV9GMk5TRxPsppwXFhfVujLLmRlXS2ksp7jFMglF23Wtpjt7VcSONT/S97kKBtigh4VqQ
8s7SjE9agp8nzzIfKpcmn0hhW+dwsDeoU7BkVIrjqRa2iVri9qP/bPb6ZK1l6pa7SR+Cq0cawy7P
AXF3wROabCZWlvaQWCiQsmB+VcDFvRkk/CNKTxnHLzgzgHp4WnJpmP/vvMnPL64/wKyQ/UMSQ/Ps
M06N2UugmSTM/tOs+FAqG5BU84nl0dif9UXFoVokQNJGru24q0B0HhtmJDcyZlNoonN1Juinf6Io
z7uc06ZDMTUQh0uw9+hHSPI7LJBNCjLBbI3hMnDuncrY2VrohHvp6fvOMfyaeFDfoTOnv9VTmJ3b
P4cZKyzncFpiVkuwkH131po5ShFt0jwKduYrYVzmPRm19mMdp6sGCehsFvXVbfzqujxqhbXqCkzk
HpjKCq2aDFdoRqydb8sSwMmYONvaowAuoX+xkvebPYk8PicVDZQ/nZ8zLnuSbrN7D1rywSDnbTQk
EBsg892xMInodIWN3mqiNheFQ7Ifo+F5wCV5WoZmIBglkeNrDs9lFygTxjKENnXbKk2R8ah9nsoH
iJmahnFMXVtdOJarh1Aiac/Krm5OTRnpiYVMTAbxTvoEE2DmZyHABG+9KMgXLfkExooVLd5lbPUW
wpjeRSQlnzTgi7zDekcJscuSTcJynBQgP44Oi521UoV7lHvEIZtJsQFt/MO33Lapu2eKemXCKfnt
YZXdhWn7sU6HBm9WZUEizr3r5CEb7Kzh1OqmxRcaxxWinnDNF2FYLzTOQBZiZw/gVJbNjm9g3cz9
KS9dcmqXpU+/BkZgnRJxkX2SnaLSNyUyInqtbYQAxlDTvp+DGBPQTVMKZYce1aje834xkQpMmYNl
OHtNOlPHh07lXXrMIq30MHht+ChxztDEm12Wd+1HSRTFfmwIRoXL6GxorwAqVPwASlTZte7e81Fv
BQnZtzhvq0ea59/yJpH7mvvIiYbBtgha3Foj/21K0M8m9tIcCk7rkinDImeDoWU6eQ1Ewa4aCD6I
NJoIS5ZRLSIM+Cn2tiQcNyMVzS13r/4kwibdL26bEOM/k+3kODIjospAx7iIdJIweu80Lo2zNNY4
BUVD0pUbXQo12F25tQFeHi2lbw4U4aoTpAEzvcfWRK1ZjyXyNxNwU6icpn6AfLEgJbJEAtQQinBH
lXqtx91w/m6ky0xBBTzhvqrSTljk87ub7jjqCKu73PVwXsqa4LxxvneGyDxHhn5r3MjdQHklbU+H
NV0rKdsMOmSDpthdL0iphaRCHDmdlBTpVmhklksukVOe4XRqx9EY+uyg2jjLirRTlwcWt9y3Qw5D
vW84LUOc2cPJnofHChrWL00wJo7eGuccYic1v9CUMDI2qcyJInwbsrolAsSw1ohlZhzPmrz2Xjbu
fFTx29KC9wYSkm4K37xdUOLZahRVHKkFTWQ1pIbTbyTuGU77cu+oOeGcA+K3TWp1q9IcXvEm+ztA
oydbpMG9qwZwfjBKglk/5DMlvBSb8IawIfcWJ3azpreNiXU0nVsH9Nh0KBdAmQ+3UYvyYXGFu5B4
6XouLvHAGfaJPT3aRi4vcTZbKGT6cOWMeFwzzXgMWJGdvWRgcEaHnvC7JRFlMexacLsJRK28rYXe
98DaYRU6QXwho8vcp6H5NIHh71eT+oAHNfgjGiSQFdmWAAsqxnTMFvOSUFWWejAG2kVQ8REJnJI5
1o5+Cg1aoYN7Gg+3pvI9OupOvstNzkW6H/kjmsjwkGdDjnbHftcb9QPQ/5ooh4tBv+y8GPAJugcz
0hH+6Rb+W6S5YjdX6EWdAPM+jk7fhYMKUdBSvdRlEJK/NS9c2iszMltDuUoXzkxkIiH5fkupDaJW
ygpzJFdQt91OQUXGch9hCRxmX+x9MdwvWLqfadvSnb6kqrtCwayDiwd93Ao4DZYBwQzXr3HAwNxx
p9jSWsBglJIYnzhI87GeEBitmSb+DtM7D3QzzyZhXPSwt0s49U9NaODGlNj8OVr7iz+BOZa98Qvq
uCEnCDdwe4YGIdM3WEt0ZCwkQ6yBlBy1BTLuoz5L/PqDz71hVyqbHrylgaJMcRgbk2Q8rhpUx1yM
oeSpaF1qbw0DtalTle1dgDuJEBOChO1ekuDhcqkB4EMV0HFJsKSq/EKwprPLSuAka9nhV2jBOuUE
UKbh5xQZC4SSyL4ORWR8V/2FFdK/pMHbXQ1mcBDKD6Jp+8iMHlNn7m+DtChIDcaLwZLy0tt8MQrf
CG58bV9av3qrAykebcvIAQvpNoRmkAIt2oi1G0Tm3przL9PEt7UnkBjBeoXkeqqU5a0O9kLj2rD4
y9NOJ6xQ5yxdJiJRGIyXIHTxlw+G3MxehwOe1vR2LjFtzVDdUDI7JT76fgQYpeeUh2RRzwffiXal
xAOxDLa6Rll1/io6FA5ZE6p/MuNlc9Rs6cJ5lwbOz9GPwuOyxYf0EEuobKYPQjIyFHCPSkk74wxp
U076VOvKe6F1/s0lGQsxJ8pzyuUlCZVrJlAjZV2cO0ZMXUAVb6HGZgcCRx8WIE9rTIjo9GLrQPi4
Vh164qCMYbADY697cgCAToYwa+hczGo+IVFNnJ3KPAfU/w8LKchUFd1RjOe/F19K7zeNmw3xgNKs
5QEwc4X3u/gybnVQ1RZrDp0EohUs0E2v9GfLkFn9j0fLJvOniVy+E9cLsghVGX4Z7MJoOdf6h7hV
hdgmLG9WL+WBigWXLT3C60SxmytfqdpYeQqPW5a8z6gpaEiTzxCjFqkyKOcNmJ8gRxGVaUMNWYq7
EB267m7SUV95JHJsl6VPowwgl1ho8fuWyUCvnZomPtOEsZ7hPOO+pX7L5+JRmeLO2y41Xc3x13//
zhn67/JAWzeFbqk3z7C5TP2uJpYsnAwrzvq9RI+Kdm662mooWQVdZ5tzAVuBvlueKBznvdcwD7I1
pzktQyuS9vujZVP++UTqzizcKb5uBFbv77niqEqxVJDOsuySf+aN/9xcHqGisjZjkTXrZXMZZnWQ
Jj7o9HxPFnkp9joKxui8DKmkMQDklXuF8sSPCtD8c/i5T9waA/vo8pSIU4wBAk2FqTePaD+1GyQL
ZyMU9WXZjGBQOoih01Nmgmhc9i2D12bucRTlB+g7KzumEJw2GtpO2k/i0jXIPCjI4HwgraDaal4U
UC+/+A1QBKvGPGTifKyQJN8tu2JY3HfLUNeQwJ1EvPttf/jnKwxByCEkT4QKf+5bfnT5iTmumSBR
Gt0uSOIQ5fhJeinqsg5t/agk2Mu+5dmfm9ixsG0v298f/vb8srkM2QzpeHn0/TjVUBxTPV2zwInv
XDJA1bK9njc6foA1nTM6QGqYDCorm+VhYCjZS0pTuFc/8/M1huKT/9zElXnsLeqFQa3SahQfoaN3
cwHsRbPS1wGEqk0HUW/DnC5FVudjpU2LebxQZBgvAhn8Gp4dKStq388nfm7G6onQMnqYkUZ6ijU3
vBppfTWKnLtJHd5y1C7ctFJmbaJlwWXJXpW/9ep7Nmmg5jFaNB+Iz4yOs2Jzf88sVY+WTWbFOeBC
l9Q9+wtS5up+ohKEQI9lUe5BDUAV2yCjnGLwJ2qY2pQ5tt+GO0CVZ5Dy8hAAwDgv3RvLYzaqCIUy
3PgH+1ohk9v6QWxuUvIP7zOV00BKJIQZJeNe9lHk6W9/f72wf5dd28Ijk91yLOEwN7Uc468ydwG/
SVgZqxKR1vcZ4KZv2m0GLPjEzC343vzG2uyzlOWkV63wZYDNCTgyw25O9pHhbwiV+/FM2VcYoshI
jHc0eSnWJHZ+YKVGy33Sxf3QlOIeJP98042nZcPAn383FOFWqKrtMjSqNROoGuz/ujngHF5FJid4
lTyPrp1+DU3UbjjzlbKM9mHYevaVgK4fQxkiYW1hAS67YJ7/2G+i16KcSbMiK+2brYh9i7WMuoeB
+YNqUsBk2TqnUFmywkLMMKsFn1elPOSmPP4f+m7zf/g8pER54zrSdBHC//Z5TLKNaTtY1j5iFnXN
XNd4CAaMgwkclRQxycOyKwQOdM6t+t3PXXHhi0M0IglM1A81ugN4giktGnb6b71qvS/tOJ9v3HGc
m5ORZ8lIVjVPVJkcu00M93rVSOZBvzzFHbrZEcUw7q1siLcVuCaa0sApV6HKgvNqb/v330ipjBW/
GgH4RtqgWwxherbpueK3d8BLuHHpbi33ObDOOv2i93CklqGSaaIiE6cf28tOJwkJi0B0tHKZNu8o
boeovfT0BfWes0dwDT9u2YwK7QgOnVgwJoq6TxdZJRMWQUSPLltGd9lhjwNm7WCnljqohWuSC5cn
fnnNsvOX5/3M84Hf5e62NfNoXyHF2susHd6nWYLxJTRfUmlYZ+f+/3ir1Fvx21sFr0xIgTBNN+Ti
LPrFCuBbUyK83rb23CHjI0ua9AmUBAnRevolCGtRgNDmjeksLKxxXtP7z+m7wVdhMgsAgFucozGT
c+C84qf5iNsB60JO79FLTYy/dkmM8hhsxpFwBM4N6+qqwZxii0lFfDVGFlLNiEK9tQql7lHPiocw
cudfXqmO4JGobTEXveVp/BKGsX0MsyElQJldyyDox6/+/t1xlWPk13fHMYTOQtpwPJ1UWeJV/3pp
K1sEuH3gI3Bu83j788a83GwnttehRiWZzy2YySvnfr68JgzDjDJ6/16PLfTUDobfYPpAeBwyjnju
nwmlhSwbxc1l2bRQPG1kWGb7ZbMUtQsMA3nqsinKab6qA2FS7J+XXW3wcTkYRoj/+WBpPPx6MBBy
Pw5GLNh8pV34sBxnJCNY9SH99mjQnIzcqHmOgOXvBw/PzFj1zbOud6jeKvEuqewBFcB0LSy7flpe
2jVuskrqilRu9dIgxkg8GQFaT3WgDMsWajUlBFbPyh7IeDUY++8Hyg3vYBtefr+81i2RnYbpKI7L
5jxO5Mbrnb9ZNoXWg3DA//T9SKbmGE+0dpfndJqp+7//1L3fLx9cORxHmFJ3TKx0uvnbp65+nTOO
QUUcUw4X2UVJsQyxUgU3WvS+ZWlA8QUxLSrEBNUq6fCPJfrOa9HgB+DLBF/JbouXPvRZM9bxm0u4
2Anzq73OtfngwQW2DcDuqHLJG1+688uj3m5oV5JQYcTIzBI/fUII0N+WAebPcKNPJ9e5SCHgqyeY
dva3Wg1tU36OnGoT4Uo9Vir+quZrdR0qefKoa4GgZldpFBGTbxnvHbWPmKT8LtI8iCbOcEl0WqVS
KR9/blbo4TZdXJbrStl/v/v1NCzBy6ZQj/TmfTtXe96xGKdVVb5OvYXuVzTlpi3nJwJbiktfVPKK
oIbVROvX77A91aiCKHalI5FflezfoZbdKxT7e6oY7q6j77FvatLM+hw9nqPSjj01uHlI9cWtgBxH
AzmJEeKUVWSQOj97ectKGKzOiXSfH0Meodxevhz/+nn8t+Brcf/95G/+49/Z/lyUE6h+euR/3fyP
w/Zx++/qJ/58xW8veBclUfn1S/Txb19197R7/v0Ffzkqv/fH37X52H78y8Y2py89PXRf6+nxa9Ol
7fIX8B+oV/5/n/yXr8tRnqfy6z//+Fx0eauOFkRF/sePp5S71JCsD//11+P/ePL6MePnXpL6Y5R/
/W8/8fVj0/7zD6n/g/UjogOKRmodbjBZGb6qZwzjHyiShe26ruR0M9VNnNVeG/7zD8v4h+lYpqPr
hmWb0rE5AZsCrSvHk/8wXYvzkyOaNi0S8cd//WV/+ex+fpb/Aj74vojytsEo+5fLOyZ2jkJPH52D
LT3TFMrA+cvNr+prGqQNEUoBGilfMz5XRX1PnXZbm8bnX96UH7/611/F1MP867rawW7nCgcdqFDT
E9Zav/lBEdrQdrGifmPnUfNAbsHWaA33waHC9eCGQXPIvZgGnT6R+NCks7N3Le11kWrkNBN2yDra
1dIUq80vxBoTBOJ4GMDCJrz31ZCayBO4Yx0Hqumrcm7rOzPVbgbNwRutDm5J8GpRKovsFWCx37fx
TudKvxrIR7qQz/Vj8IjEMGyHKUypG69ljt7N1eNjPpDKEhfCJZMN6jf6AW/TWP7HNtbe16Ed34u6
/ebM0AznoU72ti2CwxREWLIG/QUXdQFNMpzXotPRxiQOBmErCU9xF487aadn9IjiOaTCS9Zx6QFz
HeZD5cyjUnK1h3GyiBwrKvEIAkN/dNp9X3LzqWXfHBd7U5Kmd4HDJGNmOrqqk3g4UJdLHnQp70US
0WTn49nQoM22rOKM+4ai3xpBp7lBtDCeZjedTkINIeW3U0uTSsPcoR2XsplE7XE0BhuM4jwOpF+V
GGLwHYNOdWbd2DuG9rTUwgnl9sCa5C9j10dovC1CLGVxRAWb7sVgPOdjoj8BGrc22pMnDO2lof7x
RItHa2EgZi/EriLNHjEz2j5k4pgF7wFldjdwP+wFJsx8JoDLCeYW66b+jLapOurbqvOCixgdnfar
bq7BgIZrJ8GYidno0BfhfF8aCLAsSa0ca13zHBeXtkS7qfnwDDu0dPFQw5Cq9O61afL3sYf4Ielc
RanWyhWIncPQD8NjM5DqOcS9faBPGTbK/0142Fpyoh11R38rrEQCRdbz/UQK6LUqQRaoxLNppINW
qIlPWYX2vZAJywOy1avs1gQejhH8TjcCbNBzWQOx7nWqnwMbsZpXIKEiwOPYpHK4XwZ6d6cOs8Ll
566oVz2iPpcrlWq3EkY+vZRxoK0sp0TRHHgbKo7FgSLDZzpYF5Po9ys35YPbtsfMSgR8douWCw6s
JiLBIHEx0aUIlW1ReDerFfEh7TtOvSSmZmGazrWzINL1s/sBf+SdVZbTG/GGX+MKMhRcaAuXO4t2
TYXY9klubTjFIlj90roAIL2LZ987QK60z233HMxJdBlUeUB2UAlgn7yErv+kYQ97jQB8+RIZpkSn
REJeEaYbY5pMmNRlDfrMEsfBEIAVXG96iIjVeMArsS2cAfzC2Bp3BJeRIkwhp1NlzbzAB6AFWoeZ
tx9Pfe/f20M1nvw8QoLk1Dt3HrPVZMZHa0yfcoSTNETt91NEBgKej73lYkARM0CA0EJyOSEIJo73
GwqRgwQVusq6pL0PPMzSYaY/ZjR2N8G4CUeRIDCyXARGKxEV7bqJfR/Lu3Guw+ZTBR51WyTDky7s
CaploO2JBNwVyfSCS3Z8LzQCtgDxYrGsrPmeucRz5pjVzjBMi1hNbXyiJ4NztYnfEhdak6dt5irA
yCNMxMV/Dsu+uLYowoYti3FN6sdcb6etrmfF4+iND5qporMiZFxM1mOITdFX/t+HRSne91a0IcFm
Ry90plZQ4LuHn70rlcm9TGG55WZ0HBPxFAO7fQYVxuqtaPZm0kA9UjyqWuoXg4TzpsT2EHJxRI6B
s5TCXnMZDL+5yBktbqnvl6pOnmk2rjYGE3UYXp5xi1Yq3hr0KV4yLnpjJ9/1fRgfRs96Cwo3Pie8
eqv3rvMxd8m5q8gdWruAqkizKqtjOVSPrhxReHYqT7T1KW3U6fRoWQRhllW/RfYN4NMZqich4xtN
2OhKrBXFgrq7DJNDZGYzfpSYPfd5b6BsrhDpI9XslP6nvqRZ+9phwN7GtGewglX9uXWIm65sxDBR
A9A1jI0Q/E17NMPGe58EJTe+We5YbBeHosnfuZboDoOkHDT02Ln8Eo99y4yUmBPU6Xry4As7BAGM
9CaIrOcp7AZk+45x7zlWiLTOaBAWcU0PbfaBwCJH1bR2WWQQW2N9TplivzK1RF08UrQXzjy8QkAt
DgYM302ahsXWS1JxDHXtIx6W9DkK6vYgOWkQuejdi2EVzynass+u4qRi9C6eCqtG20JMESkwyiNE
ijde1+y5nlxkCpGUn8cW/LM/jt+isWJVZ1LE0sfP9TB+4L4GwgHIKtX1WRwykUdPeoAsrOjdleen
7qtLv2ZdlKn2hMcqASviaVdU8dxNiec4lU0jzhBwwrXMjPfQDpN3Pf6A1cg5d+1HEb+rRnJ/LDhv
Mre6s++GJLK0xH226VR8HAjI7DLxAfv/hOmwuoSgPnYFqr6XbMy1XTSA91w29cImRyK243U8udtO
S5OHZUB/nmwH3UGD5qZgAw0ULUnXVXeZGmaZAOrDuExVOxD7EsPQRDKoNa6N0iRnR9bFpqi98s7m
8pYh1vkgjLTgshDYa1tMnx0rdu4ExABjkmDqM+tueRSBu7jD0alzgUlMFVszdZKspRLRb2GUx8G2
VSJXA08cOyHdNQzw0Ji0ew8uv+7k4AuybN2MwiR7XA+fkAOIO4R09+TjXMeKtFVcHkR9e/U7JwuT
L6C1TiRy269ZGKySRnsb4NxtfSVClEgxsFon+oFuQ0Piu7uerMY8jrJNt37SR0i+cmvn4rw60Z8l
iJwrJ1i0nswxNMaeMBFYWCV9oLEpb4WFkAPozCZoCPqZeLeNccSF3G6IGGnx5jdHizpeuLIIbbAr
OzzIMZz3HGmGyN+IJ3R0za5shH4266q90FVFWwTlb+/j6t9U2oSXtEmsr8XRLPEL1kF265a8LzU4
cfLam7S5IpU9+D2PszPcu3ZEvg+gIvK5PdairE+23VfvUryeOfgeilLDBwQZbxFQOL6HVkLUQlic
NSUPBG0b31MRq7eIdnJuWYm96+KOYAinSh/MtuhoOtifl61MJg9zPPqXca4gIFCl+mBE432Dqm4i
QOUVYF29KaasusZegoymEsUG/tUJcGn3hAIDeFSfG59SPd/6WSm+dXK4+NJJ92HbWXsAby51uax6
1kQebAsvJJMDVztwacc9ea6GM7wlnLIYgvShMuAZ8BaZn5pyuMZx7DJtq6L1rEn7OgckQyDWQIpO
ms/PVg2tAHqfprjqAyCaZjDD1xZewsm2lAlvSoZH4SJgRrq5KaiR3aSZa8zcMnD55L5eTB3TjdaU
NNjC7K1r7LuJGe0jVdXhkXjAHK2r1tLsIKyK7+iz3ZjOaUaZtIrtsHhq6k8L6ScFarEfU75lJu/w
Tb2xN4I5y7VrEl20lOoWlNZcExtNMPt+dhBpydm5kDfKGhqO5nZQ96kh1u9IIaCTpZQ6yzBRemNW
YM+Qu5JDNrQnLfSGGySJ+aEOVORghYxVWsmrnPiS9hm4+EJ0O2+2NU7vgEvaZNV3JferrZ/n/Z3u
hSGZuUaBJCH4ICzXWxthDRi/ojToZdNmKjx5Q7IL5qsrT3yYEXC8PcVZJvRubSOZMEm2Fe2n3jWn
2xhQQZot78loH3M8xae6kc5+rJMzFcvpGy+BHFlHnwRUdJCqhvOY9qG+w1o+kWzQQzYSWbPR7bzm
9Gj6kxeJ6eQHGW0spC7bLEAd31hWQHGqyt6VRkO6b+bXuzjN4DuG7TfZCzwLSI19GocYpnEiljgU
brkaIAPcDGjyp5+7Qi+llmVADFBi13xB/tU1PBMUFCRx2UxPGUoDGbNm+tomwvR8znQuOQVNrbfc
JoQ8jSnNdhneRnGfUGt9M9V8qA35dDqYLqFh3hHEBsaa3My6LTBC5QbSzoIMlgLQzLatQws1c7Cj
WJducinFU1mhViunavj6FjXzJ0LN0oe88kManXG1cUkTfiuLolyH3QxsAkXI3i7xhjdSZ5/eJI8B
H9kuKityLQhTX8uxal6hjq7pyKTvi2lGPYYM4pDXB7gc082F6HvjXkNKHnCHw1CArxgnuO+DOgHC
sekf6/KZCS1xCrXHBbFx9GsCvmJtynLYd005bwLjmYqyS/jnAHVkoNfi62QFrZKqipGSdNCOcqYC
+pg8T8gQVs2U0SI2SoGx2e5gCfreuUy6T70zPfdq6exzIcOOhmjK0L9mabjHqDN8kkWq040isjTh
27HLrTAiLofItjBPxaasjPlhSK1yq0WyuwWJL/VD5+rRrse8fXMM4hGKiYYhydWY9eO6u8YTwmgU
LcO2bgSUFX/cMm17WOgsGWx00KDOxfTJTTUj+VYOibGKJs7kRWUEzlDbp1548qganjtDnGtnekLi
gIR6xs6AyhE0lqHuFzp5M2QQPlIWkLgeTNWLAjwyA+DRZujJTj9t06bNr1FH2lNRW9wiAP2uCG90
7rvIOnWt655jm5zpEgiopaIJZiLguLh94WbFMd3uNAf4doxOEXpnwbwqV+FiEeFbLu2yXFRoCIPo
KCKTqQ5Stj30wfRaB15/olVbvUgYAaxu4wfkeeamLNOJKLRJWyGVnF6qIVEan3w+CidLt7LFnmVL
zLnFaGzs+eNg1zNhK9Zr48invLbHDWt0vCJpd45nQb40EW1rHzf+yi9SZ90F2ltvkWyQAtBDqGqw
8IP02tINWhXfRrN+51YgYSiKy1Vhduu4w52YF8EXreseWMLIJKi5GBRXDTdvA19D3rUJRUdM0sV6
QOmGAzXyN8NQ4fCPu51Vi7uoJARTjqXYloZ8J9BtmZSA9lhs03VtG93G4Up9oJTyUvqjc07lzbB1
khPSV6PFIK+VwqCRTRQFocxru3VebMikq7xsSPxoxYPvDhci4nGCJlm6IqwDupC4+VyrVoWAI2lz
2RgulvDkijB05mnh9L67moAhiiq9yxxrm7l04JLpq5FHPj0bIJEh3u9Ab93j1AXgVKuAWEf5MZKQ
GCpdhuuxBWOAVOJkmiFpnUZyHenyHIMiQUYTrSH4khCc6fUKUKBT9P0GhEIJxRk+zUAfJx5sNI9t
zI0+2ZgkHhym+lNDhPzgzXQExVRtJjujTZjqb+WcPkVzZiCsh3ZkjtRG/pOk81iOG8mi6BchAkiY
BLZwZUkWvdkgSEmE9x5fPwc9G0W3JkZqVgGZz9x7rmygCPb3w27pBuz2YC371nwbr3qMqrFLmp4B
gA4gtSJkpcCF5BZUd17JTeM2zDxcdf8uyJxq+qYLh1yg4FYaCzTv/ovhpA35nJ1zMrtAbsjwRU4E
EXG2ZdDL5rqQ3baqaA+KSX7PjfVkO+JTGfkycQKEQESuGH3wU6ndGbXaGgxmdEsX8SYm5wT4AX1/
NTHWV0eyg9LFNVjQho3SErNk78JnSAt1MBrD325IvzFe4qDSutcsnR/sRb44+fg8a+SQGk77vCi4
1XE9zeLbMoH1VzL1qO858DfztCxK6hlYbD3wbqeMeLKjPuCympcjm6DZ7bCuuTK3PyTjFGTgvwNx
G9TWMJyXZwi37K7mU7PMT3Pbfm1oRKsse0xW4p0o7q7dYFwx53A8KJd8aPZ49ytgLcKSI+UZUyuC
ZvltNvNfsYk3SDcupMh/yxD/q3hiUEXhddHI6HNEchyjOJhpUNA1AojKYP7DkQLJoG1G0HX1i1Vz
YiU2UjQRqdlFrfsF0b7+miBHPDt4QQLUB0gccWmC1O33CQfS1mJsXBVYO9bTh6JJQQhyKqgrPkal
VBv+bZy8eaif8/VHVhomwwK/N3cRL/CatIfF2EEAEAFmcw6sjLzcbonQivYIWYqqR5bX/rCeiTxw
nL+1kuyr/DMZKy/MKFRXVbCPJSiYvRlGi8tdhNiPjfGqfztagfYJzSJURpA0Vfw7LxbrnDIZPEr9
LZtjH6mY5iU5E5qu+MSmxMmSJO+2WjzKbELmrubGTonR/Nh5nBLnO48cmFa97Dwdj85KoLdKmoRX
byzis9T+2DbreUtH0FR15ler8TXjWp9IzxmxBDLS0r4b8BEgGI0XRTXEVSxSgIEn87SVq5/0Jphy
UBUQdkle2X2KutHdckb3PJqpHhi58YyfAp9EyuILGAmJFrvpsHOGFJ6H8TkZ4sOoCKTaspQvCi1j
VoHcRV5r4nvuj0UjxjtOBERERah37EVzjEUoCY9FBQgEDaUnO50JfTc+RVoPU2xN3UmpSVWwXs0Z
pENtmf9yvfnX6bci5wVcFrKt4gucgr+NlCWjBMV25UpMDm4VvRw0V4zt+Kj2a4ygxFIDlPocGiAB
80Vy6k97KprBMC5NRxwA2kFlGggXVcHaqvdzqOCgRFvfciCU6xGx+2OxkLZaJGPlk2LoM0WuiUCL
/HXZE9HVVlzKCeeogBvEGlh190EoVCgwlqwniGXJEOgA/CBFz1XJsnOmu7qX2zPkJFSnJLEvStt8
OQZ5K1pkElEJnpNvInWlqqErxtHAZHe2T9ZMQSqrg0JuuNsQY+AZFoUrfrSvUQfLQNtkmXArMBsB
LTSGgw3CzXd2xKYyA6maGbQRb40jsIzQa6ZqQduENzKfEtASKySavHwDBOOEUWc/KolpYudYjXBL
5j5ctUI9KuYusJ7+4FkXV3ttzRsGZYIrrRMv0TF1Zt3tycK+OCm0kL4m6nzXJdkUbefamD8jAj+9
np/ai81mCesyszFVIxYgcpqMrp5Npzph2zILLcAVj8eCqAwCeaugkBVB8HF+r6522Niy90a1fpi6
sMyKM6xCqoYpHCfC4zW9+x3E9JIPyn0suVmo8v8lxfzPzofB43KxPHYWANbKc0PuEOyhDiNzzxCA
YjjUYL4cMcKE0uKt7pYyPxi9srqb+O6iIboSc7066j9nMH4t23gkReVXpJjFFUuabqsP10422pVo
c+ZF2xr52aJsgb10FoEN4mJ1ZU1BNj6yYj61Jrq4GXXnfcngy7PVBRyxuacYkIYgKVZnUcIN2aDE
JSMtWMVAebEUjcQRfswEbofdNc0Byo4N4xwBN2xcgXC0PIzkETBn1xC7cOJpcSyDGJ6G5aykRqXO
gcyZ3p1ynZ2qQJc+EkvFU5Y1YVNUgZEZ39BDOz+pk++Ietgt0v5o9KNzHhy4mQ3D4SQjSYugT+Uw
ZGJGgDk/TrIHntkJr2T6dbQGRtkj7V7jZbngNF8yO2SzW9NEyRceRcBLtgdAgbCdTeHIyU0cql15
5KGOjloyPFRRPvBSjzVuxJntNMhjNfz/b8ZlLMDlZ5zqkAodyg8QPiFBmr3fb+VCJJTeH0SkOA+t
QRjjHmyHcIN9DgJwIOr9FdSJG9ldedYyR3okxXEJiPl9imft1upoOmw8xq1pvDdlRriAYGwZa2P3
rtDIPEDiOiZWP/Lyz9rZ2Ib1zlnV0zLG9R01bHwRCekAWd89FLZovFL0P2xqoJlUQ0imQh7YUfKT
FWRVL9mKdjJ9G9bqsgIvsxe1+wTy9qcuSgl4ny+d8RdaMuGEVY6fZE1O+C8ZePRN8mhFeGpU7c0k
DeSKtKTHbfGrqe+5SIOOwaxvke5iT2uM7s76LvP1sAGXOw0DeI86UUe/Q2A8tuI+ZZbkjikRJybQ
y92Shm7UjNm3MOFkCqUe1P3v6lfH8RUwEDo6ara8A86+wDahgdK4MQIrBPl5OZevJctTTNVyQZ1I
OqkJvREnXlCPonarIfPpW5FyCkEIZSoe9DK+S4RI/yGwcCmoVrweBMHpzHjdyCTSEzwul42+FJgu
5v6lh4IFqhbMAz7eNHPKi1ktR3M15oNSqcVhoPXyrFHOASXx3RAlYLFlUl0JFdRd2JuUZBjmsoSm
rYia+mKUvU1/a0/ERxEMTGdEwwrv/Wzj8WzL5G7T2oU1mwMAhowzfIBVYEmsCqYz+pU5SbxIuXww
SGuPiI8JUhK+0Qm/jg12b+I3OUcjgIZTorPW0eRzz/rjW0LaoF4Y9TO0n7dOFEmIOuxbQBM+4B7D
JjC02qHT5V+j3waSnfgqzcpUHzR8Z8Is+2fi0ftnfWVVuJI6dPrvX2tNj6FqzJ+SqqkZpLmX9tRv
i/1IDxfKVflOWWai+jM+coZBS8TIlhxeHHdu3lji3rZYDeFR0Sf9zt5DSDR1RlG7yc6n/TNVnGaY
dU2Q24XuA/qePUWoUMfKgbRnLYC0Wz3XYt3uZsl6jNExC4ruvoxyEgvb+WR1TofTAn0unB9xBWwv
RzL04ADYTF6Rqw+BES/JWzWBjpxs5VqkBJLZ+OAsvkdXIgMkVU/5SAqiQNn/4qDVmwr1leXpFgua
uoM/SAJiSdc3bL5RAb51Wvmc6EvjC13LzrahcvgNbCaJ2cIBRVcF7QYSa3pvGIAl1Kk1OABBFDJz
tS9qqy58oAh6a5brBwxyH6NpjU9bp1IzzCwM4zw9KAvST1iE28OUz829TRXOUu+xaipCwcaZ7tGB
VW2rMF26akFGOIOL5zpPbsuyJDct7j+cqZaBaMA/sw4LNH2ZPmWy3lIaY47hTp41RXgKL0KoSlJX
INqO89swNvYODINEWnzhpalds43kvdnmyqlU1WCduT6y4X5QWEirvAfWn6yOrWAERvqS9F3vjuR7
IuDLCICQOdtv9a2vLag1GsjSYUdEIttnwXU2l77wViV1sZZgBdDv5EaebqUTxwgR/LLNsDKUETiX
nnBZQdZ9dmIsh6WFv2ergTHmBYsa+0uwFHekdu7ZoZT8VZ6qMutqYgUCg9ZtYYpTud19MKMm5hNv
MqfqyjDWSOHx19FDl0K677CBuUucnwYTeVBlK00Y1a85akt8uuxqFva9T6pjnipMH4DY67tUVZFy
LdUaLMNEXs0ogmQzwdhYeXbfk4kWGmB4qUiJntnq+81Zw1yTP1MM8sUm1shflXDZWFvb8/gbA/pD
yjFFxxpsFNQsp7zXbYxDnW6kB7hvmg+3CVk6c4Z5wxzJ00o2MTZxiw7eW+pkuW5y9xj0/VeNi4Qc
uG5PyK3R3a0djh2NTHITA5qKDszaV3Bplj+2ShcDP8JrKTbLNe2jQ+4gxMWfNZJna52+lIoEEVWx
74nWqR9GQw3g3UjQN5o7rMoc7vlE7uBGTmU/NGCrDlKnXS7zb6fhEW1RfQQj4HeSQpiimjRD3f4d
C3slNyNzLmU1Il6NiMDsZTUEEC5Zd97HXe0EW2HwbFmTfk4HVN2rtPuQJNZ3br7MnXouJQJYoN3R
GU658tfMks7LsUr7FkZkuVqvErajLifxUHGIW7YTHxIUzh5KryPmLmJe9kni5CTLw8Com02Ul8La
CAfslVFPRqda5+9b8VAz+PZni8UC3plzj8nHLxPnRMyU+I0dEZbE6KSTAXVQXUMsgb6zGPoNEmtY
5oG68We6ZlMiJUEtoRIt9VxbE3UYMeRzS4nVIY53cQvmoVYBjKSObPw6j29zybMTLU3xApWzf9Q3
9joyYnbCKsnd0tW+t8xI9bKmK/1E3YkVSEX+1gyatoKjamVxd0XUUPu2uYJ0G/Xi2hCgFUxVpgVZ
wjqfxJJDyTjyxKH4J2rij0So9AxcWn4urNpvtNVg48aSzmrNbw3ToTYLcnpwDYbSXPsA7VTil5qk
GCN3z3FavnT6w0Kkf+3ZQLkDohtxxCtTpe2UszJeF9O4GdKi7hPV3p9aWvjfL3UpNEgu3XRZ05ng
lCKDmo4tI2TDd6dXhhbKNvln8eow+Emqo3SGYFFLm0p0+SzQzQsb233NfBSPjLbesnoOTdqBaF5G
ImFwThCO7WYjj57d71OylFgeMxp/JCDOULGW1Bv7zqLsRGwUJ/XktWQfAQ3IDmnjDI/mXMykmFGi
kTuoOhy8roW86qaUylcb68NZb5A/WNVy7v8QaSYvMcVdkJSoV/QotY+1U12h6XTsAfWcYoDwgv9+
qWJYJvU6frXSYV1Fg+uyGB9hcTN2YJZxavk/bkYx0B2hP1rJ+btxhfxX7uan1ClGhfZiQgM8svPp
loGU70KZD2xSlAfsf3pgjxIZ5B3fHhJcOZrcxI1xq/Xqd5LNi1GW5gc0vHU2u0cLcASekEhlJqi1
wYK/JlCzWIPBYuVXGitqMGvDw8VnoOPvZJeyfDZDE+h9XYW6Mt6y2FbQCcUEe+Bv3TZmIzPW0/8S
SkmBtMI/B6Y5v6nMLy2UkIsZAcxiYPviDNBv8HG2hHI04ln7Sk204XWtvq6Ard/0SjtwK81PYhu+
1E4WVwc4jLuna+Z14vjZRogYLmeIw1vzlYHH3iwLZuz+C0ubjjzlKQdKlJHySskVdOtmYWpgFobp
5KCMkxWU26Fq2pKBtPrVMUDyq3LIPAA+HLB7O1DlNfIJTDt5wWrX2L9FZUrOSQ0QrFD1wdfj7TXm
G8A+b2lXq+4UmDy4dSnAYi9rgWlTJcDLZJcA+UCVFDoYxedIezYn1qgTb7o/76Cv/9Ky/vunkf1p
WDrKjyEba0/MSOsNjlQ07Rl/HKwR8YRej6N1G6mUSwojAU/YJL5+TYZkn7LBPJJFSO+Tvtlr1ASg
g0g2gZVNgWKaT5jPrjkpeWfF3v7p0hIhFMFDXor4qrZsjQ0lfUWZm4RqphEHbAe2xZQ0Eqb+x7Bs
b1T6J51PGiGh85DwTh2y4d1ZRuGn2UqLEtNPZhoT1hHtAK1bhoAgT8NWnbMHhQuAqFvlflDXyZ0u
01zrH6uZnkAQUxTAODuwWLZeqjheEfI4oKdXADNkG3mZrFqvWtBxG12F3KLLPEnsBWsilncyv2r1
BLSCpFxMuTGgMTABtU0Ea7F0L3G0qO7YOkccKqytB6CfyLGugGuXi6ESLA1rmmvLXgktFD5bS5K3
xqX01F6pQ3usT1aSQeSroT+N1XrSpuRzra3ySJCoeufE2ttEGR02EmSdAmUcfzrPJEopT90T2Azx
XpJ190xScl5GrUdQ1jdxDvxDW/bHZZb/irLRKdssBlU2YUizcqzq+Y0M5eI8pfzVc1m3UDIKoHGy
P2UPRbbNj+akdnyPKdPDlAyA4iKLnnvMaKQbETPms9RUTh1vnTtb9R8LjQ/PNLUYH6bpm+pQ8/Rh
tZaTcTf9cWisWUadkSxVgd4wmBlsftwR37LvMAhDIoYvVRBzCkLZaQ7ocDkAsgb2ZHI2mwFTz7my
4aRuFuB7gbUcLwQSrrOZj8sBP3s+tNU9g1mX8/Ahw/QE7nvNjoS4IcquHqsRb4RqyDqwM4BJIlkY
NehOzfh3gtpMYuJ92ua3eC3iUKop36vDVyea4mA2265wjOJ9gBGym/7mujqXFUtwMpg61yKpblun
7LCUya/ZcDeZFPxJr8KaNeQ/YqXyB/XV4ph315ZLtkoYnwzs111TQw6Z1cc1O8QTOeGRzbRo2RX3
uJQDIEXDUQPxl6b21ejau8ogsmOOz7ZO4l3feHHedZfewDe5oU/cdjQBJzTdSJUPhM5r6gsf0aHa
ONLiJN6u01JejQrZl6WV3/UeQs74e8Ybo12EyhndqXPMUm3+XfpoOg3p1t1nCuiiqVvu1KQHTTUZ
DAUieJ21SYVfsFcH5GzkTCBxIBfzEqB4c8KhcrOpKIIRzbSn5BkiXXPyodoSsBonT81WmyHpZLdq
MGD0s/cTROR6nWY0XBgT34qWe8DIE4xZMVdSGU2hxd6+mEBUjsnryDJ1ilk6Zgv7GSvB7NYU8smO
avo+e34reuZMLGf6p6bmBDZ1FlGEg93ZQ/GZbqoRCNsOmrXKCZ/jk+3HDJxefFPFe47f7pQqHRU/
4rnSmZ9KGGZuVsvYX3UVz1AisZnlYCHqauBr2+fQA8w1re6CYlKaAAXi9L5oyzfBGjUjtZlEbb4g
hffJ7TL+QrRzWIpJr3H2wAqDAa3JRbbU9jHO1Fsk1QU4c5lBP9U7b5j75zHL3iy15G3Th+nQGLHr
mDGkzYgdzORMb3E0fZgUsj7Nb8+ANUfonOMoq0YnnNZ7DRUqVSHZoZOykTnBrm6Rv3M/kLusza1f
WQss2daCqjNZb8SfvyvzDJSeJVrD9eBH5NWbBgTtho0E6XM2KO36PdNf4xbSbZa3dLULwq3MOhSl
Ed/npdxncjHjnDaYG4OdmDnTtxodCkcQsY+Fooc062mAEYRU+YHiOlbWkBoLLKESry5r/IxBKjqr
/37hRTXvktr+py9DGRbm3J07eTJd0Xf5/YA1tZY4tyiJNHQ+xpvs6yGoChN6WR4forh9QDCmn1GT
DKdcsGzbDZl1NrxGVpbdN0MHO7K5bxL7aKuTCEhevSsyZDH0hLCcONT6T6eygqZvk8Mm0Pk46xBY
eTMcHPiEHjUsJweXUCqYjdbnVDF/0xbrdb8TsUTd/x1tKMutmBioscWNs5zjLkMa1hMTg6p3LBHF
gQTgtF0XCE/tCsUKv6RXtDkMuow8W3bMuVZvIIQKgESCWXKSbVSwcXmHJf59ilgjkTfCMC1J4ZWa
tpdSdvT1o+Uop1x2PQeT+NocYwrkOt+1Q0U7BOIImEU63UmWW+mogZUhrrdsKdoUToZwiuNnE4NM
2GWbgqBqPnRwNhiyiQhIruaa1YdWCOPB1uunOqvvIzbHcTb+XUg8wdaB5Lwg9aMjAi5Xo59N41tB
lfq1csm6lAz/TGITarvUH+g2QgKyyyBz2mrvOA7ks9xU7PVYOyv2z3KXgUAX2AUmAcxHBSpj5dHi
90fZY+QeYGAR+s6KpOJZldzpQQpJAPn07Gql0C/Js9KDw06zMKoUxT8VUZkceRvIiVsoO7LSXm/A
ns5jP6fcrGUfsFECiLymCn0ubvZ8IKRtlEPNn1c/L2YMqC5jzd6oj8yF00M/kBxFD4FeZoPi14Jy
gXtDqkA6+9ggsmOTi8Pa0I+xiVso8BQsqbJIoB7XglG9pCY34/Ok60UwDYwLYs6VziLApNoNfUUO
OoyXlUCD1WKGiZqaSIfTHKks3oy2PrOBe9ps9ZGkdy6FbWEVNyQc5wgKgpHkhpQ55SualQczQ+eP
O0XFZVx+CgpKb9Kw2XVmmAsN174ZUEY0vloyzTQTC9eFspZMCfpLrk5qwAVyWeLYOYlMpSiIlCcD
pfiZ9rwPZhNm76inDwlhTr69wDDqEiyjokEGo+7rxbjO3jVtaH1DsgwY9v+6oTzZDv9TYSRE7ICH
G4S+cVLF35ixMVNoKjtY0I+ofOq/JZt4r5c9xZgN/aKlAUlzZfaiPe/ORs/lbdqo8fHHDocLfWAn
HfO+xLWYzdj02SOdypoJUrXsjAXWWI7VsntV93mtM2lhUWPYYOqCU/2rR5jF3gxYZpUkHzLKb5at
PU8KKlIRfakWMVyRNmn+3Cb6S1NtHpXRHG57j1+mxAshEfqjqIl2GGb2v6KD6qRf+eiaW0pVjj4t
0+7ylP4ZtYnqLN05Lmr9WW6VetR5DjlpR38r4gG5NrkW5bp9WPpMtcSEKus5Bivqp565i4ek1afE
lT639AE6DXGppECx71q9rbkJcHoI5plTDvB9hfi0WtB5htKVgVIRHmuaNbPeufgerAGWo1P9UaiS
1SgheiSFrArwm5EIZbHkbfKxsNzSBO2bk/cfy0qREw9x92o5fPRDtyTcMxoafAn6YSGeXtWq+hlk
r4LucPBFmzuY0mV8k2kXbPjzD31vQE5GYlDKsgkWxoyLZjdeJCCyRlVEx1N9wdydMb/bjLoNIzvG
onrt5Aydx2FRgJngjGgeQeRw2pQmCoSaPVn2T9MLzTdSNqLFV7euCKutmcKR30WEkth07Vw7g1xO
2SzfeCRsRv4JfNEW7cGInOqoOCs6wbrH35mK303UsNwjhiqC+jas2x2S2SJD1OImVBGBh+tif1RF
x7q5OFhrxBCW0XpWWP1Bzg3LeoBxfXXTPJyqz3gOoMaPSRqWJGz4igl+JDM+NmvhK0Jg7i7GC6Er
sWet5lVwkmDQYMO/VSfRZgi8Fwgc0GsRibCg9rgdUuK1tlsG7cRJVQqfDrX6f6QhxOKHcSrftFi+
Uo7GROhQneer8RtXzMgLMe1uGH/TV9JXtprXNBPfG4vwcHM2tjpNfpiSAjZGZd7pW2OG2N8qP0q7
VybUijtOTestdq4fpZ09L05u+mkEYYjSKIHptmX3SdJddFV/NM2+ehiV+bZt9VcN2ctNC8Yx5XKe
B5BeRHuRtBRJtI8MUA/DRevN5wTn0hmzjzhENSYF1Jg4rpMBKiS4breG1BNoAxX1msX4U5twsjDv
MCeqz8z/HjXKZM3pkRuPrMoLDnTuaLScW7YTNrFX9Qwnr4iVTtDF7KNIZuWCLTDzTFPvfQRM5oUR
iXUpgN0aBgG9jpkHUFSgXNXA1weIlaQ5vwKpm18am8spBu3PTOJCxpmKn8t432NUGPyb96SBUmNq
Diynf9VI87OaQWqCOCwlCNBl0h9sd1at5yyVBnO9bj60nfaiMUYNp4HWqmLlaXf646KQSoeGCLQp
xltv1qt+f8UejWHRrkDvPHMC+N93K4IdK61vJoQOKG+PVaL7BvoWr8kwdGj1mbKPAgfeXakbTpiO
Kn4aCE333VAGUjBrIhFXv7YfpoZQIN3ZHtiv/sy5KkJrhP+KkjoJDUX56TT+kK5mRgD4fAsw38MO
Yu5RsYRVBIFaqolBu17f4AVyGjMi8WytO+IsGx8b7EO0Q7AN4oixdMTloUwm97cV1XxCmIQ624Ic
tXIHg71w0yqFCpqMbmHEr2sXM0mz47/lcOqzP0JlA2Jn1Xc1FgSazHR3K1WPEdkfeWJ+4qLHKmWD
9EnGt0XJme6ttCggGTzHwY4L2tXxGsk2Y4amUA79YUh4/UpkH9cBgm1mt7GftByXY0sYTj2zGbGS
GxAJ1tpa9iNgrlyjEu4848/7aJx/lnUpuF1kAM75j5Wa8qAheHW3wUn82oKlvZEJIO0DXdQdKV43
E5113cTMK5zIPEOKqTlcbEtN+T7aOlAyqL0EA7rU4JMn9IGcZZMSrGvPRUXygi3Ft5MtgdRx71Ab
lYr+Mq8zvQlDMLcsNwql5UVXN1wsVeTweNuX0aieUBG+E09C8ImlapDnlsH/XpeOebXqvCD2R+fd
QeumwwluQwualUWviwwAAU6jExs4IsFur2ZbEumXDIBlu9vE5nMXA95QTz6oC25DMQ6/6lIERDnZ
ZW0TREZDguxg/o2mNyGEGszbpW7HLyVBqjsa6XmG+0B9ydthgnjWsug4NfW7xcyClA0+O3TF+APV
CjAllhT25da/vKaP37i8NHbz2Xpm4dUQU7id51wvWFKx5mWLeKhaGVDoXBue+RDr25tc13Ap5nMF
i3blw0Xdoh+7CeO4mNHa9LVzjnUtWDZQGMXSBASb9kGW8qnG/MzWXjZXPzgTbo2ZvVpZ9xckV+sv
Ah3fnAYLgs0mOhhLemDfJo7kZp1Wg3VC85jL6a8YAbmX7KJE/IU09qFdVxRcgPMRrQ8tClzkN2Vn
viWcArqTsc/R+nc5MeEoWLpYNhGsCB9Y22BTxGsDUlfoEbJMprpra+9RQAPpEIt8JpmBCAw2L35Z
oxmaN5rFUTsr5c+gdyD/TOWH7pZB+UAoLKm7F4QHDLn2DYpuT2CPn3I2t34fDTdpK8/7N7Ilm7xs
+vQ8/I7AI0MadcYXK5pc4sFpqwk3yigfzT7VDrmZA5Te4HakFF3VzPcUVY+S2C4+ZUxE+cbiLVrQ
8ANkv6vNJ1aSS/BpbRPS9rYm+KJw3Gb6w4CdmcNq1sdyPUACiUI8B/ez3QjWhuklWpmqmLkIOrw/
XGWYOpxpQuM7+bG2EkxNZIbPNupXt/rTMG6py8j6ykAbJYpkdcLu8A7QPi+5eTfN8Vu9UfA7DDGW
+b00waMWsRFIIwGhN6Fn0NgZtAvbcN24t9nkxOZwGHrlVPVcyHqWLEFL0JPX5MkvjR8TETQ0rq2D
UVu77Futyudx0IxX9imNG510BaQavskb6a91WDhtx22Tkgo5NJ9rdnEp/PlCF7GhmMuJ9Ezlg90i
LUtYGusmgQKOY/7VZUdttuxJTxsoQ9YJbKERc/saPngYDelzXUtip42FC4FnlBbzp9GZSI0OqeCt
IByFoqTDPTxyVBuNbfhJsmG2ywyNBzUBv20hAdZHkHlGPY2HbEru0ABWR0TMYWnBUkwlxqf4uYo2
+2ixmA1hRzKZ4QFeJxQHLSKxcQ9kKdflL+3ffHQyZrA5UVWbRcnV6jQeoJg5w/T5TScHy0s7bT22
Cq88JBYvHWP9oS7Tz2q0V/K2kuLEc6LRHFadV5c1U9zyToeFyVJrtN1YhYYzrprfGo79oOrL82Dy
n4vq9gsf7EnWFACTPQYsxaI7oTaxm8Ycw6Jk2JdZCEiWMWIxwYTfRTnUYuxMD2xPX5myfuq64pxr
enq1RAwXI5oQvUzdQfTkwfC8tQycMSUmhi918dZHEWN/xUDHWY2/ACnSczeAXtywqhyphez0UquK
eeir+W/aRgL5gnNKygFxjzoEMjd4VLuXlUOZzLURMTDK+jx3hG+WJrWNtE/Mew2PkLT4HK2PCyu5
a5XGn/Y2le42N+kNSyX9VX3KsOjcCAnIkM0MhataMaFMceiQPnFCh/nFMM5zCoPpQ050VCEA5vc5
HxEJK24bqydsZPzcsEhtRhPPncoNUOHvQ439xJAHZVs+bGFsKa/UoW6SMBxVlgklpqp8WiYaadsm
HmBJ7whMy66itl6EhYrBYkTL29FfLDXGnFfqu/zH21Cf3BXb9lcvfVNqu/Oosu6K4l10y7eyFvpX
EtuSsYVkFVxpmm+NSu0pRL24mAKxzvZ3s8ZYy5L9QaX73301fdiuMpxJsEKw03dBx87YXbL8lTCB
EVWNvHdYkd1PanxedeTv4F2fIaq9Jc4gDspctmeQ1PBfd58WnREG1eXTLr5aPomPNgI4k8gOB3dH
cHbbAGUqHvLYKsO0oOunuExB6S7Gg9EF6dwKD0Ktc5hLKwE0RMRgMYzQ85QmDSqpnUy4J76uUb0M
hN+WJkmJGwoHIggUJu0gVpWlVXx7ZFRopHFNngFFFdXSWYDsDpZ4OA28mU/IGfDugA5fxhFqq8mU
wTJHFxy+Tv+IuW9iItBacxfmy3qMJ3oCzcFgKPofneRSNQenmwOTcZOti7mmQMZAKgszO3tDwbF/
eCBXTVXEhxYMrZcn+XxFhfpUYgy7DJl2NDY0mnriPA67lY/iRrr0fuqpNLQfo4HPzjifBKHdTmyk
2l3Nyk9BbE6+O0mOkFew6h+GJjfvSNh5mUeGb2k+34AFtveQXr0th/pKrfGH/FyimUkZDvgIDcwP
CIrFEptHeIQ2I/8YskX7l2sIO2ohWcsmaeulcEK82XQsliDI1+2GEMaK5cFC3IBu84EK7BGds1Iq
a7oMpMbvO5HCY43afim2+dKB8LctBk05r32kOhkEB0FuRcS8bt+nYVh413Trn2FbMeUGLPEWl/ko
Mz3o0cAysaTU2O7jxhT0w2x2RNUftY24oWbU4nDY2l897r50cpWZ12zfqZqtfrQ/PY5klC6m+JMh
i3K2FEvxawPNqo2z3TdsxsudzdkFVfo+6pj/mXUVjI007sav0jH6M/NmPNBx0/JQTvKApSzxeoN+
OO3+x9F5LDluZUH0ixABb7aEIehZ3mwQZbrg8eDd1+tAi4mQRtOjKhLm3byZJyNxmAlP+SYr8Sq2
GML5A3sEjocCpLBvzPrREs6bQ/QzTUtslElzWkprZMk1sSlabg6LFdR/WgecnqZjOWMQLu2PEZzT
Wbf3lZwvwSbktBTKhc4jLrGI0lpp3FyHlR9jPbymBCCynH+1PSNt5xuKnbi3V2dJmBQOu9TYdIJy
BtUl5HEXN/J4pPWOFK6jDDvwBn6vrga0oI4+biK9k2b0vkRzMjqKoFOAQC0YDbxihuzXxnLkZM01
MZQcLmbp1GoM504b+Tmue0/bylTpjmBEBYM7Tux95NjU72ushlHzmc+F/gB37LHAAu3hQaewKveS
3HgqouRT7hF9O7M+6PHECa1Wjras/8AM+nVgj6+zY++Mb5wBNiqitu7tPndjTJOHqFqeFt3enu+H
ZaGwc2g0Os7wps0oaFNGSWGGCBCuGgYd4QzU5Ro0I2zVxyShPHWm6rFZrftQNyZ6NXUzVfH3v/NT
n9XqgqL+yxVguVpT9PzfJQuDJp5EQMBfliloh2nRPXAvU12SsiXQKU2WuOp0Zlxi+kzLWXRZAQtU
Dj5Fzh3zRcvlPfbXF130AJXhTO9Mef6VnIkVlKSkblzIL3PLvTTCGN+JPPPimK1wfkSLm3Elw2Cx
6/ZQqqvlm4X0Xhi6fuSkS4C64U0k0/Pi1upksHRvKEcrpF/gthKZH23Ac23hKaPTDqP2OO5AUvFF
KAieZsWidQjzUQ7bYsSsqQ+/cG8gTqfW64rFxRiT2W0k7RFjLpoqGzu6CPlvoKy8qIoRdnHf7ARL
Ib8bUe1bov4e2ZQZ5D9nez3BDYrYxOj3TL5P5kmXmb4ipOnNtJKb87/1N2GdbjBqETbKAi3PX7s8
e8aYhz1HUC1qs0+np4/IyVxQHFgkCviWmCYSYf9wmsZQu9YMeGXHjQRFmOG4uGdSmp3s9LtC4vMq
XJleE1fqBQc/G9rsEKnNT4Zv5ob4MSB4MrRbWAYGJZ93llqKKxcxZy1g7hlKDp9F07oKi1tMwSk4
lah9awWFIOlkuIuiRPhM8MipTawzgncikLFt0Mbxxf5Pdle9Io6yzog/A8JdEuNym235iy0WMMvN
T1QO8hLWsX5pBQGPuvfrAgdgYhfj3po5OdslqeTqBf1BP8c1eNtJKgY3L+sbUXTgh033QmBd25tS
E/vG2jzzeNF3AwOoV1kftspKNWFYCBX9hl8qumLtWcUMe17lxOWQXdVXmz4sOoG8mEvJ1eaNmJIe
ht4zODMx+GHPBZl8TNuCAhcx+xRmrl7Eoh0JGLi8Djit6bSTQqxwR6SpCSahnwap8lmIRmEHKGRY
HJ9DH9hlQywedhrM2lr0WrFFDiercqlToUJTtlbuhTwPhrw+T4I5gCB+Rgx6T+4d2YNNPQISVIC8
EL4pQXi3Iw5cDlR3nC/HuCVxEKflv3nKCOkuFIDoaXVZjeITsn+5d5J6OqoskJatQnnrUh76FePj
vabq5SJbFmZM1Q71KKa5yiDyRVHnfVSS9TCL+oOV0YK8+zcnuJFBL2IBITc+M524Yyf2S5q2tDm5
oL2Nkzw8QBqf7g7JAqjUsNGsLKpoXiQknY4dRmccgysc3dVEAxYxynbTHLpoRXRX0p6GqUH3OcZT
/abPoIE2HDdDApJ4zYT+ak6rcsLpWspQdLuBtTY7ppR6B9z/TR7bx1Zo462B38elPRwWOsPdgqPQ
fWinAy3GxmkBF7LTqtfcVswTBwovKSoz/L90kI7qxU8HTJjZRkGvAKOwsRO84scHqBHSseo0iYJd
rA6miISnbS0k7Zo1XHtoO1G7uCr+3cNKy5SrQsAO5hEmToIkekIJvS+kWMJ5oaqALu0u7GobySJx
5rBbUNC28cwfWR25/SCX2PLoZo/E8McRfD0RR5VPpEy+cyXLg3bFSrQrtm5sGyHKk9tWOrFvYoPt
gJqAiPNp9jVtJrPzk0aLwWBm1O7Sr/ZeM4XiMblWeHlWwFoZGUNFj4xbl1rHL8Ls+WEkVE2liXnR
lLrZjwo5Cxk12K/LwcQjrM83QpjkZ5Mo/mksSm147vV28TyXpfaY6m2YqWn8tlSxes4Fman//zZq
FXvvOLVg48A/NRg1OVHldCjx2MFmLYlLUo8GVGp9PNE0d6SeURyHxL5IUoLjQTAXlCKKjyLSvHFD
vK9010qJ9gf/Ig1646DRTR7UkXifMY7RJ9Z90VOTegiDvHxHc1luCzVvPQLKUW0ZW6gl6wOl3jd9
L79YbDrdctWOEYVk6DgVuX6Xzg4BD9foPGDhCJML5UA1ByiCbzSGFRYdj+BkY39IKTBLBtMbx1h+
oCO6uslDAlBUkU5zUzznG7C210lADRbPagC0FAhIF0JeFhPSaR2L/tW2WOazajNZgYgJ4xGg1fLS
0De6jUuQTZdWPXbM2MtcOQyfqWvTzIjAUMVXFU5hnH32TdvdZEFRa5+ZL3nzltofC3jX0n6O0SVW
tBGr4oQgCOAxKOrmQ9yW59GyLzAMQ12B3y8+oJeH8rhi1ylPnEfoiCcSZD9PUYTlISVv54DoJEnV
cR60+DZp9GrZlKrTvqQPgO4xPIWbx9rZEYx6qTEBrLPtmQmeEPXY8+yVFedZYcXXDVADKGObtzY9
jSjP3JL+Zkcwvyndshu63gVJ/Br1J9CTlhofJLoV5DY9KsUVqrXXs3C1GmKRJRuLuddO3UiiAKsA
AtS5IsMm1tgr+Y3UzHTt5s1BAWsAcGA0PzaYuGfqZKabluF3qq9T+m33ut+oUtjQphKx/pRAWinL
h2QjM1FdOnL6no2FOJ8I0I/DSV4RCtuPxOBOXJKaYq7n0lRZELOXGBihMM/JcFQGeBdV251ralMZ
PYhlfEmN+ch37xm95Y/6mwwLUm56t6AyA6jenYU9ELv+RZFwPesxv/NNeo0z9WmIXwyj2sPF8qkz
j6TvGupeSPSgSt/U5T0G72PFE/ooY4TEvNCw62em0ugtaFgTCqDb/V9JVBOXMxgEd2knXFWzR4Ee
7mC6cOZvy34qGmANBHMirxvhdznSi6Xg3sovgA6KjCh+9km3NSnzehf3eBtW22W8j/FU4T12mmEn
iTpYkUMKm/FiOPIdu/0I+JruhIx+XJA0LhuIN8CBuxH7tkQjW6/hJKjubHNIbF+x1wY52XhOQLP8
Qc4NnCtHZU56jvNUE5+oy5OClAZfgn0S0nuC74PudnPyG41uQ28wMH3rAhWEhWzvp+JW6uVlXj/p
b8aF6NKlvAfi6sp8jKsZSGV9yCwae9DCrIijMsFUBLALBsv9CpBhxYK+NoWbdT8RUovDa3isngo6
NXpsgSVuPz3aW3n7iYPDJ1UWJHP0UqvjfgTlRam8FDFw6mYAtGxVvnRWzzV6aL7+S4V5UhUKrowL
G32JcrOBtZ86Ei5tE+57fpZlehrYANkx/Uz1Jtm5uU0BcaT6WhWdE1hoVO1gKxOH3NSDOjnW6YmU
WWhqnL/md1znYczpH3gGZx3tILBsjOZ33DzlyldvrPu+fKSscJc7z2r/rzPSX41rtsp+DIJMcn0E
9mYwopn9Vy2fpKnAT9SGAx+V+cTw64HCcIsLjWoHAWAGYtdOITjChpHdwqHlgqNRvWrAIpxTrqXc
tFjeZ/uJYFuc+RIZU9V5GLrho6CybkYkYJ0dLtNCT+BrX/zg+N6R8JVZCKf1TS4vdU85C/GCRGWr
n17zDYgwcqMbn131XOJZAXIMqetWtK/gw0JcH1fZOMpYVKPqbot6rxQLq5ZLIx25Qdw8PxOBcEd1
dstnnbqWdWn9MRVuVChuZx7sgn6rsNqE0RmA8PC+rcHj/CyxocS9KRuXLtqzScbyeszn/GjhhC8d
3ncdMhg/W0JYuiFimY5YTL+woaZpf5mwIJRTMLLSHlfZVaQz7r99tbUBDJhn0fqaN7qe3GJfYnOo
yFUqfB+hje0z47EoETQeVGLrXZgBJG+Wn20d2I8fTT+89iSQnGnxFHRRa/DIPYYSHmHMmx6BzoDl
ptcnK30mb2SRG73faWjm80Dnrzr688AkVYH1aP+lbCMcRNnYuVIpuLMFEMIp92TjREnGroapR68Y
EbTL1FqUmBu7jp0FygOSMWFQ0y8mwpwYn/Mr8JKjNdzaiJuuSC5Wc6B8rydNqy43uDxkFYadwgly
zPwWGpLRHvsCMZESXdGrrnDSYCjZCMeM410wANEkVckDPuhGHdkC7EXuV/84Abkm2wA5ofvdtljx
8H13QSHTP0B/5w4A6YB1qowgSgAcwbLYTP1jlYiHFOwfb2p3SnESaNiv8hudWXzq3ZFjruuQiIm1
FqmSoYTF6lIkh4d5yR5IM+9lhhssCBj1W4hntxpjK2YSz8CvFDsodQShI/NjmTWX8OsuZlsPKWkn
kocScP00Rr6OzTTDmq1yviIwwb6hd9v0nzI/b+iJDKwVyzU2IEEFTK9rOf1ZPlfazJKpxlJaKD9y
xL+nemuULKhoUNI7UiMUyLQNO1By61k0M048APXZmRpEU55bVfIAw4ChxFvjKChoW8cEQu3F5oFB
v1jQ7AXEbxZjugI3RQKL9btlEwiGX4TWHSjeDPpcOdjYRyblTSYlQ/XRGD9JVuZKbU0S37w49lOZ
9qS1u/3jFg43l3tb8W7QpBdIEmyleInYOyxhE6/adfNlHZPS8DM9ubTbVmuzWQ1TOOP1wbI3Ad0T
KS6QsgyBkOyQ6PctwC7I43SUlk9xMRyZkd1MvZTEDhiJ+Ypv2t2gBWBb3WdgGgI2GYzgxsPIY3zm
pl66I0vboezIRBWepApcKiPnVgY02pQSOk/ZQr/J0jtmLYso9FDtm+VQVOzHAMey/0cBe47769D8
RN2PNr2lLfrdizXLT5jVgiRm98LY3ieRNwjC8MnyrS8Of0+7xJ8xYibnNhVjS5Rqem4pU5exOAq0
D/mx4HfUuVOTDj39pK7iSTHu1XScOhRnozx12g3P3Eaj8svo3tbZg11BaY9OcMZ9ylm8KqnPeWTt
OdofqzSsDfk9NX9TU3d7N7If7O5qYkiqLAf32gzrc3JttaH8k7uGFQs1jfy4HPaHJtR6BGo6ujQI
ceJF7U+4KsPYLjDVI5nB2LR/9OqiVMPBgr5iFkWgDBVMpYRzQLYDZdDq164mgppmEGF7P+Z2y63o
rvK4T0rrCjHsI1Ghc+QO8ZXvoUCH3qimC6abS4ngTBSdcpMgz5eHTlepL6JvYz628yFCGa41vFXR
tdNzjNp/0qq57JZORfuudv900D4x+uaYSJg33gu1CmZteriX5KmAwlpqjhC+5X1JCIurkWEvJyS6
8BrvHmGOe8poHTQj9i0bQQQLAE91e0r2i7GXVdD+6XvTcm7CfoDA1t86HV1jxjA3v8U5zyn8YNt2
EnrIhWHTV+gTw+tf+k1GGLENRN8qvMfEQWS6z/X0s1HslVg7MP8E8vLHKH6qBvGgNikziNMH1bSF
ShzuEP0E0XtnRH+2/JKiPDWZdmzX98l8LvTfKcKkKAHbgXsH7k3AULXWh6qyHyan2s225MeR9KvH
zalc2a1KL3jUKeJEmSi1X0nC2GWUaD+YgCcENcAJL1TR1A5xYJ1tBBEs5hzekQv1UNTDyqRxzVQ5
N4l0MXVy4vMpsfRPGohBhLCznnmum/JZCJWk4bSDCsN5mCM+5y5Cf3nS3uwsPs1L/o6bitMpxE6d
M79uPeuPC5bFZeG8A9oP+4iUvXJXeKrdnAV+KM1sH9YkRvwssHWjJESK51jM3033FK05spB4AoWL
LVTDXYBZT6VKY0rOtr4eG7Pdk8g0jHNrJAcxLwdiP71GBGKVuPfPDCr7RSihBLEwu7VJERRhI+eU
mhtnOKZ+XHIgjOz4O83km4VSwIrqAHx03+rvvXN1km4HyWxnMe0LjhhOLfEOZIUz2kZAl+F+4H9p
5KHTY+JzmrBnQUlZk5fE23a6A3An/aybUYoSYNLtG225jrxCS/bGEq5G59cqqvB2sJA69u3i1aS3
PRNoQEoQ4cPgYtHoPRs1SJzfEinoWlefi6p6AnXqywx/pU7CkstdhmpkjqDL1OOsH2Th4PfkZ8ny
NLSW0DZgIkmDT5UDsL7nbByfI6BA27wpQ3/tXCGbyOVQTigaGFCTNxDocKBI5oaQzyFw8qbqNlpa
YOjrrsdY3Rfv2faj9ndwZqyVE+h9DbC3OnaN4UWTiVe0lMMP5m0dHjdHiDJ+mZZ2MrbdYvy5aEyf
w+zV1oOxktVeyKrhc36vyoxn+eLaKHipiQmEcam71ERto8w8aikHUpqq+2sB5jE37+MCqZbVviO9
1bAyiNcEPH5WcXIksVft9q1jEaWT5OuANRE1qOrygOTuU9EUqtCDM57Di3RZpfFpmqvHNI+YM0Ch
r1Wgg8tNmi4U1hQMNCbYqNhp9NkSI7HKYaequOctvmvgG78tFGAIOd4E1rtr0uPcgY6a9mvaBgrx
Hzv9AFh5jtH3uvUwTKwV9XvXPbbtw4Z/gTAs6XdLu64MSLgWCijsM8fkxPSzeSsXIwnEor+RpZsp
YKzbfhUxAQNkyjdgq8oiChe2nK2vjo7/ZsCSVYA1lnHpyroASYSBLrPskCe0P3Oa4BhXcZKm3cld
NlIcu7yU301VDuWi7BLugZpnA2JQoKqxN2WvQjH2sYYZP3mJDA7lCoSRByZ1t91n5tuo7O24ulg9
UFZS+/Y556ji1A9EWKfhi/dotmULSDyS7YzxoTY85fg8e9w68fCvrQ0OSqwFE5OA568szQS7QIAy
qysI0cPsx3lQtT8lfueRkjMlr/2ufsB+e7C1bYeKq20CibADWrwroCZgzJqyIxOj7yDIDuKW9jWw
Nhzwi2dQ2JAalRu37V2RQ9aVUOmPxFpODW+yLi0DjjhA6Vy2MO8c+PErKxpeswBC6cGMzumWe5Wn
KxYDoBH2kZNXakTQKYhk16XX6R8m4rAsXRUSC3MsOBI6dza7rIQVgTXrpEnyabRUDnmcU9fHWDlq
EKdkNjl0sXnIhEGf3Fm86bu28zuwxmoieRa/Ge41Fs1V0EbhBA04Bly59I+MCWpjAvY6LKq5S+XF
bev8WY3vQCLylm3LVYCJiMxPshvYBCFdFPXbMOMAeRxEfDLZQLHqcavm1NlED0nVF3nQpGQh3iKt
Z1i3aCTrgnI7yOiAfGPKg9Fn+vILROznrJ9MJrqiikKV5I/V6OEUQ/ZG+qyF9bUy6o1VFTrsYS0B
RQydRRwFyakaLQ32Tm/eHahqXG+JkxCs4UZZKt7dV0v+q6U4lEpAoQc8MFWpBJ3DMYlnrm0+xt1T
XpLEplY5sQJ2kFn5z5SAofzkyadwDlMrbsBUvAjBv10RqCZUnuE2Kjz0/dr+ihX5AFxoVwL1LDqy
Fp6IvVwaXKXd1m22izgFcumQt+e+D630rHCcHMEKCjHjeAUGxz4TykpihglLAlZTgTG23topIObH
fTPYYFydryJdnle1DwYyd3UeDZe8Gs+6xBnMNNqzAOLpTvoIRGmQn7T21xjHLIAMcIxUuFHaNDe+
IytjMNaQN5zJ6K6gFuhtgbyRbzKLcUyBSlCY4Lzkhj6An2VdDE0PcSbK44NRT+HY8wWbC93Os52A
VezISwxaJnv1FskqrSQ/w7NC3acGuMOnmGj5fo71p7xu0kNDJDrFgOEvWUn3d27rYZeoT3PbTTd8
l5WPn4t2TQRHLdNjnqh4ODHyTPg4drSkyX5Xlr9wFUae5eVX2giUIQ2JRWODRo3VNcKucIub7Gpr
2TUeZ2rcBhS6crTRIzU8OpNXwwANBwyrh5V1k15qtuc4y1vBL3hBtnvtNj9B2XplLqXHnEUMS/xt
FiRR3TjNzyCw8aSkrvV4SS4QsF6rifBibzfDScoQjWG7HnSzC6yVsc8qUvslQ6XcDzrlM6boPNNk
ZnB6zSdWfptTcw7ByZBZH8cqTLlyjM4h3OC8sW94HCugPrIivyDnv1I4gRWKNgjIWoPAJNqXz4rJ
OM7XLVabMMOM962y+u+6mVDfohpOvvXClECzNtWJNRKon6YjjdVdNFODdkl0edyrfTrctjQDLYSk
MCCrw0WgACjqH/N5BPYsgAcPMs/EctL/FEzpV6DxmhnBxufZHwGL6K11ubLIV7IVdOw0/8P/PRzx
LyZuFWnDfp4JaCmFoj0gcX9HSfvQm1b9U4BwhrB1MAalPIwFZ5sxS9gnGYm/8A4XvwKgbjg5DLZ0
CN5tYF6ToqkUSH+0BsCi/dLwU7UTKrfY1jUmBX0myPhd5y1p8k+xJBZTK3FaNVlrHyKFM0n/lIjU
Q8VvCioXO4BaHh3kVwEhUb9lBtTkVaqYXjMIPu2QIdKqlWumceZ9JRqHl0lnPLdGAK80nKymuJc5
ntsVrMWPyDsnVEbpH1Zv5lO2NTsrit7rKeOdBHcG4Lr5LhsLL0iCXDwaHkwj5qGjpcgxmMkmVZ7c
emW70eXdvyRxtoPPyGtlXvxaViWPFQ/7nyUNclviO6Rtl5gRKMn1ycbLtl0Xzejo4aoDqCsVhxoj
M3qZJFhcRlwc7cSkTVQCVY0soRjpK55w66iT6R1Slstrk/5Y6rtCix9nYV5CUntRFnPea2uh7hZs
VCN+TrDUQDHb/KALJGjKlRHkAXNphvmsO1N5XRTrUtTdkWZonn7kcUWtoBtCId+N1BtxztIx6vb5
EGS1spLH5705J6aC5JCPO7Mi+IcTYeqTL3DgPLDmSZzV/n2EIB5p03ehNaGd8uZr1Jg3u3TCe0rN
b3tYERWdzgqGVbtITbPXgIloRnFchhWPMIQ1EwusdtOSBtH0ocw7j+jdUaQvdFEfFXXwc0yv8VgE
raXBr/huTQ3SpIKpKfMVbFuwAywVroH6zwA426o1FXjEShndsmsFX8ZNBIhCXtAhsSOf83qgI/hm
8RPSDSnpJah5r9GRiP+e17Z4ITgSYCAHhUvBDGtxSa4ejfRRpM4383EJpsSUBXms71n/of0BFfWz
2tQLLiwnm8jV7HN82mtNfOHLsm9Ki3XVOdLwwFKi3MXV8GYm+R6SFLmexrPGt3hdQrUDmRz9oKY9
55EIm9Q6tQrFIf7SNi5BoiDtIj5aNlswQfOc/JVJBX0i750uD0ZKAkznbvb9XlVfmvUvV79m/J4T
WKqaITJCP44QrJVmcQk8X5WPsub0cJUc29eUV53QzAzuffuYKnSW2n7tZA5lw6XdG4Qgtb08fOXo
LtAYkcHZt+bUMuQjnVnZfUVk0BImC5CDWesnPPxWwv+y9gcaAjs6b6cZKxfzRcrgl7b4jvPuqOjP
eQIIBzvVxMdN7I6En/M4ItvkOdtBTOJDNe+gbR61bKfan1a5r7KDafiF46bRg9a+zjZ1q8GQbNjt
38peDzUkMbpsGFayc4FaJTG4paUfc2qooDfa6XwvlPM63ECyuHFdufXUuIsGpH54UHXjPmkvtkMP
3PP/qq8VwspAi2HF3HLY3PwU9mC6TvQ4klMxcg1HB2bSZb7k5eqlceRa5pMtrmrZYIpYj3oP9Sav
LhW4+4V+OsAxEAeehrBCYswT2t7AiSYaxulKPTSYOxjNCkrg1YgdHLeBnF0YtBl5AMNzXyKi4CGj
byihDTqy3DqRDquD+wYbmK5ZXO3Yz6UDMI/bItaQeAybp9LLdUYTjvjlT6a/US3CLAjmrId/EpiT
g0XC52YajM4d888Mn1KhvZGW32uMGB0m5V0ryax+NCjrQEbRF8d+L9herAu5TgOZlWNAyXCjnGc6
xjlk+7F+HhYUDVt5XHM7cKbhX80QX2FmKkgGHAeYvSN6EhROd2bXnGOQnE9d+QFjYZ1wJNlHLBeE
6jaHHjZ4aphxNFauEBjqoH86A+J3oBckOusvYDWbdDQ8KsNN4PaceuAk1LtMOLyy2rNZ3JXFBdeT
bZAvSLhHYk8X4Rrdk5S2h4wLuaVMcWJXtKdzBYovIs9V2A+pSUcEKSwqBXZ8Wmm85wxtzRdFQnVZ
n67sBx5F82bVjyo2SyCUrqR9tOC9Wo34EwYzO8JEfZDoXQR8z+b3NWNTB6iK4nRk9+o34wE6dxCk
U+4ozK7yl8QJrxh6XpSfEn6nvuDFiX1zHknms8xwcLIL5WoqX03xWXKLyNEem5GrqoLqE4Uud+K0
aPMTP/tlKD4axQgczi+zACmCKJSpuLoaoDMFJy77R47JuqBJyHnis76lHbaFRsztZBCEgRbRZluJ
hfKU2zJfjmAKaU9N0t3WrQavdC59Zl175qVVjs96+QT3L+A9g+4MwiglL1fL+FtfRnX8VZrmDiw4
6fJjas3PbaHsM9hOTBe7to/ex6xyjXymojP5HdXkzcq2thn0HT7EyeFIlWj4iRZr+JvBEacljUVg
SaKTNQPijayGt5im7My58+gOeogI2Mrrfew0f6j0T8jmD/1GxeREl1yt2A4sxWdx/mgPJOgix606
FZMKabtsZ6LPj818XpyMs85U/b8qGluJPBKvQbvmbEqOoOhfBsyNgF7ecow5ivo1KuJ7hItc9MW1
KpkQeaeW8bAx5tkvpcdE+1SVN7OO7+aX0j+0hM+i7reQTpGWfOudfOzUlMix/TFJc6Cu26My/8hm
yn74ZHiAf3QDYhNnWoureYv5sg4ZgcpHZYv5Lb9XpLjZ3yL6tww0Y2ITExLHOE29Icaw4yCm17XD
JWweYkffD8A+Hbk+NC0bGX1blHzISoHDeHmbivx56MSjNFmhzF1XaV8dNApDHZhY7NM6fykDqB4N
apSYDincbYrmPdNeObHs5J34nc6dCafXLXyKrYeoxHhb7xTLZrdMSXUCyrp+bInnqS0O/iG5lU7C
n+gPdQIqqjlJW3aO7K2azc948o5OPbjN+Xmic7plyJFH6W4qK3k5za1ln49AsqgNu5UsDNlpEbg4
idp4jhZ2RMs3B0OF+djrQQ7ZiOrw5ViB6ytHczasdnttpZGqpJQDa7/jGoI7l2xkxhrnEP/ReZ6b
+OEV3vYy6ZZY/4eLoCJKjwNPWW+J42qRHzcXLTvK3Ufh2A9yuneWRyzgnGdT5bS2JjxdJcyA8Ytz
gpcg4TG7ip8791uwJC/0Dnk4iU+Dae2l8q+vlHC7Kcb0LamfDBI7FVCruNR43N8wqsK3MBYfsJEB
RfFSlre2CViAYGOzlNDKIT97hMfNhqwTnMiBdydNer1M1MaDzUuUyOJFogU8GkGiss4izUpvgQaA
5iF75eFNYl0Csk4UxkC7xAHJW8y15D0n1wq3MF0FTyyGzTOXQGvspFf112kC4AY+RRDy4Kqc8/In
BxPoLj1jOGEjrR6wQ7R/maa+FKoBaAvRX4U74hCEt8GSDAp75fqe0blt8razWkB5bcmSsrMe+lJ3
fwo2gYktH1SFb4bQrU9uXW4OdlK7tAccCkGYapgQQXnXD8WhzLFTQno1lNhTkEocFj+8URAKpjqk
3q/oUy8ljx7yeSgXRgU8ofNLjnvew01atG4U7cq79ld9LfjxbwI3JoAR6ZgelkP3PL8QOF1zz+Yo
XHvNB6qAg515dD/id/HM7bY5ju/OobmD3t0RaVkIKT5iJyaTrRfPMb6FiTc53+OtgDMwlliIxoXW
twLthMwS20TOkguLs1n5TiOBdG6Nf9LoaZ8Ty9vGW13niFFgeNbPCm8hlcgzRWeu84+Bw4HQjsUU
5YPlCBCS3/KOpY7wHINfJb3BPme1qyy+3lzMJ0EQxt7ztfX5ca55s+5avyYiSrIcd8B6mbEDL0Db
d9Xf8g6VAJ8yuQuOoStx+Mp3tI9yS66E6L54h+MdadzKtjG/ce1yCNpxVuC650cbV4p5+AH5Ucic
D2vQsCIsjnTU9QU/E65DgndBVHuSeCJTgz2ADOcUnwvZdxSKXRk2xqMeU4l7KpMTb796OXAojnt0
41CqT7iE8MEM8I2OAlodXyBkeF6b7yLoL4Qk1GjXWb+EfK1/9MHhmBVQxqaQzQkyCvs9SHjNelVY
p8eXxvpubZTT+WQO8Ii8Bh7OAberYlwX7YWtclw8y92TVgdG89Ly7mIYjZ/qT6GHhn0ejFsuDnF+
6xp+hBnPOsyc4RZ1vD0uL0bMnfAmZ0FphD2uAMAYnNoiflHzaeCvhPoozZcSWr2JDVj5iYpA+qv7
QJWB8fldvEseeRJhkEZmI8DHYTB1cazjYmPbkv8oOBWBANn+C86CTn9hGOhRpq0LBz8cJ53BA2tv
QFXesz2wy4uOH58MMrSm1SV/oyODYdVU9lFOISITapAXAentRj0bbDnTFyXyszzE06n3+6YI1O4A
1WZqnnlQcHlHBCK4zmgKYnGBYhZ/g8mOEhw8XPa0qQSV9mwPbp8dLGW/PE2lu6yn6U1Fkk9wplwN
yZ90GptGjNie85nzrCVrQAZNe+YSqeoT327X84cv0bhvBRxLll08aUOzvqzcLnF0MXBQ78v2wEWM
Cw05/KF4S3AnZIe23X4ljQbEt5WqO9s19o3BUzX5MuSLOZ8sceq6UJaONpWoxZGnumK7mcfZZ9m8
jZsuUdHGsjzxC8kJY9x1pTerBLKv75v4Z7VcRfCyqB9Wy7Nr0lmeuRB62avUA+WHSvwV2lFTj2B2
Iiim663p/+PoPJYktaIg+kVE4M22LOW9md4QbfGeh/t6HbSY0Wiipa6ugsc1mSeXOsiSP94KPkOe
k+XSjue9sdDMI9wWPp5m0x/R/hYokoK17lCZgYMN1swQM/XUqef+OJfBGpBrz5iN6yRbK+OyqH6Y
ZFsQ5JpN5QOGXEagMDiFIlYByxajN0q5AyUnC1kPW3821/i82BzULwI/IspQECiI9XK2kfOivdWU
M84P5aBes3Zjpb0AluuUM5lqKMYZNStPGA/9UwIfuz1g32LhzRXgfbcfI/kfMRSsOYlZJNIXqPRU
SGksLhDo4oqbT4wjHZYnc5Vti1CdMDVlBeqtoh1CzGBkRHhhwz7FN3xVar3jv/MQW1LQzyqTecoC
9Y35kv5CnijjBlQEBfyyaQGyrBOeiPmNu4YfnVyads1cP4MbmvAJPgttFX1MGL+3BknO2SLXk6lS
yEun6OcP0C+jGXGwfMyAB3l3ybmp8MKysUKpcG86c9MwwuOwI+XLKFE33fqevlCm7WYqBEBfvUyC
kla6WgRCoB/CxwJbYG21rlodSkRHmI9kFMyPTF2zcgvF1uYM5gZJ4BQQu0ly5aJSDgOjtFA+Nhwy
+nDTWWYay56RvI7pxo3ydVVzfCwAH8TnbvFPoyucxf7O5816p/2Kg1j1Nqm/SJAY9mcwZ2xTSoLS
xWVkK8PWqtoyT3TKOfMB4ksddW2a8LWhHATc3XuCZrkPB2S4/cIal2WKQ4zBxKzbT56tcUkedkac
Uy5DZ+XEXuGdS4JLQAsBEAeJzUJFMdWuw3+9Mx+cQxdS4blIOT1SOvUFSpVGnmsF7s+Fb7kgeQrw
IwRYxCtVzPw787XyWyG67sE9RgHHOwtCsbQ5SRdatdeCU82Fw2A7vTqf2TAXBRIZ3HInMqXi6TyY
mxUjftLtXNRqUuQGyOKdYwNyGUNgMQcpVvqfRDmaBJ2p20J2+dHyYBnryxwWAbv8305Z8PoGGHCs
aj58ZJI3qTrqZwP7GDgUFpXETBo82xfVZxyymtjQQiFmxcWjv4meoV7imQkuqNHfWf4tl4u2uhI1
0/Il1bL7qcm8oT5ZcjtxW/Cx1RsuHqJIks/gOCI/YxNB1l89nbZwTeRuF/NRj2doEYPOEIoUwpnY
S/HN5McUcxYrrOPyahN7WxYZJj0El75nn3RnC1SeuW2zTC2Xg9oguEB6MbDvU5S3q4gNfjFr8MvO
2NX1R06DnqGLwNZ9BS7IEhRr115FMtBsDchSkvcaLBchnj6sau13JK0gxNJ9av/w5UEP+M6rhd2s
B+fTtjY1aHYdwkPl1iXBSN1Ny3ZBs2eMFclMLkEoIS1zYwQFlXVj8qY9OC66E0/mFN9H6OYn7Zkb
36n1NVRuhyO4Lhhx8z8VoL+QfwBxgYhqb3IUXRba+1UFG6dyTW9b2uuWBTe1OkqN8YAdk6Vnx2Mh
TeY68nHsGzOVccaSe4hHLPayGhoDdiZ04eOMXiDnXkEBY0xVojru8GNxpKFPLYGvcERifaU+Vufx
m5JanIqjdZkwkBvzrW0bYpWibp6MCCNhNFwliwt+CQmMDoq6xALgdfZt6g/0f4tEPlGgipb5D5bw
GbPirPilKAmtb6wVPHW486V0QdZZ7Gzi4jTWoG9pGFaWSeYUWJVlxw7R+8R6OxdkcpyIumB7zuMr
ZtBOxviK5zYVPeLGxrnF0QMGVDBX35DgzI6p4A68R8XzTjlgV/AZmLSLKlkY2bZCvJB1e50sDYQc
xKl1zaEITkp/lSJ0vwXnOjEiuEYtaiR1H6FJuY/I4EeYvb614jKjrsppIYEw5/0Oaw8xttwXHHfc
dMWRy8/q6Cxd0GEAatCJwb1a+9UhkMmonHgSXHTWgytrm/cZqwBoUlP5ymUVZGsKWiqA8Gwy/X/r
zqzdxnuSIzk4+J1xC6UMN7mqsUp7dN2WLA0WMhsTsyDObWupTetD5stzDQ+PD4WJvF1Onz1MUaA+
SrzMWQiE345YgBcgFcn/6Y88HcrzmN6GDuasfJYK4hKQ1cChpbllxSxLs5BMpsrrN4Ejb/wi3IpR
uD502r4gVJnmFG0gElt0I+XSZK1qNvJ1SvMYjF8e2l3UIVUgFEa8SQmnKrOIC7+HNhqs7iR1yPCS
jc7YhSmJprjzaaINppNWMjxAW5lAaQy2JEaiZOAxDkNO2JO7yzWXy+Vs1CVk1fe6IB7DwBHsZAvZ
IrRbQqNNhyDaM4zPRXkeytPQC/qMQ5Z/EUjD8Y7OLrhUnOx59qFV4zIbPhPs22g9s4+ak3cgfyoi
5UFSbNQvCGSUD6NuwFkXKzvnfW6VpYy8oNsYDMUKUAmxiPjoE+oM2GvYj2KLY4WbpTyOnP56+26s
BjKRvqmJjzJKdlmdcuiTATsLwg3j4hMLGI1MmjRcj5VxthOoQVwIVs/MObFmnSDAcNwnTHxY8VYt
k2wJILq/EjoKuIVenkLBLuuHN7mJOcvHR6h+ZxWpEz7h1uWnDsGlLuJ52nbMvqDxUcfx2dXMPv1z
Lb80FSvW1yNLzroBrIAF43etH5jYe+1HWxizxmG0d+6BTSXlW9Y+yMZC734dgyeijxWBiNcE1THE
SdPt21eil4w7fQMYyBQTrtPuBFSooiF8bCBLwchHYyNKEqQMmwgFvbsKpTfXLNwqBcePrTvU+3jp
20CsfJ3GQI04nRU7c32HjYvU1ym7ry4j36ynDrQ5ExuBlKXHzS47CynuOWaw9SG6IqmeXcuyLNnc
VQxo2T3+1Rm7oaZVXSvlVDJHMFfUHqjcYontFJwPrYQUULKiLOe+UlHGeTZjMdTvBHKPUsTjypNo
xgeWowRoz2NjHZhJvJUgorL6L/a9yaXn70NbPEOoLr5jeKhAjIs34FcwvBsJFz5CYIntvAlnrUTd
bTo2+irVetX/M3iuA5Ik6dfTtUNuxq5n8xn4cofJkRYirF85UopcpKxkbQWWlnLWswajobb0esZb
jdku07B4GJxKxCfhY96IXP+H662lG2pXhuZskqE6FkL/riT/QhLs0jG9tdIwMAhHup/JYDUOWrAE
hILV45k3uNG9vNnJtn9PlTia61cKbb2EgjtK5PDWFoOxQXbOwkn/zNr6ask0jTJt1Q7JDjP2Rimb
38YzMJPTRhSsvrLMmndDgD1BpdVUt3US/StkX2P1MoUK5nuv1VDZFDZBvv1eVSAJVD89Z6ZR5CNK
oRjqpOr8lKn0FRUM7nNSvNBv4O9xmhxcl4/axTYJ+8ubrUd2LfuFKabt2lvD3sCxu0gOWR9fZa+L
WIBHOzAbeD5rioaGhAG1YOAHMl1ftZa0EhLwMMXQTeatDGwIgkYbP9VCPadzookKiBT+8DKYNN7r
Kq52MeS0jNoVrz1rSPy6CySOMvrzgTgznZSrtu2BBPE+Kupd1oNLkluvuIciKPARgHzYiTS9arLY
TepgiuTSVkhQj3ws7tXOkVlHlIrb+8EPmnRY5QACGRFCWKuIvMFZs2cDeCSbBLM1hwtYUdKRba3d
BN3BYMhWEkNleLz7uWVy9ac7KTOPqiN+zYr735LevXcth6nObc5qBFbcZ9QP53w0oi0p9dvERrrd
C36+ZGkwBs0i86+vjF0D51eyuksNxXlm95wqWbtTSNyIkRPHfHiC1W3GaHccTwXLoUjR1nVlfQEU
xMJCYA2kLhROeYydhrF+7CVfwvJeMafuLEDAxUtcQXG9A84/KKPEfWNmG4gA7A/zrVb7K0MJN4VD
SksAkpbBoH81BDJW8cfI8+Dp/UEM9g0fqdY0F8DpZF1IIN48ekuVHp/LyF1qNHSUHq7NdlMGfqsx
ZtaSBe3H6Jyg2d5shfF1pa+rhkfsNB0LyTcomDM2V1Fsy5ytppUeqsBYx+2uGlo3TuuTpuGkNJxH
qHiHMnprEwpyWvtrqI0xf6VN6IbavdKwYTdMKFLatZZBWbSPkU3a0OIGijGTQPIp5DZCfyZIfCQr
KqecubRpyswxQSH07qOvuPsYoxbe+D7TvuFuwokaZzUrXyhPbtcQlDQy12JDiE8LRWrGOj3tjWVB
ARLWiEapxFvsUmrRE05k4y/x5hGGtHKSJfBI0cvPAu1YzfuihNKi6AM8S2x3EtaMgNCIyUSnFTEf
H2tzLuRo7knZXB62Cmlu4Y/l/6tqbE90yhxmKwmpGdRBtjI1IBPk1Uo+Fxyzfpwv++5d2R+a/QH6
jKjxpR3civgfoQeMejr6LBSZbbqv6xChob6ohb+vQg6YJtkk4LX95qROsZY6cCKvXkepscpAkOWC
WaVMklllQoyFDECyg9I6rIJJaSO4lVC0lQrFWgfaww3QFHBQhm+YXDPjUYvmmGv+KjQ+sgw1cu0w
+v0Dg0nmTrCGa7gk6gQNp7ZUvYJbDSE7aKweQFA97Iv+LdvOQUlYLidznMP7aPS2sTZu1b4lFkWQ
9pbR1bGTU7d6530qwKVZQezzZmR3mhEXNqDbkEHMST17SkDmgUecsrJnnbKOiJH18RJ2gkV81zFG
AmsoNOOtU4thJCCRRe+rm8wJzG540fkDDgqwA5m1pIlk0AICZe479Vyl3s3xB86jhOmqIS9K/msi
v4p0OLaeDibHOqss2psGa3bHGKSr6TUEMnRPbDg1z4iQXD8O1kWWsZGgkwU1ddYZboY2/3dmy0PW
n8PyaACYmzmhvPYF9g9PPlaEaXNGn9WRHEpD2pWsP4zU/i2RBEmjfaUA8TDuy6oF5Avs2gFHNEF9
uYvgOCm8P8nsXoQR7ZRRvZnBuMWCurdQWhJ3AtWdlBYJALylnDMYpGoOWdjuXV/+qoODV/qrzpOO
2dppeQrnLsTSi9qnRyfV1vFYnUaTkTY7G0dxrkNYwT+F992a+wCzf98D6YHk+cgwrvhIc0JkyhpJ
N4DVNhY07Yymt3cw++d7bYxBv2RH0VVokG/OCFWi6b6w+jHFUHhvsTbgKIybYKN1NnPlH8FU1+xW
7IePatBspExfGF7+JzfIhkP/PjTJiqr0RI/X0Ik0Ejp95nSmJT80UwHvort8TwZS8p9c28chHOZN
qQFRk10DQIkBai2q1VfVFW8h6qPRlTvyMAkJfvcxGmZV3UO7JFC94xEp7qZhEWcFMitAWY38qxrb
N4siSvO1aV3rQHPDXiJ9Ij6MbKAh+4Chs24py8my9a4Vc1kjRbVk4T52infR/mva4TDG5S1rx7es
hgdBGhP+e1ib8bfozw0Jp37/lGjjopIpEl5+cMzpQR25gqJbxJvb+1TpabiwguIKz4w1jt+yP6r3
cK+A6JIn38TLBAhZrVy4X1eooQ4Ct0PCbWgE2rfde4wcC3gx4Zfc1LMyrFe+H14a1SGXlqRHw+xO
CeJ11sg0Qx22N/KEHypRDCgFj72U3JrReWayfzMYgysM6qD9bFLF+pMFHlIrpqrKgAgzQoLOXWBR
liEGObdUaHcVtBIsYSgazbHOWfRHZCGyl88TE0h+eGiRFaee+LZCLnk4rgtWPBb9BN91GgoBGjD6
az8JmccbtOVrV1lPpwpflV2uCl/7qWqUOVGevwMkA4STr/qqOkC4JJ/YdI6GU50HQ52H7ODlAm2V
Ne7KaYlg8Qz3qn+IIGTZcg1D+Rc09okmjBPd3ld5vrf0SWdR+ZjwmpOtrxosyWliOjND4K9BTLIJ
WF8Q5hXjLmjy+gld9snDa51g2ND7BwyoV0EsXS6Sh7Tvu+pol/GjLhQ3zTuuUtRklfJdJPMg6N04
1xGDNPWt8K6eJ34okFA0tkt9+rhJUcc83aNty28om74G/YAo8dzl5dZQ4rfKmwSmFSHhupw6NuhU
rjd6u3jgYhvkH/CxruSH6PuPHakjJWCnuGWHFoU7dUqJMFDKFq1CWxDcykQ55kKZx51Yd1V/DOrm
dxDZSU+kVWaW/0spkY4xH/UbZs9Jr5GmtDA92v/K+oTgctam2YJDGLXR/1Os+pQp2UEfEG/C8RsG
lOv5P6LmTipIh9UY452y0z11ha9qL3MsiL2ymVlK7drOp6rD2+W+2MNHggORzBtnT7riKmey2Ukc
QBAZ/ERxK5QvFfvUIownGxF33mRvij/SCC6Q+pdj94PCAw/rR7SrWtp1VBF18QI3DzTyGSdManDF
+UgxagQD3LJK8kX4AmHdECDWDU/BibWcgiGnAZx1Rb2qsNfIjFNTVAx1yIbKfpZMpiTsdIPWYrWB
YQKzxEwW/oRvaaA01n8Ew1IqfNo9M1iKsMFrwYPBPGhQQhigLQsImtgdmUtIQFzioSdfDBmZHLgd
iKWA8L4egzneGreAGakq6BFyJLqvMEaywIuz/X9QBcmXHdZpVJBk5Lui/SmqYdExLS8AkTXos1qH
2PmSbSDbJs2x5+OQQNAnGVI/xycvomrsqh1Yj01X+/RkHmy3EosJ62YrQ9+mL0fEMSUKOgXBg0Ue
XJxbGym/CKxYcfvo85MElaeKANpKHxZTvQp9rFEbKKPwkk4hIT2W7aFZRzxeBpy/jY4YnLUyEjNP
A0MMQwDbZNvLyFMJhZ9ySyFc2SFeMxpEOXvqtTWXWI6VarMgq4JtYI+S016avn+KotaVSkZoXbOl
7F16R4HWM+ZYme4ADxZyDScVjP2Gx8hiNNMfzX8wp0Kat6Q67wf238x1o+Jitbei6Lfkg6yayuWM
o6/iTWiZMk4SRYIFKiz+Ebm2Rc14WG2WZomoDG5EyF7DguWp/A64c0dCrjgSdeOCXEJzTPYlxrpg
h4OBrKLM5R+deGrlJlTNva+3W3Td6j+cbSs9/5m+TTeNS7GVVAj401MPE0gFg+gxwCWAexYwh8qQ
5cA7rL55JM66eo++cZZia66+BgRPss/w2PgWGYVem7ABuXgpF8grdm6oNcbiAPoAwmO/mdCuarxt
ze9aOjdizVdq0QPyv9O+9MxV21/sIqXyhT82Dv8JbHBxdCIvV60BfV2BM3EmrvKCnDqecGkdHggr
OwSYKrBzVhvHZxVZimNs9w8ATshYigPDY6aLvqXsyEtGtYNE4SpLtQvWnBr2s85/asRJ6dZiLmaI
ly1Ooz3+X3YnySf3uC7S94CEVtGvZdgCXHeQfFm4EpaWmJvjyeSWdNB5msgPmEBSTHcIKLJwWMhI
9qvhVbN/olZgWfTIJ5p38gc6naXQowAShbCWVFlm4/SqSJYhKEAypbhRmIUapQswhfGrgihbO8K/
i+GkqZMiSjgLgZQMdyeiSrdNUMoWTweDXWi8JVT72J5Zv0Os4VFSoUmKx32Aw2TEyS8guNVYrutA
AY3BRYMnAK4LX2os/MBeTQcKMatLDZ1HKXdrG3EJ81UBaUCTT4HnMB1l68eBFlR4yjvLpQ0ni6ii
H917iBTbztu2oNkFE+wci98ITUEA9zFQhErBQLmF0lzd0/nosrmpSwYIjLtrQHh2389lJk0CDd6Y
s/XxoVqWuK+QeQ6qm8CEMVHn6Hy/jACtnH1HV8ZbGxaaLQBeYIf1mYyCyprnAWYcTMme9CyRhfYs
qS8mzNdwoIHERcv5yBgMUFu8GmWWoohyFQQUDs/qgDEhclvknKsgAKYQMhbEFEG0Vw7PYACT1eJK
MSN0uTFguYL1gP/QY/y/HhT0OmTS5rhhzdQgduuayKiOiJMQBUGn/Bvs5MATY0nTuM4wlnh6tlJ3
DNBYk9GMrAqWMaM/LgC9EyNcwMfVjxK5tTArNHw3wwCtD1BNF8SbJNbWBT9CbLAbQ7zEQ+tCCuiB
lK6SLYQXQCdLusWkKQ2LaAetaWU4099NBE84WoW27rBNOZ2+mxy7pF9vGwUzok+URZ6SG9JBQZHJ
zkIei6QYJiYxteza4ElialmOIKcVN0PjKpR2Qc75QkfbgD7CJTwFr3U544uMQV42QQljVFrQTq7B
h14hg6yCBn0RT/qgCzewsqdVb2Q9a/GbxOwM2os1SYE5Q3Xzo2bGzJ2fJ/caS1eVTvjnOfM/RP3D
Qk/xv4d/AkxmV4qVJP+WMd2XdR8YGwEGXGXfFYwcbrKGNAMj+9eWF1CG/zuPUMeYgC5lnT6cWpQY
cuT52GTgO+N/kTJ2se+IYR066ab+kOixgvHuSxd5ROzLExjB0m7AMOTHl8x+xs3ZkH58D4gpEhjD
Ip/sKVK+DviIxK68Ybc34jZVL2n9DMNLF7zV6pfI8KT6ZzXvQnuODGw11q6VRJRS+AIFacv/cnry
Fk1Vz0olRf7dibMhDkq47qmnnPBrQKMNvFG38HCs5f7ke2ew4xjIZyF6aBO1oToD9N7dEFZpyVkW
t1F9J9GvqUMNT2HnwSi9CDq//h4EpMuuSCoelIdCmGwHm8RCelpAflDY2Lb2L02bnrp+mmOFa+ZO
xBWEMDZsfxt/yynn6iTiEcfGU/gdKemPQbWf4gBuWBrZ8D6s9h62UGSGcqUNKgIAAHhJuvbI5RjY
NwwIC9KRRx7WsAAUjBVjHtGKg3PuyXUxJIA+DkRpLiU/NxERx5Rg3fwhe9UcC+FKdljZxmwSmXTQ
SQs+BocRoxpf9PFrUggDDAfjwH2lGrMqfLbDu60B2sFkSenmLCycWcukO7mnNo3saWQWpjwwzNnS
zslXZrksu7/Q/GCg3NYsaqf6zmJ6YyPsRTQDMhspJupyRIejKNCdinmaU320BtJXYzGZraP4OIIu
6tQlgEh7XMUy83aKk5QQIh4ZHpGq3QGoJi9mn/n3vvjikSuZLxLcuNQ/Eh8IxFUJf0btJqOI19tf
Q4MMr9/4OLXxntaXNv8rBojiJ9veJPaiZvziPfrWX8UGZmIevbXLD5IMF1Ht/Sk+NXDAzADqZ1Yh
vXNWaLV8j4JnvvSjm918pohjABR1mDebLgYJRXWxtSydD+pQmG6hPA0W901+yahJEkpQR7xy6oFA
m+fSgHbly2aJbSLFJsBoZhoXbseuPhP1iY4CJE50i4GRjPIzzym1UTDh/vE71NzOOe8+OoU9drpz
qpORX0YUbbYP/4NZeJ1ScqpscXEogA3x80nKyF1yjk1W1SVCG/OfgTg8d1pyaZFJGl9E0s+BRTTc
u0nCPDK42/UnLwhjuOm9M2ntpJ8lKrRKe/XOTwiKImclEoTfTKQWTXTWm2M1dY/5XoizsC6+vnG0
YxCd+T0OVn6+jfUT2vxeQoAjAQpHVqjTpWO45uJBE29Ntii9YLFH1Rgh9Yz6DUYgZnzjspaHjS68
ky1oRZvOjdCaWh2uyVw6Tia/sd70VvqY/lUS8W4MSnbcqCfpROnV3S6oOHWHAxAGIOlkTwTXruAm
HbG8QlpSomGvhvZWjdBm6Oa2j/d+T+zc8GGqyroECUEw1kp0tFqKRsyoQnKisgfxDPxPJpxAAQMG
pgWguqGAUIz1te0JNsV0O7mNPDM6Q80/Agr/9tGAegGTbqu5hqFyYdfzqSfVup8sWfhhRWOueMIW
idiEzDZlBk62APbm5LvwWFc65KXwZHWkcAQ1itH+n1opV6T6uCD6l+yrZJYMK/i/bhs/Qk1lTQlR
KI8YcGZrrYuuRHVuh07aalO4qN/vYsqqzG6X8QRor/L9kEzNGsfNlBfT2/9yHmpmiOlODHtLlOQq
Ydfoonet+3fSTS8t+dUdNrPaRCememsyPt2U8VWifksI2TrSeOEiTPM1ZTRcy+twW5nbDGCWF6Xr
MTY2HiWOCXMSQAZ6dGsL+F4K7E1UNRuNqaWlBq7vkeICdjCg5FOJGskZaoPI0RoclpLO6qkb3cj2
boaJE09LH6raSzPVaC2szxu/YUGadd1jLNlM+mz9SRG7tBrfUs3UhznxYIOCwZ3HFYDwiH0nO9xJ
zMXh2C+7+dAJpCIVMlsim6jLlJ+CJE5DnXqU8l13ULLUS6417W7KdU09piqJX940Sd+bolkrYckW
ToKMoh15kZsIpUzOynDeyjDYx/ygp8VnLbfuCDZ9clym08Jo4mt1Bu3w4HwJiHoDUVIzvyaqWDPP
MbWuRcYDD4HxVGkUFh68RlpwoPoLkOl77I2XTulgU/21cXuMNdaMfSD/tVDqKHkLsJmylH6MGRep
bn9KlG7SjwnOYyQ/qgT00askEU9WIgyOXf9ll7v4mdrS3UCc56Feq6rihJfpM8U2kqekd5N/xSqQ
tQBOCaNWvnsHUpfZ8qLLkMUCswivP1aKctR57XB9jp3VnWtTPgfsCdsIukhxU8X4VYrgjOHjs3hb
4UAtyro/m1QSID1Nr7lD3d/3nGNaCl2Uzpp9z063h2sNZd8yHp0dul7zG0MLK2zpVcv2WS+Tq0Ef
iFJgaZrJznCwWJprY2ROn7eX0dROcCX3phbtB5Z/NRzYWpAVKm9LpvxZOO69alznbXqFymMShpsS
cC5LPsMapb+FUfD2bNamQmCyV5kZZ+DaU1o5K1OXuFGWRV8tNWIvHGutwZhOENEkkX1o0PKGkr/u
SdMlchjIuEf0BETqLmctisuAgx3ExlluiAIll17w4CFTC1h4MyvkPyVeOcw3cWiP2nfmAX7KmEwJ
Fga50riRTyFs3QW4kSr+CtthM6LSiXSwnKG51PJmNfWGAdAXe3yYTFkNtrl8I2NQ9nJQnLVMednx
OB+jh9lK24jtug3ZavAR42uzRSxfNOszAhIGBpzcgBCXE/tQMJ0gKFwzdU6ImKxb4eg4mxmAE/iN
8WhhhFBFdKYLAIbM9NBp0z5uJmA+2DUXePfhmcMW2C46SGUZNMIda1SEusL08FMfTz36UUKJkGcH
ME5rp7sYXniBE3oEq+IScSkjRmpHDw0rAugmJA4ywJKRipUtUUZRSPTtO0ocpCFk/kUJBhqgnhqV
VgSaHcFzljJkgodiQlqsXJ7aqptBBg246QtbPUf80kzz7Bn2OWlQ74PeUmMJATsL5Ldp+RefEhf2
5BZo3UdEzl1ThJuUDYMQuqtKxX6AJqBO6Fcp2yQa7Zk1jBsvtPZ5+dMg5a0LA7tGsq0dBy8CVnLZ
PNi9tjfewdn0i6PKL5BsF9ISoLdrFzvAKVGonyWq5hzcX58Yz3FQXqEsffh9cvbrcQlCznrnQ3w0
6nidCBSQpHIZJgM6jOWp4m8zo3rRSOoBzKJNiNyLpr+FCGbd1XxJN8Tf8gdAKgDKyJrBJYRgKTuP
1ma0Pz0OpMxf682VBOBcPeA9+cpJGCz3decq1TYMAaZxOe717j5mHNouCNMwnqoijyMFNIF39ctX
FH0HgNQMfjXpNI0PkY+hcBn2wTanRXD0s5puKqSutK/pMq+voKJGYv30b4H9sbgr2t9QhLOwOkfR
Z9XfGL32byU7jek/ViA9xb1+bSyX2Rs9X9G+LWedKhuhbCR7KzWbHFRP6cwt7yAPHx3+TdarVvav
ZtxgN09NfYkKzCEFHj6RRvoB08Rx9oPhCtnrT0zkQTe93IHIHf03Kb+bAvHZPxXQU67+2PpV4bJF
gT5Zy1bI1kvkGulljIBZ3SvxjypbD++kdeMuo7jCXWjJv0gQWJe2dbIcp5EFysEYL2KXUFYWT374
NtxDouNphiZpq0s7K7uaFv7LQ0NiXnaOS6y1mG4quqXc8bA5/eGVWI7VBob8kUC5uQYlPK65c/mF
GpuyFwpe8zagRUrZSZX2MDbq8UvUu6r9Z3Vbn8Kv5ohg8Cexwu52ibfthyPojBIhF5vI+NBghcWT
qv71grdqvKnJC9T0iJQw3FvNIW+OiuNjjQ1nmv0b2vY2wc1E/euB4PF0g83qxHKdk2HIep70HmTp
JUzUPrhCepk+Xi7vXN0EPnpS0JExWqwihX6/p76TMa7q34bNvvulVBteWefsRLUrAE9boEmefvbT
2J8jZOK2e8nM8pqMyLG3Lu0rwW7gjCQ6+qW3gKXZ9Aerc1NnJZFDT2a22ATa1bePFPQJFm7DAvbw
beUfCm0fOAu9/oohDCtnrzzq4xLbZhGQbMIJfs8LRt7Nr2H/aeJepFcynYL8wcBe8X4S9dZQRbNe
5B6wmbxa3jWRWCqpn6lx8GmbKw+c3/CV64e+OTEbTgyYLXMYpJWBKfPBTTNGuDfuijjUKpR7TL0T
++7aDUjct974ERj71N4hvMoapqrk5pxMxrb2i+7FVz4jLM0Vd1zPgD1LEOicHNBXzLkY85x08Tmw
m0/7eGljKmhAErE2mSl9PNfT36nfns4JXjyQTYYUw9nJDwNnPVT3sAWP/5XWXyGkmOnhdpQ4/ryn
g4qY5CDUMuGyTQ9JvwrMn75/OepvpP6Z1k1wefWM3FWb/Brs2QWZmyEt8lfbAe4qFmaFyKt4qd5e
gjZjLkJ02DjepUkRjZUxONs66Ba38U5tsxHVMRl3Vn1plKNtHs3qkSZnq35FCLIcQ5tZWE8U517H
Z4DvknHy4jV/SDgYFZwZ2Z/ngx2w3zbUkRD6sMIoHYYT4J9DYP6WyZaMdhkJqXyOpfOg3oE80yKw
re5xxj346GUMJ/APFD4StXiW6l33DxU2ayVZYdoaanRBB7NDePQM/D9HuzFAMTEOCnKMsi+VaZOO
oVJn5iazo2SqBDf3t67PvY/9IH+mDEp5CNjObXCORfRRjwcNbo3ySsqP6QbDYypP3jcFeKryx0Sx
w2AxmPeYYbefzURy87Wtrh7KcjW2RzZtPSZz9RZiGrC9q5Nv0/jsDAh7FpV4EQUCHhxh3E5h0amr
O4uiXdko3onFh8e8VuAy6I/tBC7ARNkIxN/9WIBDgdaTeLm5iCXfJMbZeJJo//ZtVMoIGc7DiK1u
8N4BDYGvhmguiTaacpdpUwmdrq1rKpmPLAu+pLj8HpJ4KSh2lKH+tag0F077jnH/zQqVGYbNcrEm
93ckQI4lvXzuTcrjXtTPNu3Q3fsyxBEfzLht2QtCRMjRTgm9ckyytIvIWqaEdJZNelDUAhSVAqhd
8RHBAtTmEymlmAVCES0g3+uodSf0mtT9xmWBiAhet6UFxjLXawTpHjYKtix/UD7YhgXJhDogNx4H
kok2v9dcxfqPq/NYjhtpl+gTIQKogils2d7Q+9kgKEqE9wVTePr/gJsbcTc9MiNS6gZQn8k8ychn
cGvGuC4ejMzNaOUyz9py85UHX9cnCv3oUjBBRq9+sIb2wZfDNpvk9nfhSdwGKsCuZfWZ7JcSAW6g
k4QJh8+FtsDHw80KWXwZ9t1onwtiVBjt+g+2alhHNUBnFkNv1cwH7SlzB8fVtSH2exkDY21Q5xcW
+nW047wZ3jYaErEnonk716ne64EHokhpoJol/Fc6WuxzqGa1YImbWSdlnBQcS78d0hIKhO1jmXQT
wz38NI/yUtoJAY1Fz7zasq4uRRTL0pJqkC6dvEwOBjYZAX0Y+WrtfZSEB1Upckp6kiwVQ92xbVey
T/w5YPHWxnzVFn6WbmXjelU1U23UF5WjlaxjHiHr5w2l/6QI50a4xHkxtSSNh38DhuV2BUDOAy3X
AsDlfU9PUwZ0yer5207srzcBLdusIS8Hs+F8gF5Bool1YxxMMGztL2nrmqPu3J9OqYrIp79uWayU
jsbaDKOdnBaiz/fF1KD67hixk9gGuDbtxJ5JZ2W/uQ7YzgUdwuCJS+LUT+3UNU8OFzhrZXCxuLsm
r/n2YNsQ5dNf2JL057HmiHdpOsc6h21gge5FybpJNK6I1i9eKlRBffexYAhKpOccyEbkqenIbYK+
dGP6uj0Qa7QzVUCo15TtWUYqBCfr1G8918mIZg4fVPa+952fRjBhGIIWPyJjAb6z6vEFG4zKYrSe
PSu8B8NSYVgkd60KqztVti0JmeMhat71gqgyUCBH09KtTgN5XGZU1m0KUyCyxXTOUkqfBAcwZP9r
L/GKFUGGkDzhqC2Gi9OZ23zVPthjhN606Q6uRQcfNqS8l4y88b6wm4FITxRUm4hd1GfwcGZM2XPK
Hesy3albNBOyA3LHF6Y+SPyrKVV2PwzLp+qLar+o9GBbrtxqAIX44mVxCqvQPyQDwVSlikl3Qct5
Y2r+F7+fqYkWCWoZGJxrqNlFWT4cU6Ijd01k44sO4o+5xAcFzChAVZPZj2O/IKVfnmamdoeiYZns
Ddanm0f3FF7RZa4nICwa90iZWqwxtMOED8zZFNybAADBUoPWEmEQUFcF54BMLGqQ+AEOG8L8vr5w
VdsbK82h8+ert9p3H8mXwRuQF7dj6bPLyLARJOOTU2XbwmXF5PmZ2KcdJvQcKblwMa00kYth1ibW
paZ90tFNM096OznwMNDjbruQcdfkLsNGzj5iY1F/dXIqbqqaUAnX6nDPoPKHnB9vSGxBbDSSxVEx
ClNE5CI3ZcBrs3MuC+uYtbRJ3hhCcWFrlGco6v2hA6vWRnvBuA6pNB+DW1SsE9goD43PjiwZ501P
GAcxiOmuGz1cFOH9PCCR75UBk4+0CpD2eBpNhY42Wz7ShIwuC0z6nsnKc1b6r1xpB0q2HybPAFcX
l/HoOL0B35dYEOp7gFcfXtazPlYDlYDzN4Iw49X4MsjgOaGteswjPuMsMz03UHIqhDUxJYp/WoGB
qzdsJWckCKCnho1L52sP+rEosRBn5QQ9LnwMS5huVoQFi7kFD3cEigWZ0ruhDd4ynVwjaV2Yu1kB
T+mwbj7GyX0BKfQ0YKLr82g7CUcAzm/JFeXN9Qfweb0dfhewfQ/ukJ1ryeLLYjaBWii+70tOEUc8
pGI8G1afgC1eM57ZGx8TUOzLXa3ZCCgTX8WUMEwyaFsIkect67A3skordP4CxZ80En/5VtL+IqXi
q3S+J8ZImfGJrofsQMpwtxPd/LPep9NoWn7SQmFWt72fylMqIQoMhLg0ZNFtVOA9BDGnelCMhEcX
8OF94LYdJEgcH6wjeJzcSBdxcJ9J+9At1dsKnYewjNbbtuddbhHNEY9iG6bregq92ZIwGfcWNqVI
NJ49aNPh7FHueuJvCvcZgQ+U9JWdl5XuR7F0xYNGijm7d9NSnMPcfCf1IIhrYb43Rus2tQjJXShj
bw81lUcvZqHcBCQRnaneqeS4FHlWRRzSr5Kos8ZdM6m44/dd2OKvo1ds2n/lyJw2Thp/P/UXNrio
uHvFRh7po99Gj0YE5REhe8AJSbZluTN9oHkYsvYeixZ+X/XgtzZbSJJLwxSmVOb39ymqXthct9r1
AM/b+iXSsJESaF/IbYdryApGS6wgK4cT9HM0sX3sP0asJyzamXXeImC613RcQbDQ53J/SQ6ZibIw
7I7RSOdOEp3cViV40wW5q8l+aMg4Oy/RwvYzkryblpDPaWAnV2faaXztIsCVFGgyxRoXbxpLSUiS
PX659sGdeR+F1vLGm6M3a3E2o+RhOiQEAQ4+Iuu6xvPnGc4pg4c64D6OpPup7OWxtlxBb6yvRtQf
Lfkf2TyiGUlw41qPKhziPbB53jK2uoY9uBqC79gJ9zX42VOT2QV60JcxKs6exso0JaXi5uFMQLXL
pxN1cMPQu1ilT1mKeSvO8KdCvGHtrzAOEE2Hfoq7q7Keywp4gdt3f9t+heyM3UNp/GnrUDZmlo/M
CKpZTdZXXnqHQnUTwxvoszOG/SL4SAMB6gg7DHLZl3DJcOsyZoiYs277MHtJS0XOVtp89OjGt/0v
WqTDTexs7br8Nti44ikDnZ6whZmU82+wwhc7zA+ipuYUAcWB6x8ynrsAXZKvfsieXJvLMgzRdw/e
Voshwzz1HFmT2rTBa5gBByXn5Z8J2vhkNBg51uMrnznCF5UzGvXYgvAmWdm9n4drCh6g+TkgHIA9
SOZ5eDDGgmDWUITksMhrNfZfox7uiuyV2e6/JB6PqTWeSH87eqhqlP3stBhmZj2xPPZafMfDPy/7
CXPJ4GtgpVTj0c7XqUFIKugQFB+l778ioeDK4LPIJE7Hoq65VTP84jnwWVGSnzUC2xrx8IBlsM+D
xbI2tyVsb7PHlACgmVXRmJhzTPnbDzTkreDTkKq7nT3UKlmsXz3i4IkgYHSDse6oKfIgykwOvhPW
AewgT+OaQlxAUzENlMLAkkyTw+9g/WPVRBOw5LT2k7utje/hosESq1CYbcsiv/ciJpdZaUt+U1ub
0hO3izui2bEJ+XNzVEYNB3mW0eSz7iX1hlxd1/wDO4VFIpYp4TZ0nMhIIrftSHGJnQPVPnglKUme
D9mNSghbbY+TwyZHUbhY6pV5c932qWgOHPs7u5v+BQVc7fhOL4BYRh8dph6Ho6i8i7eQFN7mevv7
f9Trl1nq7CHKzFsw1XRNuuXwlnjnSyQHcwRuH8Q4Wxv7Y1rCr1hwzrZMxW+Y0y5hxVHRYsw1U39C
/sIF6423BeBih/Qa1aBzyCJs1JYlnvsKG400FfXXw2ChvYv7od84dvOaNJR2aSNILC2al7YHE+Tg
zmkGwgd9KyOdR+CAsnLoGQGxn2WJqazW2YtP24oO509paLeTn9ALpn0nAR4mdJM92U6rAQtWTeWf
/aCdoURVak8O+Km3hvnsNgnW9RFVd+czywyRYaTTFUI3FoNmerEXLoVF++BglwlpuguExMe9V5sR
6K697Gk+F5qK6TtiPB8nqJZaHgWJhdwP5nCF82uInyJ/VExQs32vygwte85mOh0RwQLUCPxXndtv
4YzjpiKjqQ/K+2kNtomK4b3nGcU/G83LIPggXfOOaJoKh70oAICHyba/3XhVsPf+NbeT1yxhNjjH
LcLpGjM/pB92vJO1l3SfN2ZEjBPFz25uvVsRDvE0dhHEOWyJWzf49mKqKUQYSJE0YM05gn3CkGLT
F3F2UBgwLe1dYuiPDCBQV3YqDG9MvjpyRHW0+wV2WvNCyvLGlstX3dOMklnDTMc/q2o4qHkCWpgP
znaAEo1CHaWpQnmDvrGCBJBb2OKgf784NTGc7CI0Z9GHsyLSiBdDoCxIToiCR9vK+CjzEHt8nOwz
SMCovYJwN9bm0vRDdS6blocwz4q5v4KohK8gUvzYJikv+FAIgO1OLhexyZhAdDl4VtKpBkwUXnIc
l+LvLKmIYx/7ganOaTH9q4it3IStIE06v8+b4tkRndzm8g2t1adOmxf9Wt5Tlay0Gtj7JkHWFJA4
xbByPwVIq2VIgCAd3hNirJ98TmL8/d2rbhncFu5W9AGw6SxfGdCcAsyU4dv9qbzqRnTB3mTea4N+
a8msv0GHfNob6kMlUFosNid+Q+RAmfKEbqZPp2baSvg72IjOmo699okpGRBk2YbKwiV5XVlkXpRU
0yN8WkbdFus1Gba7WNz5FTTYyXGvbj/rzTnrkhfadfCncZpcYunugyYTcIOxEcSSrUi6xygIMYv0
MCYZdfswug5OmslTO/hrhreHdBhZvoUD03IFWcJqCbIcVIzYZdxCYP2w/XrYR2tQYofDcCmoOeTw
OsjkyiFvx0gVxoBlo9u5GiEtaKLCrEI1j9HMUCliHeAKz3Z/TEdkbiHk+q6MxNEpEjhWmsSnCMzw
Ko7DS4qxR596H4GrBcVE07VMdYpTx9NPi9XfN8j6LEnoAZUbw63yb6ZGZr7tdRzif5O2/5RkLTna
xxIA/yQrlhdHOS/AY2kZqgRLkYPmy+vu2hHUmZ9ijC9wVPUzbEHLW4iOFcvjUFBVE1HKMioJj5Lr
hFLZOlkEZdszLOGceq5q0z9DnLzTzfFvSDUdBueotutT66KOsRwCkpOcs29aaS71PnZIOTEx32tC
0cYCgouekZ+l5udCt3eZtTysQrw+nvk70AxkQ56cUuu+bcjMqyrvnMXDSxdyv7dqKK8kZW9qJdli
BwGCmXm2b6oG2W2Rp1QaIZBIr0LU0Doz/0wypto8OHIyvodk3WnLfVzWeFclkmcchlgHONZb2fk8
Eio8bIJUhEDonsqeG4uylmSyAsHHsyiTFE1/8pCuWgOsRrlxpk2wfqcQb1s2kuYXKev0j7QymEil
HndT+NRqnhG6dQlxsN+DmCPIk1+kEuF6bi9unF3KefjDIwbHWo4pg9nBETfkEUHddxSN1zoO4k3Q
jw98FslgvYcEgXsYh1mSQmLEPgnoplwHh5TwcTbTJcUFyoz+Pm7E3qyxGmXzasbqUfcYTFJbYl11
PqLEpvVS/GV03uzbdn4JCDNirs3TxXCxNHX/H4bPdksG5jfKy5dOw+41FRaHVBBttgiqnEwx2S6m
YGeNTbzV/5q6fpCWOnmBhXinJvYFWt+jQmuzugP6jR25qOfIxJiKgG5z6t7dVCxnLbAJVxNIBrCu
UCHslDH09KiD4ug1LcbClop8KFdP7Iwlm1AHD8X11pLRn9BlQBTO8ZMljyYVLygpfgi+UDszwasP
enICXXTYCdkmNx6DEyumxY3CGTpT8zrg2X9Z5u9AxezsbEbD+RocMrOZHXXykbkpxqamXBgwM+rW
zkx+M3FiQE9ypjJj/MBZBfaiDKBz2Mi32kaYTTWEn4nRVGIpzNvCVvt4J0kKRjxIKdEQoyINMNQJ
FBYTYVI3MugCbvY9St+9Edr5M41Zh5xsNQoyem99782J40emWreEBl/K1OW85hnDkHmrwSjNkmPJ
G9qfbhQbps//9V5JQARPeIeNd9HB6lp7SNTaKD2+aEIYdrvnqSKsDwNOeuOr8WQaZEJ9z3rE8XkG
U6GuM8QNgAdIkwrsZITiZ2NbEeRBkqAIbsNbQDdTFNl9YrnTuStW9s24WTzzx8qqD485kXK9k1LI
BRe8ryNqdIamzptIhz+5Hbz5abKBHzijeeIGVC1QnxRNNfkO4/oWC8AZ8KO/bGJz8RbPV+RGW2aq
XwUyhx7Bk8biKNyc2Nk2pJSmclmGuNpGisew3fjPk7Xce4QI0ECDpPbXs04eKORGmCapu6/Q5PQe
cQgdsQOg8M+Rzv4TNP5IWR0Cpia2U6Ev1E4RFjaWSFzLKC9JOUv/zSJ/DXr/R0Xcg3TtfYWhv6pf
h0FhNaf6FiPgmUHDhWiLkCyN9YU0E/gV1boTxfvHdh/SqONj4PDEwWmKchc28gU/LJ4EdGHVAvMA
71YmCHJKJ3nO+KT3sw9OMsGiqLKVVUiyokkxv2kPnuaqkSHN7WdecJohfggX2Ox2hKytCe16T67p
OnhWYifsn7kc3vyofKpIlhejeARFnN3JidgTK4DvWhuQqHm3PMkkYt4Tr9N3+LPJeTEcUYBlw21b
Ru/uXL5HGUJSEzECXEF7ZZxDyUy6j5ZApyIA/oHbmcevFfb4KqgwswzJxzJnXwDfZTT8tyxFh86f
fQzJsCuFDFSNJOz5fuSmJGPkPVs/t1BFZLpARpTnsq/0q2Q/49VQwUddI2JtSP5pmSPt3C4327Bh
f1K51DyNB9O9G+pu/Qv+McZ/7wn1wPUVs/nBaUHMdXfIA5DaclnYEOefXstQMFDBw1g3aCysWGwT
5zgOkDvLsI7v2l71N1Th4lhL9Fp5hpu+QpaMfhLhNblk6XEkYIyPkuszkq089RUjSoPCGvYm+0nf
KECXLhZ65K9wkEgkNpSqVnVj5zCqitlIpK3nEcEvQ0u0yxlWRQanvLXddlSgwutRhDdRozs2Zjkn
erpva7bL4RhCsBPshGXJH5culArSSGYbpkdLRC7aeNvZY5Cck2KAHmX+Ngg+q9r8EWs212SB9lv8
Z+6Vv6PxbZS8hdgWrElLwgOPWWNeaoH7cphRqIUFzLnKDZiANEwgj63iK7h1lezQCC3dv0nZZw/g
qhOzPHECoN4Z0BqrUuYcQFIKRK73Uak/Ir8sdoXLAqGyCJBfuEC7pP6EUfBR1yOYqoE5Ae9KYyUU
sEO8eukeFBEFTNiwRpUdKJdO4H5e2DdsSkJ9Y08dw1ECpFQACwfvSfaFv3cDlqMW0PeCM3TjFPjr
7Lupk86+UUTw+FSYfte9IeIniEa/WDlOhnY5MkL+LAIfXBh+s2Bu4ME5rESd6m8UTWfpVRZFJRvx
cRnuelqEKad11NZMrl8AAqqAqQIpAzNIuiVkrt1k1oCBUot1szySzP3oDv57GzMDcyzAdpHxyQB2
2nM3zqfBBwUM37Xazj9lnAYbRP0RBZ2DaYsVo/VqNYu+7cnExio6H3ppHRnMPVhG95uOGSK2e/IB
iSzbuBbQbonpnDvR2YlgegpCCaUrQg8cGGcv00WfZYl0sma1tVeraKMacIssLnMLL+vY6SmSzEEO
Bwi/VgCmLHp4TZig+pGk0S6sybf0W5sJ92xtO9bHF0cz2qlRJbTtuTckZhbzuLa33J0luo80m6gf
vJKw6gkSRkjUVNnWTCGgZkmHJcoc3BW2xCTvkgEeJ/ZLWXGbNhSRRaBGLLL5Y1dH7qOv5xsvJn/U
z1FKMwslLCdA8UtwF4mkdDPs9yp4SX7g75oyr7ayi/LdVOBZmAC5WFKMDx6Oc5M+TMYTR0+Qsugx
ZGSW5NtHh5hiat0Q1ab2rMfMaY4KCtqEVf2cmOrN0eV4Kvz66keAZ6TlkdTjSKIqZntHgAZhI4a1
VtxaX0zyfvoSaqHymz9WEoKRaqNXBXSGiQBvdt6Rhau5FNLZwCwVAaT29O/ggndJbP97DGzCr9F1
NhNGGiQGJogA1g+p2XnZcpxohAlrEtOmwoCQhjYKanijcjX6FGBuEX1j+eBRvUXSbBGQV7jig478
vyZbZjCd6NOXli1POREt+9XPnBPiw0UER9wWMzYaRDUvH7kHtC7xvubsOhuOSZlM93B8WQ/E90Pv
wnANbRxkYwzYamSvuXx4pg2IhWrfCGD2N6jynmq3eJwssmTsxPmv95tHcquYUvCGcWQzj2VHGzFx
gDwELDjM1yV3tL49S/Mn9cxT0iNd1271ZGb32TPLyPgLFs3kO6+DV5wo4NlbjzgqW5TFfNssuqUz
h7CPboSAFFxdy2M7hM/d+G6Raen7y5VkEnHD6A6mBYCzQTHd1cEyHkuWrYlHhGfnYz9pIEYKx5yZ
NMVs6ckNZrpIN0oWz+CTJBIzFVsNdbMAQrHMSIabw7jA0xM3mm2bjEZOTCK3ycodZnOoAaRlyLfJ
feYDAQjTYZAoplPPTbmAZHTKz4TlUVT8i8PuVA3ZXcujuP/JQ87vYGDWMbKb6qyzGAfN4K2AK9XV
25xl+YGqradMQrFRWzs79x7TtPwvKuN3toBwP0Z2uyFap2gf09CPamFfxpQMeVjMt/BvIyL06vAh
tATPTyx1Uux8dJoddepcXZf6dW7wQtowp7v6tZ98F5UyHNWQaBJJdHSkiC1hTa5l/V+Bd6emBvL0
hF5xvs1g7pfIlRyURzFzmBxAayX4rwJHnLU3XvnVpQ/FMDKgw8yKAWagZiendZti+SFTj7ntt6Pl
kcj6hBscGdAyQIROE2cj1gdTq5hdogDi6y+12TJsubFB8a+zQAn5vKepm2hNOzrrOHU3mFjlLmVU
XIYhqAEWwk16rIi1hcnLqNwfaCsZW7GDYvcNExUloTtBiqQudP+QELMZWQXaNNCYnbZt7WxctC5l
vvFatkTNknxrjzFwFR7mZRluTMEoj5yGcUNN8zBl2L5yEsupAGFNJoTIIlYorNYjv8kDQGatnvtD
F4Yc2v6xtT4aTLL9GGDxSPcNoWQFYLt8oEFv8rs1kT1EKDvbNE+qOA/45Hi2XWlYNJ9xfBsjPxir
Lzt48ZiOFmtmqioJJko559BJ2zhGnH9xZcM7Vu270oOkfKnDvS9r7KLwPKPRob+OUMmEcb5bc1XX
cD8f168NuMVYiHThAWcMMIEGlHT2xWhwzVRXZs84q9ur8v5DgFZ6yicVFm1kzKMtI4hE9vjhw5xo
aty86yMbnwPQB2SSpv9wGv0pIh6LuRfcCy0/6iyEmu/QGQE3aYSwN4lktFo0Kbtuq3gdXLn3rWqr
K/2sbXoYacACutGqnD94AtQkNsKWfNxw22S19yoIQxNdn3y6NSZRfwCJwDLXeupLZDtzMS7XxUMp
PPr+gGrJ1eeSDFFwL/B4SPumhQw5hkdpfcXZML7IEdBMP9HjzO8cNvZgXv0lix9/X1CGm8tIJRcF
1mtRzMmdHUzYaJD238cKnOVYzle2JO1lcaAxBVVUXeuJXZdRY/7A9ji86YPYPiir84gdgMKxBLiX
VfbmNt30ZGklt6M0wSkeR5I8Z+8u9RqFGqlpCHjgU2AYU5ybBu0PN8oZ94/5LwyE4qOV0zmIh/p1
/XXCKiaJGNePVr9wkv+NzGJf2faPp4CYT5mp+sPtkyerl+5jrUssbvzfv7+85L5P0kmrduk4sP3S
TUvjmSXH0kNQ3jM+eF1RKX1Vkg8ph+Ac29wh0l/yD9+tyVtqgzu3s8yefXf9nizVk3QC9cC2q32d
4Hn+/jITG+b8Da6fqg/ajRSJ+vyd62dzVB2nGoPuHFCg9zMCeUzhIXzVtR4zlbejr4ZnNVpi36Bu
eq5r+OK9DDRX/i6ZE/evmBuGtUqrpzREZFLNTNh0n8b3gQaoPg2yu7HDqbvqBblPR1jcazrl3kbh
xHgONIoDv3f+m3o3u2PcRkiBa/x/ghmdfrBDz35UeRfeZ3334AkQaXzn9y4Fdm1HSl81fq2umGjU
4s58pM3y3XhJ+8D0b3xqS3MfcuK6AevpJT70cEEgdxl5XSwFa8wZngryr7bK8j6aFsFvWWGNW5ou
PyiJXkeiXqARsvoLdJmbFATF0SAqf7bISgzgkSVOU596oWeuHbhHda6bQ+bHz+uC4xi4SXhrkuEz
kLq/tFhb4THNZyBtiRfzO1pYdwNP8pzh4q3JC0285Xw2fSFQRaU4hErrv2KZ+JnPmQEbDPVMXNx3
IXy5biCKZQCecJ+XgMp76l+SFQB+/76UARKhJS/Vgd731re55O1ITBc/G5d9vCjQ+FxBD7MrvmNg
bV8zkj8gge6dzAguZIrKki6I5F2Kx2rmbmUe1Y87P2oKrhPhXuumQQbi23tlE1RYdO3nHJEZIGao
6AsMUMNZldSAebt0JgzAFvBLpmUPCAOesTP98Z2DW1Ed3ixpsF9Yce9s19eHaeTjnIMQfFp2SMyE
GSrVX246cPur3FwSHwYyfJRss0B1s2/8putPEs5bsC7bE0ZYS1zfhQ46dUptYDgWlICOXfnecdfE
bkGpyszo2IQJIqFhTAOUbOhcJ9tBILOIbkdd/qSnKr6dfbDYqqAELjtz5tTwz0EOgC0JtPlE5Ydf
rkkhf/ciBDG2fNladC9Vgwmp1wB/fVUwcrTFZmJWfTWGc7yedHuRcCNVGS2UhTatirAQiNVgKzjP
Tu0saLiMcwngrOGNug/58agEAjs/h7dEcpOuA3UGIlG9MxyjCsj15wCGHoEu82ignlaXPJkB9lM/
BPUuYW/JStjWm8x2IJcj823m0nkWEuFgzPXwbYvqvvCyrWWQS7ueNd1m0FZYwyLW7o01M85qEdHQ
5Oz5stm5dfey8f0r7T0mXEsEu5aP41S46Umrqf8QEvaGjcnC4wkBQ8grbtUKqPFXazvsgiqgn45H
TX3ipe2RoQoyE2lnB99k6tjOLtva0e6aO5OAT3KAnIH76Njs/r7gpoAItVQo7/5jX4Own930PRYo
jtTCQBjTBZKt9aXXbNStBWU5yhd1lgagNSF+t3WBpDMdxgs7M/rIJusIdhztW9dOH4dmco9ZMOS3
sD71TdJ29f73p66V57c3iwsRSnKT3CwAJ1edJgMLzXSwCgSxhVb/goWwfVAetj9HFfjHuFofAtd5
IKob/1Kgu4teX+y2gARli2Palt5ZKSc6IUHJ/kIKwMrVFeZJoDk4TL38q23vO+/K9hKGvsZIEtqk
7FQ5NUl/Sqhkt8CI9Ash79NBNFqz5IPS7dZ+fOujVLjpfcu5D4WEN1UQhjKEmbkrZwHmQu372VP/
qgjRaC6MtetCKKixjkiuWuSyF2+omVKG4N+CNnKyev/ii7K+mwb62XCW1NoTLi6AG95Vw8ZMO5qd
wUEnl88V86mwJ4TYt1/DaZUG+lCkaxrtc+enwy5Nasw7FnLEykIMaAHnG7rwUnux+9aQ5zRWXIFV
ZKDDZPg0lojpViKAVw0Tzti6Q9YU9/bjEK2aEcJubWtf+yUTJi9z0MaRDpU4+UXjhLrkbbgfqmha
H2s3lR34bKzd/BJbY36xx4KvW9L2COQ+b7NHzM5SOvWRy+mPhgVzNwumq35fgtjPOfiUWxM+Hw6n
vFbDc9g4zUPkKxrBhDo+j880AcnFL1g01Ye46e27hrbsuWwq/ijhVagWzY2aAnHRIpovyiJJTkP0
+n1hhUCqCtNaxTj+GjOLbYBknKFxArgm5cv5ELOOHvXgXDw3G59X6NGQyAGFl4yOOrsMPGRvG2Yl
7AfH6lm1pJlU6fTAA/eyYJ68ddxW4LZjkkMuVxH6/mWJLHBS6wv/HnQqSWW2xEtLDqGMVo6HjNim
kuVb3dryWq4vOs1eDb6kw2An0QBfml/7/d1sKgF2ZdEjXV61OlxfGLgB7YcGcPf78vvrvz/SYvnP
DFTf/+/Xf38q7TWESAwEbIddxOK3bTOSHinty9youx4CLe7W7FgLZzeP0whrmCdAXdHQkLwrsKAI
FBQRt49SzcPix1j6lyi5mysLOfqSO8VOFWuCQm8ndw7cwbvfH/EGhBen78H/8PDIKMEunQztM3th
j3l6iqqvYx+1H10Lil0y3lk2IzOvX++eX7jT+sJaedmrGI9EOlbDbcE8to0pe7qhg6BaZeH9kg/h
feWhmM7CgGekaF9cXGzHeHzvfGc6W10+nZmb2yCfCu9ztBVV4BBGMD2y4DYoog/f4X2eGluDm0ge
UY1RCq+f4O+P9PrT3x91glEO2xpQhfw7m9UOWQ/xyRbNAqqalyLP8Q0v+PVS9Bexl7d8HW3f/76A
DMVj27sXY9snGUfNEeOoB+Q/1mdIg03hyWu3vmRt1x1swWrL86qfMHPnU+81Gcgc8eNmjb7830uD
y/WoMocU506N9so4RWoHfYDgEx5rtDGskYc+/A7tnhwLDhRsoj9zGou3gAEZh8C6XwxJqw0xuyYN
/o2kVwOSnBCPkNNar+mC7TJNAB2XU/e8KmwGGtnZiobLaGzv9veF9Uq6c5cWqsoSl3/gFfuEJQxs
sQWEw4ogXc6lLaoSg5nMMO1AJlEvvv4p6Lm6HkOQr6JqH6CaOKOCUVeWt2dV0v+Krr5vuvEuw0zA
Pc3TNJ/xPZnJMKTx7lEZw2OzUFe4RRI9G1ScG6GZDsiCety2vGK9fdRLHlasgkhBhNzx1TJffYp9
UESl24MkGjjSgG1YNSEhC67WO+YlhHrZHsRTS34so1GXrihCFPB0ajgswZ9FPqlrQdy8Z7ZsuG+o
czoIhiUShD1r+7NW8O1nLOEWTdbWqaD9BiC8tkQE0SpK5ZzsOzusyet1c/tlylF4jAyaIvNfixpm
g68jvfNBZFzSzn7iD75nozInYSDpRyxyUKTsiqCE/NQzluogte4imJm7qr+yGyW0O2Ho0cCsLFMf
kGJg47hInCcmJVunCf5mYUtPM4byYc7JbYryviB0I/YI45NMWxIZPmY1UQ/l3NFW2fKW2ScZQOtF
AdmnYgMaYyId+cgiR3y7GQOliR1uNs7RUc6tuK0K9Zylz+m/aHGtXVjpeQ+mKX2z+WvsqsUmnZu8
tF2js/8xdmbLcSNZtv2VtHy+qHYADjjQ1lUPZMwDgwzOeoFpoDDPM77+LoTyVqXINulWWoVFiExl
THD3c87ea7usHBY6Jm+XW9+E68ypebPpLQse/Nh46ayM6XZiPOQO9KmAaNTdMMcG20a+a1rMRakh
TiqkapMZOSKc6oJ1FFMypBMG3JGRmoGEZdnVJUAPh4zIyJXV0XERZNehIyBntRTDafcgDFz0oiIv
EYBkhgWMdkggbf3GSxPjpjQQ5U2et4rmJcmgaeeiCEfUijEIDxHsJSP7lARmgFPMdRad3Q5HtCg5
Z1L0pFOwwR0gln2gFdsBBJAWmnNgQjO+JJpYaVqp3/teN9OhcgoVHMk3CAvvQGKmm1xvIcO0fvjQ
dwolRhlues+h3d0lzarXVfho6q/C7oz7rMqjRzDA+xLq8FXRkHKNoHN8CEaJFN3vv08m1H5Ua8aO
SRwSGxd8P588p7zWa9duG4wLM4Ft5ro5vYswMB8mqmmATYyFil4YD2mASjQraVVbOfN17XtfHGVg
1Kcm0fDOJfNiwulsHYYiOjt9TuMyEAk2ESgxKNyHXRC2wxoZVkQ3wPWfDA/2A5Bnf1X36jQw3jhD
u3j1dK37aoi5qKVet+Z2weQZz27d0g7lHLhstMRadWhwwMYTk+oWWo5rvyPdpRveCBDtfuytly20
0LDT9T3e28Sx81OdxTUJCZ62vDxMx6Q4pc86SMClTzQeJz+drqV2S7ZEBsrB8l8y0oacycML2trr
Wqb1tnCwceO9IqCAEwgFBgxDw3eiGzHfoAkZV3pFqYeFEeiuhM5RMX08R6lmnXN15yBzo/c94MiQ
JZMSozQ2bkpCIYRIRCioIRGU1fmdqKanpNf6B9atNzGAAemswN9kwvTvlXY1ETbNlS+zN7d4VCa+
rl425i4eNA5+86FzmDmU7tWkwe+CKK3dermPSnLAPakC/TnNPSa6WXOrSthReSa0jZajTKlMgR44
RcOpN4W+7rzxLhpbdXCcl8BHumyMZP+oOibj1B6IUKEgpi9Ijo85fimj/jM6RHU/denKhfW60pX0
VkkdxM8s6XuyDK0vQ0WYiLIAU4xMS9CxlAi/kAY+57ZKcVETUOz32Xj2tXqLdDxbhJSQ64qcwYeg
Qsnl9329wtHM6jzVWK36gfosvPrsCOCPEgbzDS1eZq2hIoQzCHEk6Z3YNLaFsS4k+hUqKDoE7HkO
5FOt7rEXg2y4Vq0YX8AUhaNZHbIoqEHMIbgsowgNSwjTFiiuAcDEcL+KupFbpxrqpUqccqn54Ehm
YP3RTfH/pOEnssbWrgSGgA2IGh22eCijI8JZcqkHY1hY+VOOZA9uCBEOZV1DEHLMfqm0zt34NlXH
NOLXGuy44jqHtiS5QzNOvnyr+zL9igC0oE0U0up381vBd2DrOrOtsLLPokCugD6z3gRaYByHFOq+
7QfyhGbEWFiWRKjSRI+UvhqwOFketZyr3agsAo/qPDj0bvQ1SxnoDwU4XDq/YIRqClLlJPe8wfmN
knW5/POP//rX//zX1+G//bf8liIRF0L9r//h8Vfe+yr0g+bdw39tlufl5d/492/8/Pv/Wr/lN5/T
t/qXv3S8Xz28/4X5afz7L+U/+9fTWnxuPv/0YJnR9Rjv2rdqPL/VbdJcngAvYP7N/98f/vF2+Vse
xuLtn39+JZqgmf82P8yzP//60fbbP/80pHF5h368QfPf/9cP51f4zz8fs7B5+/bHnrbTtzz98C++
fa6bf/6p/4MFGsC/a2Czsw1mpH/+0b/NP9Gcf9im4CCt28owbdNw9D//yHJCUf75py3+4UhHKaFL
ne+vZfNv1Xk7/0i6/8DAomyXHiaHH3y6f/6/d+Cnj/A/H+kfWZve4gFsap6O+vOP4scnPb9CVOmW
YUtlOTrPzUGMJPj5189nXtP82/9HQCexSUwla6bNv0Po7RjXNHfSjJcGcySrUQcDECwI+8vNQLts
U1RWepMZTU8QXtDTGc6tmRn8xfSmdv23N/Svp/v3p2dY9ofnZzuOydumlG6Ypskn8vfnF8f0kjIP
wVtQ4GhG1JFdpyZTeNqP+OHRPeHRgBoyP7zc5AZWhjLTXsoeaXwYVtptpdNnKQvYqEUJQNWoMvPR
kGgV3KYoCBWbikUk4ukTitE7jvfrVOsIiHJF+kAVWICLd7NtMzfbreGr39dimyOx3EU29UGQmkye
G3xv9IMwypZWv+YMHX4hYptGQ1bnIBDlF6p7uL3kL3T0PA2fhSY1gMgwkAy2vqTbV7OFPxkusaTz
qptgALPXaoRyNbT2wCixiEekevE+n3pMpjGzO4uu/KkMISY7pKXEkR1+iQpEJlmpzD27YnHt+si/
pB/ep06y0HTZ7UM7o/oF+PyUukNIsFmvFgXpCyuzRO3DXkrba16/GWtb6MJMchl+vLaKUbCyehcr
ZNJ+Mks53Nr2C3hofyfbalwX7Wz06kDxDp27cstQ+zLbWayyat84nH0XsmkfHR2c0tQ320CZTKIc
/dZXSH/8mMi3oDTTh1T48cO4dOlRXwcjsjfL1NhNqVO3k12lbDf+OS+zng/BPwduM270ADCS3dgP
idMxoJWIkTNoOAcjL7JV3mcO8U3Yulw/WLd0jG6bVBvAbtmMWMr8lJqzJqUI9QdTq5Ido1eNQwoP
Y9tPT0RPuCejs41HGI7eya60H49aoYHkEJBAR38XjcWMucsJ5PSHVlsTOaV0jurIpYN9bGQkmcYL
Dj/TY1SDY5YyKxd5v2dAPd3Ek1+fLjfZREwMFOHjUPtMdvDJmbuiyYtN2qrhaLcE4o1Jzyl0aojq
KOK54kzQG+nqQQ59fZfLEaZZxCDAYhqaT4NDMmNSn8aa40YeatZW84u3RneYezcJNDwVp5h+gJx/
04t0S+nrYDqMiVvykkU9ugrptyToScanYnfZaEcB4puPZ9ppvbnRCAJKS7JtudNnijuIJrQO1GuH
xJ6PjNbRnuCOh9ZBZFCpK5pAfWnfZTIav47c0aJ+etWA98mObRB5A8WTZCkJpdVBgEHa4YdDHtOA
nHe4OFR3Bf13Oy4ZpDbqzk6j5FhY2RGFRHNrEKoA1jkPdMZtxI76xtkapnp/+exQ9H+zw8dJpN5B
zB9mxh9EbsxW3NY3TlGovZnZR04K4tDON24GNosMDLkw9ZRoZehS6zADzZijFoZvWiWfo67gSq7K
BzFE+8jxYT9oQjwODeUoEvDoM93fWz9Jgy+/WQw/roXKnbcMU7dMUzGk/Hkt9GIUVqPC397oiHvH
qM8PfoAIQSOKHXFyrBiUeoZhPfodcbEmTFOneC5CBlL6HaBD91RK1znBHWU4nhIdGEXkG43alHwd
FVEHDXNNJ/FKOJHx1qN+W5Z5P9B5Sa9+/ULAZ31Y1R3cKZLdz+FoiYPz51cyhTYTaAFufqpcCMDY
OAdTGzdmqANrhQ67LsksOlRzT9Nk2Iu/oCQAFbjokTLRvfEDaozA7qJHn/bOlUS/sAxq7zY2R/9Y
pSaxVk2jAyIlBblvkmgbNa6zqbrcYdYAvbQPMwxO8z09gudI4Aq+fndNGWU8BmzJizT29ZWKxmtt
rvUz/EeVIcJ7sqpQUhGSQbz6tar06u5yIzTb3WN6cOnKpOER85OLWGX8miKQf6HevxYies2CUH/V
i9pZmEWhkclkRy9D+JlGs0LhHfWnjv4c4IzMfWrzVrvG8DFbDjJBCYF5yKmm9qkvsGKlYVoehAIJ
EjnpLW71dFtLjCNSxy5k0Au1reekr6eFcEbniJzHpmgwWJntHDuZhQoKJVnQN0g/cy8g+85Tm87H
RXJVOQ3mBC+gaSH7BiUzk78jWa5Y+b3NhM5kxvClQCPjdVUYcquFTHealIQhd2yh+ZgQje2wc687
ldpAFdpxZ9HhvxKK2ItMSxg/BR0hX/sSk88Xgh3a60hpGNlwoy7x6ZnLDM3JLQJak9N6zy5Q+GCe
ZTctfMfxN3kU1SdcaGTA6wPfYeYqt0Gbqp3KHLXyq6y4EbXOvWwO4QJ4nLrEGwmvpjVRsNYmJ6HF
1RN+d2qaUDubaoque0mDBiW2xPVj6g80SRz4Hz6NRqfUH4oEkrGhzWwK2qKapxASWtiEEUE3iyly
Fr++MiRHvnfHMU46JoJxqXOJO++PY21pa4VZD1ziRb0OPAitDKKcw1R11bYNidCbelkdZAG1s4Kq
KIShLZDid5R6UOoAu8Aj70T8Av7g1bYgz8E9fbXDWD5HzPwiVNOPcPKGk13LKz40hOIGdEFr+GRk
DaEsbp1RwSCR6mJmMIVtr7QaQEdst19anavHGZt0y9HjzjD86eCbRgaCxH71CvtkdU6wyYjT2P36
LTE46v78lthCOZyOheT94Mwrf14rusxCS67YZq3ONld5MxBV1ZCyYif64XJjSmsxtUQcdE7xTTge
e4/pjPtEd9VdBZ0BLRgeVKa+luPbSxcCyRVuEHOR2tYsjIdm0xfetrfT+tBp6L5//fzND2sdB3gT
QYRhKcd1+Gh/fv6DsEuabT5K3IR8eQPNCFjn1Uir5kASkrlGSIS6RCcEAwz9IukTcy9GxhRtOdmr
EXjBQSCHXJkCdCQjeDgdjg6yMjG3jHTcO62PgQxafYYlvl+XAcl2bM7lIUkESiZCpYcB/V0YY47B
8GzTJCEDLqZ9cDAyjhlW4+19F76T8ud8Pj0mq61Apoh4yDn8+p2gOPn4UZq6ZOU3pLRt3Xn3VnSd
a/V2hDSKDV4zGwgNU/dQpgF5IKXqVujtrRtkNK9OTPpkk9ZcsI7ZImYabwfc/ShuOLpnnXI3l4eO
UY770NSGhevTPXE49W4vMoah8o+GT3rw0OgagnV0Q4hzchhSPPSKYoVE9ckeLXlg/IzuayrchedJ
ah9s7lT0+JTx/1fBqkyu/1P8+CL4nNL6VobyVqqULSThVJ79WEM5YDXmo+Qkm1akbdNKoz02vrW6
DVOHqXa5rkywlZM9XkNvCBiJM64RjSdvHG19Oas1lfbNbL1xc9lRyHnzV0Pv0uTqvLeywMy31Bm5
bzUbLPnlJtMGiIkcZolCbhmrZz1Zw0GeE94FlT+4T1NffqdJxIVSQ+ssbMaF7ZIuSfI6yKEEao/W
fwoGmly0x7ZtR7xq14UZkBqGz5nppucUOVHpYEOa0ELNzcLCQUbY0OFcDFQt5yhqCeTUGFD4ehDu
u1LNAVSc2WtGRcTH+MAjXUPNAUmBfEpGjoaJGnAEJMg1ZUrwQDExuwqVeRvVfvcwqrp7aDW6VCMJ
XqJrN34dJZvEJtBQNaJbVx5hxZdhkhEGYu2CUvoxW9Kh48aF0E8ih5bZkDWlm315cG1w0orEvaH5
nmuRWGJRQ3GZBjrr6uU5qrTiI3a64jZ3+uhqbC3xOgZBuvB7vAUi1QEE5vDtpOsfOSh5hx/bhc05
H5jV5SYqiq/QbFs0Yy463SHtmK1BLhKl0+z0zCPxiU39tmu9F6gKTwJp9JPwg1NaRP6rFWs3ndUd
tKY4VWWTP4QWHwEhG6hF6/qrZln9S+iXd8JP7Ps2qz/pgSLWJyDJurl8uS6Pu9o5sZc0V8bl9TnW
oAEM4kuoF/KcFs2sU6elqcZ6cZnYhf8e27GXk4czVfpV7WqKzGfajm5MGPnY9kvNrvNna0BxiT52
PFodLeBkIL62qEID9IQjNlriFq8aOoVm9tMiNq2eLX9jwgZ9iya1MwA/uGMhTpqm8BszuLxqSQAa
Lntuy/d4C4LdQI6j4ckbIP3Bc5E3aFn6pZ3MB3FwTHydcvKxhA+kRDZNDDsRPInIi21pGac0lvEK
MrC4/fHJkIBTXZmSwW/k4zRICsSuOInca03Ha6IZZXEbGJrYTGH4RPf+rOVUXL4j+qesLgn/5DBo
73Tq7H3lZeoujLmcstEbF5eHdumQ/ha3JeAZot0NHfEUNiNt18SxfoDf4S7tTEf0Ho4st1Y8EGmO
vcnWHvVXr4OdQ6bqHNR4/euV9eOxwRZzm4izNC0hoCHvztM+mBv+H5Ci0M3puqyeyPedm8kValFx
VIwsU2xtPXdPXog61aBCX+omLk9F7bUkL4ICrJT5WXrVlTRS9c3i2HylV+lNPqTlseZvVrZVnz0T
TeXglcXr3BgOa9HeAePaXEqtsERH15C4Au3K/pRYYbBFIIrvWiU9sb2ocpOdPZ+ZoyGcE7WZRkNa
VMfaHdVx9Ihg+c2b8qFc4k3RqT3Q+tlKfTg41HHZeEbFqbfGOXStN6reT/NNOLlyN3q347yGDV7Q
bXU3Rx1qZPF17QbGVrctAiLrYVdGjbyvoNy3SRLeSbsjv1qYj5ef8x5ueoKkOTU6azvu6MazGyur
vsXP4R/DFKAUHHrN7takxGDxq1WF4G0RN4xCa88MbishvGMx5TiJUVBHfpR+DT371opE+gQRKkCH
bN6AICv29qCne6OA+c7cM97++n0y/5ddWXE2oafMIcWw3rfYdIFCDQdrfk32h/gyBgbJQS3EPZoP
4TkRHWwTn9rDhR+TjlgZhrClIdEnZMITwecSZYm5Jc335qx0C23GS71lOtsSCUBVVvWJEdD3wYns
TcJCs+wjYsHYiP2VzKBdJ1pr38iSs2UruVR9Jw2Ic77qzbR+RM1tYlhBB5EGS+j2iPeCtrtP4sFh
+2KgIIrqd6Wp9aEhagvX1ecTOB1WQ6l3l5KeGJLXMFd8lcCANBBNdbkp+/qve//5Mws8wXVXmJZE
Wk5101gD7uPWuqkyWd3Vui9XVTemBI4xeAuwOC8vOiJUGrDMIgJ+9cG6N81vtl1W58uDziGdT8Iw
2Fwe2qNd7XANY0zodUZYps8eSnNg74fVsPHqRD85SOgWlVE4pObZ+qEIhhvl1P6BLCfyOKSHE8Vy
XjtnCjeXTRbjqLfGM5UsAtpr5yFmSdsRbEKwsmqfEq1nEjFciTrAQUrG2GNtxuqlVfaEZDYc70wN
dXffuGKJwzdcpYVLOTIwjvUNc9eN+ss0Ifqbs0g3nUZ8QDOcYEiP+G9BrWmu/Hw5Ofhept2F28uh
wiyhtOimBoa7d+qz7NMvZDyMe5sAhLQKkcTN4sfLDWqMAmSOMdyVgxCHtCeeNGd9W9Zmmz7ohn/T
D4oErZBolTbOLT6bCuyXQFLFRoVoImpG/OJaYi8aQro1TJQ/Gk0OTGaI7+VCTCIW6zRgy2SiSAuS
ltsjkopw64t2zgilhdQNU7itEG5Abprbg6hD1+glwccC9Nek0O5yvg3XXljWL6U9fjLprG6MNpmH
zEE47lI9qo6Xm550UNIeYXvXZY59ZgzIoEbfQMpMy9F2SuRXMyfzGAh11F0T+tqSKI+jG/Mjmu0u
sPkWpVtObsM2tfCKLaQqhkOKb4oiTuw5N6tjiNwR0SvYOqQe8cZNai4eZaIaQF50hVmqPjNTX3oI
bE9pjmb9N6uL9eHMb8+zCsuSSoHae1++TXwrW3Jr0ut6sqx9UTBFlRiIMWYH9xaarXvLvasGZyk1
lcdL/JPZ3ojL/IYjb7ybhro+XVZGORd/9AgZduHtWnQlgjXGdtkNu+J+avVHnEbOuSvtp3gWkBS5
cKBt1vkhEWKNdj055wLQWhMux0Ry5EASe5XoOjy4fAr3emeN+1+/cGNeKH6arNi20k0WVaY7Fnb/
eXv622QFeQIyoz6D4xM1uAzqTOf2Rz3qv7l9lj0QxtCf8qndi5xgHEwUXAIetd2sYgfbkRH3m3/q
nGi4LTNhnFvfwuADl8sNjWJ92TuD0FXH1ja+//q5Wx/aEAr8r61TwdFwtJT+/rnbRCRk9KOu9aC6
1XvEB5fSy5/0Ynd5KB03X/fkapI5F+oHnJLfrFqSTNoVI+JCbhpkFpCS1aNpuZyPihB/QlzC9rH4
SLEYz5EnxFbldRXd9l3ocCgEHK8y7UjQo1pPU/z98sjRdBeZ5Njw6aNhAMro3sAq1O96X9+SaAQ6
kGGxwFNmRb082Xne7kLywTFik75YDeizYr3vrivVmc9FTr8kSTKC+uaHvS0fQ8sWR0GMwxZoz4+J
6U8D05/GVx+OIPP76LClcgYR0nh/LjNqNgdDg2L740uXTNLnNFssuBbIxcyNdAMVFmZi5aEm6Ifi
HCngHi6z+bWW1Q8oPrTrKnP6o3LLTZ1KbXupRCJrL5OOxsYETsw0lDxHPamLmKT5imk+TaosJ6AA
l665+fU3w/hfXpGFklXodG755/0ryrQ8SBluJ9c/9qK+0fZVlkClDZhOMUm4jjMMK9dcy0RPTURm
Tf34iY/6OknvgjCBYog3nIHWRPzGIKxXpNJ7R6DetVQbLC8LamAhjEvurcsrrNhMpTc915N8/c1L
+XCBKh06lJy7M6aAxfquGxFUk+uFBl0ClC6vcqALkXSds/dtUhqElaprN/ZJScrWXdcbizIG5OC7
aFC1Aq4o0ke17Ye90YbWE6yYaqHGXJ3ohLULOPdInvrkYPpuxqvTo9+sLfLjIcXVWVtYVKVj8b93
1ydyEzRKNXaCfpg+j7LBTxb35RJpYUMzGo+pIAA9RMgWY5C6yzI6y03QZxsJO5QwjpoQVqHCTdyJ
ZjWzc49jXT5cFmhkeBabTI9z37fE7nLPyOS4Doj99LaXodAwdiO+kuQM8DG8M6v4SesVsQ11YD87
fkoDqboNard4GkHJ/fWlRP4rplnC0uFC2ISk1hv1lJ6y4WVk/oy/2Kj3F6OImO8ZTdyvfv1xmx++
uTbbD+AHw9INqpP339xO9qE9GpAVaY/5MWuEN+1MKZ4BM9cbYUdwb0Dr3F3u+S7G8yg1PFjV49JT
vfVETHl8A5mAwVnXf3f0/hW5nDdz5NE5Fo2Bd5/KKmkS635Wi8m6th9sswKbMnbNSkvBiOlmtdKn
NvpW1hZEXpNYXyOwOS67LausnVbHIs9WvRm18KY8M/5d/+1jJ9XlisVL4ijDta33q3rvFwpcWRfT
20JBmoPYiXAiBkxfiTjPWzz4mQlUq7XMozFEBD67brJ2gcUS+hi5hzEkcmZupHeBArKfc9AP+rhd
4wwk9LUiuebfN5iKor02ek+//gztD71UJYQ5N1IlkyrXff+9jxx6dKnsk+u/FofQeQEWGN4NuvXq
6Ponsxc07k0zA1/X5eeoIJgsH5rbqotyPMQE3ufgSDemzJZ2k6UHpxbEoCjo7h6xMGeGv/bCHgm1
8FyEVtgwQOXMU0Ei8PCg6N4XzUn1Q6uI7knkuI8sN7ofSu+zRerLoDNUCgazPij4jrVjpgskUEhH
Dbs+j654qMHv2SHplW6tXm1HWNdeW1cnuJnoC2RxHgyOKmEK3fHHKaGmePdjYd03ZuaRpVYWGHXn
FR7I3deL/utyoxLyxAZccstaN7TN5SoeCal+DYfsBQJhv4a2GewReuhsQw5d53j43cWlf6gh+WAc
U/DFYqoghPWuagqHIEaGWaTXVupBPpkc+YhGlQyC/mtXIUdGBFM9OgRAq3741IsgXCWh7i+KeRf2
iM/UvGCRF5YPL5IKb4xKc2MpjugGcrRff4cMOa/rPx3MlK5T4ZmGZB2wPoxRmSz2PrU4+bap0zK6
kvHhUr/bT2zDyTMs3X07lButSYN1OriftSSUN4S+2Yveq2GHeG5116vonvYmYvfIuUu0JLmlXYfH
tbbw57ihvepQMZ2LTMJnSCyKAbKHb8ktGciskjZat6i+GxXWqtjMsKtszDLFvAr/jlQWV190TRdu
6SlgepwrG7Nt+tmutpo7A2OdHkDOEpc1iZNRlfbRYKJ3HIzOR6DYkAwQTfVRIYobcw6LFp77vaeH
qFnabuHRnYxMfzjgdYa1FxF/12fBcMzK9NDDILhJMzu+a30Pb5dmPTTzzYwLIcAIjU/1Bfx3fVfb
yQh8LchJRqZNkUY8s0szxQpkjQ/PSBbJGFLVi+BsTn2yhgk5Qt3eAwTt7of5xkoCgZCHpsPUq2mD
w4Vz/nyTgT5cBINEl+sBbJr7B2NqkviseaRomkF3Qpawrr51vq0dVJ6F1whe6NNBdiH3LD6yKRrL
os/yh7SfnTYtWhToe8uoJypkasqD5nU47OjI/rgBoIOicgQKD+16AWqrui2Kvl4rGeKF8DAXjtNY
nIBBQ371Cpek7WkjS5mcwsh/atysPdDvtHrqmyyOXsY4xzcCWxqwLB41XKyL0g+yVzGMyYZAWH9l
uW32WlbyHDrTCc1kuNCkC8mvct4uA918BG9edcwo9KrcTO1IMU0GoM3oE1y7ez/Nl7bjGfZTm5Bp
KIoRY9LqomxpstHG6dXzH2fkvrn06YJSWhtA5HdJ3AZ7zsuLoSvjZcGatyHj3HrWuuZJoDG5GkpV
Li+rHa2iceF4MUuNq/nJ8qJV92VkI3MH6Oaa+VYPs52YFxMXI3BW2jeXQvKvavKqj7pT7zvybLl2
d9MUEsBeOLwkUZMcmhq+eWQTDJI4MMUjp6I/3pabbLBBkOD+/oTlgK+XM5lbPw6J4ar8Zkv4+Je4
q/NTngZoWsoM7TcDns3lC9JmpDMm+RUw1GxFZnJwT8Jyf2daTP/d/g7AXxEvG5l/GTKPUtscowet
pb3R2dqnrjSD+9bMyyNkgbPFu7Gsa0fh73fCbGGJrqL37pc7Kofvl0eO0umHi8FiZpdgSKILvp/c
miFj4Msd5wLtfkbfha47vmAP+M000ZqnnT8vXnObjpOMYn7mSvluGpq5Bv02Hd4vKrL+qtWInutg
nuL4xo0chAzJY8tAFsI9FLTFoipbkME2U3atmdxXQjZXtPXMWy1MqqsSNioWM/Sul3q0tXgrcqHv
8Zxu52bzAT62f+w4BTA4piSf622jJABXN0A0Sn006MFMxZWljQHMqyLadWb1aiJFXxhTRS+sce2b
CTM1AH7N31L433cQUV6ClCG7sOqtQhD7BB+sLcLxk6z0eG3Ztz8qi0KQjvIfR9LlXjJ7k7TA/82b
anwsd6nNLIszNQWNrt53QJnQMiUW5LnqE/3HxWV0Ijxh7T0190Ft+aVUwj0Es0otq7Rn0xrVpta8
kWykajB3FrgUpu77XNgOw5HBPMoW4cU4dvntZQydlTOfvPCN0282s497mXJd56KQZCsTl0Pv35oM
hYZezyxwGMaZQYpBK3I8omuzzJiizCq7ti6WBaGps4XKmHVCNKBm6PM8Fc/qptvUrvXqqdrcelmA
Bcat/WwrEm1FRU1/Mv2t9Oej4PRSCetoWzFe21K8+wJXjamJqKaAzDslH12DqoqJg3F3uWf4zNHS
cLppyko8h14vAAaFQG/ior4BoEcDJYrDfY1G4qacb0azQdrSKOP6HOEEemKOnp5RZm7GKr6JSoo4
3XHcmTEx3pYiYVRlFOADEvt6FolkemXt20bMaJw4m6MFstXlz6ZGB/hkOhgDyG24CoOGVAzI8DwF
bGUkLoDXmadIpByVQ++9NXZ5ExSFg2tA4OofpjP+/J0mg+Z5dDFZ5q6T7Yq26278MOluaLczKUhZ
4OZHlz/vlAmnH/PRdZHAshV67OwuF6XqeuZpZaVvQ5pUqD7C8rmrqus+cutlW5T4L2dBQGHJcqVF
OVJP3wIul8BiIR0+Arw8HxlD/2wyuL3yLQ+5PZKSGajUH+rBPg2EYZMAgsHfVlrxmswOFzeNbpkk
Wfc1iQaLZsjC9eVIicVm7kbEmm4tOx+yBDiOeV3gze53jmDO/uMKQtDM1GD2zPqpizDPplO0Go1a
bEQX2dfR3BRQWfLScqrkJUU05FJgBTzNrDtZRD7HjIHPIsyDcxKNv1GUmO8vd5tSwKT+EVQRSrIH
/dyZy5AgDGk/0JlL2pPW9eUrszNiSqfQu1HGU6H7w67Sa7VBfcxi6Fu3RtHJlQf2BwSKoR6V7z2N
Ue1sbQM4Mtld8kZUhr2X3q6X9epHFyPx4/P8KAEjHnRZ8Tphzry4zOMY65K0WkIRwY4vmUyFv5l9
MeZ6t0/wGk1j7j6i6Za2cuZK6m8LA/ow8thDckSHvLAXNHQAgFnseVYDhT/u0i9cnSQIXgRtWpst
4WntpjjLbvNJOPN4BVpGZQQ4PSxSoiLl+9GV6LsA5ZOIrlqvNJ/pH6NAEOcCgPg60x11BoZC34qQ
qLm5m5YDzd06mxt0slq7eOZ/aIqDpAzXVd55QPalt5+k1W9ko4MELJLrVu+9Q6UX4sGdI+vliGdj
MIylLPue5oG1J2SQwgwZ8aUTNqQuxYXUmw1mu/RWj4iXMhlmhFcFV5EBP+eYtgZdiCQuXy2JbM8p
cgBeXf4ZBUHGmJ9fK00ilyEhf0mGPrxBD1/dWDUZaHV7gsDXn2Mk4kv6JfjZynw6NS0HO3hUjjbd
pzKKt30ZZA80nJ11lsC1nzigDrRF760W5ZoJ2XlDiPyDasPyFLjMcjCUp3eexOyI3QoqHSi1csVm
HcLvVvEqDKzopZj8bZRXzudEF8YK8jVJ2otBz723LtcYzFTZJxKBHj35eCnJOVQyMyDN/vLdC1sV
MByT7jVuVmqy+bpO2/JcuXzQToLOZQRb8ptmp/O+wTJ/5WyUThRX6n8Rdfr56LS5QjLTu8lDa+Wv
pecN25oAqhM+2gw/lxnyDvorF3nQ92wYdgIWzt4t8XIZpOBeY9OoT3nnZzv0iM4K91L9YKU+KZnu
dtL14jmvXPuaxUa/0/4vYee1WzkSbNkvIkBvXo/38qbqhVBVSfRkMmmTX38XqZ7pQV1g+qGJQ0kt
qKTDzMiIvdeeZy157LuXmrp003vehzsS9GaSCLsHg8N0NcPzHDeO9xzGlQMpq8ZyS///UNlGcagN
eQ5H5lLfyg4x4FQuA6I3WeiBauNhoifzZBDCOfqd8zoaVNbSNL7ymslQTj7I68Rk8Ig0k7SYWVUE
R/g6mUgkyZEYzkQsE64sA2hJuTF9FPoMjRuyF+kk6Dl9wlT4ayl5hF5qXdncvCNjDEGskR8+pFoW
PnSSYaEOZABYDBgrDAYvVcobJJBjfV2WYi7NiaEsF6Mis67o++c81eL78R7IlnOWc/pQHpOjq+bb
NLTVfwyO/9eEgz84RwEs2fSCXet/TQkCOUSRY+sZhELZXmszafZRo6fbbGzth65r/rRklG0tUCfL
GRLeu3a0CNMB6l1V4V6nW4MEtSuOkcVP6GbmT+yg2T6yJwmgpvyAcO7dUw3j0QvD8j+sJfR6/x5N
ub7t2nNHLHDozkMk+2uNNDhyaJ2NQiuIfhJdUazrWKUPzXzx7UAdB30kaMQs0geL+IoHqZKMTEjj
bvmK5UOiH5lcoxmBQEJw/Gil5bocUyjw84Gfs4J1DAbv93KnjPCi6MXg4QwFAw6ykGv7qZuOUaus
e0u+D/Ofn2dUe1BB5Z+cO0feialku6WbtjTX/mqz0T5J1pJtbmfrvnxOGBB5JfmWprZPNDgfXqfo
zWYxgN2EgibNxulgjbBO/VbzXpFm/UkHT36Bh2iTkNh7eMJrb/ScXZNn7isQY9oetAX5muZguqW1
dyrf3eTdvRyQSQjo9wxmLJDWgXVfNDXzWsbMx7KGJKv3bc07j5bo0iKJ0ObaZsrMy+jCFeL2+Yme
SMjBP7KhAKk5kPT+Q5pYmyTzqLI5m535JPK1EAQEfyUCN/PkiG/Gesuy+rk006+kS+4jpJy/SyIM
S4ab3+2xSBHaSHTQo6VX1h5+0lbD2rhbpEqhK9deXHZEjoEP8wcQZ3BSwF4FbrC3naYm7KNXv0Ta
wSlznXdKK2dT9vq6g7T4bEoy2mwOK9sic+wjWs5syzKbbYBSwalwgx8OWVQgIds7bSCDTrbygrGV
roa/L3grQh4gMHFSk/EU696n3s+RVfYag1LyCAOLpN4AdubIOPMQk4F1bIWTHWvNwd9ESlTQJRiK
3Sl4G7x5tN/TNuh7B5FZmxZ3acwSq49z+ds49LaqUZx6GJNXkqRhrmte92KKBgQqmR/r1o0fGD6O
x6EpoMTzDL9gYycUqYCc2M23PkWtOWNzTCNFwDRCLm1dKA3LxdI70OEAO/S5YmgYIzBPg2u43Kr5
Y6GZVpTupjUHB25wS8g7FJ8At/t83IQaysteDJwvkwc94YhFHIq8RUErb75Kmu9XpR5I5o9ZjzGd
z3rzRcLvJ4OPbbXW3WsW2vZ7WvXjptet7BYpyzhogUrOfetUu0Yv7IdEcwFImhhbJWRa8huF8zoZ
wb2v0bEtOVGRIdWFVyBlSZU1r17aXQKrE79cr48ABIK87rvUvdDdBD8EKfYXTpGV4TH7ichw2ARQ
L87IDVCCcsJ9LQXL9yj/hHqxJe8neo60OHtsbPalYZDnIkJFoUSQ3LBxPVK7712Z+7swtIKVUXnT
Ft3fpe2l9yxrnMwuUSyPBvRMck6q9DBKNNDLbRjQqjCwyK+ozutDh4VeRNNj52fG03JJZf6KiUhc
l7sAc9TO0Fxnk9T1UxeSAaVHxbhOdKPeAmsYbmms0RacL6qmGTsJsyOE2fYOcdJMe/p79XM/1qcE
vUQpZq/vYInu8v2yMzmTe1SWHgegY1Vrx9Tyz4r15kWXjn6se2nyIAx0T6oRz7bQz/bcM2mLST/D
3SfWEPwY1zANECZPHuaEKdxVotFuMa3mXVUXNBWzxL8uF4ZzY1rDuffzj6AwNnWX1l+MTO71so5+
AA3DOoHqNUzGg4YOeVOIwbhNiMVv3TRON3dVDHpKzAHkhX6u2+waDqs0Ac0xAvAA6yNpbYV6smcD
oDtwPBWdLc4VEVnkftE/kkSgIUIA2MWBXr1YpWxYYDqEHKhLXqZucraprfc7S3hf9eR92HXDG2WO
MytbyoxpJAfU5pE0Y57QTItfFEdTy9DuDbLUDMo+1GDpD/KughQ7Fuzwu27wutOY+fmaoK5tpU3E
SwYMy01g63bV02wRBLUYFRDFqIaOoQtcNB7NH4sjPWTY+gQI+1FmR1pmr2xn3qbpLFIR3GFbjo7H
SicPfa4/iaT7rQfpIW395hBYEPGsSiS7xifYC8hBR+vsY4LiWEsPVqPtrkyDILdgOhaq/LCmZOAA
GuFLI5sIQhhKagAT1rTHN/nhKFLcYnqsR0x3GEun0N6Tum0ByYR4TjC6n0Ne0GoGp2NffdIp5NAi
snKNC+MtSE0mzE18R2Toh54jl9Gy6NxTLq7ygZoMaycvtMdR5i9W5OX7EOV/yfc6J0q7R9TM27+u
/rREPZx0DgGrMrOaLW75aNdaUMLtOsBKxhQlsDiZBFcLZtrGz6xki6cuW1UaWS6A/1BAPeKRZIts
Qqpt9DZbkqaMtagscctZ41d9ADrS1e0XPeD8G+jOtBvQKG7MZpsZDPajqkau3ebIjsbzaPcfRY0f
x/WcN1fVJhJV+yGN20+ewV9Of+jsu8FCbkpiOoJtWKtYSVe6Jo3VEJprtgssBUjUCKHMiXO1s+2Y
4VgSWtluLD88xe10ISkwvVYlZkGlvNc5xMQp6U1LNsRNQ3JRByN6hciMqIhzmjOR6i1H7Nqy2Rpx
fhYSRVQjIJ7boPbXoCGduYvfuuGTl0z+sZ/YH9Wn24znTMJFcfxk38byy4joxzKhuIQZ8GmwlWwg
tk9OJLrLKcAJG8MO7FvrdWgLUPN298Avnq3NII2HGAU8K8MZa+cqqIm2NUyyE4DaeRuPv+imxheT
jG23hqLA4WqgGZj16c+2ibZ1UGH8D0Kx1mJ0rmF6VuXLYMJPgybVnjvHTNeVPfFvcyHTGXImCAbF
OgqDn0H75XsuJJBcfyz9lCyz1P1oOwhEuhWbkDeP1tzcTA6uC7QGHUCC0cZvmTxa1ScsVLEl7I3g
rYS3A/4Klh+fPPpSkszFgJUKQtc+x1Q8V1H5UY76RnTZlwwsGKrhPeeLA09YecgjaCmo7Y4oyt6t
qLfXqWvuHAoD1gt8pBUHyda1kEc/plMdrGzR8eWw9VTfM5ik8zTxLALfVXukVvt0Du9SrSQ5DhXK
rkVOQVwBen/paciiGqsn4/nd9xUmA48Vs3TU8JTB0ouLTjsAyNvwJ3U3EOdKFLQ0Zwp/Z/XtXR9m
X0RRg0GRLe21MTm6CktqQ+kAnQEzgML+WOXmgQqId1mniAowS364GnG0sq6+F+cbW59O5MLiOGmg
J0vLuvfpcM1DIfbbrTuW+rb1QFkwhyYI3TvVRXRncjAABCn6HfCrfcF0a1e4BLtPDSHhCoj6yBkK
Lox+smvxcyL0t3BNSBA1y735lAU08Du7O+STeBf6XOkxsKXm1c8RYnIWTclhjwC5zA3GLQi3FxME
cMBWBQcMzVw+nGpQvKde0PJRLQkBNBC7sNjF2FURge0Z0oLp9aitO9peTLZwYRNKEFHvevpXqu3Q
E5JEz2+zmmz3YHX5ZhwZIueVevNTAsjqYNjZlYgOoEbkNszeG5vRezaxXofN2S6NYeY/O9tsIIgA
yJx76C3EylLeGtHAyLBADjFQkudBmadYZw4Bdg+HJSKMETYIA398ZXVU9xs7doHCivor9GpwZhyR
1qXy/4z10F+N2j3WaUwi00y7KQAdWuVXFqWXkiNb4qYkB0s488LfdAQjRbb/OjQgZIB9Dussrsks
nNoWXEj+BGrc3RgYHbeEYHxUjkWXOhnqtQ28ej74booGWaAgEJO1SK8h9FG0mc1rYqAjcXptMw6K
XBqVRft8BGWZxtVDVzPGM/19BNuVOiz5nABgrEZJqElaQPSGdHYXxOKrrVKAqQ2JJB0eqhR0cWC+
lh0YmjYkeq+sqCkAb+yyIWRNKax6N2qAsCQEwWAITtRu4z6tol+Jyq/YOB/iUN1nvn1PDfHstbM/
cXBeHNbAriWAzW0iYlEQmXdDxDg7+DCmnFg2653Q462hRYfeD99Ew79xSLwXrUJVZLHxIEwKeCT7
aWU4LlHHvguBMf6T1O3WIVvtaKLBb+sGNE8QnkrXeYqjmaI3erTJIpNllmUwKU78SR/dynrCjaBf
4jC9JNi/M4ygFdZKQxLczIKmmvYB3cI+Hb6aRJxcu1Oksq2dR+K2q1VBUPhgYhd0a6KKK0LsRy95
0616r6IUr7TYF31MgmmTXiHPngdcrEa7p1Qz3XRWtBXDus4VjvQYsXNh/IxhGazCcZvoJAK3fURi
iUWcUDE08LiJXVknNeYOPfmkvnS2aIrvTAphcjBAF9pfxB/wq+ya+p7xk7lRtLcloQ2HiIgYc6Z7
Z914cO2YCQtMJtbj3trFHAX5tKrzHW0YdWDB2tdT/FYjRVhrjRfghXOIy8xA7dBzO2BTQ5JZeHu2
ayoudh6TsdhGbGrXfJVN/sMbA+JvQOetUx3GQ9r8KHwKDqdrxQZcN38tax1ZA7PMgfDQZrJIkonZ
qMnbsELrIMYAgn+qzLng/+HZBOog7d56vqI3UBiICoyQESY+M9FE65BBoeiKEGxPAy6PwOQV6cdf
fZs9kperJnNa98yMt6zRFnNHhF+E1qrdmLs3qlHrEtnRhaPnpi6Z9yQJ+XM+eXbDwMHDZUnrSgen
PiEjrkVYQW0g/B0TkwMQCurl9xJ3rLPW2DdnlPFfUxX95JGNt40jYeJIUGjAJFZ2Ogu7LW+P4Njb
2YcwgWIpTVb8rFSkF8FOTD4t59wk8JVdX56CjpI1CidrT+ucWQV6CfqA8Wmw6jcHWTARr/zPMSlv
6AcDnHaKNorPnqNXv2PmhyuPY9jK658SRkYr1HBnU+8/Zd/B/YrIaWIQ3IfpNqpde23XzntAutrG
08c34I7WCj5rchQkzuay0J8cjNu9b2BmJSdgrREnnFgEWMYgw6ice2sLjWFtZ5zRo0HAJfM0Y+Ol
qG/5X6yABnS31YcJGplR0QHo5Q6ckrdLsZFEdO12g0dqknLFsWzmeGqt+h1ihosa3qMGeQhgd6Hd
uYUBNN1xOdVS98BG+uo0g7HLpO0hkxgr239uRRndsQSTxer+nPENFp7srdLRF9Qgkp9aXep4zHqX
8EVuq/kS1ixh5ZFQ1vihcFzzeXRbTBOD+x/DRu9/zU0CTzdNDzuDbxtYh/6am2iSSXCIAo4nevb3
9cJfZ5ZJVQEz+LQIQPJeZo+klaDsjbeiadNLlpaQhH2Tfx0GBpm4yWkRtGoeqc2BcTNp0u1YA6un
vGlxh2lAQsIxIFAkdpqTtPiHm7MNZLklkOafUcQQXMI8M86JNj6LSgtu8YQXsAqMBBLZ7PHrYLIT
XeoZPBsr4oknYC4E01h+9EQ2LxwMXWRQ/dAK0LV+qCZSXrRcT4+aaN37jM3H7wqxj3FFrQioah5u
EEl0yO5gOJS0fwCg5g2F9U/sZRfbx7FNnZn/ZB6Eo/1AiDDeuk78iGvHoUM9vHuir674Nf65eKW6
Jq3l/oc61/i7o+kxCGI6jYHc9U0AQX91NFXUSroRur0SOJtFaOFgCgi+YDK6GlrH3wPNQCFmyZtG
jtFmYCI0K/3Q2U9ARqdeyynB3APimP+QHhp/Sw/RhaHz5nklsB256t/6sAxtQAB6lEZUlnSHDtFv
SafszfEkahddVadoDHHHuUV3shk2fsv70iZcOyRMEa6Gtuw/hv7G3/JffiQfVzmnMNwJsIX+ejcz
wXK9GPcaDV60Iwya7Bt5oAQ/hriwvWl41ofmt254pyyX9yOzj6ulJ9Z6yokx+/9P8W1T/1vY6NkG
PIwAV7RtuJ5t/jWu68MwjtRYs4lojCV1Od56/g5DV+3aFv1hJ6f+JKPoFvV6c2a2bZ8jg4SiII/t
Bz+H+qKzmJHsQCRvoofbpAuaa10iUpinL2bhNkfTNn467YCKSXnx1qmc5u57NGPjekP0kJURKcQJ
3iJyn60Xb6JWWm5zzXj1vaGYjSnRjlUBl+0027dC4e+Innv7x66BBMRxkcdaM3qm7ms8N2WFQgcJ
8cqH9QhmEQuvnse8NQ2yrRsP7fr8tZwjBooxwi6boRdbCTZ3axfBOmKK9Svoepg02MH2Ux4Uu8rR
ym3qdLPisVBbUdvxpiablen2DGHCNOXDkgc0q8+XossshOeYWJ36gdigB5NU+njdhvxevwfVkek/
uWy7s7Ec+21K35MoewE6dbGoJmbWnJH4G2fl5/FBb5KrN0z0cXHqOpPVorUzoP263aONeuWmVGU8
U/qgjlfFGXSIv0EGDWhZ9/WdEzIXLELmleHgqK2mA5YPOQpwJgXfMxklKrtROk8JbrI2l0QbEZzR
RfLFqLArc5gKLmmWGgehS6JIrJaJoqNdfTC8d5Iu7u57UZ58KyYjUfMAsAcbnzj6s4xta99TpZRe
+5nL1D6GpuHfgytLTuhSec+x2a4z0LL9Cny7trKtoblOEbSnNiovjS/Ki0Us/fermMSB+DJZMJZW
U1ggEUMfdQldMV3HCjFxYiXMLTrnyOODoTQyysfdcsX7UD0GGTSiIUWv3pbpcPDisdiLoP2psBLe
2b3SNl3s2KcFHkpwbI2D2DraYHLdabyi3HIOPeE6rGiBw6EuMUkXZviuhULu/KD0j5bysfM2dr7X
1EASbOJE29T0sY7rvvki2ymiYV8Xe9Sy2TwSHtLuEcjI9Mhkl8CcGuxCgp/l+6GbX2m2elC1Xh2W
Dxlai47KG17HIH2fBKnkIuhBFlV6dW1lXV2DFhMp2m8EQQnzEKfWS5S7IUoJDdcXhN4JhIVy2vt6
vgyFf/qGfYVhQs9+yIbr6BftQ547r0n95GQqovSs6YsG5EVjurTUbVLeuHELpmKZCM5Yrg2oWFyU
Bi+7cusMkImtYwLm0tno54pB3S93ukP1F846ixiY1CxcZwwU3pZX7BzusQr1J79xMdGEwXPGvHEz
ksBxgGH5w1zMnfJJkTN97r3C2+p6oV30rLbOQ0lkBh7u8KpZjb02vcr4he9NZZse/m9VWdl9AS/l
sbGIPrNHe7rzm45cmRxbXXhl2tCc8ZYHYtW2PfSoIi/5FRYJ0QnZvp49bKbvgqMpFC24ivPuxq5b
JqhpGvW7ySAIKJic8d4xex2QGvsdDsToLux/esTCnhIHmS0NBSq+5R6XVbUaVPdnYYeQRob6x8qc
q6zIcM7t3rmxv8JTyDkBuh5R2Y2t32O3VJBvI7of2u5bNOHUoQdcJm8flcM5T+YPpWW/fH8O3eLP
aFGzFuO0cSVA4JxSm15WQoAp6RDL/ydHu3gY1X0+wwU8Tpm7xHVoac63xI7EV/Rw+UYSFLsl5aK9
5nQ/7cYznnvp5E91+amcgoVpHnO04x8ZJopEiarZdU2j/Q5LDsGqD+4ETqEbhtJ6F44QrNJ5ukYu
hbpYwv40/I6WN488+ZwIXujbDEo+VB64Vc3nnase//2oRoLKVbAU179oH9grt4SykDbGsVw8oAuc
2I7FXuD2O1jVGKyRU/8I+Mu/46ZYebh9fjJTj0E/PWUOgTmwBMdHXY3JNjFaMpJ1AhAliV1sZj0G
sqattmZJeEBpD2sQ/gglpm70cW73Q7hzw6D7fu7CEXCJJUZ6j/MTWPUwKmi0Bqtv6VHLqeDEcAaG
u4dUqSZHYgirkooZIZM9kO/t+Bqt8rIYrxCExmpvOPwiR9X9LPFZroMymKlgXLz/+yqwLZtVpgf3
FpXmNc2DaM+otST4wbLQXbcSxeuYZGRfiKcwNKPDqKX3Bc83kbxcMhNLn0nacirJQg/YyZ9FoAGZ
w34En48RDAASN2WuyHzgC0/reux9/15p7hdI5P4SRtVwYSDcbZEjEbE63y6faML22ccGQDYX/epV
TxbAxYe3QoiEdkX/KddxQYlDsCSiLI6H8V5DXJwrZNuTiLuXBmbxWhhWc/e9/2H80UnM/PcfVWeE
Z/QloEcXUcB1ZNFRq+Wl2b1yoNrmU2pd9NyJXpMq+OMTBX38Fg+1mGRWPiSEqBPGr/mFnllEI4dO
tSl9LGGR2720skNf44h9pynaAugVBxoSpHDRBV1rA5mKeRlNkKoKvBS6qH5h3kSDqev03tJUirvq
S9p/4gFJV5v0xiGVPDz9FHAep8LfAk649mUwPZNNY9NDSkW2s+t8uuJ+N7d6a0bbpquBA+iStsVc
eMVdOm5GoneQmWeHpAvztzlXapMpxz8XduejeVIvoVlvOq0uTy5POYLRf1+qgI5YrXvv36axxT82
FLZzilA0sFI3TXdwltWs0YOYVqYfbCPNkXuF7GK1aJoWVXijWerOFh91WhivzGumI6Eq5HGeG/i7
944BeQRkU7rNHZtziVGZA0u3bk+bso1WCO6ZW+e3udHoxrvGpjVvzPXRglLJcJzsepTW29xVHanC
yCAJ38O0oAkZPwFJIHc4toKLu5TiFPLGucBV7ooAxnZDTIGIhlM+I0XiYTRZE2uqScyu33iUf0Ep
rfcj9N9Un/lo6nz6nTpL+XJLbjmdiszGTDDlhkawW5PvXQJXdwiqvE2aO+UpMrLPxQT+byBOZXrj
WU/y16w3jYvhcfYk/n23FHONsrJHl7smGO+UghznuT2+8aYLj6JhhLTcJtIbHwJj6g8CB6qR58V7
behfyYiD4/vtQd+K07mTk9wicwakhn+DcPDEmMQLz/WcozJRqBuJdE5S0BDrfe0aJlqKPLJSPyFu
s+EGBuXt4O8WzkaVN7AFizj7vh3sQR4S06ZxMUXiSVX9r2CU/psBzqugjjstl2x+pZL+rZOxdQXH
ld4HYfRZx5Z6j9hAeRd35t4RQr17CRZ3PTERFPBV8E9+VeY1TqvkWhvZ9tsm3mNVIGWvpt0SsnFx
bLaPASa3nY5a9iVS7Us80TrGqYmGwI3qu7QejhXWHiZORfaKkGdtE1Px0IJsOEyEFu9FFSfPIfQv
FgP3IjFp3SIjiBHVxw91ThiRVHKLWM64Crc1iIdw9OtySyRBvhry+gMxY3lXJl0J1VRQLVu0rZfb
5RNa81AvFCRCzQ5qIDXdilTxm4j7xijMX9M4fkrM3gtkD4nsq8/RCZT3WN8o0KwVA9IUmuQsYgTy
Vm8JNLLgJVTyIEgQW7XK1UFnNSQ7tGra1tlgIXyAlabdqtItd1RxzCXlTJz2cHJPlXniQf0+P1EV
NOQ3KWMdall1Q11m70PPpMpvqv4YDRWi2ygarlUn2n0V6cOVuqrdx9ro7TJj/D3xlF0pi6d11pry
owriO4Mn6qVPcoOJhkl7NOdkADvzORZasSlA1WI4mXFThVtsulLndi7Ols86bTMdXElCaocOe4sv
rZ8re9CaTmi8aon7p2SofjNCab4yKtvYhRyfZDV25MbTVJppKmd/PuGguQPv2WSn5W75uDdmVg1b
hy8BCvR/XvroN6LN8lWt/hG5BIe4qvU3CP3VKiDL+bxcvPlVlWIvWi8vE935+/sv36MOmk9tGCCZ
zWaDxXYgMi3cjJVdsguCO6gJ7wAK/I96VNHebFzfvSu8zL83wGYtg/t2YiqgtdHWTzz5EM4XpxjL
NUevVVFU9WMapzThm/hXWDlQ4jtrq8Aq7PQZEBMV4p/LckvpOKzbCiA40fPWTZr5A4dN7Wi7mlyn
rdDOkOairWPU/Z7d2XrBAxRxgq0ghQfFlbKsIhTGHdYpUC1iFchxj9PO2dL5IqTWttTPjGwenh31
4hTigJ2aKDU2Ydr9hcBHFLp//Bbhjte2bw7gHtKR68No+/qa467z5OjFS6bXwZne9gODxfiy0Ed4
CvZM6XjvG4a6yTSabsCn1c0uWqYWdXA//1fm7r2bWeOpikLttTOaV6J/tDsfqMZVRsVHiHiK8bb7
x7bTL5ll8UuGamDX1q5xsvpd4Hnji9ff23Yi3koIcre4T5751W51lKyfouG4MHNEJt+8cx3SIkOB
DcRz6m4NZqMBYDcEz06XD9siz1BMzEpBywjyA/G3OtjIkTY6J+K4FhyYInqumShAYc6DzcEU73D5
0307G+TyhthoL4v97aKZnyBRnNXAUIOBHPa5YoRHXyqQagXj+2R0it/twAECyM5Lqzm/RSzf4jzj
UIQbkIPkENGBKuqnCL7iIxsCet56IEHR95OfgEgXwsTyYUxK0CWA62uh07+Qg/Q+jIN2R2vZfvkm
ixj0mY6Mt+yjXyWPJbCju0DbL+4KZO8bIw+bew9t2ImeI+jTCPcjPdLw0Y2D6hU5cs9ea3OmSsr4
B49FuNImr2I9b4OVWzHVkMOYwbggmFhDFfRBbNzBH2r9VW9pFZiUH+tIiK/I0fS7ijhykq55BbIu
2k2Y2+44bPMxoXMKzyA9QmFiZcUe/dFoAcjb3PvDYAbNW1Cb9Kiz9pBW2tWwqvjOSkf0MV7PQUA1
6z7oKDCxdp2yjm/mF5HGnLmODo4zx6q1EMwIVH/MIyve2yY8lM4x0n1GXsvKWaIpjE3X2+mlzfN8
b1eChHEJ4taIe1oN+S4d29NsMX3NClI82nHqzyzP8avp0elOLFCFy2dFq/8aKqe8RMxz/LlcZxin
X6LREMwFmO1lAeejIB7bfca3pquQGNtFb6iRERyq5EnhVtqkblUcUb7PIJESI8c+tkS/9wdirBBX
hFslVLpXvtMdSggiLyPdOoMj3y/Im9g3SlXc6bq6jsgxd2j9pmNVDe4pEhRtxKPsSiJViA6wxVV4
o70lZ0t/CoPYX9E5fk8zMnz8+f2Qz+8HbX4/4E3ANUmi7QinJfBtToIzBdnMPO2+xcmpkpZIQK0Z
IW/z/7hBcfi3ultKvNIU535BMzcZAr86HfG0DFFSrs0uSzBxmOk56Xv70Qw1FNVV9uz5BiSaJJB7
QN6ctfOyMiEiOdWhHtsP2QTyOQi6/GCzpu055R9ipmN3XVBQDxml+Iz5k6Uw/LWsX5kFKeW2aMrd
WJEG7Gpp/qdwNn6Btjaxi48G3dUmCILiMoETumXg+NZOkBVv/2zYun9F+qjduarkcF/PORRJ5j6V
kxU+RYHxXLBdX7tI669VZROX4F8gGoxvWimLi+uCLqtDqb9i1tu0Rve6kLSJ4yGnl4gvZRXGk4rb
x65x/Gcv7S9J4eXkThusAI3xGNfdgzO7GfJibIm2VdsaY+9z73VrP+irc8/5FvWsRCVbtVpIVoCZ
nyMbtbLmpMStunG7TjIdK/Acr6lrwaGSw35gplPTKqLPBWO2dYjjLtNS7JZba6HN9oO9+VW5YrwG
ZhZB57dc1JIVidpwX3mvTsEW1EF9Heu227C2Akiadf38TYa9JjtAsSWdMAcO/W6xs/VZ9tuDC+uk
EClTZfFkgm9dYfXCXsoseIFQFrn1p/D7nuYZ2a3CaPvjlMjnsbulAp0d7iHS0li3o1GvT9zEy0eJ
sY8y4b7QEEhhPxBRHQV2fIWQLV7JO33WctYNV3TJNiOQaGWpxnkzAkgDNtkem8gfUY2n06XuC33T
mZmxye2MLHNUDw7Twx5k/WRab1gF8F6XnrZLXclovOdfawzIZVMz+YP8CXEj0YBoVx+XC0+BjrPW
rnZhp/rH4IZ+LcQf4m6XLaF3RfnQSB3Mva1tEpudXI1+poBg8d2HuvktFaArgrfag2l4Iw6A/thA
0frQE6yUvQU3gMqQKRu10nJhhkgsjOrc7XKL4/o0NpCtOmvA+7wYn0czuiemaNfBOnkynH+MGQ2Z
XxwZaGNWeipvjBjy0hquk0RtSWhwsFkM2olbOKd2Qbg7Q59doSPVK40K/VgHTvpIFEt++v6x0K/Y
POIVhChfJut4VtMTw4eiTQpQMwvpmRNbRmtzfrILVWSXBr6zPqDOmiDyUJoOjNnmKMjl5ZIAmRsQ
OcKB5bYmcugQJYX57Rdiqe02QgnfPj4Y9PUILZ8k/RRTatt2tsrj8+yugCWO3UzfXy5Bamhbhx9+
/e/HWhBa11yQwqPTQqW5zhCgB5G5cZI5a7lQcuewr25Y0FsKm7Q+F6MpN3TKfwmi0i9L1EFvN+LE
1IHkh3m0VxrdgJk8rveVj/RmPi1ZKbFfuNnrjWXF5YWcbI4E80l/tCT0NDv+Yg4SUlWEMLMnI3y2
G83s1pkiE2LxR00msU54UCsC9RA6t8aUHYD+hys3DuXO6siLEV5HiIAU8oRShHVd9eWDGFKys1JT
wQ2P+l+cqrdTZrrvmKeaXTuPwcrYYTOc014H3oj/z6Ux+/uCiLPL1Oi/89YOP/X095CMjw071KmT
2UawKJ8TgwoG4OVqwvPGTo41akdCGvvzWCUHmA3xQ5N034QSH/n6U9vgACMJfYI0gKwn03TEHS76
HZqpywWC7IPezNCMXL1kDT/yd3vTzezkfikyO+fdyb38vnVkezcwCmb3i87+XOt7BNUCOZnv/3kp
YN5mUHcJ8KyuzaSI9SI2a5WRqXhKyFRcJVgxMaxF/0PWmTU3ikTd9hcRASSQ8Kp5si15tl+IqnI1
85DM8OvvAvX9+g4vCiG7q20ZZeY5Z++1gWriw6G7CJnlKVf13igq51TXVH1LiatGHZ1XryUXhl0v
YTV6fLAvuI7rJ+BEjIGmzvqH8QPKuLwNL0OroktS+b/dvKIibetxW0nDWiUH0g/Mv8pzX6SmT2+N
Ve4Lvf27/PlqjkfPLlpJZ+64zvf1zStZZcONGEg9W5Wac5Ze3fw2YGav6iBOP2BEmtwoMjn1pEJs
YsnoZZ46JMQaXLG4nrvapDhAB7fGYwBtxW06NIUuDuyMuqp2i/PS+yWJgUGMxm+boru/1DkTdzsJ
wq8J89g6U8I6+zBhXxqP+tIJ6pte+uEl64IPg9/jneM6Q138acuVPq2HocjeU19voQbCtXTTP6Hr
xT9+CgJ6TLSPSMTT1kI0gNLVVo8VxHinjl4XOHOvrN+RHEbo6uickqK0z5OCQ+kajf+Y+263tUa7
e87TkjRrf+reY52OJqFmTDNSkW5R6amzlOCd5nPgsp9V9ptqjP7N0PU/WubNp4aIYrZ7wD5LUsf4
wyx9YGlXZKWpgE686nMSvfJ9RQzdxUob5mDSm6MskH6tu6lHKTy/uHw5MGz3UtD6WFlTg//5f5Jr
lmcFCh3ptsAVla2lP0g6M63UTr3Jhk1FMT9iAqPnMr/q9KG7m+r2PTF99ZBbOsargU3FqYhdXS6X
L4y6qQbCZpV6qJXtnQo33S5f/e9bCD1zDtWgvfWQHa8jQNGjliMSzVFBXZfXXEG8NX/GPZg0QmB0
cAyxHpR7WU7tpZ/F9suzrPli+tMQOuExKChct73UKfZAbSTQ3UIkgnQLTWbAMP4thRx+rEPa8OWg
/TBfQb0XlRJ2QULWo+2EZ80zs8t/D5ggKyTt8mdpOAaZPgOAIZKr/jwWwjz30hFre3Ta5MMMRfvU
c2zYkL7r75bVxC7q5AJl+B+lD+2xq6N6nQbcJGEY/yyGubyOxTFKwHhbOlDPEf/rftmH2tZOLn1q
orNtH7BGpVtHtOELPbJjDtz8Us0QkHBsBhxjZo8gklXBQyRUfzTh4B4689RYBODZLOpfg2ZdiyGf
+CU+WFNOgUT9P1KvvEQeC3U/0lsfyBcMCrs5JIVvHmXbHXvblOuKyuFUJ3AoQ48RhT426VrUTfXl
BimUDN3ZTM5MAdKm8ua2wGBm9wCOUXxVPZRqOcQPveFVv9C+8FlQRvAQs/debY33PO2FfxTEAW0X
8ctE9bMSDhOMf3u/1PDbVjDnQ7sl6RwNE2ooVZ9jDxtg6/cw2msQsaXon4wR6bwnoY0ue+fSADd7
F7eNKP5oneadS8c9tzEDNjqo9pnp8u+0JkhyuSoJBMIsYqknI/rlR9VwHRPPW+PaO+nzDLwaSXzF
5MXYsGUoYEAZ/K0V/IqqL/7S3f6nhdXxxtoY75SN0ZH2f/ugWVsVzPnwqNHvyRGTQ5MXNQCnn3kf
HZuQeXD4pxyfSKI7yoWdXusFkDGAjCLtH/u5k7HAs3oEWa2o5Vdg5+2mw/1xqTSKD2O0hrVdRG/D
0Lf7+7C7TbvoXIhTm1XOezNCrUDI45HwZJ4BYNhHFKXMwOmOnVnZ6K5nwJxrEw78/H/zCzboMaOB
nczQruW12P7DPjnApsjCxxpdyrofOxioZK/Be1Pbin92F8S2/Tp3m49IfyCVzJfR6CcPdsyZT9S7
sUH0gAu2RHg76xbpeFrPvQm7Zv6qK9PgLGrOKMzejZcCEIvXeNGnh4HuGA+o2xhBmKcI8+zGhmuV
ODIhSrrP9pbKyiPDSedGks9ESjQ2dCewDgAGjXXa9e6WJGot2Qq3e+o7zd72rfjQZo+1Nz8szzpX
xIiezeTCEO8d6cZ0q6WTXJUtAmzRfvCl5WG+zVP74tM4esgNH1wxAQxfHo7lda9rRDh3XvSmkwSB
LdM4LTKHu+dal+Z4YFsTHN3i8dqF2pVpj/ZuVuPXkCX+W+XHjCOCdmU6uOw8hw9PWub/FnqRh5vx
vwP10nPU8mjY44d5q92RkRVQov6YO8MNvJBb6dGKcW8PsSzgQDEP/5ZnnaO+W5fB1dKum6QRPDr6
eXA08p4hVzNZWcVTOK04FtiXMhmOeDuqTTvHdoXAHkJp5LfG0I1jM8+e6Q+Dp57yt9bB9YJM4LtX
xGFVvjHtF6xGLBsoq8YEASbPMf8POs5HKx4MEElRMUfJXFujmvgQsF4GmioQUQaTukS5fnaVj6bS
htp6qGKPdbmskgvRdeeibMyD02X+qaYQVziasFvxtQzJ0qVU9WPpV6KlHvInVgQdhRSilpNbA/Fv
3Ja8dw0lIxvnKwHrIOwXOGzkimkt77MyCTajkFmw1dzuMw4NVkT3tzamz3iNIIUL+0hEFE7SmuiC
jFRVATZkhzxiWNnlOD7qqkGOECdljMo3sI5CEQk2IvLrtCw8eXlyMghzGFeVZpjHRA//rU6lO/X7
+61yx++TXBDRW6DcGdOh3olJBJsmLuXaYjbEmNTkE9oyOMevsltkgAH21ef5SpBHcL3/Xi39i5sT
6Ld6IAHADuEwL3USTfhhv9S1vRMQbmXq4Sacp/KCvt7FF5XcWGCZ1r7P+YRBfnTB9A2ocp6b+OWr
Voz5R+LVNSKHKGN7KAXJtoF29Nv4Ne25re263wWNIc7LUN0NaMMEMBeOZZm85mn1PYJAejLSmBZI
qRdXjXEhpWNdHzAmZGendBC1V+Km5Wb4SVo9pT3VwpQyVJx9BIsMy6+8aF02DaaXUP0uTdqnFpUg
Ga/JCyHYxdHjTLUXmY8qiubofuEV6ylxdAsEoTmU80C/nECF8XNscN61n33UP9+/PMEbSzUXG1gp
tZWYZH0EHnaP+muk9o5c39+HCJ4tqDBObTo/GKxQ6hwDz0/3ypg5TbNNEFK4IqaonraabLz3fiDV
g1AttzERzBv1tdAv1izgEXOIJQkE2vZOiUaW4N3rcae3w73indhMOG03RLAHByNP3tMw0h5p99jk
w0/+VrPQI/cdY6Y+nucHSPk7ExmWi9jpkT7Gu57W2bV0taub9+OJpg5ikb5UXyaI8dXyEBat3N6z
EzBijrTF7qIHNFlE4nD2WYWzPnRUtnFcmPe9x4TIZzZJuo1P/6JyC+PB0vbsAMVj7ZhHmwbgcQFn
Mfut7KDYE7tt4TTTT8v0wdaBSDFeTQJ4AMtYo8u6AeuzO+4ThBnbqFFqU2EGwf6BIkhE4bYPfKJa
GKjfWzEKCdExrORjg/jn05djCtWn29w/RHDf4tgK8R+W4iMs6MiWmksYiG2OL7Dd91Y1kedC6Dko
SkYROoaCqAgANvU0L7XM/ui1LP4JU5QoHXFwsmROuDDsfeSmu4Z7HtV3U59xbdfn2i7tTaA4Rdi1
01yWh1DXv01GIhzJMfGzuCbNMRJI7yIfKXfRP0jATSyAGWF8i3xSj50R9WzF0mdQoKgZW2SP5Y7p
W8qnLbMIN9ahD1XObflo+bXFzpj3T7W/kTZUOdn6c2U235B/3Tbuf4IcpqltaD0kOHfCRgHw6n6P
BboWrzKBRYDdU6zbuSURmFl6qFMU34rletUgRD5PohSHqAKq0w8Tql5qsqOty/qmhahXlkujxEC3
ROeExHRfogaKBySlVV31zjvagCPNeLrAatwshIaaOmSrMR680b8y8Vzz3pQVv1OStXvemrrynqSR
MURfVImp0z23yvP+j0v+ANodvNNnRUqTiLNunxJqVnROfJ4q9c9yhxZIr5hq9LTG8pgMiCroSfJw
IUsUN1W5zPR70fjHeNS36azVWQAL9LzaQxY9swGQj8c6zMRa0OhzcaC6JlkZ3hB6Vyizf2jK7PsA
XYv0QnmOy/a36fjQN+ZTUx+wf6Up9FfS8opL3KXBM8PVnabET2PjYYkt8b+Fa0liXdqIgWZemYya
U8CE/NTw9SMl8FLFEfQMK8vIGKyMeNV16WuZ05AlEss+Dk7e7TLfaD+6IdsyckxewzpPXwArgL5C
/RDS5rtLp2JiuM/3T0Y2677bHu6CcImVCeed+t8DakG/QaWaOIqeDE1jJo5XBmi5oBxievXpS+83
4W8tmPXfnZhNS253ioSNMXoy32XF4Sz3PNIkpRhAWXPc/e9hkTMsl3lvvWlzxJ0RKHzPM+KFGK3g
tQWcu49Ux45vtc4uNNlmZQyCYOEpTGaxqmuS1hawAhY0b1u5rBhEHRGwlubm41hhqiYD+LOhw3CI
2yLadSZkz3lJ8sLMXudRHG5D4rjwQVQlyHiwDug+S7UhoG2iNJiHyqwV5zLxi30NBfErUa+VXxS7
ohhShi3RiyEL7a8AcVBTaa+M3EJYgdCKXv7cpNJ8EWtMIGNEBBZOC60LXGyogk/NLEMIYby7pcG2
UeLPD6B2H0iozfdmamlvXefd4sYy0E7kBQV+6OGDqQMI4TK39pQRT8QRIfvuLFjRRNFMWzvsir3n
hNar8r/KutP/wn/8GfijP2pIhzm51mqdA/56W54RR1vRzUBwfbRNkrqDeYTSOqxBlTXe0szpXmTD
EmGnyZVbVUMQycoYDM5nVXrmYaFahWZ2Q+QwHu86MoXKgk98cAbcQRC3MsfvKUFiqg+ah2OjlY+t
k9t0Adcm/ED2g1A/QtjQNkkRf4VdS9Sp76pPV1buRWJyqpwRf65TgqbkPLJbmk6WnOSh18HxOgEf
SAt25w4Be3klewO9NXWDxE2/DksjhVOGSisgJyjo4ma7aLY0iIS75VkgZLrrGZ6uAzV9d047kKOd
Rns/TGAqxCEj0a568Uv0ZmMNsohuiDyRrmTux1SA9c0ZVADcNG5FFhu3xAQiwmIn/Mbc15hc1zW7
xTHyCKhdFqBokL/ayoHkyHz/OfOsBzkVf3RC9Z5iIncQ/CZ8XHJE34kl/UPTWi/NFGvnNOwyHN78
g3rqFZ/4J/4UFuNusiLWYSLD5wib1J4B/dlEVXggnUZR4UVXM7U74mDTn4VM2TnWL5By9mGgjEUE
SB6hxrkYpkmS/Uk694DvJvn0iW3f4YAsTiWxv6vatgOmPzQGGnv61ep+hOYOAF4yDEB/VWitTFLN
7wv56BKIk8fVFf7RQ2d15luqJfGmFpo8MjzPCGrIrPUAaIJ8ybZkFI4AZDMJzz44bTW+0IHeJQmq
KhPszaW30+YaEdu91gmu2aJMEW9aRHZwFn5i9iFNti8fl9qeBZ4iqn/R8r/9rCbKjPlHkxl92lbS
UhbaHqziS5DWyWua6nwwZwvNfelzWvNtaYmrNCYNyEdRsbTEScxd49rfG7pqj23UuO9OMm5RiI/f
5I8LuOCpdtRa8UfD4cYEWLeuTuBWG5PcwTOHqPDV4o0g+PGqB2bykaXRe5nFw9fUVDGUhnh6sdy0
3nbEw/tde5KdbQE9Ft82yhSa0E34yIoZPra+0VDAOsU+1wsYrpj5UHFn3WuYIHAAa/M5tIi+dDa7
je5Nj+wTz2pQtBLwMt+ywEUdLGW3b4UdvaSQA6gcHkwCStajR9RFkGtfi6z+3icYy1LHctghDW6z
bOeOwyMNxWyHApzs2tbFThDXxLZMg1oPXiOvDjj4dTpCr1EZJssM9f+D0CrrllbTz/K3KP7n9Z5R
HZa4iAlAQADzklaBHvEcxT2kPqO/CMf/ZTUQGVPfFY+6ia9IN2pFVYaIMXc6OnzcHRtOnehaSeDo
aO+iVwF6L5gVRmh0P2OiltdxhksKuLe/HUAMb63Q/NBCgxFOVDnhBaKGO4yfNlFZXVf0h65p4n1p
miDK0Z09tnSC4jJ7VEPUbHsLjvE4bxYio1WKLptMl8g0j0Nn/gpTYhlMxccTZWD+CY14AmP9YdiN
BXCXkNPebvL3wJsw8NK+wrmTF88G8uVVkprDqStAlQmS7S+xn91iv66uY63URbZZvdEQ4m40lbrb
xBvsk6DwXg+RD0Gf5vm+kpbcll6NvsFxPgzlVheaJfVlMMt0x3Se3GLv7+JcEbN9JQOytuL28c8Y
V31MfnsS8tJtYYvxqmLxjga2vOkpeWCm6f2xBbGBfoDucOmD/NcW6UxtV+raZbJL+pOD2KeGMuhH
0jDSOnCE2JXnOUaKUl0G5YeHizGm0VXrrnijaoUS6FpUa/B61lmRTYelJR/EiG5jeJQB5UA0nxbT
orKOoz/0a7dwhl0xdSyjc2cTBHy7Nt0C106UXrVQhl8Aiaw+IfpGq/99kuRb3UiC91hr2qcQFyCe
wJbqD9EbQcorgwbSLR6bL8+d21seks3Aj93L/VSO2nUOAZDFKlKWABhl9zuHMcZuCIv0peaU6ong
sZxz3GGvl5dqmjipzpcGaZuHien2Rh7BHKkcWutMgB98E0EkIcLtHpp49cocn+FnZhV/hfY8stmv
736c+1pkRaxzsfD1S5dm2aYEA/0q/OJVJowakJZ8SzfkUJfQpVEK0USXlC/LW4MEbosg78jaWd86
enIXYaXvTO/E2yRmq3bXcsNp0ayjado9ixWaZ3IPXmv+OlupOe4OCDr+XmJCLhEB7JYX5tfFMkFJ
4h+SCTtwIiK0xXHeITjK7RetsY9p3Q1P5AXaL2S8SObPOiLpGqhKg3nhWuQWGhu6wzrz/OOYReOV
Y73cNJ3tYVVqYM6w3+2ldJn0O/j5q74db/fRmY8vdxMU1fDQpDS/UD1Ue84ezo5z97hdTBbgYv69
bJupfZuuS0CakaKciyfmD+Gc+RIHeTI7y/EKZegg8LDR1yBv/uI6VgaHEltVUAbUkXxhnS26XqRN
au1GEYfRudOL2EqsIox251hgiCdN+g6ZrmkHPvaL+0k3e35vnxxM35SocVIGYHUgyfiw4m/hhg92
N4ofNt0HciU2lizEZfFK+oosz2pyH0WF5zDPR6AJMPdGohh3xOi6z5pO+VbarI5tcMzuVXWA8sgV
js3/sDhZfRjfdPw3COz1bptnFsInhk/v92cx8qVleTfMKlmVQYF4Mq2c54QD/53ZvPwcKRExG3pc
Uxfxt1NGb5+ZrVXHJlCvRaFve7SqhFw504bVLvoppw6Xser6kyRam6anx4LRFZ8m9NZt1jDYXbrU
nCA39/endS1CpOadx4gDZEPsJqfB8HeVoer3CSHo0a2GmmO4ba6jHihabKqtYwf+30qZz6UuX4Ny
VK+Wl/4QM5X8whL10w8KKIHRf2lOdmJ3sz7ikfRXRo3M5IcwXocy3kBeSG+dCGlijx4mnWbQ93nh
2NCfCHCbAeF+MqRPHWpA3LbwKQz2rB3ZBf/0cxqyF1bWwas92D1xdjWHCSE/Ffa9a6YHecvNHllQ
K/zuI6AaRx75fDe8uu21FG66Cp0pfaec5p3L8+qpBad4MOOZsQLOTePg/aI8vzoFhIuv1CzhW14L
ur+yIOOotuW7rlJrx6TvPcByhiNPiQ/PJEFeN7X4YixhWSrJkIFGsEsiZHsbex4KQS0dD/e1hVjr
+GHB7LvU33vc++egcIfVvFn/6fsvvw042I0T0S1rKpQJ9EGJ9iUzOzq1RmK+DJLufZL2kkw+mvAR
gDDo7HgM9BlyT2WDcHF+L0GNPbloVc5dWYdbvejN7y6Wq7ZNiz3VMEr7maAvHfgxgy+6g1i2Cexk
ogjE85gV+lr4XXIMqhd89OLND+AVJcyoN1iQ5L4KYqr6aEwulsvvauSyvVlVzwzJKh+mNNc2ftnj
XjLcdDzdn/oMi7e066CZAi+souoHNRr4IpXvG2CreM6Z1c5rpm6OLbaRR9mW+qNilL/vCT+63N/A
XiLqlzHCywKd8N0ZZKv6UjnC2pbzw4Jj7+HX6OLg0Yk5/j8C/MTU8+1d5ziF42OmJcjmPVj//82S
GiYehIMxyZmtUlk7NM8Dh1TE/gzu2vo5EzGVU+m2q5SkkfP9JwP9uvJnCdLiu6nDCVxuqHcbd2le
pzrkHvL7Dn2YylUAbvtiWWlwSJhl3p8thRBul5oTcVnfQjc0ziaHS+jfYH6Xtc3LkWiF4Ti3LcvT
Ekzg6+CpggCKVmxkqC1URyvXgdY1hX4AjHrKVlRM9m8fIZ/HbvrWlf0nOD346nkgt0ubb1l3Ot+s
N2qQvycbq0hnt/azKNJ07SYFe50lHqNY19e6wwSpEJgWDGRCNS4MEK9T+SwyARjPmNEU/qgF69wT
PzpssVMWJM0mzupon4qqpn+Y1JeUkF3qbGCokWn4a/5x7bHGGszZmiqf5sJZK5zs7/wkJ5vi75g0
Z/akfHnl//6SBqFu+Z7lm2l/MfYl97wwHN6QKXeuQZjS0WQqvkXGWbM8YHkXhTZc8LYgzaIJ9cUt
he0XCNuT58byiZ5YyUxDal+k43EY+88AvzyTsyk+llu3eHI1kt1i2oxP9gyrRalfXwTU3DfUgCHx
m134gFfKPzd58e1TL5+XhzgyiSRCD0R8qHXswhLzlvKtI04YepENJ/cKycJbIkFINQ5rvUaK0cNy
CfLo0x/gaW4rh+MbIbX5lxX76LOQT4665h/TWTaCQ7NdjTFgN6vvxaU0EXvEldXv0xYUjjcr/uus
e0/bzHuu+qjaZHrtHmTXfsRTOZwSw41pl+j6M6Q+8uZompvDdklBpQObnrghE5htFYkFNvoLGrXb
tiFnYekmSxmDncAzzv0IFBEqtiBtSHADl2tChRjGm52V0Y/2v0fRkaCHZlmsFc2NfVeV/3g45L5H
rceyTbLv3WbaOkbAsJeGGmo1uQHepL7QXf3jp/wsfdo/6xUM5rDH5IENE0Y79jEVZW/DfKF1vLx8
Q9Db8f3Zf9+ql+3wJOp82GC3Uh+YiTcL5ttrTGebVkMKMyitaN/1m8Cgj4tToIfAQk4mWQf0wB24
H1nesUL/f9etVW5f6sw039rkSWu9diNFI66VHGEWhNOfYtRZL0pNv8qkqE8aRKYdcCeIfgyGD4Pe
pyuCdiIW4JYIHIO2dFs+pHo4zXm0wbZoOeQCI40/dCXVyqy78SFSWfwRRmQPC0ZBrtkotLHFSXlB
8lESXgnwDIDM8l2+yn+3vpvvyx5Sk+URCWrMG8jy0PjBa8mdcw6S7t+XStE8E8bln1NvosoMreCG
EyO5LN+fSFwPd29YE3I7kgfYvpClC4SmIX/EnBD3J/2j49gdQh148pnLVJJzT7Kx5tc4EH73VQrK
pBoADmLtZT5O2y6h6cOIE91hr6p+3Tm4jiAhdS9FjYbHtGs+KkO1W6Qfy0MTu9nVFTgG4ywZd3n7
6z5x7MMuXI1l4/5AorLoJP9VMTov3qr+VaHBXfW6GR20AX2JNz9ovbA3kx3QjsE5leQcGcrReIoy
IY8mPUlixtBy9G0nv5OJZCbQKO+VOQw0dDtjm+HGPukK7j/StVkjJ2OJ7s9xzgQz0zVqem+9XGLd
I4IjG00wSl61K+J0Og8pTUHUxwVDDKf+0sp24s8QbzgD3wo37q9enDPljujEgKAiiZuVqDJzTJmk
Ey7Hy9oyw20cEpdjNWZ/WZ6Fy6XD1mB22Y3uuf1skCNiBem+8Z5rpQuKGB46UU5nR51chj1rJQpq
GzGnt+KYviX4XfdVGPRIvwrja+yu5uS437E9MXlxbg1AowfJdB8DDcafVV8l4W55UQurcD9qiHqT
UpEijuhcVfG00r0035kiHVZ9UxenzBqxJKce1b71EJWdsUG/z1THEjNYaHaK9QOjonplIgL7SjRX
Hgoy49dR6STkFbXWtO2w8iuLJbPJMue5IIx7F1ZKnGrfHx8cs8ItGIvpHbrYL9PStL+1xd9I0viF
nP7HpAs6FjnWYhz3H14BcKLPvKehdQa8m/MwO/Bgfwzy2GDXXRlzjOogjfFYziiEuLGZtjJJGauS
apkx/6NGUhA9Xvj8piR3VfRxfRolkE1aRePa6Zr0FNUSsnqfbhMaFS/CqvN9UIILp1r7bUQJfoSW
BluTjeI0lVZ9vXeGStNZddMEKgKSDvY3Ai2b+ZKAPW8j00Lsm4B0c9Ps1Nm3Qt490LIHLKRkP9TE
vNWFQah9RK/ad6z8Coo1gnsDzclKuupXlNtHu8fv1zLB2hd5me/HPhiOaLOcqz7W0bozHPUTg2Ws
cpRlXupdYD/BNRyi4oh3z93r+WifjeZ5Nsj/qkbd30xoBs6DjphqNKdjLZFm6QnjOXI0o7bEbCGH
5sUMgieRi+GLXWqsXHTNc9GMsLA64SXES+8G3pMSJr/4/KyR1p+sA18/OZfZCPgOl/4ctqF7A/Rg
v9GiCgocSzjJKnpyvrlOe6Ly8rbLd4HhRA+JYY5HEy4HPNJx3BttV6yWUTT6KHHpEdLcwfSERu36
ISieBvJ6ovB5CQNmTsbp2+82mh0pTAdd8Lo86AhmcV6+LBcSJxweHsPaBWqeLmbw42TRGbsgMceV
tRiaaX0zUkBFuv0/3bYm9VpLUU10iPhyqkh8VKVRHDTm2uzEXAqa8OvE9vRzrPwLrH+JshbpLHsj
bCB1DLSRtoz1e9mU4f/qF6WP+WrUxvYuMGy72VKIXXnlzJ7YxQo7jso/5ywB+hz9Adb1PVGe9TR0
kzp0siHpPpD+epnea4m0zzJGkbK8ZaZDwolVhxvPGshWmILZpa4u1fi0xCXj3xEPxaDOyxWFEYDW
Bcd0P9dKUVkEcfJfjWR1Y+hLit1iXHc6RLkEnn5lmvm9TCXDWTuaapgvoLZilCyFtW/zlm7svCun
2AqdNHupIJfVk06cHBjmnZ95j+1oeZexi+PD6Lr1MTc0tVFmx6iaLpJSZfDROYQIRRaYQvJc3Wci
eLeL4ykSwa7tmvKhTqOrNg3yEGs6qCq/bjbWgm0KDYdNwCn+uV/CeJkH7kRC5IX3COgReWsrkGWG
rb2/H2kKo3tZGt1wEt01oSjdvdFN8DC/yBTRZaer0wuy7JkE7YGa30p8MtTF/JK0CYmqzC8xCq+L
BhWM/u381KX/e/HnBybr7l6k9Xvn+UwuZIxz2LMCKGtIiWqjp+7Mk6fGrKk10io402bDjyUmbQOd
YZ26RLYOc5mRpYSkFWMm6CbR03ahLT9VdqwOY6O1+1oWkHCT/Bo1Vr4q5WgdMA69Oe48mNaakAwD
2LoGQuQKM1oeMZ4d27S0VqKBKIE6YJ5Qt5O/gWRUVky9str9uIvBxihMt6EanFXQB8dlBmA0qApx
biEgMqbC2OZaipywtx7mEkAr9PJP5GrPgdP4vwz/nULmAVlP/GObzS/8wfFbKqNgz2Ap2ty3NG8C
It7VHLNqCtU/fKiuIS7Nd/7dUzP1xbpTsnpLxx5Og145fy0ckxI/3cR8c5OzF+LhasbqvDx00Obv
z4jCfaHFOO0L6gT7wQVGffEKm8a5F82pKbMDpOy795Yb5LCUu3ZSWrskBO/K2/IPngPjahVtjPfL
lefRER+xGdgXywQ5YE2mQm/U/wvcJziBuGGOoPe3BZUD7Xyj8J6WB4Q+/h6zYL/KBv/f15YvjDLF
NIswY92G/TcrD/p1qfJzkg/B41LsFhIFq2Fjsu2jzTI7GszEvkUphuNZHK7S/r0ODQsdtUdb0XPE
eXmmt/brCIel2pJe4Z6TIpJrfLXGh5mGfxsQkn+pXtc4Sja5PQ24F7EmxTaKRpT7PUDX2ersR3ay
Xv6fogUZWadggPi/b9uO8UmeRxJtAdTie2unHUkmCdPsu5hdsdQC2Gvy2jyrbIBtEWaARqbsjL+I
6NLlKSsZky/9BM9WPHSwYujF1JdFHqbcfKQusoYtaZCAMGXigFAMx5mZKzF31cN2oJSxYML1UJ3n
h9oMzzVe/jMDxpB4pabJd9iA6A+2QuMvlZIIi+VxzOSuByr5KMO2OcGhpq+uusdxfimcAeYBq+am
mQSRixUgEa26qKgbL/X80LXp/GDXK0VS13awx4rdjgFDbtm/LEMrVoXObhtE8Bt14nLORT2x6Wh8
qJZM7khH8EtZdzUzqzszgmPWOzd0oqT113qFNiuhnfECM2cVzasIhrDggkziV0BQyW65+u91zRjI
PDDkCokObrjSncutUQDSLRMXvS9DB42++Z+B+O+krOSfjidhzCs4ym22sgzS4bUxs+xZk8FtEQZV
flcTU8pJBm1CRnxJ9akjPaJt/GcAVLJ26ZI/6vkE1IZPu+iswlwh8Su3gxcgw5n/ak08eisiSAg1
LDL7Cco0Q9N5JGqiklzXHVn3CzVPixObIdoavC9pOHlPRalI0gulGFFsGB8FGqFV6ZSYfPF/wRlX
AKAN5AVBS8HhTHRjFPO6c+9RBnpGvhkyUTwYvVs/xwaDTe7/I23bGThtMP6nP/pWeKx1flSiMmtZ
8CC+aI+57B4YI/jvA7Uv8Zj+gGQ/2i0acXesnoOUJssiMHT6/JiDjS+94RMGo7+BTPsTuJo6JTNw
B+g6Lb0xB17lkkvoGVr24GjapWRA8aJk+EsZhnu/MnQEGS7WdJpkfDEJo+EBadf7crU8dEjk7Ik0
8uVKZgbA4BwIth3B1UrT4VYO6h+D1nUcE3BBG4SUMBqNOjj7vJPeQ6ghCFOc+L85D6/LOR4i03oe
iJVBjqAZK+WjRV+TAk3adE7f0kp8Br8EZFjGRP65tNudCe3MnPacylLua9s6K/nVC8wwm3jm5jd2
79CXnPlrMfMHFiwme1mOoku3b9Pk6kfL8j6wlqbY40gB4OjZPzRu9olu3T3hv8p2gnnrahi64H+x
dybNrSNnFv0rjtqjGmMC6Gh7wZmUKImi5g1CI8ZEYkiMv74Py+W2yx097Xtjv1dPIwkkMu9377lb
cemiDmrZ3M16bO663vyfmu78/4Q2dAM7BEThu65J/+E/F1qlo2UjZHCx2PVES1VS7Vs4ZccG3+Zd
4T+ml5nKzBTgyu6LZVbmLync8atgCsSxlJGzkFa4Gy4FK78t+hW47x1hPYeKTv5bZxRg6psbFdHV
HHsopr/9Sbkj8xV8sH9NZI3URP41oYWJaAbVh723G31JiIqAojsY2dY2eiJh2LMhawyrynUXuLqr
j15JJtPTyLy3VB0aPkak7PI/06WYzw9y/wAg6x/8xJFAxfEyysmJ5DDKCrKMZzf2pw7mA3JtxQ7x
kkvTMWMsVDfnTmrAVa2Prz9z72B252sOEu5f8UX5GIkFvPhyXeEBa6FHvNqirmAPR9MD7oiVHqSz
bpPK3GpIMb/RDf/lc/zX+FtB8p5iVbZ/+Tf+/qmqqWGaqf/pr3/Zre/X/3b5jP/4iD9+/F+23+rm
XX63/+0HHc+bh3/+gD98Ub7t7z/W6l2//+Eva1zTejoROZ7uv9uu0L/9APwCl4/83/7jn75/+yoP
U/X9518+VQcOkq9G7Lb85fd/2n/9+Rfbg375L//49X//x8tv+Odfnt51+vle/mnJz/OfPu37vdV/
/sWyf3U9GoZwOQau69sCNuXw/bd/cT3fDm3PE76wKYYnCa+TP//iWr+Gpu8GMBeEsCzngpBsFTaj
3//JtLmk7cDyHaiXv/ztp/vD2/f3t/NPZSfvFIasls/+Y+ekb1seLTS+FziWcHxh+v8EzgR4Ycfo
Bxb5BfoYu1PqniL9HkX1Ah91W6Kebv3xbCJbhrvbjazuw/TWduJ1lNgMcRhqy2rjxGJhhFR/NA9l
/eRUT970mAyP5nyT1HcdBvpsi/TBxAsRfDkFJ6E+Ax+DFtSre886//8V+t9foT7v6X99hdIIob/L
77hRf7g+L5/01+vTNn91AgvnGdo/6XGPq/D3yzPgwrWFZ5q+CSHY5Ub42+Xp/Oq5pqCtlMuGP9is
73+/PHFIUMDlcz53XC7f/8vlCeT2j7BZLtDAcdzQ4hzGT8Ldcykr/4fuw0j3Q3FJw1LalJ0NsEDV
mF+ZZb+qTPRnmld8cbQMf4fk/MSwYxck1SkssJhLpihkYgmHH2snbRfCNm8r7gbiTyYHNJdxoVk+
ApDcesIpF5g8dnGQwKvqHgPAluu0z0jUGulzkPTrzjX0IgYpqjs2voNOKqLv5c1sgF2qZ/fcWX2J
vmdh/ghhEOJdvlKy4kDg7C9we5X4NlUMWDwlnGWeqKvBy+9EOZ76Vn6HIVaHgSofEjnhdT4TKpEp
ThOh3ou4oKIO2TAI5IHJBxSAsKKpPFCvZfsKle4ecTRD5sbaCt3iEMRygCYdvOKQe3eb9grl6kX0
5bktdlkq6cacHpQd6iVRtxpxg0h2ILP+lQ1yg02eTEvdp9cwM3JMdUVyVaTyOdZlxIg3ImxHxOPW
SsbLKVW3Rx351S6qyjPiRIRS9pCk+ZvRlI91iA87b17jkIFbZ5ApdwdeTIHRfmZEPqXodwxnQT1i
mm0xJbqT/TiNlUX7KwklUhXZbREPmMWosu1YWchu44CVY7fwDOLNncLma/fB66TDatOF0b1VzcAq
nCdHfPgCypvvFs6qpndnJHzDGwMXd04uoHs80nyUdemBHT3wirlifz+bzHMcRcSl2ACdNfCIsTJR
95NqBshee0yCMVnEbr4pofdTqDqOm9QrVzDOxUpHZHDnZ0GvHwbNu5TkxioYKK/Q+fjlMBpgJs7m
sPC2rbjs5FKm8X1rhUyUb7NGmBASvmfDkjRsRc9jq48MoDcwYFHZsOu6zvwSCohpLh6VqXjGnrfg
i6q9ivN4n7g/npWHB4aRJewusUw0vESGsxCjwndKUI5MpbFdsKVuMYuaQn+hq92GuqVN2xyx0ERf
vZANacQLgy/Xj/UIaynlVNIXVYwkUL7MLfyrZHxQeb70BUiPsX5ueDIEkCGTaT6GY/TuFA5tU2gc
TLnhAdQHJ6NQjOakXcawsisNsMSTDebOuapcgA8zgibt4KDyrc9+VqB+SzwSzGsKMrJrZiyUZMbH
RntXVV28BJA2F9ix3l1xrEN2hLJ19Spu/UuDDi0i/DB9MZ+rJIM3HYRMNOAaot1gixNvZmLfNTmv
ZuqSCdBV8DFw/a91Zz9TjcQnk74IqajJN+Ajv0YrpHScHFOegjoq1fgduObSTx7nOriOasy8F9s8
sRP830uCYJiK003IvTNK+9nJKTzOo9fGNn7iyxdJwZuMSbFFTnnMfOyuKL5eNmhq8WpOB0LcWUIR
o7C5sHFufeXTJ1bGms1GezZkT39af845NKANv1s9L9U0njEfkhbmvOwWbNPTZ148La2lpmOZxpt+
bzGqDultLEo6F0tKbo3Gfm+TuFiFzA6WA23D9uA/VPAarIGrOg+5xhNp0Xut+O04QYz+s1BInYq2
1evQqpfYOA6eSXi7j6EblAffi9Y+u2diYbsRn3sQxjduDpGw3hJq3RXFJUIKu2umCcoHrsN2wcCA
4FFuxdu3MDBWtszfNXOkPFzFxAyH6s4W06rN4kfkMGy0/XWL08UlCmEb476Pyn3vc0B/ioJoI0d9
zW29g312GGdvdflM4CHrAI0Oi+rKa5K1DdRnmNMrYZ0Ydy9dwojauLVoxnNeXXfa5WWz9SlT5/u7
pVhl1ctogr1PzLs6BVLqbe1ONQuPBtkOGklSwl5MiYNHJJQ5DZn93g3GXZRNNIVQttQLEhDlzq1Y
39BVdZ6sL69JV3WY1ZGhaGeoRn3TDS2paHjPVoPsFx780FnHXYmwCz1mdrAIZu4tw82rzvCui3kC
FIcFTspj2P9QgFSLbBXndxcnmDvF99zmq4y23c5W+0kpbH/+vgDgqVjM/P4AWZlrgC6/bFg3OQ+Q
CkoUZT2XVysKxr2sre3l/3sjee/UcGPEa92+9CQbaLxegIEG6elioyY4DsN9pCZqpK0p7sQ2yJ6H
kjKAethcXtcMD8NI0+rldZ6wIeH1XeEKWnGAWYbQrc2kwQt3qxCIo97fVaq6FRr2D2OGq9oEIzpV
n1gX6ZzL1R2UoJuktK5cSERNVuOK+5pHjHfRsfawcU1GAYXwxUTPTprmWLMS2TwgA6+Cb666R+UU
L84wUKOr3y5/xzHwAgjzDpn9NkIypF3gzLuy9Bpn1Wh51NQMu2N+R0LtXhM2a4r6KmzpUGN0E4ib
uEseZsZfbVjuzGp6RHu/qWzngMOSRaa4a3rzIHEKJRgROTo/TqRBchbRwhlXSkM2Id9g4wMF+P5o
+DalcMl1DBm/FQokd8YqAwIPjn6TWs+mFUF6+GgEl5gGT5a2bwSoPsJIr0ZodbEVn0ZyIdlLSaUo
0RMM0/c4AK4MMFWTM947fA0iv2enlkuC7zfeZzrhlusAbowTQ2zzkLXtqkIidBAoO/fEaJVuuxIp
kcKNfKIXxtzV88BuHjpoQYhTHlwMD3bb3fdOWi9xv24aZ226Bew0LGoVJtUqxG3T388xHqMwfgrj
ci00TrQ420SWuWZecSWbgXIPhmMJYZQK2nz5bb4GVX6Plf0GO8le1NO76w73hb5JK/1Ow+mz7YrX
ps2rxZCad9J8SaqVxutCpPDoY6yhGVXRiDBBXDLupT8+T0HGqd+7Fla7Esr9jrjsZKyuEtOijW/E
9Dpf5Uuc62cNQbUV1jHw7Y+iHsHxdqsIXlFVzeSAEiKiBQPX7q1wLSJrizA2IDaUR/okkbs9h3rw
i2yNmsrFnQzT1m8nVCgAgTU1gn17k83mixqu0vDd1ls9H2mrXORE0wRpQUmivR4AUqorPeGsraZj
Q3MWZrRtccl+eAYlM1Ih7ZTHzueyRpkH3ds9+bD6iISPP3kRvdXFRwCtr7GWoBtHTG8mAcrJ7c4g
XU6xOVM2He0HOzMZQPl7wy9wVu2IUSy7xvlwx3ibZ/aDTgx+J+45iEzsjDP4eTwcZ7e7T2lIy+oA
Y0oMxTLGYew27AbgN+iF4ecfdfV4GTlaCj6uGG5ZxmdM57bHtsO31ylFV3ES7uK2wjSEClG14Iju
4YJBoafB2e4erSa9T7sccsalIEmyQPLqJeHebJmO5M5VHlJoAZh1mvO7QYm9oc88xoDDjI9JHSCL
8HYbC7xNZx6Aj0VrPCrRP7ojN0VJQlb9tIlxHixrNYFrbRL/Osz8RxaQMwzwU++PZJjipbCjczYH
5yScnu0gu+tsVLdkhqXPlg0b5TiwdiC4gGy/KQZqZ0oMw+uq+uSwYu7T2n4H5hcsPF1hKKsLthz5
1mof7MgnngghbaEulvE4uS4uMaU8OOEzpWOs869xEx/b7jR0u1wlXwkVnWs10S7D3DLAdOpuKGaw
lsBHNnq0F+jF0xX4oj3k7iNjdF6pee8V4hiZza6MvZMZ8VFKCUoKonkzB9X96DXoeIlNB6dljosE
kwxRgQV7bnpvG1TuMJ3BUtY2dQHsdYyRGm+/4SL1yUjAcvQTHxdT26UrA/7AItS0tBj19dgXWKRE
YyBxN/4GtMSi92rqUPLhGrAH9pwKOjqxS2tlcilhbFn2VA1AhL62mPmu1EAF3uzdVnH92nnxPcNA
B+VbRwu7eRwn6lw5gmLCoY3LJ5C8xGy3c73hsRXlESNwsEVzhXmJRTLDXbHxkmyn0FtBSK4b1U4r
TF4Ndaucspz0ZoQ9twncQm5cqsFLyy+XHLzWvc8DmXELrXhUCXCo6N8jUW9Shz26Sf2RqZG5rRCE
bBJ0yworvbIp7i7bTwJGW6d3cXhk5Y3OuVkJgb02M266GX4zYbaZHAFu1gBizGI26/dwKNhWYFAb
uyAAwwyrG6rlyEO9oAphZ/pqM/p9sEy7mo5W7rbiw3ZSew1Jydr0XcXNuOzt+imLnB+rT75NKB0r
XxgLCrw7Fr6B45Dn381+TtGHAez0N/ZLful4yBrK74CIaJx+87yiO/jCv/5JgWPDDq/n2yEEpslv
gsGk961tVRFp8v1Y8f4Oa9cfWvK5AojBWOYLDiXpjkFgtLEtBv/ER3nc4mNaSgwlm9brlg4y9KoZ
K/vWnYpd1Xhy7UeS/Yw/MBqgyYRW03ANQTDFNGM/FL3Ilw6/66pR9drEoX2dWveiqvNH1Wbsn8XY
7wi+uGuQmmDC5JRvJsPBJkZUYDFFHTz1cjKXrNp6KcMPo+JSdBzxHbXdFf7NFnCCkOhSTsClnlWc
OrkWjXIQa4/twKJgOL/E4X0B42Nco1V1gc9jXJmDHhZDvudNiDYX3tQ65bax/Ly4rtJoWDsq/4oB
gq/I8WE5nvU+nwL6evNgX9s5437rFEoTykdAx3schpyXwFL1efw4X+gdTm9QVoulD12cwyO9IotA
49K5ANBMEeslJ0LnLmMMmBAM3WnPbfdRs8/ty+SYBQjHTU4fNAsuvvZAlEyo/W0pIbx3MrOZ1Zbv
+DQOPjHGBao7/nJybKu6r47sK3+wzmA+o5M+ADtN3uxJVM53z6zgncoVWrpCHFrNuNQjBTNZxAEV
4k288UflEWdKpy19ud+sqdMt70bJ0SfcEDgDrRAcmkkQNmza3/9UgTHaW0yArDZIefvNYvObM21y
KQnpBntZZqTmehIai5A+1ivKZu9gtzlcJKNcOhddJYqT/skrG9Celc1FElubpM37c1bcCRnYKOf1
tES9/yDn6p398MYzo2UdMu0XIv80VKCwoYOItZvbhGvz0I/EWeLJ9O4ZKyBSyti8zUNy8DXWxkV1
Ae6haM27gMKydAIL3SYqW02d+RnPkl6rjM2HsuVOKnIHMsnCq2lONLEJd3MpnzuCVRruOXEdpkZG
exKS8yYs65cxdOUui2vigF11Cuzv2Z+NE18a+C9rxk6PQ43ow8lGkEjmZb1PkufBroA4+MlniXvo
1fOsJ4ei2++ayri2n5+Ek+0nXBCAMGMorUXCCYUywTrfAVO6SkneshMgwq5a8n/eSaUGu3RG08Vb
Uslv9jqUesu3VhZPlZseuL03DEW3ytZgcEPrNLguiUs8HC2+2r4/TkkDLb7xdhg/1n4F+sg9BELG
C+IGD60xhUuaPDeSkRd7owDE/HCx6CkPLCZfgPimR6CMEwPsoqkEaE6RhW8cUoGInLXf1CqKpekq
vjftmZUEcznGKMkR7K/FosdUDMQCVscFyN2tezldeyF3zcySwoA+2AxzuBNvNSh23Ec/RqjeAnxw
7XzEclUX/VdYpF9N1bzw4Fi7eLdi19/XTXEuxl0/4bKNQDdbiEmYs4EvTjFf1Y4fopmwUFReJ3Nx
HWdkBj01PNAvDnkNP8CimMxFD0lHjvJDevbW9uY13QiXVWUr4JgcEaPWURkdAEY8A7srDFDLBAVd
v8HoZh2Msvvq3OxoUsRIKx1VilF8z2qyg6P6FmfwC6KW2EOMJhI2tEUUeLN5qJ5SP3q4/L8T2QsQ
KfdFcXJV+iFoDiXOpo9NBJtV1xYtQ9zjyzwVN5FfXLdey25py+DbIX0MNJPnKlpn9VFVfJTPSJnq
jsBqHsErX+vOf0CIOYc4jAfA540Oj4F3KwfumjBj0C6b+CcKODVn4LbJSRaCmiN3ntH7NXd2ytWj
irdCQdmkkdNKSDFQYqzXGMU+7Nnbpy0H4TjK32J8w9Bzb6htSvH0UYEJrxceE6BeU7Wr0HwsaoQd
qKfrduY1KSX1yE3ZPxhmQKOwXTnsjRPaZVpG3uMEJGluMDzWNalDfxmZFrtitzjPXbjvzfSc0NM5
Afurm45NDW/GkAqYI8WHU0TEgNytH5Z3edqcG9m8DEWzM+Lwy5rEq+TNh0hgHDqfhusUodMOHsbG
OPS8VB1mzQXxv42vkPZA/VuJcdVLd5dZ/Qkv3WxzzZE/F5RGCPhii1bKaySCz1DxK00VvozBWxf2
9OPzEf1wqXD0xCZtk72ik/Ly54AWUoLMS/92GuNNPR1KgBNmIFl4BJqcxhWdet4OXw0nueB9FbSg
RgOy0iZWz4qdYpfdD6TxAPCuW9Edy845RZ640SXOQXKATewuUhOf3sjPWtrxTWb4KfLxKQ8o1dRE
CeFtcz8H1Id1LrhaftDSjQ69w3ceLsBMj586Qu8gYdjvjCJ+yDxWy4GAOgwaPAf7LAU3UFsJPXQN
9Y/owaEU+7bkSi1YJR0CO2b+rLU8R26B3D3ezk39EptcZaUhz/QNnXLlspnVF60/CM9dzIsTWdRy
aTJXTcbhZARZgcbLDNgCgVRmjLEvUMdR7HOqho6qOhjB+OGn7B8043bCkNRyErtf9u5nLPxNNfOy
U0RVT8HGcOnHsgaaZZt6CVnmRmPVp5eKgDNHqSmxUYVG76ap9MvU5j8CUsKaUt2n0Sxu0dO2GUAo
EkBW/mP73Wow+mPNC0/E/oeSL2fBvH1lRtleN/zIU8c6Y3g7ujPclRV+O13KCKAu74hQfrQfZI2Y
bBgcGMNDYqQf8RgAlC3Wrp6fLBswL61Ljf1qZv6G2tknHRqH2AgPdVe+pbF9gpKxjlHqao/rdBL5
BxQKQflHf7xSmkVgSJ1DQY1VBb41Ky9vqDfdIzcsIZBd970g1l2eG9s98Tw8h3Gw7zqyZLR6lDNr
mqneAxotG67pcWbMAhX8BSpluoXM/fGjDJ7lM4cCl6aL3D7RZLkpTINOnZLXPm7tU+AKuJAVHOK5
e/WDp/rZKsO9VBw5BjmoFdsV+nLz9Kvoxm1PYfkYEOWM4qtmql7IIjy5AHRGgMdtxDl9DHyOKY66
czhJinR48hEU6jRcXF4MjRA60nveSPDRY9ZU7OW8NWbm89yWZ7eDFKPIVChu8ZLCOGV89vCSFgz4
r516WHYjlm8/PepMHtLeAJoFWwyVVzqcV3xneOqTT9E1+cZvWYydQTzAo76KrHbfU0KFcJYsMKbg
NXB4rnlWf208TBN84EGde7wadWtQLya27zGZe/JeuxopIsjnJ6WKtROJ/eWSpYPgY5othrA8Lkev
XwZ0cVW1f1M5l7KB4CFt3O3l8Z1GmvymtxtK+8Qaz34Ajx9m670kaAHN6M6iL2FB5R8nrfJuShzQ
5/ooBqrf3IZ1foynZ7bD3JOCwtyufaHG8Ks0Y8Zp9Bk6tV5Bbb5P7fmuBzCGOEkp7Fh6m1J3jNBW
0cgVUNbeDm5iu/SIwLEZvdCS0BEXLvoOShYHLCw0VIMYsUmpWA9oMhMPVA8PC0yPPpunBGIqtWHx
JdDrUg24a7N86yng+j3e4hi0fV5hJjdmbNaUAlLLh6rTc2+us2JIVoNd2mt2Zd//P1j+HwbLdMb+
14Pl83fzkb7/cajMJ/w+VHZ+NU0Bqx9XAbaHUPAv/zFV5u+OaTrMmm24f+7fx8riVw75pnUZOJP+
A0v/97Gy/avtWJgVbMu02Tv5/yfXQyj4JtVfzS0XU4fB9/Vdny/2T3aHjFqQpkxZ2oNc0yDiIEUw
WcGyXqlQ/thlRvXHEMpTHtfWS+Dn1kF33XRszb7fU26lNtNMMVPUOeKAz3a4LupefNpJgoVYDm1M
u5RFPWAXD1QyVuz7RQ0dYhmwQaLzCEiyk0sF+54m2cWYt/NXBAKavChEgEIa8bGmkXhXdyJY8+qO
B44k81o57nPEwedRWJfUmDcYBi3Djfc85QZFibr19zhCi22UpuMirya5Hgpssn0dEpcqzO40C9lf
8euGOycQDSIpx1EAitnGl3N4ZUnqE8O+SVdp1ORrmqQVWZ7QHRc9Y+DXNE+856AIKMWymb0Gi6B2
hhfJqWljNYV5241kUZbs4zCQZ5UFNH2wYScG+gM2b39uCM1t476ef0bJCSHIRASWWa1rEE1dzPR2
JaDCsiBWiC39THtSKxs0QjHilZouWkMWAxaNatbiIPb3owaGBMdTz2sp3fhuMC1jVRlOeUWIzvih
9XO+nhNPPxWolh+hTZSKEGCIWNImD4UpUnMle98/dcj6m8YwvCcxTEW6SkLZ0CQYaTxpmAcJG0JF
cbtNPOZo13mRDgeb/NR3lNmPsjHMoweInGWaSjYrNst3E5YPlUkN3jRgacFKJwRIlJIgqm2bOZei
Yh6ydBqqcmGR/9wa2aX1jOlRh4cmIUJXFW76M/idPra5VsTa4woyjWBeZv4GjGQhP/mp5zwjGQLo
IcHLQh23h8zpW4KFsJwrM2I5H6x+mWLceC3SjnAw6YEn3aT5mQ6RrF/pKWOcHvVCvzsIB4Q6bZIO
Lj7aw2j3lJjyMEnZWjpR9xIS3cLt3BZPsXbyZjFX+BYMyl1WJjFwQGm2PmemhXBtMoxmAjnmBLSy
4jMtQlSFkVaTQDEa8xOab7CPzPeVDRxY8/JRSVbqnyKLspV0y36t3co7RAkFzG1hIarZIY8uJsWo
1s4cXCEW+ut5MC7hBrNezyI2mCcgAqkQu+Q4M9PsR6QZHdGHZ3VV1C0N0zPoTqLFoYGB9Tp6pb6b
5YjsBGwfgNvsSeGDlsFF37U94rW87eJsm8V2DrcU2/wbhUnGle2mw7O0Bg4SYk54PoaAkJYgNaOX
Gm4ZYyBPMxwiqJ236xGNm2epasq1LLPsJWUieWOXCukXrI4JrGnq0uBK9EP7Uvz2rXN/+MyYJjEj
pPh+l425/kpRDrNFSGbpGi+h9ekOY/VEwhOWbGnFkkkLI/y7eA7VFamb4XZq6FiNA87GqwZa3AMq
PmidsJMXYBRA/5ugF81H2A+0fNeYHsqFxMZ+KAhrjMu6TqLHbLbCN8BmDT2FoOGmRRwUTNk7Lwnf
nR5uBd6ZuEK/qlrQO37SWB4x9pgtY1JU8lrbdnNus9C4k/4wXZc1UBVp+kwhmQsdFBTHhQEkeGXV
NtRn7IvnLHOG/dBJb5tKsznPCqd0zYp9nU2Yk8Gr+SR2mvZdTfTVLL0aFyt7QardtnbjG4+yLQfC
STEjJc906Q/CrAztW2VGu9MC7bRvmczC8xihlzqXonq/7Y9t6KfAk7gwbhiJ58fogudftspmnzqb
wXjriqk4dVHuv0umtDunCWhcyAdyyE4hzce2wotPJen8DFbashf2HKb3lWX5ZzeR4FjgtcVn2Cf+
OuS/nlRjTa+MnNji1Oi8KqlZmHE6oRN7zns/5eweo7H9hKEdn9uEaAnmrJbiMkmCbKqYAvPUIGbu
VFm/tPnEe4f6se2MerOKRKqeOIvauyop4xHrJ3P+sY44Kbb5uKBzJHk28NTg64hwii5ndJQNwMNi
yzsyOISeNXUXaTkJZ+0wLr8bUt99DdzIvmpYlB9ownNveyhUN9XsQ/KeO3T6UFTGOomQaBXP9cch
LtRA3K52f3wXijylm5BDl9qPEMG0K07E3uRt5SsTw3hHKJjWAyhy5NxJnnm1tYjTfkxWIiHUvZGy
7cxFSx6LxoOut8ML1ehKiTpdlqM/OowhQI3HfT+BYqYzZT86/fSTG8wFQoTrW9gU5X3f1OVeD0rv
2Rl307qViqvYnX2iJTGiPcFUna78tK0mDPA+spRX9wddt0DSbGxGzipRKWFnMwRQMVPsZoD6Bs/q
eo1m+15mxWujTYvTmaVefM/QG6klEgClbWdDzLQH5n3uSjIcabOrPJvfCPOzvcqT2r9KTY/uhV6M
ybAuciHXVCO6qMqo6AxnPDd4qDWsyr0cMsCjZcKU2ChqZzfy1hEyN2zkKc6JcjnFdu8tolmYD23J
TnfFYxHlGul8QAmlz3jhdGa8j1XoPjHqYe8d6hobUeM9+CauFKpI2/7UtpLUjXIxfeFwLpB2Gm/N
UFM++QByARMM/TGzHfMs2xn1J82aLWunoN3vkk+wpzTdARA39mzWykM218Z1X0cDVU3+cI//OmRK
DzArJ7Zfryv2M96SD8z2SeVE1zXg4N2IEQ6+Sm0/Oens3BnD5S4sm8BedsAZyP0Y+CqcoFomre3e
GnNkPfdl1X9mXeq/hKlKfuZytNeqLeq3qvTqVZSSyXHhLq4NXcTfGMkuy535weIR3cuystel8n2I
oymI29h/VpatvlpBhVhre+43gCBxjQUpp7e+k8PrVFhE7+JmeMlrA55jPuT3dRTjV8gCdImgmQew
TLLCdK7jqFs7bKjA2VrY5pdhhSyquqbeZfi9r2khGB876bC5US6vZtUUeLMT1+04LrrVtHfCLkt3
TXMJOzpZ768JWsY/QjNxszzGARtE4CFbkcfnZBRQOL9q6ra7tXtTH3i24oahFLDnxphnMMvIh0mu
0eNla5/rwPLIEmTdu8eccttdikhbyLDvUQJ2colXpKT8FvGTDWJqQrep7S9lt8Tr6yQO2ZxRBLey
JL571v5mHSSZcTLmMGeMEWHVH936LDGAgSd0xuMoJqLKhJu2U2yFt5c2pWcyeerELrl669HBvy1h
VWuvSujJiCf6SwyKAODfo2dc3C2mjpmtDLZayiyxF25EFWCjHQY23cQbjyWRyKicTXdpErJPVuAD
geh0oFDuPaNuvxsNERBxvjRxpdBVQrzbzLFyJaSNGGs291wy9utc6JLxWW1Me1paLnUyebfNHMh6
GfzMp7C1xNaoiowbuc93VW3TfFGRIHZn0XPbtq+SarvlDDF1Nwl6DUJHkx1m8Vw6jREewUckd24n
O9QiJ2GIQ2h9kVK+c+CREGyVdLw1/Y2K+aXEhSjncWMhji1JkFsnk/t95Wl/Pma1mtbKCOAUOEwR
BK/8dZoItedirzctHL0P2GbhMWJzvMIE0e242yesYQpxUwoSWEEF9TgGzH8cWn6xRSzMYafqyn2s
ebOvydw5chGEiOu66LtbLSOQHIPf76thVpuyNZ0bo+7tYz1PFhJLW+tthWDOl3QBDfKM2VpG2d+o
RqqjR8mGB3gzTm5aAvNHG2l4OcSVONCrzsS37LOtmRXRLUVf9I32MVpmZdP8wl3gvGVJyJhWZP3G
KIr5LWV93HqZMbxFaZ2eIpuaINAuwYAugMjbL6Qs2nttcC2nMprXwquCXazgrjthnt0kXZzsq5BZ
nJGGQi9dv8o2LLf1u3QNIPhmwhuiKtVCEMw646dnVEnPUNB+qmiQq4ar5eApyaMoUqP+0KZWXwlr
50rMyEFZ4AV7Ec/znZ12I2zEhs6wutOuu6qo/9jMc0FaDyIas5CMIr3laPgKcMro68OgLwKK64/3
E+L/hucqXuXSiCsCLR3FYGXq0fWZOtjt/dGjKdxvKqJbWbJlX5FcuZ1brkFuVXdWUntXMG3VOoIY
wq61QhSds1bhmYuy6MyS9M2oiiKLuH2ja5UdRd/E25odzjXbANxHmfXB0EteJ24THhl+83xGKn/N
BN1OOgz9Vdck322Ltg57G4dj9TpbsIe72D6q2rxvaHNauLnPRVbfmhbsQchHi1J4W5+TAzElEgGp
GxMRreydZ7XpEdVHv3BR17RfTOM9TZjNv1N3HkuSW2mWfpV5AdCAC711d7gK1x4eagPLiMiE1hpP
399N1rCLZd1jVosZ61mQxcpgJl0AF7845zvbAjbWm1XRq1EXatRGWTCL9ywOrPfYLNxr07XTNp5y
Fl00t4QFBsE04URTrFQsshz9X672w3WkvGRhJ6pjlMxssM1JnqEpN+fC9nlYdnwyXjLUzhvvOGAu
CDCrYMXLHtVPt2NpdW8AirS1EjXdbu6yhJ0hcMC81cTRrNARKdkQIhOGyvWKqVBfx2kJD404VmSk
SjwsB6UjF0AAhV72tdNaq6TRayzEeUQrpvQcBN14QsnT/QC5qF5FmlKht0zD1uzwkL3Y9ginnZyo
JFGnB/eJELgj8RaVlaa/jX3XAzXLf8Zt1L9jf+JRUDXt1qnt+A1aPFdXMzrhEYt2WS7KRqt+Wk5P
HKnK6t9cTnNZ2AvTVplGJqJVTEKZLHWP8Lk7Bu0MO3zoSnBMAEkfpjm5J5/y9cZILdjA55T76C4k
ZUT2pISXX8M8jTD458r3oMCob4ahfMTDiJEUOvSwTvNywu6GAAkzNUhVX4srfEv9IIOfxUavQ7Px
ROB0JFIqevSa1kaBfrxRVvqEBZK5X7jXc5UNkJ7CwojoPD9U6s964dpOdC7V0SJzk6g5nu/6hlou
38S1nq36wBfFU8PAe2MaXX4d1KD9YWsDzCJX8AUTbOBAWxDl2tTYDS1MwyBozXbrMzacYTdnhH1t
Ra335wgEysYMsAFrdp2z6mmjVwqc8OJ2nfte9m1YMfoQaEAaFKxPWP9BpEy+cvBjrPRJnRmPriQP
M618Jrz00EBbgn7twCI+mUAWdw0SnRObYdJa57n6tNFHeFPaouOrhx4qmg8tGEc+s5SasPYlHAU2
lXzBPXX+oL2UAsVdUE8K7bVfEwYcVcEzO2PUjxwX4HIL0SNU0wkpKITieFOpl+8F0WCLvgzEJs3n
9u7YkbsjGlL7rpzSp0MfcILarfIF1j3bjFhdu0VtB07JWIKkacgfDZMigV81TBSkVZWi08y4WLTK
hm3UWEfPAAegH3cYL7mkcMK2JU96X+VEGLROfy1YBO2czBAM/CsFUWLOk1cPrXqDRit5BaRnvBm6
yiHy/3Bq+z/Qj6YxSsUM9t+PZXnetuH/Ov74+vld5H+fz/7j9/7nhBbfj+7qhi4szdYw1vw5ocUQ
ZFgG7h5bc1TNNpm1/mX8EX/otpDWTdfQddPV/8mXpv7hWPiE8KwZFsYM2/y3jD/itwf0P0e00vjj
GpqlWiq9rc7r+5dRbacx2SLFC82Sy2PWojIMhpYHoxNx9uOnwJnqI2of4gv1yBNu+cekOBt5rC26
GN29Kp/iTDuUdmCMWHTnTgk/THHCQPIw2/mttxnfMEzd24F/agnwtuNFPY3jil1KhTrZenPm6oDp
oiWRRWTw7PMpfDIzf5NmEPOTMD1KCYI74Agpktj1eiwEKgPbzmbgk7rjyVfpRaW+uo6a54GYHk+l
7lszBOO9iHJYKXP20o5weUy1VRa0IGKZIR/2LeYuUwwePkS4zd2zLXXTXsA8IiNndJ9tsFfhpH2p
VXmkrfxVuvYV88O4z8ZDVABtq/2br9stu/kCw77JhMSALUF5NvGngLXhaZrbCzicODreybebeES6
OfY/iEJwJ0fAPhT17xEissVUoFMpI5wO9WIoh2zBYArt3BdMAva51niMouVgSQD/mLbSOK/BBN4O
LY1dCtNQA4qbKClq6/iaayNVaO1cdBMPU8FgT3auCSvaPOovMaEgUHNLaZVXvMYoWHfliFF0vfuw
7P6HOtQBkd9zuCy69ZDg69bY0PlG9Rx3FTFGyTlVPjQSS8w0YJHG36LoFQHIZxUFBzUcEM3lOK+L
EHdOfjeJizVnWJ+sysc6OPdNd1BU5cAsn+Yj/cVAktj08NRrdsD+G5Ud675ns2K6P1tfpt+/RHbS
8BhhAqCMTyqFMRZK2ussOCry21TBEmWptqXPe1FyHkhtem0H5MDmROaDOuDOqRDONtZKw7SF2gNP
OQe+TOfNHmWf3C073RmmBmur2WTjcEHeg2qvVA+dip8IP8G9BP8NuzxalJ2O4Sr0sjBDPzM4dzVH
tLcEZfA7wANzScu2m0w8JGhj/JSp6NeF2t9zYsWzSPsArmEty2bPqNRc0m5FoNLvGskFy9wHCx9l
PdvmEhhoP7zqg/ZaCWOFlvI46NbGb7INGRjPHenLapUfcG2DzHtvAqKpEiv4QeLGbi5EvIqF85nn
2iMjXl1BYLhQo/7ZJLcYAsWwNwmqrZmDppxuiyqYajQwWoGL59yETKytyvhSMLos2j6vVyEYclBk
Sx7/l8Il5ScYHr9/araE0TV0NKJxCXwjtWvl6/qmG7M9NCnayFz97ib0n0AZQiyAC6MZ9qXqLEuR
fg528646/S/HmD4jbn+UgPhD2EEOUEx2otiTEQuhM8kuAQ41NqvjmUGMPe1jm7gSIinmul2DNmIt
avEmGMOG5PNxt6l9t57MFC7ARJXtHwYiGoU5XA27ORKcutbIVAoHdV+ikzZ7rIovxWxzDYvkQOQn
ToHg2IfOzkgBmjeDXI2/IPge0PRAqZZ+obwPw4Vgq0wYVQTlMTAgyoiVP+iv4Jcb5Kfpq0O6bpf7
EIbl3V0CjfEV/FYGSN0alRJFYXMWIygnjMxsXfEF4k2oJ3tDVBj75jiDqEChQkBtQy82PEozJNJ6
hmzhkwQ79/UttkNrUUs8VNruixQEUt+pL0ngoAzh3TGRUTbQ3xsMK94cp0iNccoHU/kgwHLpR+kv
MVrqgkS4iUkgtBHIL0khpbYJq+cyz7f2bOxjK/5lVGzhE606dCVr5TaD0zKrzEoSTVnWCAHaZvpZ
zAPrYL2+4X0Q1SnrsXHMszlhQojPuWhxQfUw8aec4VoDPrRnJANBmgm4HrzmZfkxG5gsBIlRENPN
TYIUjY/IV5ble5epvMzqnWCAn2OuuYv6rowp252m/4G0oeSi0qFLF2cI1qfcoXnhsHrqA1Mw8I1/
tibxBC6VOiKNcqHo3GBapL7EMY3ALPIl8bPqkingdaoql7NJCLZ1WBgQeqfw/TiQwQIbH1g30auq
U4yxKaY17JWdUyIExTzCkyTtkOwv2w6fnzU0iFeU8YQum5M/V3/6RvLI+/Ruzz2sWeD7EzqqmlwH
0qOrYtnyXjSbs8URzUs2W9rahBafNOODJcdIr0GSnhKp8Bqjm1s2CBHUcYObhL+GvWFRp/Yu17tf
eJPPNKzvMrrSSnl2mHoguI3ftYocYVT4pSvTJ+y3OAN6DYMfEAaCJAFmHl1FeXeMssKsou4Z+5x5
+DEaclHKu/onSIB8ZcHIWhEji1YsUVhhEWFaJWwJZWFumV41xIfadw5Oq/4g+eWrC/eGGv20q3Or
629zYl86CehzMuZMRvUBEZ9vxcxe7W54NgVsbOudMImXuszeNSZZ+CEjn9vPQfOYrBKlfC799Jsp
GFOPAryeLWo8imOE7Ks+xKQwVBp5nDU8laCVQs++3JVl/rADQi9dVDNAZcaXOOzYVWDuKOzm2xqr
cmkV6sqkdCcKtRDYFHAqWc4iUHWbZjU/9dbAgFzjgW272GPYDzJMc36EzfyQ2TyIL9tny+gx38iJ
jWGcyqBJiJ5CpdGnxrEjHnpRkYW6ipsWpZH2lM7oZknjhpXrO98kkqFVgdqWPpm4EBA4DkvG47Bm
5N5STdmXENgE2hQQ0kJjb8xpd7YbLKm9zWt2zfGjhftOBokVzs+5iPm2FNhbLUwh5czK6hoUgAA0
kyus68cXl8TenBjBpetkN2S/R467zRhgVsU42pgveqE9WxYL8o5aKWhhZSxLO3zODFRqdahtXKW5
+obxiF/hfsCPKhENDlZtLQjI2hiqvXdgKi1ah1VL4nT5So3bM9JzLuGcSyyitpxM0WJudZdcqUeU
Ja9GUgmmvTloaVUioJWnoekAJRo7Jrs7uYJytGIXiLffRVm2rGAreqBZuqWfq+uiJIcitg9FWn8T
U3UbVbJcLeK8/Hz8apz0Xqk4Davk24lezAgCVRf/ahuzYn0Zoowp63M7T6hpIwyvtXnUs4a4PGpY
10p/gZfhKexY8sx3liO0s5Xv9z4jGUa8uSCUQVS3qkuoITWFQSVbzTmuyh1V3ls95OeiU3yvy+uB
EKEIMiJeciO4R0wuBtU8piUulhZ/9zLoYYuaiC4d410x4rPWBr9kOnpcI0OfRfnpu9rzMJVnWSZm
kbUbTOsZPyZuFdPl9KgKYokqZ8Eh/RkXPMjpFUAuIZzl/dHojg9wTCjHbCnJgmqyIDvIm0Pru8Vr
3hsYolrpYgznn06NPAxhkJeHzofQ1wMih7G4IeFkT52hVvKhNuGFNQHyGjuFXdjSScGO+2X8avNg
11hNtH26EW63bRJ0sMpc/RwnJfJCa+jgiPrQXozgUAw6h9hM+pRK7YtMVERLEfip5+j+O4v6iChO
si36ULW3RlOchf4N8gyYaqO4Xjq7G1vTuAZ65BZW63VUc3YwQ5tVdBIwTJ16gOxyVG+VsS5RZs0q
w2PzKUkz0D8GOxWVTfkU+2JX2zhY8b0xP5nMlZKOs0e2+zMp77j2fLHqW58s2YCT3R3LG/s9jCMd
yuJGm76VkQx5LR1PiO43OQkEW9yqR5eSe5Xb9YC6I9taVCKe1caPIPR/2s64xIhdku8Rcu9q79nM
lcbaZpWPjC1rKhRU4THzsYBpd2bcZSDHgn4yWRUtBM643NaiH3euSxF4sBNFeLq4quRQLSHFn/sB
/bvDeAzvIWVIwFmOpY97Del/Us4ETvRZtJyn4tuym5plM5NXJk2UMca0RuM9r2QsYa3a3VZL9iJS
SN/UOYdNIp17nch3BttPUFXZftZTS079cfRlAZThap/LcqkwMfE2DL2atQGGfkHh9WgIhuAQucQE
rmL/qJBSb0Z2TliFte+mQ585k1jIsgF7PXrzyequpFr4E+pv0i5VlkfhsOka892EO4SQgHuWGSxk
ILnO7ELVi2fxEDJSSumGPTCvickrPHqLBrHgduuMN+AOV5Sk1ygMkIrUAitvTrdSf7Twh1dcVhQd
zV2KA7G6LGZE3kuj4nsRYFTg9hEbwSJJvi1U+EWyZBXdeXNNbp1GHg8jfl6vQ1QbDhUX6WLC/K8C
PL4MlWn0Ih3VcB0H7dYFJtAjLammCA68Yh10Iq+qDh95Ean91uHUZB57hC//4ncoLOzuycwJ1rKG
GsWyq3pRWu2SgZO7hzu+LHXloUfoDZKar5IwP5eLOkwtT9WTN8XpEBL3qk41ZWkbVtueMYM8qHr0
tGY0wyzwqS37IdqpSUKH4kkZ4DEc4mApzLHc4VH0oIUR+qDa805ta2Otaz34hN49p475lKNseWpD
d2NkRbiJ4PF6kWF5ERda7nYYkrFWL4q27hZ+Hj1y662ccnc1T9k5zJmSGpEenGuaphwr0RMbZYM1
T0gJv8lyupQS6jNMZrC7paNeRxns2qQdOMoJszJqzmY11skDKzzyzQab3zrs4o2T06oEWhOffv9t
jgU8HajNW0K3vMR324XZTiHPZCS1eTa86b0WYN5Wmc7nr1UQD1jjZFSsMiyBjfBoy9y4WHcazuw0
E0eDDfIHW5decEeVBEn66a7HGw1w7CD0Nn1p9OGTr7be6MFYrvMgVeAvVEenraCjB128VkmkDHp0
oiBA6LRcAhWaaboGXVDvaYtzvRl4AMXVt19d2eWUDzFUp5jcWOLOzJ9h584LRUR4+R9JED9HKg/o
Wvd1PH/aWocgXFXNc1zLwifBsKt11bDqIm46hoYUrWh4AHKkHbiEtKOk60Suojx6bQh+XZgd8Uh1
1d3GCU1abz7iVINTVtxaNSNmOQoXfRVcmyr71vPo2xjsW+bYh1Y3j2PcoN9w+ysOXgDKI/Itrbib
AbQ5jl5GYdtEpafVAX2gGsGQIpQN0DjEq+zypWg0cKZr3TrZyrYz1uGqCjEc6TzFGw6FvgSab2Fd
nhpPyZTRmwz7lldk05VtzMIxtba5Q5lUd7XJHCRdx36hLxUe4wgdcA/HTrRQR/E2hpzfgV7JuPv4
h5MM+j5no479yVH1X4qJASLXTHKaDTukDvew+bFgClLAnwU6wRbzb2/XJ12djrYwUXChWMOTzpUX
BBEHoVm8s/HiKZ9O9Xpwgk8CPMlNmjHduV8t/h+E6USPGl+TUr1rvZIsjLz7RRRu60PXp2cG6vwj
HKAgiA0SRZ41RHfAjKD6KOVpCI1k10wDfrC02dKcxGD2ip6T37EXVoaazI+LZ7cqD/qcf/e0OBje
JAlAyrTZMAVz72lus8J8ptGu5rOXMxigGgCratCo9EXByBuRso7fZUEiIV2mv1a6s5n3ePoDitEh
sddM0FS08TF+vDC0t02dLDPYMQx5QgZIas1X396RP95jg/zJqhuYI8INbWLcQXaF2EDraDrRbrGP
m5oVu9hqS3bww2xidQ0evJ6db7g/5Hwp6EJKxjBTEcMnbyiTiGBCEh5GYp01MKkjRpNWIRMZTeuH
z5pjn6nGQbBBxPeBfqlsp+8+UaAH49NAFIn3InCfo1l9HTF5N7lF9lZMyi+goB+BVf+ahX0xHH2t
+bOxchPO7IawyWXY+VIWj/4GH0+3au1pgbzgquLTp5dOHQKpFbP1+KU2tL8KfOQO/Z7PIHMRxoyc
oqG81VR/g6lduwwzKsT4Z6uzP7SG3QBhdsApgMgGvSozF+5JU5W3JE52iDLm1dzipEtczp/JrFny
EY6ABvbbnt3Sy/36pTdCr9axoSaOtTGGAroku8yFOWbX1JnMtd2LL3+qmmVuNs9ROH705oAkie0O
xThcVEQ+SOLizvu/MP3/r0h0f6Pb/Vf/wv/A1YBN7YUG+P+0HLgVX8mPNP1n0fZfv+vPtYCi6X9Y
ugZfQ0C+dAw5x//HXkD+yDbpj1z+BcsUji7+WgyY9h+sDFSEPODsXEc1oIgh6ZTAOn5kuIJx/p+7
BA1Y2L8BrJNosX9SbrOWkxg9U7Vdtg9Q8Gxewz/zwBzCc+1iDB22cwxxXHxs3dpvCofM39FhG0eV
5yCFdFPhMF0ppv6pd7Vg0+SKuYqLPNjEQ8vz1Fby0++g2N//VHWEFlMEYjlRovA4EB9E5JYdnikB
sUGo/RFPUIhE4vbvX5+vURKVP7+jH/9KQ/z/8RqUUE/LYZX03y+oAO0W/d9gdH/9pn9sprQ/oL3p
LntZDdEny6T/fQWymVINjUG7blr8Vwzzb0g6YTmoSh0cjIbG8uqvC9D488/jZzyC4I3qxr9zAWq2
8fdLUG6mgC/qmmty+amcxP+ymWr70jEyw8CvnDk/dRZph6xuIKmr5aMT1x453PecDcx5XLw4UJx1
h00pYYUqgU1I2g1opU3qEJilUogpPQ64qjnWTqks41Ev11EeNZumnj8zmkOcTIcY1y6pA+kOw88g
S74cwc3vEpBasJdFoWgqYLwWIoU1aZcoaAlwqHpQcJr6ysYqPcSDG+zseXrjA6Lz7ZnuqRX/uoC2
pKQ1cehMIRZQW+PT778lNZseTUs2DZ3DetQVqtt2zh6UPq3SHyb3orokPrcKEyPN5eE/qzKXglwS
EfLAYaLdbdire1a8nSEZPSmafze0MDyz9WP83xXnNm1dbsh30WP8t1jakTDCestV+U3gCSrb9qhg
Ww+mVUiT5m8yWeYn1PtCFv6CDoCYUjpq2RQ4sj1w6ROAcxNoL1uHVjYR6eCh0mZpQHMRyDaD7LR5
OcnWQ6cHGelF5NJ048j2BGur5c10LE1RWx4f34IGWNDn262GdjuIXgbZ7KSy7Ynpf7LfjZBsiSx6
o4keid0aVrzypemsY8JoAnMhhqUIVktdQbwXzoGay4augC8s5fJBlI5n0Y0gEJjMoS1dWQrqa6YY
0bhUM9B0Qw6tSJWt3SSbvFi2ew593ywbwEi2gr5sCv2qXhk9Njz81DTVdI4lHaTe3IVsKMukp7XU
2g+D6a7V6h4+chi6dKET3ahOV5rL9jSWjepIx5pmN5/+1W/Qzii28TCGXPWQcRFHS7dLhCCjqhAx
NHX3ux6Uw0YvTXXlJ9W8ZCo82cO1jW6VkskhCkqblEUdQTGkr6h6ukqzcZ3o1SYn/trslUNjpLsJ
NQIoaJwX1Qd65nsSZfs4oswsigvEp6Irz3VVn1EhPYW+g6wLvStgUonjoo3fVwWoNOI15o5wBpQJ
hWmcKdlWafpMq7HJrgw29n2UbSun8NRgXiEDg9zfbOy2WPfpIVSJZRMSKvPs9581+hVoexsxBF5n
vYVq9VQYzF8KZztV6KVBBSBTOOgh1AvCz0DHH4c6vPVhLvsrAEc4wQv6XDd5Ncfck/V8GotvJx/g
XccHhmT7iJi0AVmVD6MDxwSSR3cT+MYqmQUjjcyLezy26bBLACOnEfgQn6GZnrHPdk9EZDyN5Ker
8AfLRrKNnF2hIzcZo43Rx4eW92SRjIbAae1X5aoPP0Z66gJoY87XYLkq9GdsPNm0dRNoV1PP0nVL
Zs9W/lIWwFPs1Es/EN3E+kFryq3g06o7fWnVL5Nvrh1iHfmPbhnILyM2pBWpuE40XuWvZzQkmhJd
CZXYlb6ydsR7JyaA74onOt2THDL5v1lTrtOygEgVbSSPrA6jH5pLrknrbyL6hIJfY7hPPMyyJ1UA
9PXCESrxhDM7XTI2I6YqKAHc3hsBn5xZ1FTauPRNd6fA9g8iJLUsUuQ3XeCbHsJiu5YfR+zPqy61
t65eekliXhAnpiWyyRxYAV/GFNJI/2g0rj2bRRf/sSIgWcpaGmPhsUnZxcmHWUZ8s9pTMptv8lUi
tMJmjngGGoQzVVuD0C/WDF7e7pSKfFuVIy2MNu6YHXVzV80o2SvcvITl6J89EMN4TvZ2nsGdsu9x
2Kwks6ua54VRDGuwoOyuWDQP1qpWSPCwx1WfrrHtHJhBky2WMaWS8H3DswUtbYaAeUSSpiA9i+uV
jdQ4otsB8Awendt7dH9/TIKAFCgJZBVDnIw4+txdwIBrRn+UGNahmncpP2r16GpF7bu8lOVnro/m
CkqfbdCWuwtzCIHLreN8XanwG8K75rsb3ak3ODvOiVaec8PeAgU5lUV2DKFaz8bZwDg+K+E1ADwU
yji6NZCXw9xnlylKrtSVZ0UPN3MNhjXEOzJ9Fjnn36wDEN1YcJgChI4ETe4MkseDfFrRismBqMdC
eInkTv6yjcfCT52tTv6pXgG0G6cNBqcjf5EB5fV7xH0QF1zs6YBIwVNFPUhj4VnOjH1O8cpgfp1G
fSUPYvn/uwgTK09rJs4eFwLMzXRVcD8Gs7HOi5Rg9Gk9iQPRX0tbwgfpRuWPNcB5Vjlw66tHkShk
m0SX2h/uzGLOOTt8VMUCpFWTWocRvzx0/53JjLxs2EmqoL2nvaK6m6QavxAeLBFPnsxBnEMteNFj
YIBJCRosrG9NwH6Cu2FQ1k0SM1m1d+HEiN8t9hK0lRbu3k+IAMIgSBjAyrQir5cmBXBkml1tep1z
OnH2xpyidDU/NQXbEThH5AvMAy3OTT7stHyVYMlhUoC6ZRdUrQd2s89qQW4U0xhHfeqddcWrdpJP
pQrpdct3xWYffHI68ToUxj5xYiZetzxhm6CF1yJMLrCY3gOD+ErIZKgJb82M5WxqjDVn3R4ZreV6
SjJDMqg26ti/qITMhio5rQWj6YBLRqtXkijnTrcaFo9rHPknyVIkC89zZsUj/cHrwm+l5ZBFzs/w
3IX+NKrfKbi7qjCWwAUlzFXFI0KekEMvrHSh5894z831KEqv6PlKUnWr9vUqnqKNBFAGSrlHxHNG
+b8b4EckMZ9jzEEtebHEpSBAftJplZNw5skzeC0xGOkKb9+qJC55IemXbEvWiaZ7CdMYQUy0y4Ld
YRirgbXjIEr9/WTGGxKad41GUOrWdGH7BcNansyBMi1zBiQdb6nASpmKBx/KQn4CAo5pnkHys0Gb
ZCQJ9Fe9HFd1jIyJosHC34H8EaybvRB408IYNqfrskJqf/96SKxU3wa7zHeX6KPRSzgjJiKuAq35
KfGUTYZsneWRvHKgoLrfZQfLi2/BNjV5a5IBAjvTcn/KF5M65VMc2CvgvB0b8PsQ5ttqxEKrRMAR
uls+KZmUVbzVn2GaXRI9ZtE9C2g8zbOZ8meWNhj/9t5m7UOEytXIw4Pdf5kW6CsOg1BzNxEAOuS7
S8bSi+CnvL5R5F8QqZznLnz1zQtQctzwQDXi6Wp30S1xCaJwzM+w3lh9gsB12uu9+0R29SLC1a+5
waG3NpKXZ/vhpkzGdUU+BgosFlSsn9NqT9O5DdzqjOWZSjzDnPozi7MVK31N5xnPgtFSg4ePUykn
ocHl0iuCfFlo8SGfXmbwbJpIVuS+exrZWg1FSYdQuQt6ppM8g63g0GoTwD5jWUfr+Bw7i8x81aL+
VsWAS4dvJTTxjfHlq/BzOWDMzgti8xAW7aHDH18x9V2mjKq8JE/3jdDP+kQAAS+ZUBSlAoGRmoc6
SVZ5nl7ivD1wNy6nZtxX5Ksw52WmxgFBzsByyEbp3joYWFRdpo11BxiJG2jWV8IttwivF4ztOJhj
KeR0hj1WUEbPxdap0jfsM6CCOD7Z9Q1acPOZ5KHiqnRClxIHa0oDW6J/1vDMyM8ZBestT89kMZ9z
3f5p1SOylpy5dflsCeoyhYFhrH2P+Ru23othcyWCMToqJr5GPEECuTbnVfBSRvYGbwlEMEBtBH7q
cBqxUV0xaO4YLRAsPq1VElz8HHRVPuzU2X1WIj4EKnyFs1RXAlCNCoENLLQzOfw212ynjyDtIcFS
SiNmRfiPX3yNGeeGdW9lZCbjueDFbhCg4Pu+iCxYoYX9Mur804pZhBExCcTSDMKHUzw05FQWETiW
suoArSEA6B4NoM88XE8coSk/rs2Bke/Un+SDMGuahw/2k89vmJ+6zn/ULb9jtN4rZAl6qL4mRvI2
BcFzOTR33wlOprWvU3G12/xNL7JLb35ERn9AGXwLZxVu2TM5SntCOrkV/BdTD15Eln8aruG1rC4j
FyVk0nV3+QOJPqT7KPOE8nMPSevmp9Mjd8/xQAR9lF7UmNiQcLpXWXlsywlqFLqU7Bj34DzNDi14
dtGM7mTM4S13xvtkj+htfk2F8pg29lxfq1cdTfdQJZ9dyc0Wo0evs2OvcsskwbN8csnXKd+Fq85L
UzH38mUNxbS3gp/EEt2Utn+u4uFKxXszwZ2NRraRvy1Xu4f8bcnkP1pEXqbSHKeY73JQN3VqvKdu
cgm4iHA/v4fmjJKtvVExv5FkendiAt6IASH3Z1lUw86vulPdtA97bB9RmF86g/D0MuIyV67W0N77
JL0UuvapTu3d9S8iHMEMhqBrN3bRPY/RDFayOo1leplT571JDp2JQV7gJfb9u6CMqP2WSvoLmPM2
6YuPiYozxLtnmm+p1bFf0Db56Nxtsyf/BQosYkI39cjkvFa1+U7rfM8hX6LdEnp3kReFhGHGjvMu
v0YFOd48jtdaVHQxl8mILqaweXHjVb4EQnkfvUiPZf0jMfyt5nb3vrNO3M0P4XQ39OfXaMz3IdpL
+TOXxB9nBtmc9jcnyy52Hdx0+MNhKc4BKbNgkC5t81UK6zi0OZLF4R5asJOU+oOsZYD4U/CCC/Vt
6GVwYXTo9RFz6vAYAX7yzd7sYkPcxDH0m1PUKRSCzh3q1Ul02qti459XjoowPSaMK/nCu0y5k+x3
1KLgRb6pNKz2tQbfLDgMzi2b4kudBS9xm0FV6O7sWDEzPJWZe//959cuzBi0OuLR8EXKL3kmuK92
hovGlT3OzWmwv5RYP8r/FOFb6Ge0yxwFr+WoPFiTnDT3Ney574f2ZKs8WOAG13CDWYjfssE81piN
6/zPy6Zy8OFYzUmiSQk1vym8g7FZx6f0FOTQY3m/KkzwHOYkbdW7/FeDcL4opvLAxrmw2nHfNuGt
xE2mCmShzXAAhWhNnPQWwoDGqfeA2ldCy49W/nCbC62DA8xlcs/yjWnY+4KLLE316ax+JWX94CEx
pOugTPdDyDDDPyftWyFWIXcZ+TZMelCDKNcxDJBUIbRpyUJVUW4Qzgc6FSPhe9sT760pVzt176Jr
1mHI69Ktk825BYr2NeGOVGLrEKaU2nmwmgP1ooM/mkFmJOprxg2KL+PF5wStjdMIFT5p/Ss7oMdA
ZVBpzd1hlce1uWtniisuPnlFqVVwqkE6xAMZk9xRneFf3KOWF+++nlAN7ssJ1Y9/Z3B8t9P0IlCp
ylc/TVCI1ZqRjnaWPw8BvgaZ9joaxcnML2nJ9wS6V5Ws6nZ4zR3STYWKdiM9JaH7QHl2mVq8Esa8
BTXlZTrwdb1+JofiUivTq6PDzRgRmkV8ClqifEwqYoSmWsEe8gwozPIuncWEobi/xX6wzDL1STHa
W/urTt3rXBJg6gWaf2kNwoXCdgVh8tMF+zyAf5ZPB3381IBC5/wRgtGLxiomDlgG0a8GqbOQ2iSS
nS5K1RKlHF9C237HXb2RkxnHxjEI41a+R3lld0ALsGvs5b1q5kiiErHPG5v3CWF14pGJxRLw0T0H
ep0DvwYrWYHCxiV8QSB900FkN6CyqzY7GqCzW4ZSWiSvAe1VfrqhPVxMN3srQW63bv1BvDZDo/8g
7zy25EaurvtE0IIPYJrelieL5ASrye6G9x5P/+2IoljFkppc+qe/BlDCZDYrgQQi7j1nn1StU7RZ
VoyE01VTk2LYXA0J704/LRR2eOiBrwfujYDQ1P5sAX47jM3jggk2IHBSDe4UpZhA728Nw58MZLiQ
7PAakjSF00MFVNyiqAhiXDKf5QB16uxNN+AH445aoKdRv4A02ts2Jc90ILYxuujmxzLlsmY8KC8a
DCt7gra36ExldOiT7TGuNuezEzw3VCGIWcMa8wVA4RED8F7+f+9NmwIQRpoDRBus1UCrMBLzATnt
tihOIwlNKSImz4JYApq9A9Eeg2qH04rNKXwgLhwJ9F2F5dVPzkiOkUheK2DvKXxYHFqXDvt/bN+S
IJeiDipOWsdzy2WKk4ONr8HH+6D8OobAGBRvXBTHGtJpzgo1kfAGQSFBa4gkJI4eLH0Mg2MAU+8D
RbA8KkbDsdfN24Lqmfw4fn6bDsg9VLwbQ1Lv+cHjfd9PkY4yrDjF1ScLRH7jboYJoH9Q7W3KTm71
ObKfJp1pfbSW33Nd39thBO473hsNTLSRchZXnUO5UX5bnc5pyZaTpGXkorkEBC3wlEL7uIz5MRjH
Y5kGa6mEz9ruUiOT8IT/JN/JfSqsodG6lLv4SiOqoMQquEAniZnckC+3nS1tQ9zgfgRSU8EtTQkg
KK3xUMxYjNIb+Z2MxBToxBW4NJZdoGgtMQapJG8N4y5Ng9PkV2vk1lD8CYo7TY72d1DUd2GZ/ZXF
6bRNjXyv2b631tvhWRsm41Lm8ZdM2h8gTCfpgNAsoCjV6y3JxPVXM0GFmhB9kfWSsOdhy6USH0/T
tjera+yj0eVapJCfnvOq0qUoBzGcL0AB1Abzu7QC6Fc+OYEPJjOqt1aLT4CK3zpznHuHvLZDkviQ
7CFHBLvAT2ndto61YcSDcy3tt0FZbhK9GDe1g620tpynoB1v27T/G3d9vEFF4E3Jmr6+CWWFae5c
etARMoRp1Yj/u+eFbn6N8TSYZfxl9t3HsAW4DF4vwuBcUiIyOkShLoxiy0BYjASFgJd1lWn9ipDY
Q7owl9aKIOVTZSq69WfWJn+HTBHCCR171p6duyjREDsvFPJQvCGDQtMd5PqzWPpP9ZA+A0xot073
2XPr/IrHhsGF85ikUKwrI9d2TSLAemjpIfc86qqWjgqKomHhd+CN+UekPTzragQNnHOPthGcAIvf
1T4o6Llzz6WRWetQo5CARW4TgeRZd5bunRMHc2UCTXtyDXBAHJSW6SdnKR7jFl06dFfCoS0qGtH0
zS4qfIQRMkazTvdz0ID7JZZ1XSWAp8cEfaKv1WuLrNBVrs2oonE0gHMcjnXfAlNxoc+P4aEBUrTJ
KSgsUbWsE5uzt6T5toHQM9r9h9Qb93aADNRlGroyPoCXQQAaqAfvtE4twNO+I578ahRrzfQHqrQ+
6ttSkqURLJfzo+nCni/r+sZo5z870ZOGUcPZgX6yNi1qhLmd/clV6cI2DXY1zy/TBUfsZsvfEEw+
aEieV2jd6ZViu2hhwHngMDFFbvIc2eJE+a8dwSEN6RUUJfLhgESk/71J+v9V5pxPW/Of+6f75q+/
iuyP4s+3XXz5ln838I1/2YZpg0jSOfO6ZbDrxdhHxMS/BOQ1w3MNh0Gu69C5/B7p5Vn/coQldOF4
Os1VQr1+9E8d/18gTQxP/p5fBAH/Q//el3ldr7Y+yDCCFgNdU9uydQMAmySzvcnzKt1u9nUnGa/e
8jlrqX5If+p5wdS67TEUr4q65lmnNqqFPseQvNXLqOir8+t71LZRvvv1aPWqct2d2XaA6YehOpT6
hNls4mGwspCCn19etmAkzkmBWQXUG3VAtapV+lnAHaspebH7zcuXN2Wu0NajA3AhxpO7czOAj54+
i4taOE40wOeQ63nd98PKpPhGFP18zlKYZyeQ2OJCDCy27hlBrjqw7qwZY5FnmEczcg/vPwdQBWiT
mIk/IavzPm0Y8M/8e5Fd9s0ldhn4ejzC1ZpamJ0MUn7ZW1UY9ufRpgSUfT9Ql2tV47FDHYM1cIcK
b8I+Oc80KF16zcNVD0mSwjRffQnQf8/wM54mhOdnIcpw07VG+cXtpy+iTJKHzhsa6Rce1yFNxrM2
ggQnfM2P8/ystqTcO09vLve7l2vlbWYhF/N/XEM05RFVm4ZuuMhQ3l1DwiFM07cFsK3UnHa4R7pT
Khdtb6K2ziKzO1Vo2U9qj1pVr2BtzMCFQ7T/jlcRY8TCzPTqlKU86V82vnmp9vsld0ZvirttHk76
jZPSng+zW7XokcDdlibcOK/yyNxwvJPX9amzTuJLPoZYpxztkhUhk2f44xSN+qM36c6XpJmw/Bj6
p2YeU6QAOjWKgDmcay67ZOz/mLvU3gMaT4gD8YKNmebexfEGSq+6Qw3mx6raVhSVs7cr81mtve58
PVZzTJ4+QRxueCgdGavNYLP6+WR6dBp0J+BH97pu9GOO60Tuf9mljgpaaz4NFPe/H2rJ/a9vUq/e
HNP5OVO4GEyL5tq3+KLyK9YlGX1l33ZFyqO7d9NuTwIH44+REKJkwECaTcQEzctIJdBo7rvKFrAL
oPhkk+ueXxe5SMSbVSFI1IspZq7VITSMaobjVb7FB7M4RLR2X4o+ZOKc0VTtEkkvlgtTs5t1ICAX
u4lXbQVJ7/fRnCXbKeznexAC3gaQv/byKEOp8w9xm1Kd9NPdz7Ns0+XmbKMbcZz3wbfDpItgwhJw
NUx+t+4YMmBLYdQNaAVFitFOJF/CsZof02rRDhWQrbUVBv7KpHQ4jtYfdWYyeR2KmAmhfLmUlH/p
9//5ss2vpDTPeIQ/Fs4ArYF9O5tZB5AfuAai7GWMmJmDUqMjUFsG0sthwmLmUMTJuiti4ehjlIaf
2oysDXscdpORdOE+F3Z4RWxARbCPr2qNC/TXP2oZM/kf34wwBM8FeIb8rN/9pq0Z3s1EbvYVosoh
kLYhVImNlZJ2hkqQZSqM6jI0WoXWV66rl+FgPadp2uxDq0q3SYmhTGg2Frw57m/qpP+aUgNdT7P+
51S63Ma09jxqosWLZPl36VBjd8RPkEOvOTVuDkROvZwsIZy1etkGOrZbddTLyzcHWGAtKG9NNGEo
s2heR+bwnDQ3gzkiDJigoGCRc859Ww873xP9reFASMHFFn4owsE/RP5fNPlwu00J1OmoSrXvL9FT
Fxej0ltZt0a/0YTl8ddft/9z7qtjooNyfc90LLR6Dt84Rv63j+Eg6RITgY5/0seRmC/XNE+vi0rX
vq8ye2VS8rqujkGiy8Z3h78cqTai3toR8cxE758+Vu2Y+9J6+Y+2/GPf/leqhqwBHZ/e1oUQdWnJ
klwlaZ1ssTkywxp7MJIjkY/UXfJ8OLVg0Zj6tHK2wZ5kluVKcjiy7wdN+K+PwqWfprapd8sF42Cy
79R7Xvd0YQrPo3JvI/Ux4Ab4GHm0luD2sX3EBrZfLjzNzTYnMDLEsCTXXblQq/wkzR2393gFO5Em
VlaeAqc7u/WsmVJG0qxEFjtHqP/FpjdC81m9Utt6yX42gWAM8XzbQ+eru8S/NOVoH/QxuVVrAAw9
JshsbwmDX//munj/aOW6QCTnoNlyTbKMfHkDezM8m3wnDMYEINLYzKDscNHidh6xt2RtCk2osO7U
NmMxaLFbPYofeCJ40OgIrCJkDlQP6uqm9xgEgXBbpXKtC5zUeNlR2jRikJrhVAirmzE1q/1Shn/n
fc+sgtDAs3qVMfHF6tda/DR/3jPg88SKRldGREQhGXk4kita5jrZUgLFnTd69NBQHpxUMImKKGFm
yUFDSXWv8U+phN5qbuVT3TJIHzIToKZy9XXRTN7bVbWDsYN/bmLwQEddZVFUY3WqXQ+rgDddshL6
4Uq9pPOgoUoL2ttpKXtu4VYYnShqT5dCb1MIWvaXZgoSiij1s1P5wTkNluBMZhRC99f1aa6/73nd
lkSTgc4A9UVGm1kHygWRv5owcwf5vYN36nGYggFBnI13wzaP1WBy46nrsdr8+iJR9+I3TzEwwYLL
xGDkhXoY2Ol7AST5dpoAibRrlglXTW4mV7WI4jBl9AiegABZd6e2TWkfnn0dLF9fFY+1GzUbhIfB
rqmn/NEaov4Wo/VBp3H3SJ4MNe5iSI9enRAOihiBnqkvrq5dimvnz+LayIWbJ387hhXsDW0JjVXv
2fGVwI8lngHk6553o171KDhwG9H8VqtqUdQSeTH70GTVWyPCpNbxuLgbbXSim/FbayfglXsiA5ci
886ZGYb31BPKXQCSQUoqawI4Qc13BIoOBiqBno7TheR1N92ol2ox+HayNmNzfrPNJQQcq22ROC8a
938cU4h3T07OBvdw17d9B1U2WOt3ZyMwkxETSdbuYEL6tyJ7SLD5XnK8ey+LCrrztlzQPuAGDu+H
zsPFU0ELkX+cDnEVYz1IZldDiksdqbUOFECNdexuwFAGH80RvIrXIYVpa5jULaDFbVQFZz2pUMJR
QYSEQBoNHFFMjBttgh3moW7cJ84knhKSlvZRhyTC92qDXDgSXDAw+jdlJcQhMsCrhZpFl0ZuUwun
8TYDqKWLWtOMMtikNRmLXgg5NEzaflumpnnNtGrYCr1OSHJmTrMgf5gWjRzUPA1wKo/xujFsYG85
Kq6cgB4izkucuKO16emHXcZ66B8omFIiBmMwIbA9LDlFx6Yga7kzAnSBM57XkqoPlqsIP5zfDRAC
5p6fXiKvyWzWPv/PPyvmebpnmr7D/NuREua3914Dt+AI4B/vCsqXRN5wjNAFuwLdyz+r9Q5O5565
/1M9YL9EgnIGjNpk6DJFfRKvLyMzaU5qY+WRWmSn1Ma0hFZZiaf+pF6pBQZWsQu85YqziRnQy44u
cvb0+svZrvaRC78tbEoyaOkwbhcP6EUT5AMPoHnb53N+UYvJEPllLE2Co3KbfjYZeab7dZqlda0s
mwGypj5cgOgNF7XqNtTEZ/fkG15+fl0sgQW8FalK4ALNo9A2dEfihNdiDKxTbRoW07pgNQpO+AhV
8VJlJOeYZuUcfn0mxLvRkfxJmcLUeZJyn/Mc492ZwIGsI5sIyYabzPjUhwuQKydAcInJkyqrF94H
FiiGxHDMA4zB9qrN0T503PTGrobsRmsx07QhhVt3YbC7UhsbmDQ3ZU4dOxkHB7A1AkMHpPpBTwGb
dZAmVi333A+ZbjjVhWldfKp7vlHDK6jfE7Zx28mFyI3qRq+PUx+WVxijpPSC0jwXJmSDiiAlww3G
J8qU45Ml4tMsgyWj3qXiK5+upXyk9uoZit6PPI5MPl7V1jrjYrLc+BwViU+UW7P32sIg+8zx8Umy
CdR2ekqMichVxvErtW3qqAgMmcUdQR7yevCP91NvxJRb9PMeUnZ5Bwb7+utz9X4kK8+Vo1O04nw5
trCkKeXtryYCYJngLK12GpmBNElEsDNme3zqyyVEhKmPmIxZTcLwWnoe9VaeINwqzC2ZT7RZwb73
kWNL45hzMq3aOWk8mWgIfBa2539tqm6r0917dLNYO6ipo1rkUUSfwMrtXewGIbqx2n+wHNs/Z0P7
NdJjLHJ6ebSWaThOlb9R9aS0sHbC9puPDqdlY+Yd/FN0ne7AcMuLtHY7z/1w8gXd09dFkXbM1l7X
1TFBFx89E9Vi7NqkAapZnVyo1ddtFPhFtnpdf92ddenfUVv1R/zY3iqZeKa5XdntCHojii4nxte0
4b71nTGUOz/eGPTFbgU5BXi/o3kLB1Y/ouDHixn4zX1TAr704nJe11DS14aeuEehF8GNBmcrg/aw
TudOHPXKMx5cbOpBWXz59VVA55nT/POYxBNUiiCA2NKe8X7g2jdzNovO63d5UgRrEUPNotgtoi3y
o3Pu6O05RHK8mi2aFglNFUp+/YLSuv6WJN14Kr242WHRfCIdFnJAGU3c9pJylbfzQwmI0MY/e4p9
KCIQZxt5F1WL2ARGJer0cyS66aar+ArTySBpyV+uHnAN7l3ydI56fIKO1dudvo5N6pGAoGH15qQV
qIVaza3xblgWUtXbscV8nrcXHqp3RP/Ee3cqavwIWfYwgWZbpbqNYlKzjFNmYFDNFvNrB/B0i0+B
rDhE5ojzumpE2Wub9oHFdmnFgRNBiZE7WFZn7snFxXzqRiM80Zc44d4GUk7q28nKKQECR9+bzEZO
dJr1TRgYQO9dv99OQ9wgIyufvCiCi8kg6dLIeIKX7SBC94ZNqxtTAgbBWA7O5PVhEETn6U1+JMV3
IpVwadqL35sUey29RS1P37XTzWY3uAQ5dF3LxKGoJlr8oUkSEbqXEssyDZZoz/V4zEOf0DuY7juI
DITrGHlx4h+IYiUhdxIdObQcRiQxT72znYZdtWqwip2RTDXnQczWseliPAKifYpq7YsWlNVVrTWg
W8iSKBa0+KSja4x+9hpn+Tw2XorKy24rkA/NYxXr3ZUKBuD6VjP2DkHGZNGMXYUz9VGHFNZMYf0Y
unQ/O8gs8IERoNWMY4xGq08wgrmQEIid1Ko/5vcxXOfrbGV/APsxbgriJ5666CMzpHnHhQpfrCGh
2Lac+bIEmjgX+nmJIpduUJibDBFYlEmg/WZYaf3scqIw4PLkcwT/Y8G48l2FgCqz1lSe0+7cdkbe
Yy8PM8XJky4XjayuqlUCu8TQW8e0DS/tRKDn3JmwndH6UOsp9iHiBtKLAIIjT/auRJ76V7VKgGZ0
1oS1G0zdOsNlpu1UQ2cCuUkLn7DdmlYcUvpkeYrF9BgBqDvEixNfUobaq6USRAaSibr2fjMBtsiY
eX8fgeDr0ByxGATQU//5cdLBD8qHwep3bYvLwl3s8TEwlviSiOYv2x7gwNeUS0S6T2wMUNSpjJNa
CPlq0QgZ1M3npvDGq13ktIcz/StG3nznhQvM42Awjt1keh8WMAHwgrhoeSyeOjmSMtKsuOSh+0di
xORuy1mmmmqGTCZ/81fack7w7m4pzWsY5nzHsR1Xnvw303wBASsg+KDf1ZOhkW9gozGXixp07n6s
ee4FaY/eKCrABPBDVatGiC61JM2wKtGEYycPz5iwyegoxvvRHHugppZGd9/gW7IX/ehLRnrZdt6t
WlAjODt25TEKYVPVz8FRAEpdxVmdP4/wLWISB2+s3oeT1TDDj5Y6+TAyFblZ9NsWXSyp2h1qmI9R
i6YcZDWPlTjEbFbxn25yqqEEdFDTt35TtP1vl4TP444LwhKGTl/t5y+LUPnQ1ryx240hFeq8CKuX
hRlg4jJs8guK3htO1UhXtvEbEjyxPpUY2KoidM/6ZCOPz1x/7eUJqk5r8O5sYmPv2Elts71QdcX2
Yhn13QJ29i4BGUtNlrNiOyVsrf6Tl3xSv/4+bcst2GF+Id8xqf84ibTfFablr91HpuzYsurDlf+u
/GrUE4V4r+pQE/hij6oQckhkI3ulp+Ksuz5ryIdkIQNSVsx+q93rNhgPoHOczFyHY56drck3UKIx
gJ/7pr06gCyKGuHwEAf7Or+hyO7Ym9htTHLI/PhaoXM9dfFCF3+qLgK2+mo0J2OblfVwY4a4sYKw
cNcFJJxL45bFZhJw8lMXtp9fd/3BHFyk8GF2KNP6JrSDbaIFzv/D78V3+ZKxnIJ94At6dwmkaV9g
fGl308iXMHS4PgBUkqpYE7czCuN20erxjEG+XKMKQY87deahCzD2CBHBjsx7koGtnLoX+cu2Y+MC
MSpoNpDXnVPspZtW8+z7vBL5kzN9K5NKPKI8NcdoZixSz6dlSDvI4MaHNg2ns+ZF4J8N7YgOYFvP
5BgvBW5nEQ3GXTFOn5Pa2Xpxl32zjWI3lp7915CWNzU8ri8EcqAm+hzS0BPAj35TGbL+Sy3CFw53
TdO2XUi1734qEMj5q6AJ77AQ4AyV/37btqeTLv8I9UptW8YB9Hs8+ts+RdbrJ499n18Y2/ub2wV2
0rZFQXIoJqs8e262DZhAnKpgCa+FdxOC7DhZem2el6HrIJjYp0q2hCpCxPd2WTw5CzNLwyHrTpof
s0ZgbtKwsXn+ckt2CJc4Hsh1FzDn//Ug1P7PZwdzVYvGuu7aNnX1d1ORKmL4Zo9BvaNseqB8FZ11
UIkH5LC7uQRI6bfGtBcQrVbGVH3rhAdtGsJzRaC5n3KxFEsGO7s0mPJX4o/KKi35ZFgBOdev2kJr
M/Bygm/nQEJd6WIG8zbU9Pk4YMeNA/usdf7Rmg1yNmaMTm6v97C0IQANpXVwtMla4/gQluNv55J4
PyvLhyNVH4BXbnGAQPbt11+H+Z8XA51+X8f7j4pOMCr/+UezVOBbG4fC1BCaPvKSHMZuOztr8Hq3
pQjHxwq6TJRibq5tFHLkCEQnzdL/5FrpqYwHZFd2E16E1tOOYzntg3JAYh1n0U3VIp4N+7/BjDuX
osW8GHFBr4nhYbaXjfrWnXLtxnOWZvfrv0k9GH9+cPq6YXGSeWyaDtWBn/+meDGANi1Vu3PC1l53
trf1NRyDTeZYF+yq3qlMiQqm9IiGD9RnTyn7ZeFnk4fjNzoiwQBECkDmbmnq+a5pY/Oq0TAmOTSW
gJ3Xhdc728Vt0OkMxln3L6OV9uckCqH8NjWER/US1/l0GeViGfHfTTEZSzIhvnesq1ZqyKIha2GH
yOjf9vU6DnvEOpZz0AKtP7dZC+mfyGZkQ3b5ACuwqBoizUryenwKf6uysIaz0Qrkyt0o/1QUrrI5
pAUi32BS0o5RjgcUKDgK37ppcYeM4Z2JeOBl0fTRN0MnGOzXp8GSo7D3p8Gk0EWPyoNc+v409EgY
Ko273y7l65rQYdK0bkj7ukXMbx2Hb+YyfIpEo92Mnand0I0NTlrvXSjnWWdg/FdM+t5xYexzFM78
FdYitjK5mH68wl4piVO12DqmlZyWkAKv1ieXUS6SZn4qCosc53zur4CWIth5xp7TW4Karu9//de6
/+WvRedgQDBguCZvLz9fdHYeid4neXA3WkjImtCpVr0vRoDFXroLzzMJFH5CfiHxG/cyaTu36ksC
cgnfSX/SFs06Jk1/iDBuXxtxxMWe3yyuO+w6sy+PtEG2wVCSt5m7/d6i4n9OxulZADQ6E1pVrVEQ
NesFI+7et/JkEwuXTuugp5Q6WJgWERtWnWH8DjXaRnLRD7ZPLDKytJjJlVqU4VxdCYu4zsuMrwB/
2g7/xYxRad7lQ5M+yOwCMXoDQcwtJCUCmzaEHDPt9Mdu4xYLETG47OOFNF+aG9y4SFRZGW4Zy1Ky
uy1q6vZpkFS/udL+23fPz1zAH7cMvvr3dQWzS4eqgjaIe8fgLtp+Kpq8xzhRD1vNnNNTpnuXMAiT
WyPIjDVmQ28PVyV5dNuhvzStvwl1DHB2maJoqKODyFWfx8X+6TOfVmnmI7TFunLLD84yAYvNfXIk
9YFwuvlrRyPmoIYBCd/xSWDeJqP+JKzy3kc34jJPTppV6bf2EdTw3Tz2BjPJMiKYbyBMrE22VQu5
XAvM5mV0Oc7Wl2AM3Z2qdw2y6EVuX77HpXCNq8k6LTjttpGBf8avNXOjmca8L0cq5XnjINGCbf7Q
uIH3gKa/pd7GhME8D/PcXKGGVr8ZdjnvupGMSmlq2IYB0kP+0N8Pu/wqmSmsafXOjKqjA03oQYSQ
NScnO+P44vYUCXNnj15ztWHoHq1AP+P0gfYoHFjX/YLxpRme8jq5xLm/r2pi0DLINzRT3fFAWEiy
Lr36k9M56YYb+ILS6jNtceux4KocCvtrXjrxNQ111O0eUGwvIygoCp8bXOSngcz3lalVPTSvOtr5
lX1gkhxSPvQCcvTIsBP5V3tKp5Wqd5Al2l68OfTPSzE8RmQkXHzp0k5sE4Fnnp7VwtRAEAth4a80
Kc/8+j4i3g3yTYcRmW2R8QQpSH6n7+4jmTXH4wQZ/tijJi1hIPQI5+eo8fdlO5IFxLDfWqGTvUwV
suG2XG46S/gfKes4Z5BfAUoMVhPR9fvOc2dM4nJvUUNWBZNwnHx097G/NJuS7LyHpY5OKCEKEgtY
0/oBTYNffVRrU1q2DzMQ4K1ZkdurtqkFUCFGJ+V8I2ob6bAXbpom9+9ypHz/tNYWdnNfywVHj/rE
YIg2zzAv/sc83EfUAL/GbYH1shuLM20k496gVrkqrTb66unjn9nYaQ+5WTxFRXzB3FVdc/KG/cWZ
sM+wAJc833n58lkEVXd63e4W+JJwAsUbVzOS35VfzHdTdBPtJp4an4mZQMPJBPTnm35naUtj6sZy
rNKZJA3fpM/IoL1dqZdaVPESdU5xcco42FYlUsZIrqpt7w/3EpMRX+1VxcUEeLDCgQCU9t1nqneq
zxjsWiDeahGwSMUgk3nrsCwMDJS8UG1Ti3yMxw5VEce4UdySJkT3MCYT8vUQtd16fZ9af3mH/NSJ
T1VrhSwKavmQnILK2sKAbm9yJvsGA3ifweBAj1ytqj3UItPrDBNXHlZXVnvTyoVaJX0OgJkz3lmg
il82ve5EFh7soOmTJPXjDa/vR/RpbLoGio3aq3aoz1Srs1lh4xZoydQOok3p7ITJcCoH09o0AibG
Uo3D8xx7n8uh8okuM8SHsPhbbRVm31xFXI0UrziI+xHmR3gEO7Xa2EQGYLhNN/NgeyeE+eLOnEZt
xRhR3xNH1PN0E8QaxQ48lVLuVsdULVNJh8wc1SIntrMHBpQaPSAM8/Zl9V3zfOnIfo+xz7sBLJmA
aC2MsSw8uRCjIcqN0xNKOxL6tksoKKPiH8+5iUWv0MvmuqBIGjZjbseSX1ht1R616EpUeCv1cpoN
/NSl+PKybbZEczBMUrqzWI+AHZLvaUTmE/RX42lw4o2HcOZBrVUuYTf8zf1FrWYaVNSALLqDWg24
ce2NrtU3atXsPwf1mN3apXuDIIAJOP1+wlYbG0nk0hsr6sPF3aBrcmNnvxyTG21xp3a8Oa6Pb7Tc
p9iea8GlqWAqupGnfUTnmB30GMSzWvUHGtnw8ZyDWjUsvsrcse2rWqViujHIozr6Ix2hTMo61KJW
OgzSKOOzFj31BkP6VWxicZ3BH3+MM2549Ej6Y1wbztkiEjjaxL2DC37wgI7G+tckWtoDuevNbT+O
3xfE7qZGlt6+2yzyoz7V5s3089FT9WzWFMjU+7NxPEVa151mMxFX8n/FNTFOhBel18weOy4guUnt
DGncbRqq42v6G/S81e4yyrjKeItN+f/luO+b5DEzCYEREwE0P9OVwcT4soBMO11J0hz3gt+tGVuH
muvhyHyKvxxAlnNOeCQRG2yIeGNWy13T4/ZpU0NnVsJCn9qFEzsuR7UajHZ92yNvaesOTncQAH3t
a8icpePPcLsZ4IBxxmsiBgnffYo7O/ir6Lu/HBuNo6EBbRKkFl2DxCjOSePNO9Mpl8fScz/1wL+t
IGtv1WLoUAsyNuyphtEAV9s4eSgI5eJ1h9qm9qoddonM+/UdZWGGJxJ6y/QPIgVKoOoE7a7yLHLg
dWHCESJOvD2d39NYRH+gYUE9NUclBtGmvPGRwbTkXp3t0qosEpk4kXLbUpcYWWIDQ546WG7r5XFq
bZZvVe+PUpievx5JGI4cKrydgNFoNRwb9Q8TYYbH759OmsN8o4nHYDdlKL9QGVbPpUyRjLrygUBl
8RjEdNdyt3ymuz1fhEzGBrsuU9XccO9R5ttFQ1TvkcbHW1J+CJ/Iyuc4DO1jiVwdPPS/t/l0F4+R
/LbVpkS+KtzsOfYzjULL8LJPbf7xHvU5ozx1atOP7Xwn9vH10B/bXexqgNLlSbdabHwamH18AN3J
oYq20kFxPXjpUDz4gzlt5nyCqS9X1Q4H3MnAA5zoAbcg4hpHXrroMmu9eHlTm3d0CwoHKuyPD1qi
xmCkH+ZH9UFBkT5J2wZTd5hMajGEMtVGLvp0wDwqp/FqR8tM4Oy1QQQvWR6dR+7C7b7cRrYePdoy
HqkmMeGopgH2klsXOrYfk7lCLjbNxB0Y6MiO6mCdSI4dipRkFbSdtSL5W7tHnBfcO33qb4Ce0umV
25LeDO4FMTsoSWrnqFbVDrBRmz7Nm1v1rjya0pvStg9C1NluHHLoU7L91zd9famIFO4Ml1Hcj1W1
s5NHZB4zVnlE6CQckfx7tRzn5l4dpjZ5i3lLF669nxipNQIuOJ4+wpQmPmNjlPjznEFPuBxl5+Vl
V4s66GWX2tjQVyz3aiPKnqdBX75kyexWN36PFM/p78PFBRs/ULje//onI6Oxfv7F2MAxoQ+6GBNM
JjVycP6m5VI5Vozi1RwAODnLzuFvOQMV/76IFihFsI1PuRRC9fmIvVOEt223LOs8y9yHfBG0YgiE
Ao4FP9jopr+sIY0/ahGDuWk94pfu8mGk1kRnzCS7/OyDfVsV6NEvvtUjcJOVwwA8ls+U6xmLx5/p
JG6JZgBq4A74u+UiDP8YgaffAcPHQ8fV+psK6X+INZA3+AJdDTVBk9gx+92g1uFfIEoKCjurxSy4
AS2LH08qFyIpZNAt6M5FgRY4ISkXeXxuHaJS51at99ehAi3SuBRQZePajCz3JFuKjcit/eARnuhb
MQOyshr2PamsjrN4W22g72BNwXhSTf4wIe3Wj2C7oE/8kBKbe1zM8K8Qycx+qkr/ktX65zHpsy0I
KkzbXlutypkgHTgfD4bB9HAg6QPL0QWBtn1oI6ZEpnEewsa6rYAQ2YVm3jo4Co8iKz5FSW3dmiQe
wT9GN0fOH2AM5BE6sVVZ1HWbdgKhAHw/Pw6h+6UepuUqRrFcHbmA3dYRbNSlWDABVhdtoD1D0uLk
MnI81UETfsKHux967rUWc7i7JZ0/q81jY1OKMmtvq96Ehn5e6a05XfNZK57Jus3dUXvuk8DbMfE4
DJUTPnY1QG80jZmlmZ+zjN4V86nkN92B91MabnmOaxtIDmgy2cxApTfszU9AeFlbtsHc7eZExyLp
ifk8/1i4BeEqC5GpoI1wwyZmy+w8VnRFfs3mJIorgeM1yrDz68LEer6fJv9bVdOop6eCp9b6P8rO
bLltXGvbV8QqzsOpZluWPNtxTliJ0w3OM8Hh6r+HUNpOp3vv/f8HYRELACUrEgms9Q7hSwfeZANh
MjpTMYdIbhlICNhJ9j8egyr/8OtTkPzEIlBq8cumoMVv++9/EP91fc2vmYR/51KfBkO67TFG7Xuk
ELWUsmZca3+Mfv2GcWNCQQ9r91J63Q6wldxzbzuZA0rQqU1Sr6xNcBUvIkv4+s4S8Q4ekQbzH+0Q
F1jb3sLwZS3cNOGXnDol/mk1dY0YtxBjjMj3kjqKMZO7rdP21FlSnBphkCaR1XvcJMf/fjNzfr+Z
+fyIAwMlHWCntqf/ntonPVVWoyQx484o4RRTfxyH2oLZmp26Oo53nYaXHesOie78gJwYlDySpr7O
jz1ON/WI/4DTVdZjOqFU4tt7fFHyQyesuy7FMmeYAoh0QzaeWEy5hzpI4e+E0W5E3uG2LprqDKZ7
l4C3YwMWO7upr3kYUmXpAA/WUPBMuFfB9M4Lmq/jjF/2CKeJT+e9bbx7Pc7xuMkmHlFpDG9fG4rH
3MEQDU5T4Tv5tZ17UKXwMJpxyTNrlMHGkhru2OAjUCTJVeMHEjBH+YSZqX3Nzdq+7mp2OP/9M/b/
AcCg2OwioUX+y3XI5f12rzSnuU3wZkCxIwA+YNcBHrF6cEKyu96GQ1OtVZPcNuLkwJaD02zhFmbe
qzBWNyYL5mWCOoROi4a9hvH1JeZTo62oP6xjJynuC1P31qHm9Dsrk8W9ioFj1xfNNbmlcBaeeoO7
6kazJw/V1q67cvtivksDdBapXOjvtkCdsgf7UksbqRpLbmLhYHZHbXuld3gxygHwvTrrx/k29V0M
oT/iJu4miJcu7clt/zSlPdxO5GRRus3zx4jC7K7LteAaL4buFDlRti2cWb4Uov9edm16hXmVj0zK
kh2x4mYCZT8homMl3sskZU8eHPRIk4fey+xLRNGk2eKoNpY35eS8+I1ugd0sknWGct11MbvgD9iL
nJChvq4C3wClIMtT6qMku+d/qdolAbBWF1QzjHXgmP8jS2f8s4jqATp1Dc9BT9syrd9JYnZVVJrl
5vEORzcEcGxvJ7s6e7X6vDmMmob4PdW+N7d+tnI0fAI3n0EONuFVldkzylbhXWtZzTe7neXaQjfz
ZObzuRpByYYYbW+tsg0exhoivIGUxRsr6KepEShAZTX/0xnyVH46n4U0nK/kanzkC0zxJLqMHZMW
VEfD6TYgX6rHKLFPdh7XZ9Uq+rzcB0a3OHKW7FEDEqi9RCtMI1OAchyW7NUism2APzvwrRYY5mSw
ICvxBI7Eel5aFNzSk4HCwlRr8ZM00u/+6KKZq1qD0VMVDvlQliZCl8FRt5oUwQSaA+qq93UucRqe
rLsAylxIrfSb00fyVsD9pD7iV83KatDazSvNvdaBtd1My8FhO7wNIux2rWHSb7IAxMUKfxh/7k1W
+bl/j5kGPDGkmL5iTHns+F7/iZXSxk01/7tFyX3V+ZTrkxY5CdJL000XAnSxwz7ee4gO/DYdLLqt
pkdJH3y3W7YBPgLNB5wEtDVWwtD80kLcNTFSgTUPyxs3KMSVyab0epiD8cg93dsnwQi7ja3t1mlt
857fOroibV89Zw4afzn+NW88Dt8j1sLv8ESu+DqgRtzz5rUWH1BrACacNu4foVs/tJNB8s7qv+dt
BF95DOLxmj3lCAKWs/TjbBSt/j/S+4b7jwoxvHIwFTqV1MBAz/S3hHSBTZhEkRrRyhoFIifC6GaM
LW+fp214tuFlsGmM02nnUnbgywKyBP3gSSMR8aCGDO4UXdW1/9TWoMg+D/XSDAKrvWa1gSbPX53R
HFhHJ2p+jlVN04xDCN/LGNX+HD1UyOL4RtshkcS8zw4dx1U4T/A7umXhqVaf6mDH/a/Nz1imCfO6
6p8kkAYkF0TM/4BjfstCMzk0VZzukCpklVB1d75phg+alzVn1271lYo7wIcQGzcm0kNiPFcTDzlR
GOi6lM30Y5DWNWw7EyIh36n3yBLlXpVx1WHo3bGlTERZl33riMqo2W6zpTmOUJ/jlsXwsl3q4FTi
LAaWJDW9xrlOx6Zby1SALVF7LBwnUSehRtjuCr81VqGYXkozKG6knnUPYVdqp9Hu4G+N3YMKdcaA
+XSX8ryoDHMvJ9yxxWDh+ROaX8O4m9apXhtk59L20FKgvrKa2riVSSo2yJ9WR9ib36Iibw91rL/o
0nOpLepVsRJ2xcrf5fmMruq4jkQM6yNO8/e8efL70v7WdTVq1EMnDhISNSaQJfAg6j3Q3qyBn1cH
ybchI4iAU3tUB33ZL5XCG3Gb9cz2iPvhzx6v6JZy5dKWWYSmGFrCaorRzFiv5dBreZ/BukIZcG2N
rlWdIz+2b+oNCnFFsOssHruu65MxJt3jYQvrGQOOMcsq9nJqREPBjpqMaJ7Q46aVf1Tdv4xRp1ka
h9HGGkHXjbaotyrojIn5P36V/3z84ArNBhXMhuW5Lgvbvy9qeVbGZiv0YEvmZ96irURtc5Yttk64
guq4tYCCBc40p0VxB2UrZ+fB2UByzAzNXVZb/cEZMFhVh1Sb0n2qaSwYsPalGB2yNFanlhBRtiJf
AvpLivJaBdXZiIebnB1vk9nZnjInYOHlgJnzDZ+weNQT7Aej0DFfdIpDG9eR453RDuJ/7NgNG+4N
f+svC3yb25K3bFMNw2AFBpzl758FZdMRR5w82cOEQp2pArM6G99FEzv3l4MxGGjJshjDfxF/PD80
tE1qIxfgB32WrO3BYa0psEK79IMneGmHBpnvj0s0PGOHMvBuVchOUmDRlEIPRlXeJq1hX1uR2d46
y6Gtm/Y2z+vbfGzt69IR3SX0EY+LcIlno8MN7edYFZsseehlbFzFRhTemk4T3PZ64a2xvrS2qvnZ
MWlI42pIszfgsW7NtHSuRCUfdWmBQlkO0hLmsR1QI9uoUxuFgXo1Tv2d1sJJULFUB2+S3GkyFG9T
ZE1oABf6QTXLHJ1ZfhdoOgb1TWFiGTbzJHgLzKleU04GEWmP8Yssk43ZtNGbOVbToUKOiu08Vxtr
0onuD32KukfNRKBt1L2NNM3xLrIWuTYXayYeOTpQZEaYIu/uIqfaqk4VKqSJSM/YF1cq5mUjeUvo
AyvVeznk0X035N5JvQCWc/neClrKnMslQ9euH2cUHKUOOCLNs41jxvVeXSyOEA+cBgdeHSNZHW9d
qgx3vqN9nSkXQiLWHdyZ0acWsE83QyvcR3e0m9vMGLFfBr2yJi397d/GqqmW2XyffcNjqyiXTUFu
vthR/6DPffIDnMyzHUzxi8BacudAVL9uPIThYKqVazWCv1Eag/2u5xscn8Gj5bmPQOU4H1oNlTvV
jK0SYYRiyr67pti0g9/9ERrJ99Gd05fSldg1gXy/qZYDb2TGm5YO8jbfEz1BBCMW+qZJ4+6qwItw
hXnEkEIKqSXa9miXz3mfPoQyTh9Yib0WYRkeVQsip7zrYXkLYawH5I/SwJ/v9d7JH6n9LIq01iuw
P2BNxYzO0dLUU3A/rpHgwyCiM3Ig9REJ8Dm886WmXydWWyd/jrxJYzblI5qa5ZryvXtQzS5t22MV
kw8YnCas1m1RnUeBqRYbSWrzQIJ2lVegIbc0zRTLUj2HfqF+UuqHCFvH2Huj3fOtpzANH+bv7QgK
+L6nDoc+1F+/21QrUcB3fHvj586xC2vnjie4+by0XOQoEObTrWeoFpc+lJot1VdRcLr0dZP1/zFP
XVNfrvLf5i2vrl7h4/XUO6OCVd3qbv9tdh58NKC/o5WQbRBnd04x6iSIFeTWhr28/bXzhjWQYuNd
xCBKJRqkdx0Wm9dhbOBDq7vWi5M2d2pEO5Y/PKtunsZas/dT7UwwQKMYGUGs+tSIMpDXHoyPL7Y9
O1sLzco5HuBC2hLQa5NoSHZb8t5JA3YTsCW/2HP3wgMECc0voV+2WG2jnumO0v0CdllfaxEqqInm
BDstyOejuozb++HlMrUdGZ+XgTbNZU6flymbBdqrN8Exz3IdJS3/v1wLS9+f1/K18mX5DXGtVmOb
gLUX1dnMsk4ZMmpRyu9f/ZIpeQEadhtqNIXzaOJLhhwJS6NVSQpkFQdBdFPHifXcsLVZAWn82VS9
qtl6o79USuVVEbTiapotchjOtJhh5xL6a5TLQ1WX3YM62Pi/DeBRAkgVjuU8Otyfrt2Jap+oNPux
QQTkUadsqddh+YDcWvzYxPlbIs35m2wnlN7zVL8LmsgE05TiH7x0pEPMVs7UXmaJuUbpjume8mnw
pUdMTw2wtZj10cAmhu316VIiw6xW82p9yez8LLF9xFmS6Nw8B55eqpIGLnXlDJNcHK6LA9IL3Mm1
hNIschvfNF37s0LW8EELOsTv5wHtAL4s+JYlK0xk0mdtOSTY8OCDVjy6YULLwQMxMMNbNaDHNh3m
bCJOqrOc0K8Pc2RVVVPTMJofsMAr0WRpzTueX5Tghe6+awix2ZFlfCuKsYJW25rw7WvX3mSV03xN
OqQh3dR9d9jzQpeQ1n1kNs1VaFMFgo1bPptJ8aZGuNH4YOUdtERXPs/IzK7KPja/jh9nAh1CFfo4
UaNQ+DS/foQuJ7ep3bq3c+5Hz6NN1soTlNqqajh1BcAPe2nCOrT2Jc4xkDX76rXrPZJitQiuUnvb
zI517ouu2Qa1T+5S1ks9skHOPJUx0pQmdp9ZUrlo/aEX+ULNMge90DWn3Eh+HqqkpKxkdMiq/xXP
LD5wNeIz1rrzjatX8krm/gIX+JgfD7mG9rr+J7eVECQbBzZLxnbQ+2ajOd3PmBb22qHwetjmyxDV
EfCUP+lZdPUZUmdV+n3IKwPTBSu4jCzc8AVlUwHL1XuVJPmug9D84juRe21jO3pXZWV4F1PpWhc6
gvUjEFxt1QCE2XYJnE3VrQZmpoccTi3x3K5sGzk/H7XpOEwPAKGDy2VgBLDsyzqbVMRZD2R/VygU
Ey2E+vq77G8tM8nxXKEvwL71TjeS9h4kd3svp7M/s8hMNZOShJv6wW1tyeIuLXoHMwDqIYmZFnfq
0DqBe8QG5QY7pnVTWWu79YwnkbjtA1Y0a3dpVV5vcAPOD140mneqJaKEPUVT80xcOguvdDdZkGV7
1TQ9FAJ0hGg2hVG/hYI9VO3k6R4+/vhUmdqfrlY1P8qU3JQp2zeSOS543FnDeCJ3blIc2Ta5KNI3
UxSgzRnaBMUfvZY7T770NDwfUhf/prq7C7SF2VKI4kexz3yqD7ZhmTszSIdrrzX3EchrGLpLszat
/ViAZo3LZjyps2icKHN8DK4hFjrXBmqL1xrPGjUEjsvOrifv2LDFPlfLIZRYMpZ65a5VOkHF1FlR
94hBFvElE/EZV52OHb2MqY7wfRs67OuWZMXnlaYy0s4qdumgevB5pakX9q6OHHMHOvxbXo7hH5OB
IXIcOu8zHx13/zx5BJjsgcSO/Ouq8CT7aqhwcqznl49JXVGSduqd9zCHLqUm+cjL7Xrg8VvuSD+s
RjdfkrJcWaKZvsRZUl7rIFk3lGenL0HFCjjOWufmX4aZyzDszX4dNmBaym4ftMsS90a3uM578eoY
XcOt125f5sWamQzr8F4n4bYEdAfHoW4xhSrKH2OIFk6SjuKVm3aMTr7lUGH0k72nO/MREl62OBqB
GJnjzqe87vd3SZ3dxUsqWK/aTS069/tshs5K+lnyOJpYkqH5I482jrA3ZlWzyW9QZtbRGllFadT+
iMpoFZh1+6cr2lcsqU2sSLJ+I/M4uk0SW9u5xXhIHDJLRW1OX33nXQfH+8XpjPKAE/cI06ucvibV
DxUOo+C3MBUnsZrHuXuogwBPNHdoD0aoF1+aTD9TcWpIq7n5vRjj58p08i9Bm7BNNKXYqSbaMRUU
YG08y1zWz3CmMfZkthTq6WPEm7Yuii9BjgB+IJPyKFOreGhj0j62McJVTyrrtbSH/ey1i8Mp+i+d
Njw4VJJeYxAkmGn11ibximcDEhl5E8C6eUGGwiaLiQWTYSS3CCtbh8I2/1CttpG9jflqJk8WyR0V
+zyA00xv8aBARIlKj4qjnJ3eqjh5EdJUaKsinT3V3TW6o9OXKvohuFG/WO043dRZh0zHEu5FlG/M
cu5Azw7Tl3R6/4+jsG/7ea14ereMSHspsANBTrUVB5NM/b3w/Gjvsl9cA57iBSqRwQmNnG53acMI
xoO5Rr9BG2fvvg4L7z7GEjcwB+OMk6l3L60eZfCuxyKbvmIGbeXN843mzdXeYPt87FzZYQtglXse
oNNdF/VQVfiVvoSGQwaiLoN3d4hhqoV83dlBbquh8d4xVmOf1R5A2+bPTTJqm1gvS6QfhH4lPQy1
ZtZrd+7cJxsH45gvmaG/ANKz/0yqW4ct96oI8RMeCuiVhWlgJFXq/zibPnr/4zhN2l8QJmsf47p/
7d25fpB5Yp6iMozWo4l6SZGgUtblmX2u5yq9tyb/j5Siz9tkThR6Mn06hn0injGou1LjXd92t1br
u/xy7PKtozDlCfG18oC1i4ItJ3wA/7EvhzOV/+3oTOnLNMfatY1/1KadZ++t1Lv3JIube7QFHB6J
uEhbZuS/Df2AFPDgZ6csRBWItTDmHYzniZdveavzVWdSUDfrdzvS7Dey1NgsoeTf8d8RIl3dW5aH
FN4SWw6hFdv4qNVIS9FSna6DGZU6aytqAHHrZAcVu2Ces3jG7rtrMcRZpnzOU1NMCy1P0DNVBqnP
xv/5+HngntP956YBBOk4Lwc1o8Qc+Goeim0exO/+MOgn/mXPvoMOIkJU6XFamk1hu2vPbPyD6hXj
VGzjeaIeufQ6iFjtmsYutqpp2ol/8DXfXUdukT3zyScAZVOL1dFy5eU10Oh4v7TqoQfhmB7V0MmB
2iyWCsoyMiui/Dmldi3MytmFIq029thDcc+lsda4nR9Us27L6NQ75YtqmcuIzIH9IvtAP6pYELXZ
VWFnrGUUJ96x2l1DgenuMqPuox1w+WwbN4a5coJUv41198EO4+BLPgTuWvDlv/Pywt9jdrhor/Tm
qZ06bIbhFj57aV6xJi3nHxZ7RvWrga31y3QWY/Md8NGf07WArzwqFNXWMWLYLQ0/LxxenRsIAgh2
QU16MWUzXIk41dbO0oTQY+8AiYud6rUaZ9wkjpgPqlfamrdqlA79MrhqcVAooubWHIvxZQQ9XNkt
hPHaCp5YlK4GnR0gUjn1YYa5ekZRorjAf40ajEYeajDVWAu+JrVXryFd1UeFBkYK+iBQj30EWtU8
mKQELpjh2DCuo5SdppokRFGgY6UhXbQgikvE0BCLkVuRjRnOzREVI02jALeknNRhnl/7oh6xaCAy
4m4PtMgfDmoDKqrp5/jYifIG0aTXMTZHDFYiLJzMWqN67EVXQSD0bVygzYSqlmOfB4hAWBwhovUZ
03gMocNldms12uYDPZvLQXU0MCdvWstZq7gha/3YwpoY6qh4Gjvn3Pedf26srngSVY5UeTgFe9VZ
46x4lY1kC1XvhDHFlXT9aGX3Q3JEb8jbZVqJG5+THFVI64ufZyr22QwDvysv01Tw36YgZqQfKLLz
1W6ezHgw3pq0qyDdlukO4qrxJgx5lIlbPUVjoaNENHfrIoqNt14g+FPjBQEuPQzvs1J7VdONYMzW
Veq27KFIWpeVGNZVl2RYCZpLNsvdDpWZPVF1se6mdH5WD3Nvis2DkZbklJdRapLfuulR9f5zkhqV
w5aOF3U8hJx+whP6hefz2VRnCrygzsxIpAfXMACeAGVw6pJv6efg/z73t0tdwBDL635e3uOpsq3y
Fj10Cf0FH3d9MWvl1B/9GZIdLJA5r8wrl6dhvAlV8NL1y4TcmpJ1Uctuo4LqAHFgxgpXXRC+6LAv
Sv+hqrQNhU8hJgz4Sm/VxgjhraZg0M955GNMF9R7bpUjaa/8Z0jFW7ucDq4o3z/jl6lRz29+8LiP
WV2OVFzVV8MZjRjVUFM9K1oEw5ATBKvIizUfV6Yy8K03UqhBS+hyPctE+3YS5kOcCu7kHd+XNNDS
M3WIWV8t2ohTaJ0uLdWhDk1XXyGIYiFCw9jPuIc60TmX9g+qt8nBVtf4HOLy4a7rGCzYLy+hTts+
lBvbBnz/Ofoymz0NvEqrM1eXtnoFiWbMuS3ch8HFeaEHTLNVVT5V70tb7KFCD+3WpRZoebU42ba4
/6wFwiertmpSF2VGtm5675YE9GL79OuEbmmpkDvY1RaCdLv9vMjHq7gJi5mE2+pUXiWGbu+SKuhO
dRZ+iWHeHi4t3CNPlhnbiPUtvbHH16dMuWq79KiYOuSICo2rWc8B/ekmNinF+Gu3Gl0vUxCR9fdx
on29XFXF1BXUkDjy62OUJdC3P15Ynare1p6sFXR3b9uhrGdbeAVHy7sKtVAHREJ2BG4kB2ea/qwm
vh4B6L+TZfu23KheeIL+uoOshuYBPSrmejlKEaqN8O2CgoLVdAmq/p8Xj0GVz2x91cBBpC8oaYER
h4/5GJfhDUpY3Tn0s+qxK8BjG9oi4lfkcPlk9TTPMDMvnaOH2kGoi13gOOVj5xTDHSKgG9WpLhYO
Zb+mzop673I1P40EosHpi+pUk0INJSut+dIBEse2hcR4UHgk+9BheZtaV179VtGSrXOJq7Gf2feP
8b9co/tr7OcwdfYR/0zEq/jiXaxeU7Uu78NEwafPb+Mah1UWYc29ysIMbnv/L6HZ92PKObK9V0PR
mrpXIdVSmRu2r/82UV1LXfljYi4RmPmXa6nLfIz6vLwa6jj15fJ/vxYE1Pjm7yE1UV3r4w+Ss/XV
r5c15ZJj+girkar18Rf8y/X+06fxL9f6lz/qP31ActTRAnSjb64s907n2bdah4R1GBT5zhW22KoF
pCad4D4t/lB9KuKUGnar0eDBYWU5KtOmPJXT9KRaM3Wqx6aYEhQmo/6yQq1J+23zLsLv1sU4heze
qSKZvlhedqPcmIV106Z8G1WPkjC5dHQdzBKWrTzM1PCsM/6aiab8vKNsVK9UsFh6/BHQ2GxI2PSu
fsoM9zo2u+Dei2IOENgPWl6bEIH+io24k24rzE22aojqQJhhMReCEH2Ztsy1g/JYBdV0UqHIJ1tY
FzEmoKZ/ryaZHTsJuCTfP0MjtJhdXAt3rWJqZt/mcPzSyt99xmb7IRRg/XxR3KpylD1PmPDQUqWq
j5bq01pE9pY+VTpaWnVh/j7yUuKS2QOWN2OOvFomp6+xb8WbWpv9o4HYBXuM+CmTwa/xNEnhOc7p
CQBbcm5zvUBqCQUCYbTJWR30NEovZ6IrMdLq7Gr9e8cyuGpiVt+O/e2XCUtcNYH3wceN0s2/XncZ
FrTmupX8pNQbuQwTmTxqlDRLChaYVeNZfz234AC5R0/uFvmov05VNElyzVyrUXGnzS5SrEy4RNUA
YTUhDpxBf+Av9PfjcqlYxTzhk1RpE3sjwWkc1aHNsuA4AVbtkUv7K1jkGvkWpOhC2enDVVxw4wad
ErOcEnNQgpbUBxBDS/TSp65yOc3wxbyKuuHQsVs4NxVaJQOSYrWFxc4mb+Z+30deveq71nP3qZf/
QG5pOFy6xw6OjBbpJ1mavrsfRbkItYpge+nu6jQ8zc2xQujZxNhquX6N6aRtjdgdL4I+pTnEu9CT
GZhpNLZVDC2sn2eabU4tTubplzQZnEPTGNHB1EvSOiLPbXJhQ3SL2gyYWBRtPkNR5UW3dTM+9cXk
XKlRY+4xQepIp9jDonkh0LB1uy0uDd1aRx3hLFqeg44l+svBzgof2zKUf3/rUIN9QzulbpxdmxCH
jJWKBWZpowOKlTPXUJHPq7WOi/CHb78MHkjlNNKftVZHn2M5CKx1cUbE8NqMtXD/S0ydNhPU13RM
16oVfExTTa30wb+0pbbuWxbQHjlpJZODIpM4pXYgAP+imvN5UMPMBFLx3+Nelztb7rL92u38hpLh
3lD60jkWF1ud5doWiGD0qDqH8Wcnn8C08kT7LWun9aV+YeJYcLs0L6UO1XS0+dcmsoi/Nn+bG9Jr
4E2CRV2UXlPbmx8pFpvrOu+Tg25F86Np5sYRp2908ZZeFRtwlEpxhrlVITg89lbvXApdISOiyOpv
5VBffY7PB4BkfaKXYEi55GAHHeBYtkidfHNI4Bsrl4TPOa+98uyGQbYBdEb6WIw0PzuWM9WbCUDG
7ky9bKO6pcAbOFHBZczv8/5+wZR61Doyx7nHME2zdoadBbj7TR0Y87FPt5e2cOrpdq4OseEs/qrL
ELCmP4eo4o9T+NiuoXOMu3fEDrPW2vdowB2rxlgeUXwL8a7lIKwyWYGgmtDMGCJydU69Mt3afsX/
19ulpj/sgJZaryFCOiu7FdPJjwf9yveTBnNnskGJKWzKt5lzLkk+LJKI8XexsNPLitL37KeHWGBE
Nph2+hSE7/8P6Mh/G9JbI8bXpfim4/zcg1JyWjY/v68QzRkrlsq6YKTUUk4dqE7/EqeqkG9m3B2u
izI4Ja5ffYMJpFMhMNJnA475BhCKy3enxoZwavAYytriSLJv2nctZspGHpqbPKS0KqVA0rKx8m9U
o89RYj7paFtCcDNQMSk6zMOXzLwb2pRFeolLqTcOr97dZbeORsJpcCFlqV26mtPxs9vFy9b+c05Z
acOrfyYjNq8MWYVn7MTmGydGTwuGl0TXVraPOhn/pXE5WPWjFot2qSbQXwtzPZkNKhekxa8bAf8h
Dap74VvdPfzFjhJ5eVBvNCHVjVJW5KzVW7JHiNWttLMr1XQg5qlJ8ZR1j5VVYevGO0XK9uckgz33
TZ+kcCUz0zlG1vgadb54mOIyeqgdOe9q7Ik2KqYOcWZgNT5b6eEzhpLjtRWM/knNSnxYb8AAMMP9
60Ih0MqDKSITeQNi6mD6kbFpKh40n7Eu0/+cZUCJUFS4gEiRb+scVUrydujyIYslblSbxDti9AkF
tKkvsJBWQc/OUer8HGRVMQJayNpufxmkR6Lkx7FcVI2Mch7FJYuLYJOPX1ur6o+DLYdoG8TpUTWx
lWF/g40b3BLQ7nld3KlDWBjFXW7lW5I5w0mFZixOr8U43FdOXDtYupbOLgLn5mOdvUlb4xA7ODDk
UWPuoApNXz3/Gd3m7K3Ch/JAkvJnuEiee6/n7tegt+fpZEZz4wE6Vs+3Tg+v3KUpe80/g8s8qBGd
vO0aqC+daVTeuh8l7/23A1Sxg5PK7VCIfS93ntdaf7jDCwxFIDfDXNyGRVN8dQuRr8nq3ujaWGxH
4w99tJqTOmisYS9nUSDijWPkiwtA1h2HDCQchLZfb7j4ILZwsiH4NBL/dADKeHkGJ7wBWKhm0D+A
Iu+LQhvWNczYreqsbAvQrx4bPdLJ85WK4Ym5kF9ieDA+PI0brw82rIPsr73fWOtQBrxTEzNjqjE/
SqHZX8eANSRUdnyl8gLAQIx4spqQ6H2APVQGDbe3QWuJTsfgCSfEoYKt+tGcWkEJH6fDS2+ielXT
qbTTpfkxOKY0eS+GRKDgirmQHgc4NwxiC1vMeOpDOzpOCY6gEDSNJ7/1StywMRNdOkVPSLQYk4+d
+6BCeRr/qK0iPamW36EJwZRjkenxxuNOSnHMFfou6rPyxpNtkW3UKRJBs55Zx0svUhY4LsU6D4aU
R/bY4OTrZGkBwqb+ptbnJmC/tVzijUQsIQNZnRXWwOcQwrot1DHqSA0lYRWvVVfhGfjRSkAfGTrz
a357/VUn4ga8cN6uXZkH3yn5rwyjd38ELQY46NeUlKxqipsfY4u6aUFXW74aC8DYfq50kpQFVqHF
UkMHyHRFAkV+pXgAVCuc5J1epcMhLvzw4Cahe9vaFKizoZD3odtS5ASVtVL4Kss15cksIJ52obSe
VVP1drlpXpohUsCrsbXqE46YclWbabPTYhf5xX4w7mfSgZhIxcV7GbbXjhVar/82Io8cXA9mWVB/
ID+eDa98AIvyGw11UPlwByN5tFxAlP/WoRLoo/GiJrFIiqzLdcwo+jnBial3dm6iYcOwlIcbnr6O
AxkI8sKjLPAvX+7eNtQYNKswjkmWpjbC58LRwaPs/esky8Iyu+30XyaNeNNoWXNbLZxsp4WFHbgg
h9Igl5tI0bZr0fyzrWWt3Kg5w8L0JklqbVVMKUOr2Od1UBQRsGwZgmtIBvqrtc9Vq4fXUV2MtwFC
2+6qFj1QtnI4aRWxS4dWWedsvLlMCgd/uB0sL7oZsRqOo8aNtxNu41dtEL3hrOvFW8vQxn2TLpaj
y+DLPBfJoa3V4zegrgxKjVfzqbRt4MNE2zyZxls1XB1Eb7yMOQ4YmZ4jC8bHof5IXY89JoFXU031
R1oy91aG7eWXmBqsxqmY+gjUYONj3OXzVG1rmff5WX3OU1PUtYrvaI1p6FnFN7bZuDdRb7g3YppI
1H621ZlZuuUq9qd6p5qjyOufY+L1mKNcwLJOXoHxYFldUzuywdaf3eWQaZG2yeFmryfVo4Lq0AK6
wdYosPZNkQ7nppfyfJlteW8VtgZrjOTQsNHN+EvT37VYvQCQbPTT3PH5q/BMEXrbVrV/GUUW/7lP
M40y4Kw96CI7qlEyqQr42jrmzI1fbSKZtevZda07N8rtO9kGBvpabL2XkL2EVLwJ8v3/MXZeS3Lj
Srd+IkbQm9vypq3UsjeMGWk2vfd8+vMxSxJbPZoT/w0CSCRQUnc1CWSuXGtoUkTIF7s0JfypW28c
2yNZYcpUo24+oDBD4XFTJ6gZjny14fR7Xm3JmDXP2dKIrWkoahAXaZI06bdu4sPw6waV/bAoBb5U
UQvRutaoVC2P+tUIkaH14mL4OKXmx6ow7O9lSnkScnxf/tO1HOyPCpph37mbEsNtf7gGBkV9665Z
4PQfF9di2bX+965lO3hISxZbC9TDkw7j2M6p+3xflQVn08VWTFF7oiB/Ihnz0wbxXnM/oWJoLB7i
Jk1UjZSBKuVDZfvOk5GFwXUsknfjbDiHOEG7M4WG7T6zCu2+qSoEraXrTYO3NdS83dWd/9OYwbV7
L+5TDPqRWMB4FG+xvVrdLdR6safBQkZmDSD2sm+6MKT1mn4gq6NdbUJKP7CjjnVXOPBPj0F/UV1o
OCj5yd9RxeeT1tC8rQxlQtPVedMZZXkWG2ec/F2qXbkeNs/OMoBbEO4AiHY2MideaeBpO71Llb24
yESmKu801eMRtHyUV6B9QJX9Yf105FqnozYmw+3TZZFvUkNUBO10Wj+dQv3NoNXxRfXCl3DQ53tp
ahO8zKYC3FuNC8PLMqHzQ+BX4SxKUajw3IbTGKi3JXGj2CdvDt+jf6reNzZCkpQSwrtvIEcG6/Ac
zuODNHbnjQ9RQZ4A5UzCYb/Z7SrYq1HioDJILFLCeXls9lfKBo2NRP4iv+uvfsa72wji9G5UQvtO
X55DFGNZr4Z+3ns7J0LWUlz+5LfaatIN+rwQmS7bSdMvPZdKKWTV7Ad4g4aNRZAKOkg7fB8OUXHX
VuPXW5xiCVbMi0fAQeEitl8elHGH773Aa89RmMFODx3Kk5kb2cYLs/lr1QID1jU9fUjbRjlVvdK6
FJMSGd+A0ETv04B0wvH+kUEzUpAuPde200dklA5ocBV3q0l6cxH/r69C4/TG7g5Vt1V845kic7Db
FOWQlyx5Xg7DoZTiG6Bhp6lATcn26mpbw814SK3EerKDwXryYLo+mJlXbTsiAMrGhZ3lzq+gsVhc
pAFIGMPbNRz1NKAYx4CoXy+5w4qOZLRQDBlxROVFb5y7VK+MnQZFzoOKs9jELQQpCctL5W4llNa3
tX2O/OblbcQtqr7OKt/yGI2Fd4A10F1oZv0jGrP+dkBx+NnTEBOB2SO/p/gVvl+/CY6qWlPzM3NB
z0zr+8TzdDlytHdrk6VBdwfSz9MPcfPo+oZ6lUnOp+oh0uHIRDbn0i9N4Df8GqVrT/MPY5alOkh3
hvyjmZ7gkjw4afbRGQxOlYT/r00NqQDwxdz+0fXqL2R9YRlZiKmQLg2OUTXAacXPS+ub5KPbBfbR
jQzvaBBB/uBq6aNTB/3fXsk1NWuS8alC4PXqu9DoOFQe/x3sZT7wkP9x5ta6FiQcyDYh8QBKYaCI
0kIaqf2S91N/9QZi3bwZMfV282NydfOVkYrUENF3cVknKMguZ7W7pEoUX10f1gdQhfF1HYrNXiak
J03mz4AhgBATHo2MdlfI+I3TMNfPflbnV0IpwTs/jf5RJ0Q4ZDQvt30qKbS8n5/FMvS9eo1i77NM
3ZxiLnrx1KS7dU1k5OF2qAOCWsuu0sRaczbrMnqQkWp79oOvFYd1I2pknBOEe58ypzm2ZDIf66WR
nrUc6MhnmbcJd/Sphp6Tz2DfdAJ1tf0YmaHzCLtje6ZYCQLu35ZPcOntnHxCOnbxvS13DeMpRJbr
8mM3B93FKAYDYgSItVYR3Cy7ooHuyF/485Rp/kGnp7iZ9mpIQullRDsgyiGLcwNz3uXqdzNWtbuM
ZNL9TIxz3hVuoe0sXmR7geR4jeU/5PP0o2hsKRNxfffTHPrpfcIV/Mhzb6nzoB466QoOiU3xt4yk
SR1kJzbSnfwedJgeoq3nKveri/RiPczQTJ1R/NEQLK3m5rOptNb7dHI3U+0az/Yy6sPU2UIGAQxs
GdatYqGaOtzn/dhsyzKrDhlHiBj8OmqpvPm8c21ZjJtMAchs9w+R2TrPYxA5jxXP15uzxyXs6ibJ
t0Qmk8h55hKSQhxYve/96GPiwAa3UZMOdAG6UyJANS0jEZsSeaqcbwH1FHlG2gXRIr7Kwe62THyy
UP3jskWeysl9br6Wfq583eOi2wKb92sd7Yqlq5sKKP3cOr22ybS4OxqPYy/39J14S+MHoNtvY5jP
icd0BceGZTNpHEplQE6Qv4Bw8RI5XXLvUm5yciYgcMvIUJIEnAK9YGkmMhi8v0ayPyH1npADYFwd
e8Krr4YxHMqUpMcOoMzf/GRFDlkybzqefpXjW1elWFj+ZgSAKVGisMg8KKE53iFaPt7pWsg37tcw
D3MlB/Rqxxvgkf3N0VumxQdJoawDLvxzjeWb1j6dUIVsVTRiNrIlPG2VXxWPkFl5j62uvtiQd1xs
CLsepZmaGOEHPTmDSOQXLrbezOCW7HgvvDI2nv4SEhW6wLP/57Vgb3cKRA5J9BA3armbqc344IQ5
VBkQBvpWrXygpva+76z5qSxzzi1T5APXyjZSIGkPmQ1vfto8Q2NSn6txKI6dE2svdal/Fw9KD6+k
0bLPYeb1e+QJjaudhQ2RBtsxT7XvNac/0prcGE76hQSlJqeYbxyQ469IUWTmFQ2K7TSE20OP98fv
jnMM/UvlxdAakMc5xq31t7KwlUjjLkwl61B6fdNRrYBM9Bv76utRk31EtPpvMUXE2MmFCwPKr+10
fQDyiWKC2HN/eGjGDi3lptSeWmqCd03hJ3sZUoKmPWWwZFGEWf21mqRXjxNK5JyOQygbIc8qZn7e
gFeOZearT+ICXwePAG53WxnKhJrxSnAVYyebG1N2zNAMBuaXK+cojp+sRb4eCrfxoXJzkHdLw4Mt
2SEPrO3Uqi31jUyLozGVl3yEqz90gq9TmMBCKBqsjludVG8iUgV157QosFZC3Zllfk9l0gLdG0Nr
vOvK8HNDVuneAh374pdhsDPmITtV8dy/RONkH4vMyXcym6Pzd6+n/l8yWfF4vNOU6C8NxppHXbHj
R3NpBi5lPP7tElqhnxPSG+spP8UTf9sy9GYoP6UXjop9N/M+lU3g+AK+L1t1c3hEPDG8A11g3Xfx
5zKfgqsLr8vVXhrp/cn2J5cx7agsjOfd/3/p2MHrkOv6XuQE219Kg+tQejfhQZmWMfHrH+KD2a/e
OpGpdY8AsQbT1TK77hWrE0TkLvpJ4WhYcJapbnEO+wI0G8JM21GdM85sVqycurnKrnBiZ1fpzcsM
lH8H0wHD7Wl2A18rDIaVA93qLs9T/YFKsyUgl9WJc4fYI3yfZf5u0qYXhQTil8TRjP2QLHWrA0OC
8Zsu9SoK7frgChdOsoPpzXuXz9axhS/oWi9NnOVTeZaxNajQD3X6cIgGPTo7MhQnLbR9JHUW/1u3
bvKPhp1MZ02ryPWlpU8efkgc4AYqVxGhXKiaDPJny7+OCwGDmFY/GVqdlW4Vuy+vZeaem9LqPgJY
7E9KtBQYNWb/RQfz7nIQ+WsABbpv1VpZKEGMd/zcv3nIa/6VtQXvinBMn8g1bdS8CZ9mx6fQXtXz
fAslx7wLgvjuljVtlwyppDvjguP/COuXjMQecEXbULNUbBvD0baGjWZPkPjT+0Jt5iv1ughiqd7n
OBqTRyAd1nVC6noDuV77keBCRPo2yMjBMkygYznUVIGAgU/NreVOxiGVKixVpYgyz9pTNoX+g9ik
l2Xap8D0IF8OARU7y6vHWprK9NxHyx8/ptmQX1Y7DLjDneK7R3FAp2Q49zo8mWateM+BD6gwRk6O
QGEwbNxmgAt3KaptozBBbU/5QkH5I5RcprOby8i+06BRJsvgzwdeGOFOFIvKwqg3akgBkzW3+ofJ
B5shw3W27932ToYyK0O1pdqmK+wk/h81FBVVE7l/shR93klRp+tmA7QZeQzzLSWfRWT8PUZu/ajl
XfKpP43DXHyyNVPZqxyTebV+mx3wQ8I8ATiVeiRzPqzUFC3JgIs+gCsfpgB2CzgOS5hMkdR0vNa6
MWCkwQBxXRDD2S0MGGFdWxw7hxn9RFgyrJTnXxCaT2PshZTjUi0eWGX0AbwWUi2LLQiCEUGrn7PS
E1vhK1RAOJQ+Jnrh82PWh+00zuPBhQoSVrEA5uA6nCOYWhXG7vfeRIs5NOcaesZWP7eddvB9s283
YsuoXWphf/Lqm48YNUvTzz2Ob+xD7SCdAKFmVW16SKiPxkIjUDbzM6o+aCH4mYr2sRPeAx5K9gGq
8FslSKN7u1HImquGFl3aJCLAmNf9Ic/U9P2cF/ZGJT/xt6dEex/ysP95jnHfjl4MzsA0eYXwCZVL
0Tm5yfYUk0S8j/Ui3fZtmO+Ql4eJuUxK6ziR2TE5KF+mNAJBZi/vPpdvxIXKdgj73elhcLP8NEVG
Mg8bangGblmm8hi3rfI4OuHnKI9Rcl1GYg/zxL7E3Fzh2SzgF/as+B1ghgSJB7TqtREMzdxUfbKN
3BcDDpunOu8fAtXSTmEFY3Vi1VyepfuqCYtPuce9eTVNMydP4GLOUtpwhXR/fmxCni1urAxHS426
eB+603MDF8QlXmbFhbsVAT41BJPQgXNuXeeMpOMDIdBJJTkWqpRuzC9wE5FMaw88LJVnM1D8Z3SU
gYTo2lcZiT2rIhMdJsffosro39ysfuy3apX3R/Hrq8Z/7Klt5mHuvjct+HnjMNMO5uSXn+OpOxRk
2P8OFQT57MicHxTPq++pHla2cr1PeneT8G380izqbwaywZcuzbortSefAwUt38wcjb+KWD03kjpN
ZySEYIb83kYp2Sm/Cj5qsantJmA9JCWs7jT3pQmTb4Tizmh8aEwTGi8h0UWBNb60ID02t1yBNxEJ
ezvul3nFXCh1k4Q4mKwHvmzvy9nPzpJ3jrT0weVWcs21hBeL3fn6sa5JL3VOBDeZOwaXW7pJC/T3
NpXI57bqbGdnQ8l0NCobHdJqALqnDdkOZltobDmQEWVsCwCbuvHZjA0UZ7L4e28Q5GqDLHmplWA6
BgAyz1k8B7vS4nLhLPKJJgFmTuKotV5kLL2cfOoPo4ylgRI+3oPneawoOJ8K061vwCmzVIudosXx
Lh8Xfq7JfYRmyYccsm9BRYzJfBmWRnrSeAYE7HYc9psb73SlEbTs0I0VOuiB2q0bh3Tb8CDPnYW3
DuKCUVgKftlWN1kl9mUPoAIuUMHuUC5HmKxDbFkV3WUZS3Mbh3YDW23SfhPxsgpeiHyjL5xXNzEz
jiMXnR/gDyM/evviVz0/uwnSVNAuaHmgpbgzp3B47OtmQMCZHpqV3PyNTtmLLahU5BJzdZpQK4qG
4+oo3l5YfMubJD+/sRNpuq/M3jwG3vxU2OXXRstbLseB8cEp86/FmESIsHb+AWwfKrtxMB4h19Qf
yY5ZOyWMjBfwBKAg4Lc6Dr2mHoIuRraV/MJX6eUUkt96q61cbUYDpZ2lwFHdldqzl4wPgV03nzyf
XH/vIBYuQ8hYYMBOYujUMqv5BIhi4QbN+gcZGj6gqMT96LVZ+UgA77usqQ2bZ1jt2jtxgo4xRuqW
x50MG617nwG4D/VSeWhHPX6KJzUDJtF8lpE0eZP7IAEN8xQovXfJXdO7pEvjkVPkxdIfKVIggU+Y
6+DF5QI80bQXc1FDdo002cpsHqrWQx6ozzK6LXhI3aZ/Cb2s2KP/PexNVMGfOiA5h4xq58kPHwEZ
3Stq7B1rkP2P5dLocxSeINwrNqPdJdaGoGf5aKjxeG569bMIV4qpyj3vnGrGV7tKi91kRhBbZlUF
vE8dHlJNu2tI4L8XU+9P0Ii6bnjx2jQCTnJH3Uii7121ai7SIJRmH7lLQ5OSxxe3Lj8NtdofQAk1
N5kzmAWQOZuyD3mpedClonwmDS+ubh+go8Zz46etrOErLxP9LIvmZaVMliwfMv9fy0mX1DtikVyT
43jatjHc6NK4KkCuTRXOzSbjFw59AzOg3mB0drqAqZuDmB2im70OflLqCToLCV8fxgsuoT+5e95M
9AG10i7iZ0PWoAouN4y5iar+Ti4fcs+YjcrlSWT3m6klrlZmySay8umpcmqK/nKdgLdN4fAGKvvw
3irzUzs5EfoFfv+pnjkR3VKJxUzRsJUqxiebw0toltaHnDLwx0lX/hGzOhMIBC5h7GdznPZaHsY7
dYnh57B9nSgW/YK4AfCa8JecgEwg/vxF3MQukgLSk0lkjr7I6JWGwLJcJqFB2QZTe+qMYrhQGj1c
2iD40dO68fXQ6wci9HH0zq1nx0NxDmgRup+fw3qqzqnfT09l/0IOq0dCeDnR2RHwsLmaef1OLm8z
u3lpyhxdJwKP9TmuAlKRhTEcOkA5vJnM+EKZ6hn8QXAdYBLdtLCLPxWd/9ml0PIzSMnpSFEKf3it
F6EGp7cbtAZDShOT9mMFpIO8afTZLbzpOoZhC3CZVR48BbveBUg7ReGLgUjkbtLH/jqPBTmvpacu
zWpbh2mde+VmHbPeNXN9M+sfyiZvHxOlLHndV9m3Zoy3ujmNXwlmxUhWuIBt1ISDHX/yaaeYHFsB
HMRN0L8kLci6LoMR7zYLgfa7zPY2MikmbYgektTKHnxATD0Rx7iujhS55/Wz4rbtRjcgC3QHUqTS
OOAKoSB3+Myp+l8MUvUbwLWXRm2HD0UB7GZE3+no6EZ98ReerTL+Prt2guqTF/DamxecTGV8MuZu
OGZG7u1bLY72HgR2u352gqe62DW1Nz3ajZeQMrMn7ZAobb7tpix8croco9rHn6pRKQjjsUAaLTWV
C5J0z8svMt/nMe+yus4v3hY8nRK+g4axOA5Z+1cAyOiq1eaxcZevtaSwpPk1Mcu3v/R/ZrliDljX
mRWS2ppTtT71rvX99rYvm/Ibn5OcBw2MGoUdvw+r/NJWZgN5Y05Vs6PU1r21NNJL3NC6R21E3UE/
Y23TYU7njRhXx97NTnUIylLsr1w8qJ+PYCe/q7FuQS7MVq9ceg2lztrO9MM6E5hkUMaZR2ybzt2G
4DPktWN5Ggv0H2Rk9JNb7G4TBvo3nKSKUwOi68wDP76b1GNbV8V9NoOnzjQAzT5VwuNGjDBP0YXp
abwbo7vbSCYic/oESQbQLei7OOYn3T9FcnXsqv4eOjVBp9gZ36EbNBx9P7LOk+kWjz4Prx2UxeFX
w2nOsiaNq+ekrPh7g2439ZN/qm7qSZT7/bvEcL/nxFKuYrKIrj64tnuW0YSM4TvfhgaoQSdoX41N
/Kzbf4PDVZ/1uvf3GvnZnQxtTpUbxTCSc7TIVUT3HNCt52Tpj0OuXLXWPCqjv8+MOvo0xLNzsZqB
v/qy77ZeoFkXcsbIeppjCKedwkkV6Y2bEodWk39N3EcfSomLV/T5pWzrgwVz99nPkChUNb88a5AP
bouFwx8aE4QhoXSdvFNjRx8n06n32ZLUBD/bouHuOovwQdSCrPERTFsuUdLMyw1pHa62oHmcyiS8
zWmL13+6vlleeeQ0y3CJp4RXT3EeHE9xeYITAEv2U2wiFzaHxZ308sIghy9j8GXFHXfr+erk6Lzj
5rceqMF18rbWMrhFWMpfAxX0fZB804ZWA9w/JY9B5UbXOoRFtM3s/BNgy0e5BUCz99nhq/YhQhHl
EAaxf4aIoEXNA+0rLZ36T1PA0x2mueren5T+U24Fm64f7A89VH2PXT99ES/DbLxT7MBCJ0OLS/XO
pZznLMM+ATzkaOXz5LRUMU7ezYt0a32w2xDpbQjLYqKOZ7s144e8CqK9MhfWBw5lYD7LMf9nrF54
51n/c+PpQ4WA3ec6gvdMKbP0tlodVeNM+CZ+4Jj5Y3WtRynP6aBYVmcplB6RvTHn8lOSZ/ELxcrI
UmSxdagtXkjZDKsotct/lx3F/07VWw8anJP3CRTZAOqYaPiLVPOg+DpbqglLZ1lfHLf2TuOYUB2V
6vqumsz+Me165biw1xIASMo7OynUgwdA5DnzfGNrWbr/yUnqb6Cwqn9CYO83dp5RJbfVGdHFCKaF
VqXgjGzX03DtR2e4KtygSATPZxlZYLdgHA7KuNqsPrfxbS4zkvEqU42mQT0TQhAgw5uT7OKX8CM0
AzrIfm+FMCbR8NcUPtjjo+JG+b0MVnMINOEhnGGXaDJXP76ZEGfE1PXd6CFW5y67OVaVqWSjovBc
J3HfkmBoI2PL2+Q+jV3rY1DEzV0UULEzEYf8mBpVdbKNHqLZZdaD0mtfxrN3lNmord1NwHPiKrON
4yJp6+pPjYdYWBQWySlx+NKUFVzJjR5CKH9oLUh5gAaFzt5rqSbNk7y/C8r63oPgKth2BnofvgcU
pIqeO02LCHbQJC10ebBbPty8cqt8JjjoXKO8oXh7VqDFVBojPouzrOUSBHF/a5qHdReDJNZ+6HV7
Z6OZGfAoCvMjWhPllgxge0+uFfzREmKah9Tdx4iQ7X2IDN478dg+TUG/J30Pb99kkQFLB1c/i7PC
Ve9iqLDoldAX3vklBdTwZXxvnSo8r/UWclJe7KbNz17s6+H5lz0buvrqxe7JRPHiKs3chKRx/jAM
zFjn0uNmm5uf1RqL+hDr5rX7auFqjN1S34O2yzayuVrA3lKhZoHaJddvyT5wrbK38Rhn2zUFMcu9
fE0//Hks/pKtuCUzZKxmCFSlBNiLKCDt61rNZljkl62u8erjNDrtRhsAq2jkcu/9RKPcS7rilGzG
INdBFtfp1eaiRxn4D0K94KMOvuhf/Hmwwo8U7FhIeUPBdlgJ9NaVYqNgfz4UI3+4MlGr9Qi7e6Gd
C067j13kfBD0Vp00vB4s8zaSuV8jmVs8BfYFa+rNU6o/f3nWUWbvQVh4e6nJRTL4NDXR+Cj1t0Y6
VAfPCL2dTNpZlr2DFEvmbg1/XFtDhy5VSnVtv+/vfTt6L5OyJnEQPs89M79ahvuVh+v7LjEUgP3N
j4ajHUHy5l7MueLbKvFoTd3EftscxE0vDKiGZB624eHQpsmFoxNk5b8HZN6OXwVoZErG+RLK6c3e
z+FSp/sqoEO5h/+DI91qoRgjFFXBVwlxPHmp2OI6E2k25DJ9dkUdmWiKdL0oI0GlTgs0l/S309ot
bCtk3BNeg/pCP/6LQEiohNahuXARrQxEigaYKk1CB3koSijEGTSbD2bQn3ZS1m2g1v1kmN9y4R6U
kVp+W6u0Jb8TFN9v3ITWD28p2f5t/RsLe9zq/2RH0gqd5kKDofbuIXJaB2iD4QBWoNclkXvfT/Yl
D9LsstqHykJUcNC74WCoybhZndcNtGWXZS3xkwwExc+Nc69zN6ZKlDNzMv8B2YBySzaLIu9lmLcj
YMyll3mTeqrt5B8q3VASEFsK6z1Y4fCS+0E0JCimhMFD0JnquzSf0Y6qXHj7q0R7Vy8ToVrd1ctI
PFwTbag09yHCWhZIQ0pjU3bksvsxdbd12o+3IIjd6B+SwHAuRRkiI1pler9XK6PauarK1ResDlyJ
Xn0mSUGIt9DHQ+9XALOEm+bW5WcT35hthN7mLYuNGN8w3Qi9jU0x07boKFRrt0FJPRa8kC0PlsJY
OBJ/jmZ3toedE1BEEJJxvD1X0sbcc7W0LvII+ROdpxdP7bYFkLmTh86bZ5DYZlJMJ79wXmSEa3lC
xnPRH3ZCPdm84gGV1fP0ZIBYuhPvP20K0y3aeVPv3Z6VjTwQxTFZyESpCrjAcHRf1Co1eU7ysALs
F1OxmG4x9GUYKkPyoGYQSvpR3FIen7R3U9t8v+X3tHw+dZpuPUp6z+RdsoOVkLt4Ds6ZNIr3OC94
pGwCp4bQl1hWs2123iKhGsKOhKs0WTv9NauKexQAfrL87lU0PfYyFOC+9KS5wfPToCL6r9W7V7a6
giZMMTXOg0H5AHMYBwGb778MwyI93IL+v4a3HIFDOewxUEfIGFt+a5OpxO+ksUIT+bgClYZ0kWIX
m02hjunVyYOMQsOMHqg9PlNI4XNqG2P+Vigo5wgsxJu89tWrYVCSJV+qX0Mn7fxdDxnUtlG08FEa
YwqixyQgJFw4unV4M5GnYXYIDfJebyYG2E8IYZDF+LWTQvXSxhtR0JZwlQS07Ka9kHCfLzLKJA4g
cSyXiZgEzLkYvqWLnK00RFbqW0+Ggdp9KxTgMG/sMsxMtbo3fc5KwwBy+0/r66mIt1NCRAfYULBd
jiHfHB9RlzGdvmRozew1Hc4niq/TJ83J/88ero/gTGENT2Xg3iuzCT4F7Z/+0DftcPF1dVPmLbVe
8ZiSYq/hGDUX3gRprNoyrnVr7VSqG24msUMW27OOyvJaU8q723BdZpfWZ78zKHD5fZm28C7AG58A
+LTU/bpg9SvMoNwPZDO2MisTjeY+uQAnzytlazHYZKmz+HJjdl2GaE9Gl9uTSChbg4XflWvrbQJV
RMrMxCazvmdC+1tuPRQ0QDFWF8UP9fvabrX7OmuNaTNXsIvBgbtF6gLbMqHDvYoc3jLWei08ZqMO
KK4neLyTednCVFVjW7sxFYWLozRjkUbTQnfzOZyLmtcIm8nEbcfbuNxqHGD2RjV6ZyQag3e267+4
5ZB+KUzL2+vjWICgitIvU5HvNJItxCGj+I5nITlahAIOmVqmx6oImm3RjsoVWRf70wwB+kKeCTOu
Al2x8bEz8+fRAZiqRzHaAmk1n928ijZik8YP1fbJhJq2hVLgZtds/5s3kCQUBw19PNdyLQpQCCOJ
9rNVhBRqcV6C/f+nTXoE/oklCaBVxuLou9YPxzdI1zeL1111goVnxM6OEq7L1wDdlP019GNMsTRh
a5mUEJ4Mf87don2rR6r9NVZA28V9NctC5mS/de7f+w1qTi7ByI+a6f4IjEp0VIaJ6kTBTrp+6xx8
tFbPI1DU6rCGUf+0bp21VPf1MmtMuL3IdFsblLhJ1zejce+S/9iUtUt0n9LU+m5aGvgP6ruoLDHK
2EyIK4DDLA7iI9Orowxvja0geBYah5GYKUFtGj1Adlp6UIv/y/Z/9QuD4ApThn2U7YLW/T47lnsA
0ZLddw0Hh410pTEBEhZahgib7WX3q116Yptrn/N3FpzE9Ha9uLSRDX0/6UsScnzGulZ6g3wkx6lN
Gpvq1eLOQSoM7jp3mneVkXJVABoIhQk9gCtesZGuNGQV4FiBPLhYZlf7H51lG28BkMn0uut/2vTA
CDdqBBZudZa1sqIwtOxi9d84hKrKFsqb+YqM3GaMs/6iCwSsWyBgKdK75Vm64qPzlt9ZFQicekBc
gRLcVEUWGM8eYbANBbTFfinKvjiDb1wqXXvdFL8PZfaNbV0mu4jLGxuaq0tqIYOdaPkM1aeSHNnq
f3/murXi1sUe7oJh4ywsGJZinIIMxvWqdfMHUB4LlcKCF6tm/Tbx2rb4dI11aprRhQR0cVtMspP0
lkktHGHSQTSpTwgBDb1HYDqx22hhok2uFRKiP7ppMM5QYZdLrtEIqSFtYtgUVOjFVWWCvj8sFA3Y
Tu5w3R7H6Wgb6d+wTDNj1JyUraX54dmECkVFYb2/rZF5x8xhdl4Y8+Tfp0SzTVlPa0Mz8+9/uMzC
jmhDDMr/SBpzWjhHTIAV4PmZuY3X//G649uZVIlRywUPfICxur3WjQMd7ZB0t15cKnq5kfGtK/Oz
HZsl79Gf/ug+fm+tOD3IrNhvLjKuB8Qotrfusjv1Cu11dOPzNI3RpfOcYBe4frUbl5BHP3oUESoS
46g1/WLkJPJkpqt7SA2XCIgMYWuczm7KUXyxFxHVJDBn7ittsK5rY/kWaPU++QQYJji+sf/nEIi7
dZWl4uKxPgTAdlu/2hXPgT9Cp0p2mBNosSOz5zvgWPWxrnvgtHqI8hV1794u4ie4e2XUSD2cUhOS
cfFBPCp+NJZGJ7d4H4wV189FNWsx2YqrXoMkP96e525lkS8i47RdH9vQcTW3Z77Ybm8D6XqUUu6m
WIm3b14Oc8FlTiv6ajep5Xhn8AHwAVT2xiMrfIEXauRQMY/kfJi1OC/mOxmDKnA3RZfE+3iZFtur
aXEf1aA8pvH4VWbzBvRKCZuocDPlC2mT9MB1oisHNQ8MTTPyk1u4FvkQzSkSTk2U+mzETRphdKKW
LN+6ph7uUkUDCUpFCJIdmhJcpTfrenAlv7WQly4zr7qFm8fAfGWVLFACs9k0KuXasUOxg7kUTix0
M7ee2OYs8i8jpedv7OGyYF1VjkZGEVkKb/zvE+Kyrp3IjZAX6Mv9+mGDVcYnipC/CuanUZc0nD18
FnwQhS4DGlyLTS3mz+IxC2bol99/2mQDEbwnpvtqT1kwpbB7TFqMxhV0aBz75pdWnQZIC9X/SZU0
Cin+oU+G+aCGZfTZh8FhU2pElwk85IAHwl2TJ/FnJQjMS9g1NrGAWPnQF5+8dFEi4PKwtCHHI39p
qEP4R21SYy+jm49DXtHaimFtbFkoYxL9P1av02K7bb76KInv3j5mtcXwMRwVivnFZNWt5u9vH4vo
pZpvbn2ZTJWuP03I/iqlgwBZ4HXa1VhCxNKTBrWfryjwzAexD3bx0+/Vkn91fy26+ctS6/d91495
5SOf2HrWV1JVwGiXf86rvf+45LZ67IKAEsX3ugP4SlHGl7zWg/uQHN3WzfTyC7w5JNBtzbozx9x+
ocj6JPbcV6hXd0d3h2APWKCvA7ImVA0DrHa4sC/MKuUXP3afKhdiXOgcmge1Qi1Y7HbToflbDsPV
at6njpHslDxWL9K4iH1eomwcss3bsUytnut0AsnHjzWrz22PdSzujhGNPzZel69bBuvnvnKvksDd
hlQwbAO0wFFriV3qPY18F9iNBWs5NmnKyXYug1t1KEUuRhlLr15mpBdqaFq9XSMz0phtB03HOv7v
LcUHZRbQRCrhknXd+qnrNq8+Vf4pb3xu07Pt9WcSb2iE/j/KrmtJbhzZfhEjCIKgeSXLm66W65H0
wtBoZ+i959ffg2SrUartmdj7gkA6kG2qCCYyz+mNU2YZxsnEqxb3adrphpWDLbC089WBvArpRXYl
0qzWNeNEMxrWOPIO2LQx+5YfKIxULQA38Cr8FkJKuxUNquzAa6ijCNOVRZpUmUkzqsSkWSlqdlLi
6l1R4aaKCWiN1fboq9ajpZSowu2F7+uhCVF3jfpQ5RYaFk7xbXPwZ5TTlN6IbCmO4sY2PgeJVgHo
e2Dx2ZIDKVk81aUH1Fug7JPCQDZ5V5jD97tIFYM6Hf7quK5/t3KFLsUzSlM4Slymr12Io63Wrp/x
cS6v6ClGqUWDx6Sn5AIfUuQNY22ndHc+tALYetYVyMWlEg2a0rAEKJbFt0oABhRcIGv7v8D3W++d
rs2uONVDo5BsAiRxYMvSbXDomF15g6f9lB9JYFIz2w62t+SHdu8cvYhcAwJyNWObDLOOsiqgbRqO
15V6eZ1ipKpHMQlf3TjN1rune5HpCyfjF3WzdzcfFCilTOJO+HfKua3rflPk+3mcjYsBkp+2mMa6
2qGPNtjg9HM+500Pwlya0oCC6PlcKiXJZPGqhE9n5fQQQ+IaCEzseXUkJedhVXt34Xfah0XW+JD1
SMnow1cD0I17Lnt60gU1GjSYsmhQAAZoNVRExtkAwOhOSY6d1D0YlI5c1PpRxrbdgq6CynYKFEtg
sJrldUAvcghCcikj1b+gaQkU1kGdl6vPnA8o3VDuAKqcNp3FUt+gfdq7uzX084X4Np/RcCP3ebSN
6/vfIDqViGY4cUTy3jIPYwGKiwZHOGDXDlL8L1iIpmk4dtgaDhVgTosmW32Qw0xBM/rLm2ZriAl4
79aT3m2WvHo/rhjndQVuaLRcko+T5jU6/uSSAJqe0ITXfXGtHo1hBUNJbNwASDgc7AX0opUbPS19
v/hGhg7TiANN1UvzcrkMcyjEDpmWDolaE80VoQXu+QmMc5e8j+ClNx2OKsfhZV2ELF0h+lPBJ4kS
iYXpGmSo8m8m0HYAGCZXiSVL35zVx8SaAHAgh8HlKSrjULndgmSh80h5N2Vtz6AN0DnDdGTnZUxZ
lq/RKd7EAAw4CNAJSCWfnrDdY2dyI+NrvAxTFzXBm3bowvRMQWs8eT8sP3TAiAa7wQ6FgjhNz5fK
OIECF0+U3wccJhinRoDgmgx17vzy/vcQsqICysRTh2LWOS13t9KqnVLzbNkD23P5RV5mHb7YW/kd
TzLN1KB0Nj0ByLLGKJOQC81u5aAGKPeU/r1lSPc/uNxd7r1lnAwoq2Of/k3GO+f3p+8t8Rip09OM
tM2Yged+7DP8M/36xfzzL+rukmODTtnCqWyvyIC4gs7n/iRAqJEBuRBwEtbbgD4UKJVMnvOAtIlH
Uwonc2wA3n9djmQy00xdQq1zt+7DFcnnQfdwKdZX9k40QHiQ96lu4R8vSS7rDVLI3dXV5daf/+FS
LU7qgTGgt2YYe1wz6wNIiq2zJfMNiz4NR0uMAI+ApAYeM7RHkUzO3VuEPsSw/B63eusL0vC71b5q
yMvmw7p6aBRl4+ElATUgAYu3679yyLD7oSkNpdyc1HIw6H+E5IW2SMqOOrtoa2QgHn9co+ziNtqR
tmGlsHwVRLN1JVr0bv0BBTAWWLB8XtuoJUxwOkVDbbHX2b/rWB0BeJN8+BT8TyH/69IPfg/i/+su
H2IfRLWUDg4/P451fWMl4Q6JbrQ76wPAsXKBpwXAqUvAtBUeKoCBoO0m6I2nKfmkwKY6LKP7eUkB
euUNc4YjbRlMgyVAJty2gH1SunVVnEUPYKoynA2tpYW2AQIjukJb/I2UVLEpYpA9yN0jDa3c362V
wNiGNajDMf4iXS8NdYI9z0aIP7FtFueEx2jIRU5TNfpaMrfbLEOAUyRgREgjeeiU4G2BYXKxYCA3
MtCMkJUp6vcl1zbiN8PYF8uej/lP4KMgoSsHlurtrm2tr4D9Bw+OViCxS4aqGId4R00Gq5ZrUbbG
kD2oz0ENkqO+5tEn5Fu146QNs4QWBnpUJOx9ClSLPQCT8kuPhNUl1GrkJLPcQ7Ed/pdJR1Z01b26
kG41j7abboPRMjzycWcNtKtqMYpRIgUuS/Vnm2bOjvSpjiRUz1HkPSY2KhS5m/VPAsdlfbVUZx2g
608OKsmeSB+243DRgNb9oCejLhwQssWgn1IBjT0IJqFajU2LhpPN6igXtYU46WEERODfz4zUcREZ
1DkSiY4JlFvUfAGYF+dLyvfBTYWKvLiBi7DbR0NVn0HVXJ+1/tdsskKgRYEM6bNV58GOrOSnXO50
HbbBDmiE+cRM9LO22s4whmAV9S4UNzJYZZsDSbyYdyQqA6/N45gZ4UWpdDtZLg4oHXEs6qUlc06U
AKMZDZSocmW2imbK8OAXms4CgE/pSD4PIWoZtSo2KBEOAKMKTQbUTs4drdoRH/MI6KxrZTEAGI0g
hjcCAFKg7O7W10aGjEMx7rTeNU9pjQIdo0T7lUdTGsDRgbrUt4EcUY30qlNxZQNimaaZIp90hYZT
MU+Z1Vrorf5loXVQf1CeqvjY4BFwpiGQZQmWk72KpDO40ezKcf6bzVw0gFGDCxmU33u6t7B/912v
iLQ3HrDyuqCu6zduGzs7gnUP86q7VEX4kyRCf0dXys0Cnh8QKoH7nuPtEW/ierQCxadoQnhGt/sa
Tf4hQ/WoronpRAF1ncTHOumATZJay6dsAa+dnVV7UNilHwL0097iwEA+HB1K34BXy/02bHFb4NP5
4jSABhgL9i1NnXk3mECpIje8GXhlOTV/mG3Xo85qw8QAuu23fh06aC7jGYlLUo4R/3WWfHesjHrh
cKPneu2T053lv6Z4zzkGrRUeBYhWLjTwt5nB2rjzUDANDtcQZRfSwEajy4BL9Ta18w6EA5Wj+x2w
TDovbPCqeWenaYR+iBNI3f3IEFHnka4OF+xOyV2v8fAj5YIOdc/oWQXgAayz+uh9thzF2NSocwcz
4dWtXVSixAb+VyXeVTFY8Q5VPtYKcEW6FfAqFVlwQdsAqWh4AL1Cl0gCvl20v94hZP1/FnVwgKxv
Ohb9GNwc5VvmOH4puqw814EbgZxQTmloLHyq7+R06Mszzsw6H5zHqEp/cyQDiVUAiKYM/Qprv4iV
jS76BGXXCAqOErS/1T80UQv3WElQvK6eOPq7lgBsoVUSr46FtMzCsNGOjcauC0XT4KDztEZ1/n4h
vD1ypHUSYE3uGOhKvZWKZCEyEzmsDCdL1iL5R7wmlY3uMaCNF2gHgp24SlYzySv3Cbm/htIqbwwp
5A9IjV+0Kf/ib9nA+csEsHlYM51oMMXgor2kRa01CjPTHL8qabNa/dVBuZIOBAnwVD6rLEkm2Qhk
r3U51Oe9RrvC4OZ2dfrHNR8uocT1hgBgOAFnsNfBlDIeC3pllq/HNKNhpJdpJadv5la+Qjf0JqzM
NMvkOjQDKhFerufsByC2+Lo+hZFRLfUQRaJySRZQK2hlD6ZRt0NyTRYS6EaFagJZkEAzO46R1bJM
5u4tvb8+uKSzNbyWL/DcGDV/XaiT4Us/m16bABkt4ZHAh5oNPTA0pOnel64yfnMmeVRNt0EutIS6
jXnOLcDiyGBSzgkgRGMzRnE3LU7Kh5vjIje2TQ3kg0YUEd9WcQJQeBNcGre8tbpT4Cbx+B/Sok0I
teVcoEvStLJpAwrxzghvZENdVn9i5uAeZ62NhhxlVEC9OQVVza8xSiCuXQWonAqN0SuBi4bqSEBv
YQBoGbBnDeNKZC0x0busPn3EI9Cq4mtrDAU4qOPkBHxkTyCFXHncNtozOBraM5MzJT6aySdm2QRG
Jx6jjFbHyd7j90ySDH+koQ2Ca/k1o75h7r6Zcvo+MkRYecru8uoLcOvzPbDSwwvAscMLzR7EOMMz
N+n6ZZvFAegVlA/NghFnjBsV46LA1ZxnoH5g0TWix54HcSp6xFbuXM2Hrhv1E076dIA0dNq+dc09
SaQf3oxKR7P3RORpAeymzO/5POhofXUHKvbfdettsR6cDlxHgSnKUMA0SdlcSuRSmhflRkAE0Z9I
QwPlipPijE7ZZVWrBDAWcUAK8zSUDeoFWHOitwQ7i9EKCZptT6M3DPUuol4uHt41OpwEelmBTeXd
i8zdm4t6sWmciJ8dfUcaGow0A14Z8NzsGC9iD8nwKMmbY1Gn6Nb9h8Q7BVCGHt8uEnkV8EH0g2ei
/BJMAG+jn9esRxyW11Gz6tTvh6xvvqRXv9M3vVKBTbTZGz0IogCmr5+NDHS9/jqt9bA+0nTssksE
OJvDZDcTeoqk52TXQvOBsY9SjTr4pQ0qOQVUhuXzuRzXlSILALSTLMCiSHAUx/URmUnJcL8EB7zt
Jx/BV6wBGznrD5OssSZdz7ttWjbZjaS0FfE104InkkC9XV2jAb3z7mxf0T1tX2lmanw+gZ4Zq7r2
FWzHr3onG9AswbISDMq6b39wuY6jHUlBnPeobh21ubswKeIb96Np2NmzATakFyZ0L2us/jMzpuBT
GOngVIBT1mXguNGmLxSSjXZ4YenC8UIFI+p7gLc6Ts2GrGawHJwe/f4lkB0Hj7WOfQGSgn2xEryR
xgnaGSCQWlhWd+9Blh5VYECWCYatCiWDiqOZIbTykKfiI0mWXFS5Pfiy1Aapj+EcHpY0Y3ZKTZB0
1bRltAvtusRAghE1OrMigKMWUkXDyEB6z1EcsCNfQJmiX4imgBrG8VTXAnll2nGedDcntgEX4Ub1
B7DYRkEf+Z0G3myh1z/ScGGglviQgz1M7J3I6XZ5BoRDdBbMTzRkQFICE1qKnHdvtGyvzf18Hkt2
Au66eLHK5hjqQfkRWDP4MPSgYo+tFyeLxK1f2Av5aCgDPGtzBML0gYmXyXGrfWcaKJ2SK4D/FIW9
nRYcdKHfpnBJj4U8EKEBeFUp8MTYRcdz9ECqkc5nHlxQw/8aQYZILJfKtntwvr3pjXgAprOFBKTQ
hwZ9jGUhro6Fj1gDAIohM9vNCgBA3f2d0R2swBgvBALQSiSArC6cw4zeJeAySkwAUuYOQM5NB53x
ChmAF4t9LRkHz1Sp71EOCMLyuERNN/of0jMNlZwFWVMboHABBauVa6HfTSiEqn/OtgDCK86AHGcx
sKF0jTO6pvpwQ9NEyjQjc2tHDigcyanEq2SaMc27U5KTihH1AGK8R7kww88tL8q9WvfhWn2TuMc6
5/7cpeW8M5Nx3s6pi01INqELGt+LOA9aD0JHjR05yL5y1BLhLB/viZgufclPj/JqIu1dwN2UTBQq
2NxsgYEQeXfr3cW3AIR/vSDPtgJUASgaD5a7oZWP58k2hhzF5bC8yu/5/NL9u4sJlp51/X/3cwOB
mpT1moAf2LgGOHLeuwVasGRAnuVZ8Im3drbL4pwfLOS7tk4shK/jRRiFec5TFYtXSOFItukMWcHQ
zAQsrG6IDllm5vBCxx616dEM5NLoAaJpmnK0siV7IQHnY6f7UKM95EoSq4f4iCcS6sak8c2Dl+Zf
kzkuG3RxR2eFxEkz0hmo5gGEz5t5qPtPSWXivXHo5rNTpjN6+0zh98EhbJG5QnNS13s0ZV18dcxB
HADJHMYnsNJ06O0uyk0jWavmuO1PBnc9ktRgSnKsfxTJgP9BQGRmAyoMY9kTBRwKgBxOYGptObro
R/tsFfl0NYYuPKHj+Txg53jTqzy8ZfVk7M1Rx0vAm45mmogLkF5fHtSF4URblgEcidor107Lshst
P5/QsbvK1I4JpjNUEMoeTvKcwnYXudijA5i6PwYCNeE4k74aKEwEnq2crjIuexXf79SppGKO5UAO
GTb2dm6Io1KRBxlJZ1RaBcLKkqHy7NeyZOjqLro0WfhiJT+Q70JnmBO6N76wYKMFePN2+9kGju2o
++mYdVs763qOvnrXftIrdHlNlXshifziIU4OANFyN4Clc/fdNCyn2sxwgUOudTgsaJdax5MPe6eM
CWfLJM9DJik1yDCyLvCFGYCxJYrYOalqdqaZhdYSfMua8VbpyBBnJf5KKY2kyO1p31XmyTQnC/xT
LaDQ91roWs/hAm4EzymzlyBywjPpwKhgodAMHaxIYG1sS2fbgUBVbAsJCiOwGNqmRtChWTgvAi6g
LfAhQo8jPokzoBeujbPHYTM4updl/gNcbv94UHR3RkQ+d3I6ge3af4gEZme6yUoeguUOsBYoQS4u
mpGWO7Qpp6jc+KUjQwMsiA4F+fChQcRNeeEsRKXNlB3GMQhqjwcAgZ5pyuTUrDjQ1yeAGsqarbZd
8IpOUzWkskQLGVTUaUkfEvkMsIDeRYGQM4ymNzpRhu+EMPGxZ+R+mYX4c78NHNBVOCd/k2nG3XI5
ARsAm8TW+GWuwLgTV1wcIsbbk6ZjSFHTDmAKrW9PM368E81WJdnJk5SRE6PrdZ0+hJNTTCspf1oO
n3Isry4XRju9RJI+aNLxRIdjNKM/C82it3NBZfhHHbmUzhC9ngs+hCjxXUd1+XfNYeu4fm3WDop7
XXbQbFSohODx9OnPZJp1aW9pWlPlnfqD3nnRH5MsDZXQvSvj8A//FWTKqVxP/hsgm1NzX8lWhOIS
7JuOqzcZVp+HwCLdtUFin0crb8H2Ad6FkIcH1ChP/I83UUvDuPuoMfO7ETRo1hF6gqSjg4owm7vI
L2AYdHRLrHJYRMGqnGMD0LRTihRO0OIxqNwL4Fs0q6w1CZwoaPU3hsTcOWP9o2gCv5t70F2jw33w
uATAX6d1B/IEC5hEGfAMjyRpOKy6zE7KBrBvY0rKZKhS33bHYDMFWr0DTGPW4wxzDDSfmjqpnZNm
Bf58OzGBC08ZVCuosiqAM9CzVIfBtivgD4M+dZr6ehvpzvScMzdAHh8tgUVgAG3Mmv8g5OCxDQQa
6SScMAOoD0MLy6Upq186fDOjt7VHPwiBDfPI/Ol0TbVDRe94miQ82iAHmpHuQVQumoG10RGDOEPi
qKkVlC5ss8vQLC8gQu4vQJsBnaRkHGnHKf4zzrvP82BOny2g++36IbF9ILaXwLvRvo141p4BzIiC
gKRE9WMiGUJIVgP5zG+OJmh2Aa2STH5dl9GHvY7Hywea2voSfUDHwRGd7zggllZXquKm/Q+e/HnX
lHts4rn7sbMcUL8hj9aW3ECxU9LYO6DZp9s6QtYajxpAba7v20kQbqI2RzsxvV7Tmzk2SSBUf30/
l6/qq809owG/WcE0aQdAD3+1DTBbfc+NrD486FecBuX3sHsgWIeHENL18b7oOODobF4YPi/r+QTc
kQq7yHCZASNR1MhGSy3JllSudlKqIY+BTrN6rnZytSnens3pkDZiQzpaaEZnCihI5XIk00J390AW
XTSmP+ugL0byvmsXVBvI00tLFkd3Tfs6U7rAzPuNwzQdR8N4nwf0F3yA5KmZPsXcaUleTeTFzAQB
QY5NJ7YX2pY77LvluMneqJ3mgtoD39DQGIyDb9Tg1OGxQNkBSY1ta0BsqLXCo2mnFTuNhdPZAY1N
ioKBC956HKD3Y2tEQ8KZZHeb9A2JQREP3Esa0z3HKcrq5W5p3TjhqAo1quVs+ylqb3ILJa44Mamf
acgcN95NBeDBla4oUZ1bTCgj1o0bqY3qjyFy+8vUAkDEWkJnG4PfA2WxY3tFFrS9koFmpMNJxoQa
cgefKng8uBndNE0gdhj2o5Y9gUHR2ocSLDaWAw8yoHi1+Uds/Bos8b6+0LIZJ9vSF4j2+ADhP50k
GmghuQbpwVs3+Hnbm5tWC8ILMOjZggZbF2cPYv5IOhSCae2VpkFpgfM8LU5tD8YjM0eemQYSmwJQ
KdiE/bmeFBQ2avnkuURtdagJ79aKPqmgI4Y7GZTRxmmVV18Ko1XGYsZzFHiNy2bQgp+ZaX3N+5S9
AMG9Ote6GftRxfWXQZ+c/WLXyTZ1+u8mcKwvRQ/Ev4l94SOaxkmoAO6G8/rgC0ktgLQ+pkm17Oxu
RJpZupMunDQNUDFJewj18rOFqhdQz88gnUxZ7gUgCDySSGyKQOfKvSJmrzoCiQA31atOYUbMpfhY
pvYAZAOG4pc8bM69xBIdJD6cRVCiSiYzWd7TuWVfV+sSqTYy9N0bg+8SUKmKWZf8Z5ksFbiebSM8
msYIFoJWS4FWrIfboU7azSrXth2D4JpboAyWdkdDV9uY3gzhIOuaBLcITSBoJYhSfkpoKmQzJ8k0
rGIjEZjuZOlO4l040wzrgBbUjfIDkS26cprgY6CZ+pb1OEtaz+p/rw54T2fScX6RaPq2zdvaowqA
R0erXDZLAxgQV5hgn8TJe4HdJvhQfJq6EqMP7TNgKCE5dnhxcjSHL9s719kZzY0LtBi/Sxi4W1J9
3NRVYb5YSENtZ7y+7RoAYz2HSPt9AMVF6GUuiqJ50yYfaMjHRfPqwDL3SqfVUbXhoJnaFnNkb1Bf
6oLYQwQ3EWs1WtyjbWel2o1UNAAjqtsCIgB4a2PogN9BOs8mey4dQPaRs3CL4WBaru1NQ617AK8Z
LpXM9rWZdmG51X9glV2+LMi+ypRgt4zA2430DxZJdpGd3CL4kofW1uRivnSl3DDdTcMwaFD/3Ade
4zjBCYyEy4XxGjrs8paLKwdyJ7EZtW+T3QNw+01/t+K6VtIDggcUxCiJprUf1ln9beBPbJMxRspP
3dbqTwq67qJp+NNkaO1TPupe7i5sPAGbDGfi9MOpW8usNN+nwNlEvnG8NrM9b3p9MtAwkgLuhpTK
ApYfwxeUxxix8R07g++ANNk9IxvRHVuLRR4w0pmLGjgorXE8FTnvLrFbds94+e6e2xxPJNSUlxvS
0cDzeHmqInsNqhg2mt40Agw+RPX3Xvl1sw4S43CMvBiAqc/KoK7zprfz4rfrSINWoKapATAGGq5H
ZPWL4K8CjMafEo3NBytKp/3Co+HL3JmfgcGT/8x7+12HBLjNwgGqpV742TRY/wljHNcDtTL8bJlz
vI+WEMDH9chudgDat3biuhdlwI4QscxlO8hO9U3U7eK8/ZMkpSeRhiio0HNBUyTXy01lBQBKkrhe
wWyPmybKNV/TGyTpFc6XC3r7k2MKNMb/hv9FHqRbjPlmGOV8NMui9LHHSHaUSKbkMrpzUKIjQLq0
AHWWVGUU1ycjsV5IpZLT6EYufOZwHIXJXDVZwzLQb+3or+nqyQbigczD/Q7ZSWK9NN9kKzeOZ38h
exIMpxJp9hCqdDK+yQAUplRTbAf7SMPRrORQzo1FSJ7dzQr6M+WBeBrH/lFcQX8CcP6SMz36zGTp
zizmH+k0opGkvlWKDdTjCUWc8E9jxsdjbKIdaD3A6LIMB7QaNjUz8EEsIMCsGcCiiNJtNjklygDw
GUuBCLUphmwGrwJqfAw5BBxYKtjCA/ZYiqr4h0QqAxJtsh+sOrmgAlC/RQLAhW0NmFUSZ3thN5oV
AyhsBFKbdlixmyuHompd1CA1c+v6cRQDjBjVrxVqENCXzMtz26IcEq3Sn/WChZ+1YkqfIlZ/xNdu
tKrGpjymJZjpkOBq/HgorS2I5sfLZIF7kdgVozQDhVaGWkzJ1Uh6GlJUIYD9DPtZoKSfeD72Ho/N
8TwN5cu/HxjTwfIsG9nqqot8vSzbzR3OiuIRnG0Qgjp5vmwIpIXQVWhIgTy8x+70a1jWBRoikKZe
8ghHzL+LdzoN8MShVvAN6WhIxzHduc4IUHS5cR6TTO6em3Er0OOLphJsl8mAkzj35ur+YEUA8nfb
FDBSYKJSQxc3WzeygHb5phcaiK1qLsmhJ1BYPxiaVnJX9SjnIIOdRd2+0OzRc5uxvpmAg95aNkql
AiOtAWQf2/UtqTK2i4dCW33I0bHbeotu5BmPvln/uBRZ59d9s2wb+RBrqlC/sLhB346SadZPqElu
B9BvLmS2dAPubzFGFf0cZ17s6HXRKU0GCoU87tHUizM2bBmEn8q8s2mYOEmg18S56d1DpM8bgWzp
KYzG6cTfZiSSgXRj3KF4SclkViFqBaWjWZeCh0jX/3pQK/+HK+pjNK+3QhEqTEUAEfnXrTz4kPje
PZLOcHrrqDc3nrr4QeWgD33jgYnZCvASOuk+Y3rng90SB8bgNvgUFSW+eifWeFWkL59I15gGgKq0
FP2Orf5pXAC93NpztSOjHhaZ1wwOMLU1PfuUsvY765L5h4MNl9cC9OgGbD4dZTgXMzd0FHRWfy5m
rx04GyOgMfwaxsDo0XWGTjalo1nEB+tgmMFPpQ8rO7qZleM+IXsAcrGDJFoABE8cPGuiC567cdCA
EqIznAgbHNPGrrZ4xrJNFXamhpaQfDxYZQ4EDOlOgaASnS9NEV8KciGdZJzL8VEbE+dLkeTZgVLN
KhMdv+WkhYOv4MEA/pDMSJOe3JIqBVYzyXkpYZtF6Ahs74AVO3VZgF5BlBOHelQ809AB2PfEs/bF
nY18VZHelC8kJnL1hwAPOYAoArYATDPFS8ba4jmzkuk0FvgNo8MHDYb21JzwjYpyeXSbn7PZ/TOZ
q7z0zQFFoMpazqAk621nawc1tq0gbwauE1EHq8E1gxhHmsjFKV0kf/uj/EooCy3ZPBjaAk+j1gxe
SD9OPNqZdYoCiLddh9pdgEYmBaZxm1mbrEbdO/lUhj2t25PZYstuCeJv/Rzl57kGXRZYNZrEmyJj
3oZEKkemiegdOskiN8gBH6cLICpR9Z7IL2xAwz/ZsvCgsM0QuM1xdAUbXB/upaEWAQ64WdKFe2V2
MvDZttmtMgA7ARj22dpwq5rOS1TtRdi44I3rsZNyTVFvLByJAlXRMpancqkOxYz3zbnnk7XRcVxw
sEcUAZJYlJH+xEZAj4JYtth14zKAhFjG0WAee1sMT3fqBMlNlHuPPmdldsRfYb7hsxttAM0JuABd
XGdWBn+FY4v7n6zvgVNOfjIIPDjALubdwYHTlLDCsw7Ay4EA08C7ZlISePgwIMkXhOmOF/nGnr87
ZrW8pHXg4Cgtr46i1PSPwqgAQbEAD26OstK321j2s/Zzj7IqgIF3pn6Z0BN26eKYIe1hAHvfzfD3
HmoHgFkRClE6ywy9CZgYO7fPh0vtOKiJlYbVx5ZKsvRWV54clyPVBJXSU8R7OnDFAU6uBhbB/+BM
l8TXwWaeovr0cCvqEjTTetS6OkbzF2sHEA9GlvY51iePA7HwnExl/pkDy23rtoW+NVA/+3lxw/gy
FQy7HKOyAN84exbya5+sm6l7cWwbB00L069JraGgGARNFs6PdqDYvdODjXhEkZRboHLczKo/lrwD
aW0bAUYQRBt7JNybA96RX1aROV1xbhewpidL/hMsM14oKWRMlGXJ3Ld7tuMBiEcVX8CZBnzI3dTa
/bmf0uGMoo1hnSld4+plgPMIIC0YBtiHlWWxZ/uQ8LZO/s4moL/rGii0eCeCTyKxnsFpNn8fDVZv
SC+kHunOVQ/G3Fd9wDMNDDbGIWjqfaO1/dWSp/B9p8XH1gAoHrHGky4Jpg/kQSpDHtvj3UfzyEhD
6A4fTDxHHteYwb9sWuAJnWX6sLTDEQh6dtZ6VhQMOz3pgNBZ90mxXVx0WyNZ1V5dOfA1USinQwyI
l94KzhEPEG2NTbsfsvrvnKNMiYZUzoo4rnZolRo89G0B/1mZaeYuRXQt3Ud1JvFQ214iP4NmrPRc
3WE7UlZiqK93S2Vy/UyuT+uRD83W6LCfomsnHtef0ihCWQU4dtYGhQdQPDGlaFVIpmgPxIEQ6Niy
ieGxn2F1euh3IBG8RPu6Ao0ShRR5itLdyDk6NfC6AMh1wQsau4ZaZFx7Qntsl745Itt1y5rIBMS2
NL9OgzBEhgw4EbF0v4shp1iWdwWiCfckokENzBg5yrffSmdnqpK1qqXdsg6Ia6peVvnQjAYqrH1w
efBbF1Q+7y1NyzzEkRgO1XfQDVc7N08ZCE8nMzuv0yTqc2SzKhfv0pVu+4M0rdNWPuvutFbNAyTI
pYM5Dtm5KpdhX+jlk1L91/JkamnldSrXnMCCjWoVudB6ORCsJgtjoCn4tXYe28IPw7bx50Drzhla
9yovSqr+zBw7K3akxWFCGPjuUJ0qNCkeymkSlUcWGu7k1ZO0iVwkofVATrn42Mwv/ior+2P83VJ2
D/gvUwMASKUnGtA7QV6QBm37pKFW5snAA595QZT2njDCaK8ssfQhMR35rVmEfaSIpuKvsWRk+req
Rxcl2VS0u2jWGfn9rVKtl9LanB3wPvpdGehKgUCzVYRz/thAFbUENDpn5te8QtHU4thIQ8hhepvV
4MOrvdUNpce1R3aSaRZPABOIpvimQtQyd27yYlM2IAurzOoOeNekm9Spcp+sqyOZSaZ11jtRMb0Y
Mx8lWHjALegSdhkqyImteSVmBoOngbRbtLGCpr2QbiVv1tFScejy5M+Ei2ofpDW7mqMZ7mY7sI9W
4xSfeMh/Atuo+FNrRlnTb6Hulgt2GoIEgFlIkP3gCRDg4ADWZ+wLU8bOZVUA0d5FTX6u/1zELD5n
qEj8OIp407aa+Eyqymg3egQsV5LSRUcqkWdXkuxlmnzuDOmx0RoLz+RG22pa6257GY6NU3EMa83v
sPU/0UM8TYtsq0c9kHvrqPg8JLGF7ksL9TjymS6ArPlRiK8kkH+cjz8Ns7Au9MyfmijbLgzsauSB
jDIIAgdj8mgxPE/BZWu7Hk7Aqz+4UyAjpIHvDgeP4hCjT/M4VGXwZJYcyQR9tF5aof+nnKfxb/e5
TEfz736wflhAOl5jQddS3RIttO5imTMtG9t211j8UwYeKkKQsZRVzzEOn7djkIdbVfVsWqh6wMt1
jjZwAxSidbs13Xz+QAHdhL7zpBE/2JAsqJ4rvwOoLPoTzDgAQ3Wn+ANeyA18v0QcCB4wNOHXpG20
z4BW5D5b9OYTID/cc1iZf+WjZNGYkvZrMZfmxUHV/Cedgzs7QuLz1VfqjM7x8n6sP2StU3/SwgXZ
A+BgbSmAYffwnKTNVgRd6pd6EGxFtfQXWw6jbKYq5UaSZqQLrIL5s2y9IkPiuGBlMMPJ6rx1Tl44
9z7O+VQd1To0U2vrkZiPMc4NcccVgF9xODrg2ycOkCrLYrx60XTIhrQDe/pUXUgW0pkbReglfYvi
ZCmS7r9iyIRuUuyyBFIsd9Eypp8GsLR1xoFw9wiHD90r4ZlmpFMofczsK1D72V8f9OT7XuiDzsy+
yV3quQOQ9/h/jF1Xc9w8lv1FrAKY+drsnFvBlvzCcvjMAOZM/Po9uPSYGs1s7b6ggItL2mqpSeDi
BBTTTZSNgH5fDaLCDsr0woteeDHcRqCQPY+XHIrxKMWWH3ir/0tZjeTXus77gvPSYAtP+RjQQQbB
d5MBqZlN4hgmDsz51H6WGq3QvgEfmZ1Tww0B17TFEQqhfzIcLd0xu6jEdwa/nFUB3CiME8sEq6va
3i+7ET01UPil8d9Z2qbAuxoWEJHh4u8f33TYtW51HILe6Zsbai2KpyMvoLiOyWQwzF0o0hTAPzwk
9GDgV6Bobj1Q2I3/91LKzfH37ou2LQ7zMwDf450mqnRdcBumh1p7LGI9sy5YM2ySund2hSt3nuN6
d2qYUUO4qw3e2TT+CRlAvN1Ss19RAmzBUNjQ+nbnmRq0uNWVlDvCGgaezF5xKGBjON9tCkQKGW3d
xeEXpAkyN+42RGYiyhIxmjzLqrASZOslRD1Kc4gIRWOGx+jMhmIJHmG9HUJ7JmzgQBckG9SQE+y+
oZ9EMWLXyL8TM52EuDW2aSab2oZzdTTkfmVX+c0TYX6DgkV+GwbYHLQhdOgNJ/HMVaGmjRIa5Xme
/KA8VGgxoWW1ftLa8LBcS71M8XOEu1vC843gTbzOLGmd6Y7Lv6pp2XMM8zuYg+L/sMQnmTcrg1vA
h/6diPpA7LQMrobcYNopE6W3CUWbgVZSa1DaR4wmaLg0FKNZitGw08rJN8PO8ykGCpZWz7ehcQ2f
pD/j5cIKlO26rZrtf7s11JW6TZlx6LULgMjN0m7fdJfFfiDT6aWNvQ61/jB+GFgAbu3acy+wys7h
9S6hRQISyz7g9a3ggbMqjT6/R9zK7tBjye92Y58MbN3PFLfwsN3ADQmGXORm5ylZ8tBgIBzD8XMz
B0VrNZuaATBG4IgORJmr+BfyFG979wrC1AQxVWCK1ah0NsB3OrPHCtxbN/Egv5OPyuKZ8mH4yX+F
ZhqJegx+anivgGFeADkj3XUc5xPkogQqkX05Nr5h4bC512t2pRg1pprFf6d3bDGHKSGHEvIV0gAQ
IoVCyGqJzXdT96giFAoFXDMpF6DF2Hdw6oFKENTQqJGVJ8ptc0wm2mqbSbntC+wAXLtMISfcmVew
m1CVCoPvPIF0shYL87rEZQD0ozDinxSiScqnXivDH4a6aAlRWlEaW8exYaugSl+ZKoLVUR/OPYrh
l7MrBCSAaZKaJZeGXql/1Yv+F15E+UF2WQFrPmNdsEQ8Q2rrCPkA+xzinOuMSm2/bzi/U2iJU08b
J6zjKU9mcPZMbGgC0cwQZhVAiOo2yzVOaPR7hxn/172aSoBFCoXbtablpxlPKS2Ql+wpeatNHHGF
Y4CyaZ+42X2E3rMeQKVlEnl+7yBxeReOU2wpr5QMB8qUV3TWnAdZBGsdaJOqxf1LCWNRx8ATD5oY
n1QwqqGsNkEQwIhRyWgs15E8BmR9n0QA7taXUAA8GerNTQ/HylhHrLBgJ8q7g41HysGF8QToTNy8
USOVZkZt4Ni1wlHg+tOEZrjfdRZOB4o7vDJvRQYubYdv72R8H4Sm7SoTK1g+uM0T0IDtEzNFDeS5
FewoRk2ovU4iFA/oCwoIoe3oo6BPKgp7iL060YFC9LlRvBqCGDBc+R+50BeccwcQ2oCrFx5sMJxs
U3dhs7fr2PjqcPYGl/XiXusOf4ErKqoyvfE1r3NtBzI9rE+mezfA9MIiYW9Uty+zmjcEGtILIAPh
TrawSZmDs/A3pVKTRQFOvEe4v83zmhy6Y503J90yonMm4AgZgQ/4VgSetY5CIQ5FEcdvlVSg8dJ5
YvoQP9pevFIWkEDBLuGwVKahURUSUnXdcOnFiHeSlgYHh+cmgC2l2M3rbLXYBnToEmEhe6G1tmsa
7jVrq63Qgw6u0mVb7Kswv+becIV6NKTP7QqyFstasq4ryba0EBQwdt1y5uWrZQXZCi0un1bWxGAD
SamA2q3y0LYO/6vCC2m9kBLMkjLBM0EbKjaLyyzx/5ZLsR7edEEJuXMor5fcPDktSrzGCIlxqwEK
EIUe59obhnO1YESzgk1pt5uK2L3SBDVVK8QepaZkTl6uaNVl0N4ECcNWlrq4EzV0fRB6V2yfZKP7
DJBLNHq8AWcABMZSwELNJAdER/kjxtXIYSdO4W6EVyJF5zHsILdON8UHilVZ+Wd2voayKcjgqLtB
WQ51elXd8+w4OdR1doManWRHivV5cnB0GR0/VOnmrq5kOAec5qwp0SliVF2Z+6xjE7cWjlYfoPZj
fPU67zYWPX/0PRfPTlLO4cphzXEwRyhpqKx0Kj9elI3Ozasz/RG05XxRqBXxCgYEWertoKPkc5TV
30Fc61Z2Y7oQOxzKpySJXhrJyncYa1kbG/XmvVRp1tStYJ/LHiEOGSesbkejvQpHbgegNr8FUCDe
DI7FYUXeDl9yPv2JOxCvAomXrZvIMo+davoM7g5zz42sj0M10X+KfRr+Tfl0q//H7SkFp7UN/smd
lQzmjRqm2eatbbE6E9hW7T9NhMavsqv66xKGUVJ1HGvnhUIdqqE3u9p/svAQqSh3dW69LXrws2b8
klfXyigkBzZoZyTBG2nElxSjLjV62/ftirqUOHBnTmzVt6rR+m4ntTZ64NO3rqbkfoy392NUIerF
0FYPUfS4LSHXiB94T8GS8m+qYCbOZISLyoKKUTPFpudjK1NsaUj/SjUN7qbojAyHCn0a+mC31vvO
Bt3WbI5Nb5/6pCt27uCGl6VxqixCpbzDFlHG5q8w48WOYoVtY3NIiXUhvtLxJR1V0rlm0gBUymoR
AZ2Ak0+aGDUgOZw2Ba8WoY5peA03JdaqSVVH8BRVp572BBAyBFMO+DJgOpDIXO6Fs6n60ob6movM
PXuKpWC6vXuO4rKDCfDw1BXFPrft7IYyan6j3jSm6e3XEgzTIZtnmPR2sgGWeQlRGlAgPx0rAG5a
3YkayhhbHDlDTghCDmpiuSoOo3ENX4tpvcToPyDSadjWbR/6y61SdS2z9WAfNNbPIbNwhE7JABbZ
J5iN7D/dZP4BzK4Dk22cDo1i7knF5nN1R7v2lQDdvfCqvSF6d1+azUsfARlKTRh7EotswpT2hB81
FbJ0SZj0w2hHRcpQGOLgApiFeAxwn9vDrQG7zoSJB8VsPVWuM9Wbx9P2KIT5s1CpoKCMFxGIvdV4
yaOJpuTRh053b+s9TFe7ELhDxDMnACo8EX7W9KiZAbHWmxMk1aPiupBBiDQijD9zgfHI4vqLXbn2
o7Ri517Ju5l2bQIoA/72gWd5nYdDUNm72shzn3LrIHcedR0a66DsjQ0NaQLM2RHHpW56MCC2DPB1
WqyLruM3w4Y8cNs1LawYMNQKi9+iEo07dHLd8NRYWzlMdXgDYY9acSeyIDRwjGm7QLKoMdZQ2T4y
hidgd91D7MoKFk0izfRVFYfNCdimcc/Heq+lZXOCvgkQPrrasNCYGspr3XEs50v+2/QSy9ijzEBF
SGEF0gWo6wc4MbuECl2et/xPL4zTEROdr2WQmAEhFbPA5aFLOTWM+bDbdg56A4ghPLLeQQ2NnstY
fA2l5xw9teSypAA7ADw5ORr1xXKMblxRl6vxUPHQdw3RbEBKwgwFcSaJUy7VQNVJ28IDTIAa+a9Y
Y6rfAo0jhlOyPPJpAKAlkPF/02iYmBEO0eMpxa4QhYMSxvcryaP+nBV1f6be0iwxyOrl21hkIEQC
Epjr6W/gD7AwCRvrNKiGeprdKSffEpjA3IgtsAaFubFQ4MG6iqWQ81TBuaHxfHkbYYq6NNXis4G+
Q1duiB8Yaskuz5XcXzWAXEIxbgUgjhAr0FPUQOqZrJuOCb6negbe/YJ4cUUstzA9BIBOoS9oQuHm
N7DcTta8kqmflLG+xwo/esbmLrgAi3wlLnPD4a+JkxNodwXTHrpbCWCnsX3ycuiflqPVbqRtwAlX
xcxMAy49v9B739NB4e69nt91R8dGOIKEAhTTp2804cCZFG5L8a5tXMjcCSXZE6G4Dsqs6hax1TvP
NXDRK2l0ITbzkQb1WRQMjkszxZ0LeUxFpaIgto3xKue8x4FLWZxKN/zYtGYMna4l+CknU5fI3nGB
bwfOBWw0eUwtZzpGVSuhUYPhEoN3Bz4RGheiuLURqCL/LW+JiboyDoX7vcyd7tIWeXdh44TtFI3r
BAV2u4b0cT7i9Fk1eDPnF8jPAlMPMzw85oHQqSM00XjJySAvBVLmEhiOtRvt4tHE/db1Jlg8xFrz
3GO1AMPJZDhQDChxWCKbOBrOpnKTwuj0IloNBklGDN9srwMI3xMWizeBwOp7hFtjnY31FQgsgP+6
Pl21hpPuGQ9QVpyelnIHlSnAnKuPtjQunyogNKwUAGgc2X5yUcupIIeC0+VsKG7g2gzrporYepgc
/IK9MbE2eO8Pfl3Y4PlpZn5IM816snI3XAdFnKLCUNtPVhLqD9m/0IASEgC7NwLQi03dV3jBe1D9
U3DdJLMyfKdUN1IIXRdrhJ1ptPcllFk1pHlT+PAesBfbkn4oNZGALu48bkr3JfdCcUz0LAGAAJwn
OIg3Sjbkz2tJ5C6AC279Qi8pivM8mvaxB88mFg7YxFQBfIRQ9RYTHk3Ua1P9u2U05gGgA29jeNBr
1XtNPGBpivdikem+Hg7fULctAUMR44Pb5vBwrNyA+GN6bbln7MELHPyc2dnWbVgGNEI48B1U3oOD
pwXHrJ6Yb5vei+dkvQKx/3BNh73lFSQSel3jO5h7pk9BLE7wE+brHHo4a2XKcotUM0VNf4OxA5hw
vOaAqSCWaEZ5Ehr4A33CD5kWZG+TBMTIiWxxYXGWPprQEatIx5oZgiZgreTmuaiY8aFp4eVxDvCh
W6ZTn5ZJyuUhD7pVNjgVfB/CDT1TPVf+ZmmAw2P1hKWHIz1bJ3piLo/Zz9Mquxb21ezFGl6lfKeH
bnKVRSau1KMGO11QSUQfbpiaNYYaKFbbync4jBovxZANWOcCndXSl1CoLxzZUtY1qHAG74JbmWfq
eFcGJ2rcEcChA3Xh0Qy9eTbHY5URLJNgIQenKsT6tBuTt5aVL0QrbbDchtmdgPfqVAQ70fX8RJRU
aiheBYbnu+CEbiiWq1yaADfVOJh2/ULxsTEGbz3gJpm6CWUsd1puUrn9umJe+2QVHCTPAQaE8IfV
XiMgrM9xXkyrTA3BQvaOuQb50MZKJI41ILEDaMaoGuqZQG5DKCzJNkssZnl6LsDCgFLm30QKZqOd
nitzemCN4+xocolTz2R4XGo1qMyoy3U+mPP9GiIc1lkkILwyCCTmpVdD7wYNsaOph+/+b9fV+PZT
HH/NQ7vCSgAtTWVJ9+4KPd8t1y6XxLaxGTmYzcQYCaceO5i82APJNl4o9KGBZNKFMko3289xYKrW
OLGv18urFn9YODAOpxLGzHj9alqamStmgvjTMf00wKHaxMHA8OfFrDnJZlAg6yU0ZOM3a4zrgzXC
5yngQ7dfmIJEMoTd758JKpDTLE3QFej9uWJmHlLQC4r/uA1NuE6WAgrQe3BhUmo7xqK+TE/HkYR5
3Ao1RmD0IeJhO3j2GgJ7Bd41B/igG6dIesaJethr2fW2RGUValz1nmI29CTqrYU/2Tmnz2N8aChs
+ETEBKScbVD+cFYz1/ITO7PMS/iCC+iTBGUcXMfK26AeaB3hGoQ/E2JrEm8zi025ShtASLFqegp1
vdwb/YQTPcD44YYaNcAbxo6xrcGsPdCxQ+Bm/DzPkhsqjWnm3/M+nFTQ7LpXC5vKGQ/gzzB8e7Ls
mH/twb3ddm5eZJsWoJUSJ/QXroykyU06cY30AP8yQB0pJTDC3mcC0E7KSR2YrK0mE8VnvDb/63VV
7Yn1UEPNkvgiqWO2l7Tlh5kRQkM8ig4zfYSGWKAfZs9ogFX/I1ldS3cC9nYFXdyVVCVuO53yO8Ph
WiWd4koharKicjestRyfhgDnZXfqDWX6IZfiSWHA2ApKTY463KGPbP681S+CPuSkxml4qf2kD3/5
2Gk4p6pfjd1AocexcM7lBT8i+CpepqngL1MFeH6oOXJPQwceVfCokfGGhjyoA4CNRlRzgQZ5sTQm
7sPQwj0cI8qQVQ6vyODGrRr18zr+kaalX+AN9S77ctiGaZoe8MuVLwFPXygBAijYg+mVdzPzq9VD
I3c5ZKHDFGpCYDTNFKut5URlzDMgkUSgbVxzjM5JU0SgwpgAEy7jKIAkedP9oklNq/Bup+7ncUHX
JUWa+yOzVsBxQqfZksMdbMTSj5I0/Sn1d45H2S8HD7RVEVQQnLS0EJBqL3qW3ARSAAuUDW3QkjTk
Z8/TCoFnawpaiAJS98TzwpIqSjVrRyNqQiJ2LWNTwbNpGLEBmvfgCvl08MN7rM5bz8Qm4j/PjSi2
pA148C7nRmPshTsIaINs02vNuQvk8/TXyhzMgx6aTxlU7od2ED7ogzoKZjWsV1QO+ZujHgEjQvHg
rEjPgzpid2Va+awR2aFTQ0MvnB0PvQQ66TiPjwvLukZZc6ORzt+tWHd3iRDTzQjNaF0avHwfW/fi
aKH2T+7We+nmzreijkcfRVJt68GdGveD3mUJeeP9CKoeHqFxPO5dlEdX1WSBP0hBR4J8xLCcmLIA
OXBwstcxT9211XXtHSjS7l7p2CPkoLZlvNk0Gk4L1NHph6YTu5EF2rnUe1Sz3K8lT77CcDJ5S9q4
x8FLnWzxdonfYolzYAkIzdXK2uxLhENN4NDjN6UNf8oA5/IpLU2nbs1dkKdpNvHGfR9qJyt1zTWX
8QP7cn6GCiI/AwCMKoRNcG0KhGlc7VUOtC3wSJ3nKT+AMHSKzRIcbzy4cElx9kQKC9R00OMrRJM0
85dp8Ftj6uHdLgBydlmbX+CbabyWJWr7NLRy9nFIs0syU8nLMAoMscPKUa7LsW6fSjYO4CxIdmCG
1jx5A0i9gfmN5qAN2DyJIQwgGhdW9tXOUIeKo2IDhdL+xQqM7hT2AL3SMOo07zFktk+juLb6l7iC
VIEEMw0HXf3LaMSp3+Ghs/9z6mxxG39sf09uqccrSOnFEJPYgLM0neDoBHokiJsoJwDzpcH4zp02
uRe0qwiOrhdqSruqLigF9H4EucY1xRj+w5dJNcvQyrlzyA3tQHHKoMlPQ1Bz3uGgG8C3GfeljOUe
lNtCS20rG3xwnyZoGGQlRDxhzjYCR9qWiR/mVn4N405fazyRX7MowrmkFfzj2DDyw27thxeHqNbl
RXebRPxtMKuXSb0ESYWNqV4hyhyW5FOxodgyAWXrA55S+XmOM7YR6cAP0NXgJ2m1QB1Tdx43kX4y
mA0ItEyVNAdSVCislGnk50s+Xz1UoGQHVXqka0wephtF8faLBtITADl8a4DJ2QogM/Y0DHGI3wfv
YaNXe41pxTbVu/ibsMNtMkTFF0hdTEcI/2JfpeKFJV/CSauusZx2tZXwexUAfFg5OFxkWsfvWmrz
uwXdgMOUWwK733/FqIedcgcDqztdyWwTe8OCgcwhynVbh7A4Tlp+VIIr37FuQuEMGnDPBmTvthxw
xTOEG8NTCWvYnSFE+chCh/k5z/s1Aw3Qpw8Gy8O7qDOc8DpwHKv0DuuVycUrT41gN5OuPWUzJslh
LAv7bANNOHByyJCMsmi+xa8JfOAoW7uJ2a67zAivXcrqUx0E4RYnKOGXqjPf7Ua3f9mVxIraNd7H
2vuTmsZ1Db+2FMs1lWoF/L0WZbN2q7bZtEoELlVkPM4iaIxkjQGXFdV0Zh98HEuap1Rdt7IdAMg3
Slwuock5zxrhtp4l0aunef+kWp8/jTLmp7HDxsj1RPN9bNrt6DnlV0iCFPvQG5Xtqmm+y/obzfcG
eJS4F3Sw4r59Cevg4XSy+S7hH+CLWu6S3GpBvJE/bWhcHtMxax4kphkL/ecU2KjB1TXbmdbgonge
w1ci8XL3SOOoZG+6nvRrSHoeRFNHN+n0XbD2pr1sgECeR1MLaOaUZy3+NPH4wNupvhST/KIzETy1
Y56fC/hx+5pu8Gvjyp9UDaHGEhn+THVUspaCSZwa7brEASo+eAD+lRFwQO6/1G2VNxz18KQvTlP5
TIOy7NPDYBmvbcHN1ynVoDHf6/Hv4Wtrxc3vpGO/KzhZfMGBbYTn2+Re+s5Kj20r5a6Gk94j6vBp
cRHr34YegDx1ERggewk7iu/4PAq/6kP7YQQReHu5juPbUoNZrek2oCy5YKHLdqzv1Lh9bJxyOG4X
XtB5K4qBaBSjalpVh2Zw/+RB+r2GdhokEpYYJSdBBrtf6ZyXeF4ODFrjHMoLVVbfaWIo2A9Zl4CF
QT/gYPXALScQXH32GhAXLCtTQn2srdY4JX3taktflQD0YucRZbekEopMJrU9YBrRLasFTneYE3zp
W/OnYRbst/Rzt9C+RB2HOjtUoVERapqHbFOAwafspFlh86C4bucfQuCclThogTY1HTM0E197fQrT
x0Tot0A1ItKmM0eBz7MK015RGmQOUdizcZpIeRSbmxSHxlFq2fg+49o5ObUi/KRDvysGMOk8U2BP
LIZr1fUoGNtgoEGFgR+KPH5CJeVPaJmsGTypHUiJ+NKoNIjx/s3hPUrkDGXCXWdlEFgOxD/0lrY6
/FtVBqYpvcGpEfD+BDrMjo807CEbeWe6saIRXVXB0GMHHsfHq8oMMq4aCgjQWo7dHWjgzq7kIj+M
OFBaObbVPFEjcTLjFxWwFR1L2zk21PvESfUHJeBUPTvoEk9AGxTD1M8mK/VbPf1zQTol/yQlTOd1
M1JicEoC7kO3VPKA89iuGbivxjv0e+VT1prY7zos/RkNsQ+iALh5rH2LsI7Aqym96xGci6AHV+oo
lLewHlfDGMdwPl7npj9/KcnpMVNf2srNNmkOATaY0wNDQV9cTtNlAnnQMTf8cgwCULnyX6zDWhO/
bH6d7JRf8efOr6ggdNvAltiDqticm8fs1XGru9tweBziQQEKJg7QysK5l1E54fRVh0Ty35glynRX
e+FDd2W7G1BU/mq2EIXsnOiHAX6fb0bMvEBB2riGZQNRSKOJfpSudqogpetHbesdtYphO8Ga+Bbo
Gr5j8pD0abzBA8cUPtxQ4H5kj1DBwo77KStQOw3KR60GFIF9Vg3FbAGmbsVKH44C7Mn4LXVz+icx
IB4gInt4gXJ2vPXw5fIDc8qGK3dyqAMXRrdttSE7NNo0YG9gvsiYAZxe6hxViX4AfyN+m6spsQXF
kNACvXZWwkQFNFrxYPrPMX6Qp8ACUMZOHPNsqwKpbErQsfJ2NM861NEyLzCOpRo52PaWa8qh7MTF
stCR3y18dVGe0cvqOOl9fmhT8MQcDdvQqi42TB+hFqWGVQeWD/WoYemI9VXR9r4hquLKAwNa37IG
Add2pz0qSvmae6HxCofJj8M2gqzIMhuB/r1Juul719f9anAM487jxLxnYgxvI5QHlpCh4lVlPaPQ
Ne7b1LUv3Dai1yrbVszVX+NBxK9Ftm3UAPap8mnsX5smP9macO+WbPVXqRXzSO9t/TW30g+jv3Oa
MMTLBBZEAfRUbWhfyql0bvaA+gsT4de+j7qjy3sUetXkUCQFxF5icwtW8Q+9c+01YJbaA5zun8wJ
p2+Wqakq1BBeKG5X4qfovY9x6YH1N4zegAcZDs/Uh5aHufYEsPlaj5j+OoVOQCOQN7FzUXN/M2lO
jXSsX18ZSmBnObm7fnS437pYAIXAob2xfV237Zvs8ulUQg0YU+P0ZraCQ/bAaoCrxxAHHkL0b1KP
x5PIhfTDVExvuoYti8vDcGc0GjZ4cN0AvwoIoRONJf4+TiVMqOFEoeY/jFs9eknx9oNzT/1uxKK4
LA0D3uPDEISI9zaM8BD99zh2VDFeFvAqpBcWCnA92MTSQH3uXy+xJba8xeQIYWMnH30TeiDvtac8
J/T6+wD9xk0Xd/URFvXac2QVL7Tkiqqh8Jltp1cIWNcAeIf2iib0SPsBR1n2ZONzPbEAjP1AreHg
l75JAuPeSmAKW5QqL0Nn/Wk4KPeXpMaOFnSQaZvWpQZ/PmopqTgVU8jmC+jS2sASSGv6+ZFKj91e
l8n5RN1lgfThufuhWwkPqemU/VlGLfkW9GAcZsKZJXTfs3joL0WCg64sMhMQk1i4r9TQG5sQbBfU
LGjWjt0Ox63RN5pMeJJfzIlhceTnMoGXmAP3K3VEQE1PGpeyRtU3l9h9Dji5XdFM0MLqyYyTaEPD
om8dYAw1MKpMNvqD2Sf7UO/T58LNo6uZsytodOmzh1PB50C0zirG6/JAMUtG7VmG4hsOA9ZWE7lP
gwf4Yt7DsECrPOOrnQX11sFPsaMhqPggrIYT8Bpm8gbN4hguJm51jpm3t3nh3ZhnMwePlb7aAMcI
g2MVXBowWl9DTTfXcQJ1fkMznEvstA4ACbE799JcMgjfCGc9VBb8FGiaEtMhecugcewnmUzPDYT2
Tl2om1sw65snCzKgfmpZyXfLNg6OWZi/g6zf1npV/JiUlWxejQwUaKOH6jIBTqgRBuOH3urvi3rp
gkbpksLaD1r/2w6LPBGrkcEtu2/c2r4CDJKApolyGyjL/SOQCsQjy8o6Sls+Oo4lURF66b6SEvoA
is0S4EEmeGreiMiieV6zmyaIsi5UF17A9gz/+1ukyDCUkRtZ4M9yDn+vn+9m6s3u06yT2CDw4ZDM
X2C8GsehWJEZ9ZYgvPOEtPpLOJabBdpLvQoSM3MuDbWoa/fAXvQ+/MFAn8FqcRUPMXu2Uca/D7w/
uF1yGsyi/NI5stkHYRrtBjcw31zP8avRtr7bYdutse4IzxISso/QqesVJIjCrY0K3bpR1SmqSFHj
ZskhqqL+sJSuWiUqQJMUW4YqN0VJ47CEKI1uOdT8d51h+4ejbMXrKGNYz8HLxVkFDigOFohg1iry
wmrXWIJh/aPGnqjrG6xczR18ONt56Kp0mii0LN+38DBaUcyhS+KJ69jY2eHHW7iCZQc8zn5QIv2D
dIe2sfUDyq5fl5tSPDfM/GjJ8Hm+J8X6KYGWxXBDUST7FpUoXgA09KszsY7orcB6ttpu3GEdkB7G
fioeOP/xVryK61+sPfLOqn6iUteBdpdbNwN6pUcNCjrgkrH+1cnqb6G6GTZ25yGT1Vtw07akXUKq
JdJ1q32LGvmievJBeptS8PzNgbxBeW4VAVW9GgyIVM5jmgKUr/In6Vn7Kp2eW/wMT04bBZdixHrZ
0SR7h6JS6mu5k10sdxqfIyiMUnzSAQ+JmszcQwGMv2MJUPAcS9DavtUNiub0fO/Um2B+6tMYwjTf
4gjftOUVMb8NCuHxU8/d+bI5Zhf2trRYcC5rtSbQtN4nzThSdeOFA12ltTXZZoVqktf6kVbgcyNp
OSlr6wjMySsJylF+kKfxWYvA2lT4oqVZ7AAo9mm4xMY6iYAXTV/dYAcRRD+z2obd7bJIr1hKwg/O
gUALfk9Y/P3tDVPo2+DonT/Fq1QvrkUKdQQ1SflpGYR8RV3LgTiTZ/XzRG2O2iYzbe4Dyy6ucWCd
eyPVc19UrQ7sXKXvRqvynmqHYxeTsvU8W0JWbl1YeYNnFGZT6OY+TQ6oixjMkXI0N4VbRxvtO0m7
DOowgpp5OEIsdxaX+zRNOY5hNaA/eMWm12DHjff/KVKislAYca6a5gIlzqEOpTnAGFIsU/q01IvD
tIMNkoe/SHUFJdMEDfNC8x2Iy5xFZQAuQxOdluTrxI0NUEhwZ7NLb1Nru+eyyhhQReVPMxv4U9iZ
7EkwqIy6iePsaBhGtf2IwDFSc9QYQGdv4SCTrgHU4U/Mg5Z3H0FnNzJlfW4jaKTioDRTR98UoSYI
TGzgI2d6DXHExqGDyaBrFSRlf9ICrPOoB29HtRjUYSLpQZHYp6CrcmYttWVsc/0H10vAzujYRofv
D/hxxX6AZfUBPmmAsgAPDFcdHOosDcX+pkUJ8A3myKsNlPikzzoccpBX2uKhRj2K1TCkYglQBhQi
5zXyYKOh2zr2Xvbu8xJnZQs8OSA4GstCaGXK6TrApvLLCMgCZ0Pw4kJi52lEvXBS4UwH4xNrJGiM
qWEJWvfOHd1+o5WARsWBNhxqxS+G58wZDFHzedIbd2umBltXY209D/mg3ezI2dEIrC/r+d/zIwcO
v5RPk2FtB1ileHM+XaTyhbo/jZZ8R4p4m/UFrG5URT73unJcATD4E7lsR7HMZJDxULOmCY7BqtMB
poJ4EF/1TMeYppbGHkCk+rMMLKxjm+cmDoCS6U85j9apH8ZzVQB8ZoiWqlSan5esEpAfgYN56KG2
0JUBqKY42CbE4UMr6SPsqP593A5RecBTul613Mb8kh/0MRbYhmbvDVUdaHgYX0ITQkBqNKb4Pa1U
sSb1wJGjckJlB849TcDxlxlEOSlGyV6bjWs2ju2GYqPLLwVgeve2xeutcF/xAeWPESgLLPa0Lx2r
gFUd8YdIQzZB5ju1pwDcUsxG6fg/zJ3HduPIlq5fpVaNL6phA0CvPmdA0EqkRFEupQmWUlLBe4+n
vx+grEqlKlt5u0d3IC4FDEG4iB17/0Yg69b5Z0OiA6Ad6vybwnyJGCJh//673nwyd3+tBz7ORkTu
A7p4jvGmlUZSyPvWVeMNyFUy832IGHtXIcs+/Td/uMCi35b1qdxvgs4/fF/53277s00sO+vXfhMl
AGRsYvcmh+wSyNU2DxSyXAhA7js5LddRnvunRgerldhp+cUvsS3pa/VVn9hARYIjMgjk3VhZykb3
K/XM7ixEZOThoWgtXLhRckY5UatugrK4lb0o+BrWeIxpqV0cM7ct9nEolct5hUvkkMnJ8KBh9LCu
NJHBbgnr73tauiJjsUjWrKzk4kwyJvtm2Use07y+rE2v8jAOuYUpi3tOmr5UqlzfV7YIl76bVcdS
r5VN30vyGfMBlOR86cxLbAqKYaqiI+zL52EHG1KvMAD3grrb5R5WU/nEVgsimQ9DKxil4LLNy+aP
uLqpU/oR+D6U4Zr6ClFpb1UGQ4kaVkAAniJOsyLJ+1f7+/rRECDCRNQf5A60jKnQqxRq1+OGKdKN
TknrS6jmpyHr3ascjWQeaOthXvx9qxrpxy+qXp6kMXavRDBc+GEhP5do5V0KTbaPhnPtuqV3h1BS
cVBt5rrz7F8hN7CkOGPs5E7rlrHcjed1J7/68D+vdXcg5VLZ/SaU5PpWSDZ83Sh5/skGidAno1SZ
HDp5vv0QW7BvO1IZaeuiejA15xVaN8j7OLHvJTnEFM/th5VMBA9bWTaukzYxD+jLn6rR1K9HMzWu
RdEeNZnnMZ+VomSMuraY4vo431hRtUBLzgc/xoeuhP5eLV0LQdxeX35YMTfnTeaNW6MBKjG30ffI
zjwNwGghUEuGVNObkb+2uzS9qamjn3sqebwoMpObQiT6dag487p5SRKqqHzbYbyfl0myP6zUpPQp
8bH9993fvm0Q2vWI3YXWJDdK2LTXQbgiboz2rV+tkRYbdsk0oedhi/bz8rkJJIEuN+lhCMO/aRfF
lNXrK7Vd0k82DvY8+l6RwJ2/rTGnlOBbu7K0K0BixXZeNu83zGlCc8oYzu3YzoIzA1T3/DXzIr+f
hPCwbVjmYwoYrJBcJPxyEOqqm1ER8OOroQa92TBNfNFS5Ova7tmUm9pJB4Asng5oaQxcZe35Snk7
atGTBEbqJa+qc9Kf7RfRF8kKyaxyT72xRmogPLqCCeeoK4BRi6h+QOstRoPlwZDtcDvkVM7mZlD5
65Cs3l1b1TrAVPhr4bQZ6phfusCMAR8OxsEyas+Zt4dmqk5+a+OFBJ3sCqT/y7y8zHEbDdVUXitK
yGQ/7YHJVGO7w+vi23/GtAx5xHaHKuCv1hrTdvO3yIZ+iAsVkZYpn1WleGKEYY9y3t9ZMFjyPjJt
39vd1xoO5n5e0oQAfVKRe/ukzrSFncf1MTNr/ZxZjViGkWi+PpimW32t5cRaMtNRCUUzULkxZPJ5
tV7ZgFNL6RaRS2sTqzUw7bEmURla5+lQXw7kyI/zh+En+tGKiqVi1jn5+r+W85ZphKudv/2+jBRy
ge5rqzttqR7yeHiYaX1x7N2HmTCuVGqKl7akoKI70frsrskhkbfqWdKOxn2sPsyL9aQyt7EqutXc
nPZOzFhcMQsrLwuY++/2Nvn9Z3bRlftIHR+MXKluY7Ndg9YuHvo8xDIhatW1FNv5Q5fW54gjeMhU
6+DdSw/9iWl5WCm1Y2pUrufdoTaTqmX3IrSad7uDoz9HeMG7GZWKqJjEQSaZaJbI0SYaNO/BKu1z
PTbk6ypR84s0KGAkT8vbRsuWleb2Z5LZ6V+qr/PSxBySM5sEwHJuBq4JBcAutIuR5xolFTTF5owm
jprWIcwHJHm51A4xi3VIhnHzPZc5b1Ga8sYYBxgPir4oMitHJ1I9CpSCzsH23JuFPpEhwjY/t/Ty
vkr18io1qvJqXuSyqJgWjWbuLmD8AGNqICeY3ZCd24YPi2H+Nx5dOm2leni3bN7wXfvt33mpkUSl
5ViDmZ0b1bjIdAgV9ijUZ79Zyt0QPIdaYTkBFfcLD3mkvZtACJCrxHioFAT1m1J9zlxzWNgU/a5E
UtcAhSp/A/lKuqmFg81XCVjYCK9Ay3nMAIETxXFtPCWIKA6BZ3yJZPI5IYU8ABr+prGV5FaVgxOK
ePlX20Lx3vXt4ZhmhTiPBDKU8wqeFh/g7ZPZxyVss4k/RIx6FdZchXmDOFIfTN20rvkh5S7gpVyH
VSt9qZXm7RsStxKO2ybDAQdoBGTdooQTW16Y9LwbYPgQ5w0szjZDTlFRJHmMr8zUNjzKhW/tgSrq
Rpvab1Eg/mYA0nuYeU1hwd9yx/Gyk5P4Eu6UQgRJGeH7CqAS8WXoNsqijNtvK/QoHy/jacWHPeYV
nmuyIi8VBOioPMxfZQW1sizRnNjFqnI7SJJ4UMDQL1G9ISFF0eZeB2WjBY350HR5uQm7LNgEiWU+
tAM5Qazb7koEks/K2paX83K96L/kteudqiKNLyAfiEWZD/DSJKnbypoubSG8DU5nFcqNZNrqQXej
h7nl1kZ/LQOHmlbNH7lm77n88qVUa8pNiuj+IgttXMEYJHeNag1T79gflNa0z4UFxH1qvelNQhnA
kApew1vzx+10Q+oOWJzeV8NYX/RdoG+DiaciQ+b5ovAIL5Ky7fbq1KQM5tY2MhN4tULud0FYT4uB
WFQrUlXFdm72nXXlC7Nc49LWbpKZSTNj+lFcdZi6d+dtonTZJsigHwo0R0GfMdVw8/NUBg8kk547
dXCvkP83swNTc2XHVFrfNoVbXdAH5yvQm/GNIfCDFdroPlahdDBtoMmLctjEeV4d44EUKBRAiJGt
Wx4T28r3XR5Vy1Ebgq+uMIlvgvFBspRvsbdXhdpxugqDB18q8xXQIVyX7x9eWAz73AB/l/Vc376H
UC9int7pX6FZPHpdXFJ0TuuFojbSVa32+s61YZDaAAvuVQEK3Sq1ryEqvwloGlTT9ZsGdf6VisfC
vpS8ZN+oo70K/cS8seMsXfSTeOyfPTLKr3bpZwtVEhij+wCw+ly6iz1XuoP7155lMQ/R3MS5Bi3D
LtTWczPSGrTfg6ZYkzeJHVWOu5VkW8FDKFlPSRG6x7C1x6MZpi+aqocPYV0XK5Mc25ZRgyZVIrNN
wnuVBxk3+1F35r3tLrcWqIR1h8ZMm5ve/LZ9XWr1ps8jeT3vrsjxZcGgc512pYpoCkUzcRpIOJ78
ttVPLcYyUluJ/dwqvAyazIhI9NyUGrboLd1iwGr93bxX35nomesW3cJf30G8bi+lGonzoTL1ty/v
cWsok2Kt+j5Scfr4JRy74VEOUsMRImv3KAjKp/iv5cO03Pp7+bS9a7nDYw/a3enr4dv2DW9yjDfS
GcF6uezbGl8y3UJzW+uku5BRxPEN3T9Pp3uCO9+Jsv94bMpiuMuJuKalGSJJl4Nrvd23fmgvlJR3
2EA95r6x5AgCmgoGQFaGuzREg1XV7lWldPdhE0BImppB7oL9QjMH52+apQ0d4L/ZqdHcSc+Zr553
MhqRMYrkP9uJkoe4dhVzm1qDtGkNH/2rMJEu28LTnI4B8DE31XXQh80ryqe3edMn900YILoQRfEh
yYLxPIz1cF1FanBr90Ww0Cj0v0ZavGhySVoZqU+JRDIN1Kv5MOpW7AF3QUqDYuIMaiz2tlcWxXJe
LU9tSTaB8gO4C3RVrG3yW6ex7OCTAvD8qg/9SgZ2gqJtdFGCRHwoJaypmqTrj7mRxltNM3ow9pVy
0WWdurDd8MqK0/IyMTVvh6K9ss3IpF6ijO0v/VyoXyIFKyl5qP7sFAq8ZpI9DyE7uqraXFPioocg
ibxQGrSIhsqzfMeMe2ekb8KEampGJhp4RYO5RddeGWqZXaH7JxvNVRDF7ZWGCesxdT2mXlNrWh7K
2OloRU2QJra6bJU3MPXKm0qvt4jHFMe3RSP4bglI125e6Vv48wGyMpfzWt1MmUjK3p/zSgHv5eZl
XoFZa8kXJOdu7e5QEa3vfCXttpUUmpO2CyZHXQUboh6fUnxtUQhR3DMmFvpJZ0Y8L7fHBHeD3ovB
K+rRDpAFyj11f/OWb5JlXT5P5PFbM6/bt+Zbtsq3qNRNGxsW6jZ91y01w3XPYnlQ9qFa26tI7aXr
WhCJ6IUCTz9Rl0JDMDG3edH0sny0LZwjFD97xX46W1QWM2df15C4UJR7qZW000R12c/LsyYfHodG
3NupbqzNqkuWQ2wz+QnFY4N3A3ZlbsScv7XXHS4m54S/JcLvvESabA3Xdu3pC12S1VMfyti9pzYK
3mrdnitofUEqmf6tJ7nlIYFeXsdSs2gz92GuWX0vYb3DaM9rIlmulxBWG2duft/6Q4VsbibTxpoa
vt/4XYVNrQp0J8PKmdluM6Etb1FVniroJMWlSlr28B7f+G/zai/rGjzZJ+pbOm1jTdt0SoLhsOgj
h6yMNi58X9iH+aOo8QaWIrNfMbd2D6Fcsnr+t1HMaodg9vHdsrd/a707kZWPdh+/jIBWh+aQes78
3XE+dIc2XEmTfr+G0A7OqsXrLNo/f4w1Tu6l5UNk0Ow3gf95eWEFqywI04vvm3Y+Vj55Gord/GXz
DolGNteMjXw9L1MrnSRqgpQ8/H4B93G6BLxULnEQM01TK+xvpMF5jR5LY7D8vv7dTigxG05mVTrc
wEYjvq7c81z2k6Nu68YCakn7VSj5QUP14k4SFF4GZLK2etlot0YeHecNamidC4uO++imCcI1list
q/ZPT6nUlapF1rovVcp8oYzBsxjPZEBqZ3PT8HXLUezwz7wYokUehNptL6fRYW66vDI3Sn9F2geq
LNZaSyVI/YfRc6sFilDiwtQ6FBgD5cKFM/bQlblY16qcbOZm1HZUSYh8ZBd70reLixeKF2XV26We
L6ueQpYiO+bugjE0Jr0MS3dGezIhmtv8dkNBq68fFHjLqRdjW+GajogUMP3TsvlDMYv40gujYe33
trv4vmLeg9A2OmMGepqXu3VqLJoyHdYtM54LYRhnEEeUs35qzYvm/8YEp6IkW86NIOnri4DE6cXc
7JJQ2uXUg+blb1v8vZIro67xUUTK/e9l83/zxvR10dJOEZb/vmz+L66wc5X4IUusAdKFQJx1MyMp
ZRdp4wVpOWCYZrqwhR0cZvDl2woYq+qO8uPVRKo0lvMaviZaGXoIpNZG8+T33/7j3//1H8/9f3qv
2TGjtJ6l1b//i/Zzlg8laiT1h+a/N6/ZxVPyWs17/b3Vj/v8+3C9vvl0g+3qtPq4wfQz/v5CDvvt
Zy2f6qcfGqu0Durhqnkth9Nr1cT1fHBOYNry/3Xlb6/zt9wM+eu/fn/OmhQzjdOrF2Tp799W7V7+
9bsqi/kKvV2g6fu/rZwuwb9+v37Cif23Y/Balq+/PaUvvx2ConklXP7Hd7w+VfW/fpcM8Yds6ch6
aapmm7qQ7d9/617/WqXLwhIy8sYGM5Hff0uzsvb/9btu/qEQowhbmADqZMtgnypr5lXiD9OQmQ4L
SxaCbbTf/7oWP9zM7zf3t7RJjhm/uuLkBAehXDzd9OlkDU1VEfKU0W+hpKigCaqy/vnpFKQemyv/
R5cazQ/Slml9luYrNesuzC6457jrokogCtUwL7RRXpSUYsdsIkb5DfmSAKXONhALs5Rb5n3FQcY/
Zq0L8H3KcDNKtkddDiUyo2MjSjgrHYo9WRi8jwL1gpQHql9Z/JjEsky1qj30cFV6MgYeBZVlS8F0
QUj40oTqrrP1O8vPkAYELMBEtFm6WrDQkT61/fHOVpBQz/ThWhmWoWdEyypkjqf33tc6zze2LyM/
Ob7EckUdXLfQX9bMrxz9NYlsaeWN8YUbUkWtiJRdQ5WWahTQKdmIoerKFZfmAijGYwQd2FVfSt+k
7mFmhxAuxBIdBGrLBBPdYD33GqoN6ZgtpU6TIeRF7mIcxnEbYodX9kBJEfTxgJrUsL9yYoEXvAPX
VFMP6O/h/mIUX+I8eWQIkeISZod7VjeTIEfong2tuVZ8qV8ldfTVF/GLa3pXqA+9JpBNV13kSQha
OshCuIKNxqb/09QAL71aOLnHbQr9JfQgRlz2uXYcoZCtWsSbu0FcdGbv+J70J/3Qi+9aNwVyuBvR
mGdWHS9HkDIM6dSWuo4RqEtXvJKqE+u6tGwnyglSSwuJ9JPDZJwSvdksUUvB68Ncuj2+6Fn0tUy8
xFFrkyk9/ihAfMBbC++rqRtXVkvON5nc81DPGBL/azeaO6qZuQOrHf4sOpiBksCGDP6sXHFRjSgG
qupKq2vXSdL4KNnj/djhIaYaPBYm/CsEbikXXLVVuBwLKEZyUQGR4uxdnC4hmnQXsDe4IHnymvc1
DwzQ8F3WGsvakgiTU8QjR8a70jugI5muOtlGWC6KfOztRocJK1jgGLFKLQtIGfv+SvcHvOBR51mN
2hV2NfWq9+1+VVbFo5+BKKvKZGKf4pc4vhqTsiRB+CJQJI1QtbrV6vSljgNoIpY0SXS0Oz3U6nXa
a6oTLQdVMA10h0NdRdnSrEp9CcaZEGpECyPtMQlJwmtlFBsmvGwPFYNQsDwaGqvU0kaPrVWWSYEP
N7MCx50UStJCq1Z7D6lApxzik7CTq0roKFucpzrRsxd9VdV45fU6TJvyIutRJLVjtDnj/Bqg9zqA
N2f73hHxVmtR6yCrOwm01CidIR4zSZClx/pVC+2dwnOgK+njmLfdMjUEwp7uBPzc4pi4iMPyaMpQ
eIuou+sHc8204PFdT/ytd3vfm9FR/9iXWSAJZV0lUlIVAar+x75MYIqAeq7pbSwEUhZmZmyGUGyZ
p2o8rPHbwPjDuPj+YIrys6NpljCYJcr0nx+O1jaKIkm+621MK5tk0I8GUh0al1WHidgEz0zXDpUc
XYZmxlSt+vL5uSpTx/xDxz2drG3KwrAUQ+WMfzxZChxalmF2gKhK9DUtTcvx6j0CFQ5ixANdwnwv
ElSo3XhvpcleGs315z/B/MkvUGSyVtO4AcRb/vEX6JqhJ5g2QfFt24OuJnvPF7uiSJxBj1eZG/3i
glvT9304Y1NVGf0UVTYNzvnH46WIgJQt/d9GGxlUfDPZlNFlndOTlF0dYveFlqk/wi0sYB4Y3Z1Z
KVep1iwL1T9rrMeBmNuoceC7a4rAsSzjMWlwWW/vrMxiOhZttbwAKKRv9AjueBHXuB7laBHT1aWN
dpUOcHTHztwVevi1UgJi68cMvV3DdJG3koPOMWxrRezy2MeStYBqvB+KDJvCYYSOkdw2dgxP3i+Z
H3VPuO3dJB6qSVDVEaLnFq5QQjKcIKicRHWPgCLNokRE30rpQ7RqkzfKFSSVZVnGB13pMbgtgUF4
AGZnnlhh3XiWehcN1g09jV0bEOqDDHlS6wIf4QFelrmr3HEtMYTFTelkdO0IlcTO/ET8j4LFn4V5
76O8/300+f9jsMgzSDT938SKi1csdV5/CAzZ/ltcaJl/oPtO/2Ejs24j6Udk9i0utOw/4DWawp76
MmGZ3wNDxWIndrNVC+EfG0bU34GhYvxhWSau4ZYimzaCP+J/Ehh+CAvpqmzb4jCqBjLXlk3rx3et
UQMAELxwG0Smdm7XrUTenHnF+IsuhDj2/Sv9dhiFfox5nkFHxum8jz4HxLCB4gzVppGk8wZhFEv3
16mSnBXmVndBv0/5An337iYc33qM9z23+tOjGjJHNCyNy/nhqBGnprjqWG1Mw2Y8JYvgV80Xu+rB
D6HxbAdnQtTewsMKrLEQgUHu3TIQUPWP3AF5kRSDY4fNLQWXSzVRn4I2hkMSPDaNdAll6ARWUFGi
exJAN5lW7CQ3dEyzAn4l3X1+ItrU473rEd8uH1lqFOe5U4r5oUdUOvKwPXwCMNbh6xSFGag/LGq1
X9f+pk1qd6HFGLEJiw8K9EuXfkyJ6DR8O9jrTepMBf6xETfAsE/FcF0AnUePOwv18xG9D13qQHmc
kwdblT215vAErXy6DGpZBYsaG+uSxK8A3ryoUVD+xclNd+HjydmKrdDhC2ZJxjT8vJuZ+LqRjZEo
qo2IzYs66y5dSq9NudZEeJPH2pWVhS8RSE2Na5zF8SoJSQjVJt60iKoCTEsssS5NexVI+VaFCWdF
AneSZK/DlBvzfAdbVxGCHECMX7hRPATEP1aE8+BgXAR9dwlD40Hu0ovPT2sOQv5xWswEeYlljeF7
CivenZaEUqIZw57YqKmK5iTzAqNCTSsSI+l2pbmQDKZhhgqsC/CZGWsHNYH2gve76zMbkeEYQQJ3
OrVdff7DfvYsEVEws2OSaqpiemne/S65sXKBoF61iRlZUuHuLF96+PwQU6fx/tQNwiRZnd46oQlF
0z8eYgjtLEKffhOkq0S2zpuh2qr5TUXRGu2KdSQri88PqH3sxuYjUlsi721pFvPwH09K1EoyhKlf
bQzmMIl6M4I1N43oukzCU+ePa2WQHzzlqmFy44vSGcMrLbbPtRHlqiy+FUFw7Zb1NquGZeYlJ7xn
LusgPhqx4pgZ3mNueLITY2dn+2gguCiaM+Rx17ZnnyvScIfjQbjQmZMCefriBsXz5yenWFOE+fF6
KvQ4DAkyGC99Wv/ulhkJeuhxJJWoukgAABMrX6Tq+Dho+j0azeaua9x9APBsmTCpW3VIJMVWh8yh
sCRkBzLQ/tdSf47Hh3b09dZbKKG9UpnfOP6IjIE8+ss20h/dMQj2YRyigRqW8XIYvBAVXQppMgTU
lITUoi5zE9XG8gVCGVMl3kcU/8KFSJsTCN0H0VbxIgUetirLFMa7skcqk+fZvvFtgyyj1pmL2vcu
erMGD1LGiFAFm1GxHlF6eo3dbOv2ENxLo1j7mnWbGzbeY8EpSyf2Rgq+IqmewlFDznqq6wi0FgfY
sAuUu+8Mv2BiGkGQTNAYW5Me+pPgh4k8Oh9uGDptIh4jSVTLNiWRjVvKZgzbpyjxa0erT52ZVKCx
2n5RaFZEzUIy1pT+HmVpEyXRIRXq0sgqJsJNf7S6CmW1wHw2WmspgyZYqJkL4NqC+jWuFJ6cBS7n
S/DLJMirCma+GbyEDcpxAfIO2FHHgY8kEnSOQrnrQ+mR4vuhEtlZauv6opz6tLjPbzt/BYrnpe8X
InevRamtK2i2qH3cNkaDc4CZXEZHJHvzVZBzpNAsye7nubyQI0A+mlPVIfo20jVTlJFKT8/DEHWH
og/VBTI/mqNCoEoauC962+JONUG0Kv/KjdM7IVloOCaWI6Aie/Ul0qD9EqGelBRAAcRXrjdYvJ3X
LrqznZnt+rwonEgT1rrNb1Pp3g5L6NQ8YKJsDpKapg6iANuh7cdFIkdfPa+vlgVaOCFXoDFQgQIJ
lGVPfWs/Yx11yOR6hxrASlGjda8iwitGZDLMlRbca6I/jRnOKEqQgefh8RpKvCo7tTiBxTt8/tLZ
H2Z95MpkUBkELLqpMMf82IdlSWPFbVKVm7hw/VXWpa9RJ85QhJ3kCXhFYv3o5ae8R66mAGFrDsEp
jf14YUHeJwyA3O972wwBhGUD5bscsi+KiVj76CMbIdmLFPpfEtPBp1gB9KmxpHZ7PfbN0ZUmKVHd
eqjQpIa4GO494rNFlqKKrcUP1E/XRuIppG7abAmwL3XkgCoNFNyu0exFpftPqk9trqoYVuSWimM/
6cBq2dYMwoeUNIiQimdUJdFfzbqD6UWvqHqjbJZbTi2pD2XHNR3i8RpgwzaIgj/t0bgcun4b5dDd
To0Q2zwFe4QEV7/lt24hq11Eoj1QWX0wQPji97omv+Q5fQnAn7p9gTYd8lZBeIoCXrzAOzWG2mOJ
0NyGsIIUJtKxuukYpsdqtJxccDmTsrn9/IYqH2axbzfUNDQSrtxbVfswiwUi3hswNcpNoef3STec
IuwFC+scX2Uymzhak8Mct1JjnVVca9U+dBEirOAdgHAZWFORBiwQVy+a+PXzXzYf+WP3DhXc1mSV
P137EAB1SDmVJIXLDXXTm5I8W1bKwtkZTaQtTdsoF3rlrg1igVYmETcqqmPaqKD6PJopfT41D0cb
w7NUjw99Wm9bDduCSHxxtSrjHkdLJbVyZ/QQLZLbLw16bCvyoIKOMzqTQ/KScQUp/vNzUn42IAtV
0xUGY81kSP5xyJK1rFTyGnQTfFs8N3J5m4VW7zQdistwwDbSOOD0NJLjNeMFNXCqrFn0KNlfCpKu
iDPxDPrt5ec/6idPgK7KsmZT7VW0f/wmGM9GHeNwvRlT82igK7bIY/3aY/Kjj/oxcPOXz4+nfEhk
TI+cQBvMMElkWIo9zfzej9uKXUhJbY8l6vcZUumksxGyOCNHfdUAYI216Ja6Oblh4M6AfD8/+E9O
lmObsmwqZGx4sH48tpRVYdwHHQ+VNGxr0d5Cn9mCzt/rWGguVL1P/xe3XKgqd9yUDUUl7PvxiEYn
WXYRFdxyM3+tgODKlX8sw24VjbVY2UbjhL15QcAQL3JKf2O8qfA9ZEB/rRV2SKJfxE0/vQKaPs2j
TXSrP75WAsFUs7R5BFEFlVMAykSG6cQ4sC9Cf/jFBPdjmu7tXoMakpnk6zz4H87ebmJRu8jlbnJD
foioLADr2yObRMJZehmN5ASl7r7rknuLRDi66tvccy3n83uuTTf1Q08iSJwR1ZMtRODk4wOnFOXY
I3y8icouJZCZkPNN+xJRWM5yxdFE3ThRrO4KAcgeneimCu9AbT2lEtq7loqyVhuG40LumckO8i6n
6LIsWuU6suJ7XaEAYNjhmd52WMdmlIqGgxjRlhjBUGvBYG4Ae6zrgIpGEUsgsCWGFYvb/vlJ/qxr
EaqNvaYwVPOfs3rRSLmVwsXbYDN5bfoMZJhuXxca8hDtvmsidHG7gJR87j8jsn4kNrgRA4+8661q
H+t2BUjH5z/pY55hfs9toenqnCMVH1K0pquFRtnZBbOP8FTb3cawK3TD1F0YZQ8dlbUelaVeBPUv
jjs9Ux9vt2ZaFpMeuljx8R0fhOQRxOBSHo826JvsniznLw7xk6mc0Oi5eIeETbL9w1TOE2ETu2NX
bORIurAyxVvqGIQ7hW/Wy0qkuybgdY5xkP/8iuo/6zrfHdf8MH54tp/2DGzFxkujJ09H/cCzsnur
dWvHGPd1C+ulkmVqSwJRv7B5LoVxUQWKsTCNgJmzqq0FGBbEeYPLVqOEBCuCcRWa+8qwonWSa/Ui
aaSrkpzUInQLwLlx6DCC7qTEQ0EufEYJj2dIryucby8bI7lTkbpa5I6VDVeRYnnY7lQHKKPbzM2G
te7HD59fgZ8MoAI2BqGnUKbs3If0wVApqZy2Da+yxDsa94dOK/Cv8a8+P8zPHt33h/nw6IJN8YVA
uX5DauaUpGGBcfh1P94hJb8KED8Ug4Dn3ai/ChB+9ly9P67242CRxaUdEO7yyrTtMSXx1Lsr4M9r
Mw93bgpVzip/cUF/2m/M4z81BdtW5tH63Sy6M2XVR7212GRZRE9WnWW1f0OJ1F9YGwXIZcNsN72k
9ABPLPvSd9oGEb5ta1FVMg3v9Pl1V38yvxCCQIQKh44GsfHhAmDCEHRyzgOeAPpsWq9mwk003B1K
8nwg6xDXStxzSeQOdVhKjSU6C4RsRNODhsXx1LNh+ZSSnUtf8xDioJpMRQ4yfdXt5z/1Z73M+1/6
YWRD56NXfU8uNoPVOqSLV4P3qxrbPzK1Uw9q6TYXguETvY7pMX13b1LR4NyZm/mm1Y1tmreLqpbJ
GEQFNqvplZDEqS5dOFbgzzvt1cdQYzHgVl2hwZFbhyL0VnnRLzNfJJShO8eGnabpxbVRokRb8SKX
vg4/RL+frAcZqZ6nF6mQw/NSP35+sf6R9pvPxKTblRVNZbbxIVeDNw9ZjD7hvubKIx3OvSHl61xN
176n7FFd2DaS/5xWGBmPpRMZIA9t7MA9jcQORmB7DdAZvM5flNTeMsQfhgpykLauoXNGnlV86E9x
ZNMF2p05VEcuFuqol75HvrrvKtORKvOyTIa9ZWbq0gPIDZWYPqCi9A35d2FZ3Z9hGSCrN9pro8Wt
WMfqIC3adun72uiAkY5a4B0mojULXycdoMArBUGR33kVYtQytg+Ltmwdw80epaa6TsMyW3YlS1Fd
3gWqjGsmeZO+pmhsa56DcMSTmQdPlqI/wyFbUV3edippjfqsKJVHw0hC5jVsnOOXAF0B5yMgdRlC
oHEDiTVCEr2VMNEZpHVWQgfK5A4IhLET7UgSKcwvREjKKyrXSTweYm9Q14lknYe1vGoZBmBVZNHa
QFwJl7/zNABaitJ2trHrdi01yYPb1FTp0ht/oqhHRmcsasGVLLKw28IoPo59fpAF2Tl0FnvEx1To
r7lu83qXBEf/l7TzWo4by7LoFyEC3rwmgEQaeivqBSFSIjxw4c3Xz4J6oktKcpjRPS+qUoklZAIX
15yz99rAifMJJI3ItwbR1EmoXmiSHeByQUhQF9QGEAcQEfQeGYZvVMRKNvXPNttkZXql9tlVWpqv
liK2cjzwrPpdLsV35RivhskeI3T/rVhMIvJivmBi8tf1s5a6y5AT4Gz1e+YhNxr5wnlKyWcYkepg
wE83C1K0pnb2eFrVrUbquFfejXn1Hi7aNYuCVzfqqwWN2ptRjYa5MB7tftyU7ZOyOCTmWfVLlJQ8
TrN4IiX3CuH1sRtb4Vp67PgjFsFFs4BarULZ2r4i+hk4nvQaDebrNJI6FeoRiToMisruX3A1vWdN
+Y6/+IqcZDdpsyttQN1hQ/9Rv+W1VVEJ0WX4R8NLbQyOm5jYxKx4Y8U/FT2tXTtOrxTJHs4dcD6Z
CEEx8PrQlQOYJJ+slUgQcY7UmggS/ASiUv05ldjuFfisljuUTjdyMVxq/RN14XvbSG9+dFlBp4ZX
6Os55ne75+RlphJs2I5tq5So5JNtfsYwbVc9PEBL44kDkLlJxHzN0fdmaKgV6a3xSkvv0Wzvnehb
pPa7VgxbY9E2s0EVd5KGhFrm7Swmy+2st9YEn1TnrbrSPp6I0sr9iaAtxxwNV9uJ2FFxhzvUSBQD
c7+qbu2hxcfFy6jH9aY0rNeYagt8SIa1kWIyNVU3EcozkA5G5U/RLE9T6OxEF20JJ/uBB/Deygzi
nLsXIRspwLT5/V61pG8FzJqsX0lDrbERRVp53uIwiqqZChb8PIHGGPJq/xhZ+l6WwUYHRH7wog+V
IMHDMKjs8oHKyfG0vn8mRfmnIWt+gjQGr3J9//VT+OzEZ8scdxULVjab8JN1MUwRHBfyLIJKQZpV
kKHOYfxYNbeiMY44mw7K8FJViP37CgGN2EjTtzOf4JNNMnOgjkCEk8da1fh71bRsa5LSuBaBOhq3
sZ1+r+zoSuAHUkBwxWW4xXZwpyXi59iVZ867+iena1u1VVwQGocwwI9/X1sHgj2T/1QF1VKr3pRR
xKDU15CCJN/I/fQSaeKdOOJNo7bvSaK6Cgju3ORBtj9mmWSuGXXZi9p2WWAOmePnsTHQzRsb3I7R
3TyY76mcZ95kNHeVQYgaBaUtXoxHTIAXyqw6npH377Yk7uUl146hqd2F0JMPems2HgpvDw3aRVNT
4FYkElJtJ0jkECtG6HcDltAakJwmzcXWAO1lr7XpM0/ms7ujqWwB2MrQXPw9dv7Yz8x2kc2OEwnQ
NMUFufM/G1lyB82gVN9W300kH4VR36sGHdl5+bZEJqAmpExx4TvimAAod5M8fs25aWfOc599MEPm
QGFRpVmVoCePbaw1q+utKijUwjVyzqaivwKEDS7reoy0+cyN+OQUg+x13QY53A0EAH9fTmuF6Mdq
qgIpsuGD5z4EgK3laOearetu+WRGtNnYmKoOlcJUT0/gXezUfdoMVSBrhRv1ybFSskf4sfdZJh2A
bD8uy3DZa0aJBUq/LBriYNUj6d/n9lmfvZHmuotltkEJ/GEfm+GF1ya5CrCE5psQ+FgD7TjRD8Az
bmZSLOdq9gfsRjQAhjMti8/KjajU6KCvhRHTtE6ebWY3ZNV2JHOmLbDamJQO1aywMxf+oCjXlU6k
Pak7JZn3ejieufgn50icQ7S09VXn8qGG3c/07ybbEQEM4hspJfJY74u1L3QUuJgl3brXavM+jeUz
UsBPvzS6FdNWTcXiLHUywoyRLpikKyKw0KMquvyU5CHYU6S4iRboFcJRUSu+gUFsA4Pz+ev3XPvk
a6/VPnQzVF9USz/ZEhi5bgo447xOVqRQWutgfxAvgdsa2p0dUYTKhSelxXYB41/hX/REbuxTUQyu
IrUvHQW7DZqZoyy6xrUbaW90gs6qbLw2S7mmwlaXKp3cqGMmk/ueswHuv8RodqaVXXNe+jGJdSsr
1G5r0+JJ9Ff4jGQNDinZbSBBZtsdSrYFSme5vdVYZ2aTz047jo2uydaoeGpoe/5+v8kpT+KsEYTf
JsUrUdOHTE+BZDSPdJ4yD3ENkT/JlazP3wV0PGpg5p2AwRY39Ha1KzLgZ7ctCunMx/qko6KgJUEw
45imiXbypHiS5xP+ucXgTSgsdrytdtVPbHZCtufQORQ3UvTXeoxKVzFQFarsSMqxwulLg4iwrvB9
ybRLo6iehpGO9vwQ8+PL1N6nurJF5k/gSs+tlDM7UNvxZZH1/DAM3YtiUiqYnuoZtyy5pI739WD7
pICx7jM0zaTCS8zc6VBHwxPVVq+XVHe7oDB6yU0qhIfFYkGvT9JtNqbPZg5obeCeKzmn6HhgNCE2
ee5y7SnRiwV/Y3jmZn/yBiqKzv7H4W6j4zmd86rerDvHHsugp86Wq2TMJ6tUm7QhiMQMfnkfVQgF
ZrhOw7ky0sdNmCbLNjYJujq6w7y/1pn+WGjRcsWGMSQEFh/yXtBgmWdfkQ+jjMoh5tzRmfu2Ni4K
A+D9WhiwxzNNpQ+FrJMPcFK5qCk6xoWcV2hU+wPS79U3sWknpp0i3Jixsc/08D9dVP++5Gkn0x7U
PLbqjK2XM2DNx2FWMtVX7ZktnvJhcluvo8DU5qTB9GaebHAjuTB7LeXedmG9t3WmrIkEC9IEDsZq
VNCBzYfTsz0aD2k3PxVJ+qMb9J1uW15aB45E1kJegYtOXKjKg168nHkdPr3zqo0iG6QBW9GTHai6
2L1pKylrPmlVtmRetE2/SlSCNi7cnNgmOZH8wXFullWTn+6YCrwGD9ZMiDGpkVu9vShAGjrt65kP
9mHTs9631QdkWQqb499ipT/GpAD7iNoiqoJaSIdVUixg9CJl9uKp3usayabNgfAQV2mTh7qr906b
vlTt7WRmjw0V0TOf5sOp9eTTnNymVJKSOKZfExD8sjUctmDmdEkBHfrBoZpNTzO1RyoFN8gWD/jG
tnFS7epEBPXx6w/y6WjSFQtJGK0pet1/v6lRaU3LmDklIqbXeFY3favtOsWvoqtcEZgs6GojePj6
mut3+2tbuH73P665bhv/eBKdUhbWOFhlUDvgPm1SAIbeG0l4gKf9/7zUycsSAiuhdmWXQSuXNKDY
hcKAV4Y79WwDbNX+fvKtDMVhdVN0qsh/fytN70VtIoIJlonVa4I5mTYTuBDkrfUPLVGu9Wq5DFmD
CnL+4gupqN9g6pAHGm/6kLi1vHiRh+jnZBlbbXlhW+daaQRDYT62XX3uKKSuu84PzwAtIIVuW3Us
+2QtLhoO+4gOywAhyW5SYX/hApKyditaLN9MIrCe3cGUj7EUWIO1F3HozzkHtwKfY1f+fm3zGMRE
OTxHvavxTs0GSrKFtz4fY0IMpHQrhaGv9RTa+v7MqvvpLPPHxz8ZthYUpF4tGEKmQe+QcnO7ulSP
w1DuSjkj7Xg58558cr94sEwdTGzUFlaX4p9jFk+70GRzZjnVXvqYMuNzTLqIRf3r3O7tk3nqryut
n+SPtwOBECQEaSqD2VK9ZDzY1crhqf/zF8Nx0FChubAoQZ12EFuCYMOyV4GYEX3cNms52NfqJ2C/
/9WFdEaZwi8fjiCRPlulackldokRECZcxGh05xh5UfHw9bTy8REhb1VsQ1t3vhzST3a9bUphjtJK
GYRwrFZZcou8umO3GHqNVe6+vtjHeZOL0YDFeKP91gj9/ZQGlQgA5CL/upgNCWTIRRAr8ZWUxUGh
XajtsUSz+fVFPw4NLopywsT2o1JHOhmE2eLgdy85glTZ4svWM4LFK+x157aO68vz99yw6oQpv5gy
kgX1g2hC6ePFKnhkFqbQzi+I3wzR4Cbf5YtEbEJnP+l04eYQfXR7+C++IUR1qjRYyT5UaGraqkZU
85p10qqQ4uDKhgX4h/9fXMbkIuxPsT3oJ3M1iHQJimJfBlE4IObuYaSWRCAa268v88k+mEMhdUAH
yZWMiOxk+ckyNSTrIic5TO3cMFE3kkSld7mrmstSC+Qh9haOAta7/FzV//lXVFCtMVXJ1KLtU+11
qlZ5FqdzEVQz6upKuuBJo+0sz9RWftvMTgYLhwYD5yh9QrZ8J2+dvOhSm2R2EdRRIbsTYsp8EKkn
TdU1oEttnf8v9WURO6mhLZQZ1LZ0eIabSuiTq6bqPfBNmxbM8pZolKozm/TI7jlvuS8tWQ5fP5CP
Ow9FoctsORaFNhSLJ6teVBJ90zl6EWBtvtNvdUN4ymjcqGFypvS1PtjTu4KxnEKspVMKPp1elSXL
tdzSClS5GSUEchw2iWTcf/1tPpmDDMXGvc6RmuLO6Smrs+HfTd1SBKoz85Y+k+LqD8X3QnYuhpm0
B134pV6+fn3Rjyuv8tdF1w/1x/Ikz7Sm6MLwvEc8A1SONWPc2SpEHZLznDrxmqp9+fqSn0zsbKt4
VxnPWBhOy5VlXMnqYA5cUpAJTtU4NJYghniWJ/YmXdpz898HEQDdJCydNGUpjtL+Phkls9PGYyMX
RTAuxaZVrO2ECEBG8WwscOhRiltYVOZ5BwcdrW1z5vKffds/r77Ozn/c4N4U2TJXJUJx0KwiWdiu
Tn7C8TVyIDAW5pl54uMgYjPOURK/KEXKD/rAdEZfRGgNa8osHVajlbD1qyZsD0LTLrA+eQXChypL
z02NH28y1/3tnsUKxhtyMgW3iNARq7ODS2ZKoKZZ+ID7lai/WPDOVyAmYRN4wvhG595N+nj/9ZBa
Z6W/30+IpHTrcLRSl/6wVyDOo8adwil1NMw94UZulGFLks65qD6+LFScmX91nWaUxuD9+1nGaSKX
bcWZYGj7AyYAv1W3mZVtVq7DPLXQVs55bj6Wo9aWGi8KJ/C16G6dvJ96ReBAZ3HJMeq3DlyHEAft
0FcbiXiNGJKjWMztoBY3NnFx4zDeJZV9YWXY54dX+HlnRtcnK+BfH+dUcVwVTVgmHTeaqudR1HQu
a1QMWXnVhQKwoaVsnLU/IFve4EDVoXkq2t3Xz/rzh/DvO3J61GmliaWHUFHE7PW1Fl7H6Yu9UJWe
mm2t0r+fujObmLXD8XF8MXHYzFVUYFlzTnZqzMtWKaVUoKe2qDa2iq2mrK4nCT0JbGQKYoh1sQwp
gVaAllf4ZbDUXcvBn8SaXaTXD5J2Hw5Nsh3n4VkRhu01LZIKoWhHrJP6aotcyIs1c3JG9qOpXne1
fa0uoQf9AkXo0o7IPRFRFTPawB4ohRU/SnnkDZNxqTt1tYM6va3IvHFX8X0335N058taXm4rTT0o
BljbpXmM44k6ju2RrXMlejVYkbyJFt5WxQPdRA55Qjm0xNj7UZ9f2mGGVzvTDzRZkEY0nGmb5EEv
8L/ATr6Cwf+jUNWnKa7igMMC3e5I25uT/CrS44R6IpgBoLZab+9lEKpVrz4RXq7t+9m+J9cl84Vc
XozjTJwSqWlBNF3maTlfZm18uYydAAgMk67P4wN3/GczphjB4ntAUstGmrVkl/emfJkv0y8zUNT0
uyYZ8e1Q3+YwjN25Jmy3c7bMMxWo1SaIpfzNNpK1XhqvckPKM+XYIovvItqhfhkWP6xs9DuJxr01
Vem2aTQC/HTYxHnzCghd9WrObC7k0YPRdHujVaTrQqqek3AimlKlvQnB3zMn0BkC4mAVGts5e65H
/ZVN+b1GfO6u1tKXCYQyImDFbankbhwodguVY4L+JPjKCuvBkLOLCvlD6F+mAzXM71LCUqbe+UUw
1nvd31mS7ffZKgmYAMKYPWiRhViQoYJMUVcJEI5w2vULYdW6+dopT2HN5+6yPAgn6sK97ZBHgv4w
WYbZFSNwjRzBPGPgtRxddPbvoTRNl60mvzqF+ZhS6ytn/dBL1S+RhVfdkP7Iw/pV2inzcNN04FIq
87uVJC/x+BAjPdkYJZcjgxGhkjVzD6yDFSr73soYK1xWb/klndqH1DTIEOQ3MrQQqezuEym8MpJC
94QYXhSB9gMOxwzPCffOnBmAqGUsTEjvNEGTX/CMnBCJvaY1AI30DB3fjLwlQ89WLCHSJBAP8AVQ
u0R6fDfX+n0WXnTmmgYcKaPXEes9jTI08goCt0zHBzPIxqg6MHrZG9XYNWac8VIXyIzlQaFRnLyE
hnJB8CKGkKb1yO3G57OGYXe8LTHLeozDRbbjN7H61YbcgAeoX5sFesfITaBqevyePAQUThtaGPd9
CDJwaHzNQbaMUBOtq1Q+m1LabEQ2PnVlfzMrMOXn7IGUSdO3ltIlto5EQQfCnVHk475Owouqs9ly
T3elphAHb744V/0wwVZlQBlO7MIhaggLM65HUb6VFt0K8l1eHRlGnp29lWV1MGugLjOlfI+QgcfK
1ILOeOvzwtfo5St1gcasB+q/qty1EMFXVNJ36NvVLZi9xU3Z03HAXaJ04zesJphP6kJxzeZ2iL4J
DF2bqJ52RmQf6C4+Ju0dmX0YFuFrxCXQtChnCExFRhjXEJgd16C4f0X9DI1anvduk8XXlWIf2P/v
xCCXRO6VRyVqSk+dCWIrwx5u51VDUrmL+i+l+yZ7zOI7UcwMS+TLdqHZ2yUfudWpveFbzpc1AYmk
OYToZxA3yra1bRXAuWNzo6Z65w4P2s7sa+KC4D5GdutbMOyL/Ec+jZFH0CkI/SVYmkjGD1goWysv
biNjM+Ev8mjgKJtK3cc2YXYjL7HiDDdyqpobWNxXo8EQqn9Ng3LJ2wcwtmYBwLM//GvyUKPsR8UE
GkazJy/imX8+S0yfG0lF/R9N2itCiJ2SMBdrJJYDFFJe0Xldm7Pkm7pw9mqoPGndlF2Ojm/V8gNY
vHwrKIZbjvnWOPZdQROFyprGDAOEaINH2ErwZGamQ6lY9y0Uyp7a2oUnMB9s2na4EUnrbMlo2U1C
XfzOIrQ36dbZytn0cfaSWbD6hdEM22HNl+9NioY2hxVii9HcrU920oHuViX5LQ4FRwNBVwyx17If
23oePVtRWdsGy6PxGhEURSBeSkhKxc+RZXJcrH7eiXEilwj4kTaPvO3ZWxRFhpe2jY9scgzGAlqT
4ei9J/W6igOvaMBu1fCwCIYlUkBRaAA48kFK9HGDrZ5BXECQaucuu4SdKBGgbjkrkM++7p063IwE
NgbgYCE2ZrG6OrfrrUlb283TZPJrbVQRc6WXCqvKwYavBGj4fVGaMWgLNIowRRYOT7266TTrJ6hT
lh+LN4u+LoKx4SkN9e+VlD9XGcYgzZiJ6R4R0ajEeTP8Iu5fHJVvRdQ/CpOfyJmL1IKXTxO/LMez
p9VuK0/X1Wi6mjNdilIxN6SRPIpQxktSJrlnz4mzbfX1dfP6ybzM0vamVebLtEov1AzTiVLeOsZM
BchhumpUCIPVfAk3zfZNKfZtMAYb1bS8CN8hjrwE/X6Lvbf9UTk6SdVIDGjw30mZ/iRoQu9SLfaz
QfySHVakQWFCVnpfKH1P/K+6J2HVI/rlFqYxI5i1Ejpo8k4UGbwjTTDDVCELHSCmqst+2KCDN8jn
lK2ipZfmoLOVtLN8hwVvMwop3Y2O8n3SJvuYdC1j+g1HGGz/GfJY25KB0TvtHKDXfB0sEl/BOw/E
PoTafoR527b6fGHONoujTCeZaCW0O7h2muY2hZaopcAxcjjPrp1ZF5yH92zqH+e5o3vU2L/iItlr
Wsy2B7S5o6wrrB9JM0ymp8qWbswRHj0lw003c+FMNXmjaM83mvxSlOGC71KaPMvMrqE0M3Pm4lZu
U8hUmry4gLeem6556vRil0QlQTnFk5Qwi7RVcVTG9iGCKK9mU+3Pc+jlo7ErioS3aRmSbRNCoHKs
9MHqq3egX70rG3NzMaALCQpZwKtZEr9cmFgRzV6EUn5hGYV8WPqjUsbzobH1PUdxyTVK55eZx67N
g8A4C52tQwTazMNDTJYM1oEAZgILtV6YW0JzSTwrpdWgobs6KHfeSWlyrbh6d4rpHgJxz1tQJFSO
witdFDuOfxr1KsV0s37atotQggTkgt9Y4gJ0HMuIOUO2XZpfBYdGd9Q62wO7JrruCsM4Uucwy3Z6
wnsHpvKANxjIPvvCZC/NLGIW6C6U1b1rLvlLI97yNpMozJE5oarTUckHpMg07qshv9Ft6CPMud/U
ERiREBnNjag9wr5tfSdmax2rA7sMk8iZQvOyJf/p1IOglxO/G0Y5bHv52LG2eSKab4y05e0k/9qD
q3qkdk2ulzn1h9BI36dWH91QfjeEGV/lZXHZEcBTIJCWQWrsl56SK+3IFQembMbO7De0hrwh/a2y
JLJRFFBGho5tV3+FkKU3885dsCVsljJXvMl5tHjnaFMAEk8ncQW5nmpnS64kguGbvgq7nc2Gt1sy
h8mrPCZorclaLC/NOESCYb1rTngviBb3zfSnPLaE50Q0cqN4WpH0B6fJDmMxHFRjdDZRJD0i4Uux
OGMd4NAJ/fGm2cn6jRjeJes2TI9F5i2LZ0QY2zeUXafqphYPZfg8M6dqPzVey9DpIL09zc51Md5H
5utC1o1VkCgr3tQJLhNE+R4Ri5giT8HiH8Fi1cbvYXJRK0+mBnZtgVGyWL4SEdvel/u57PaJFe8j
0wpyeZ+27SUgAk9DClS29pFVfsXiU45UDpVjHVtVvaD5cj2pj9kirgkSOZihtI+TjNirfg+I5TrK
meo6NIFo9abbKRsRApHPoqc04NVLRYsvlVzZtSlBaIoUaAw2JG/oUtS9It30Q+yvGVoWpy66WF4i
W4dcnfelslkgxgrFObbVfKhW1F/2znK6YcrY6o3lSayodjeyK5x8Pcm2ogR4aCx+U8ESCKNjoREZ
QyQ9sfT3yQBIpOy8gn0Ox+9daE8cXvRtP6zT3lZVjF1G3mQYtQ+dc2/19bs0hJiQtevIiO67YblU
KoeTX+hq1nC0l/yg1/F9ZqVXVP7WY48/h3RxEDNlhXHpzPMdjfeLTmX2kog3XST1UdOGI5EXP52O
WBtnuGdrcwmRQgztpRaH+yLOEWxnrpP0d7pZH1eOeKyrV4lRuSLad7xkRhbdDka7owK6i0z7LtPq
y1Q1vpVdsbdscYj08GVpim85L6tSRI9ENj7L4DXUx6K9zDTkBbhcq3k6hLFE/Errh6r8hN/3IMvj
A2JLmnfsYhxySxfr3QnlfWNoQZ0tt2Elkf1E3BrrjjlXzEa2m9k0OenBU8R/E7LtCUrb4DCvZmfx
COe4nPsYtmZ8S4+UpQxSonU9VRy3R9k1JWlLJCGVSjvIYo2QdIJeCyyp4Jhr5sLJxMCTW8eatICh
6wg0tRBMlm6DHV+1Bl92yPoymDPr3JX1X4Z6qIzaRWq4Rz6Nzijd5YsUKA0/xe5T73Sg6tKj3Lu6
vYbgrCLb1bvNZE2a56is7PP6mAnWXicv72NbvxmIPQPzWCPC7GNpP44CET0RivlyoCYLhnp+0B3E
EVMQOoKUNBnmJJpiwAZrnoltvkZ1GRApd6j56EVPkpiU7WN4ER0a4azSkVxihrckr6TeRy/BMyQ+
5Bi5+gBJTu3dkkUjr6JDY1nb0G73HQtCQ9Nbj+GBxp6TlFulsa5ILTqYcJNUrdynlXpsyMbomgP5
ZdtWanaoS4LQKu8oyhNqU8IscfZjK+2IbPEMdmNdRKyKhK9LT/0RNIcGT75M5muTYIUNiy26dmOT
KzJVOoyNzGIha2QtTEoC3d7M+p3ZwF1Vyp3RatsZhIeYqXwosdcPh97Z9QRB2ViLQ2q1tvRDXn71
BSUADhVrgkgzGltMKn66ENdsFZihVA/fgjfOrKSNSqB9vZWz1Jcv7Hg9xkoe5HQPxUpQoN9c0XqH
puFgo4sDAgQgG5IHpWEzDG8xm4OM63Kj/QQQlIzUsZM414qXdqSuZkf+0kU+WVc+IhDgdvZW1fpg
CqGzp3RqxuIi1V9aXvaQh57IKlvsaGdZmmtTqIBO7ld8omIFJl/G+ehyYt+o0ctsA7q0dlZrBo0Y
t4Ltc6iB8ScIu1Byt1Lv8j6nJNNKezux/FktnsIhDPowd4cO5d4wH4qcujp3rdeZNyhH6pnhqrZE
jAiIvRRGBxvUpda2WU2dnxTlluksSghIJ7omfTCqaLu4WrocBqABkin7de+H+FK7Mkgzx6MJg8GA
HDZB382qN2Gh+lJI5WhWf1AS9kHi+kRJcM+sAJHySwFbX94SrOVH8hUTDTWfzmugaGuwXfpS3fMX
g8CCKF1LbHege1VQYhH29THVxKgIMElqCZ/ERkdM0HYrKx5ud693yqONcdPhWoJFT6pNir+Z21Qd
W0NQqZWyS0S1hWgKCNELl9rDNbxpFtUlgkUrvD58I7J5HQ8sd9T14JmE851S/rAnBUyaN0TAKEIJ
gNBx0Bw+quPJv6FLd9BLco6qw5h42c+ij7fJbOyakg1RRdVFyzw5KbbxJLysAP1qcQDlq+Eg2JTx
iLVK92oAO3kmfEZBIItyNZX7FvapRe+8SEugiMquPekH0Up+JfebcGru8rZkq0xmVpvJXkxjdcJk
kNXJRRYttwlMdRViW68PgZElD0qx7DRV2RO34vZiells8xq+6T7pqo0Y03UYbAkOoRfI1jbB0SAH
tULSqSxQTdEB6lnwkNiEXRI0CjHns43+rvSUmT0S38+slot8yXempmxqoEhW7fcLgYkYynI9Y2MF
GMgJ3XUCZZd5oQykuCvMlk4GXCjECYcxDMsSNM2FPIVynreTpYF32w7zeJDDX5Pdw8sncEwmuCRU
PJ0Qb7aKwOd5NfvEGywC/pjXfQH4XhrMW0N6wfh8UIp0J1Rr3zbLmpt+LCjYRz3zvb6yiGDKDvie
pcQrt2ZKJWNZA09qjFbZYWiq+3Hi1JVlMvbK3F1m+z23KBin0xVF5GNdyfDwOClK007TE8xh30Vs
X2X96MUYHKMw3KdyuctLexsmuDBGuP7qLaRdmwo00DffGfPLWo6PYlGPnHFuyBPb23axG7r3Apmr
GIprKTNu2ejuE8rRw5D4IuOt6Mtd2HpdLrYhe4zMqo95Nu9FKl+Zb2k9Xsnctoi1cBRoECm+h1Z8
zSFbdiY2S8Dkr4F/bcLBT6NL1OyvbT0+LN3kdhjGiRgNerCmWgvK2l6CJtdxiwwAhkGEphEq6ztp
7jcjJ/q+b4NBS3y1q7YdQS4pSAINrnY6c25Px/6ubUSzbcdGHP75pclkQeBvdj8oVb3F4N4eEiem
B7b+2z+/jeNiopD/f/3x7z84+V9+/zVzufzvXzir8oh2+d+///3H//x/Z/749w9aQHyAG5t7CmTD
0Ymy8fj73/755eS/iTDBn/z7j7E4IOFKm8X752f0ZaRK98/v/8+/5+RHdHXZI8Npdyf//Y/LnfxV
/7rS7//4+/9J4PbvZ8Tw//yn3//2r5+jDt5VUUfTN2e1M+OLWjee6Nb3gZFL3YXaN7etBtekFtm0
EWH3a5aGB3WkQv91++ijZmDtYKGQw8liw6k50WNNi5FNokSpKZWzn3ehH6Jqo6JIjER/RrX86aUU
Be0NFiUbLyFdpT9av5HKsXdJ6VTVrQnGzMCtoe3iNvMzyTqj2/i8T4hDTFnJMKp8SqnQsT7JXYha
itMIZZaYhk2Xu5inPbhEe61GX0xaZS/RrihnAM6kP8fE/0T5TP3cus+H5oxk4rOWLKb7f3+gE61M
rwt9lCeUqHVish8mO4dwHoh5d18/zs87kvT30QJDTv7ATc5hr5H3wEZ0yMDgOwkg7spIOYiRvG6x
8CDKJd2jeLHV6ttSXKl1Sb0oPNcX/aT9jSoEiIdjW7Zh6CedYcWSzCKcsWhEQ3jRJCAY7Zmj3kvD
dnCqu0MGeXOGRRnp46500nOX/6Q/CWJ5BUfD3ce9cNJ9l0GBqYRsVkHYFD6mto0pD/A48+fUGLdW
uTwlPcNvaVDhxBZ+wdZmRTGtc3SiT8QHXB3dEMJAh4+zfsw/BnzJprssAc0Fspo4VDcoL9S180Nu
cpKxyvveyDeavXzLZfLRvh4GH0kPBDtgAkTxrGIXlZ2TPjnhqkMyNQzzfMr93ugCldQEdlNK5uJp
i1idvKzCP6/lxq4lIDrTRnmjZDYNu7UcM8ziflk6tvDUjgo9vekJ/hZ5iT2oyFKC9OIz0qWPiqI/
Py/g779vlZBKJAYWt8pq7f3q4gptPfj6nnwy/aw6EEaFgyxOPh0U0WLWOUC4KiDH+1iaHLyvNEn3
kOududBHiQvfZeUdKNi0dOu3k/qPx16YBN6FI1seO2to+gDHzPTbikZl3UZHDhRnxB6fXg7KsYkp
CszYqQBg4TjRZDpmEKih7pRfoq7xnBkk+G6F7v/H99AhaUQFr6br+N9OpvAmyZeZbLrVgMs+cQkp
KOQbg2QVQ7/9+kqfDAhHxQaC0QI2KWvU3wNiIvFCFrwYwZRAfCroM6md/fD/u8aJjCFSJ1CjDmtf
iuU/p/2Ad/7MVLR+zBMlDl+DtdXAjIpO5mQKwEPNfnCQUHw6Miz45Ocg9F2MzOzMC//J4Obvh+eH
8Rcal3NyuwY6cZNscp3SWp6GIn1F93K1goshpP1XX+mfS53cNUuPhpogKrbKuS1tlmzwRpuIjyL6
z6eEv77SOu7/eI2kcdYmq+YrybpxK1varVTE57wan44yA7itBpzPMU7lnf1sNqYTrrsfK/RJP9oB
nfhvngxGeQfBjMXko/39NYQ922hC+Br1uKbqzl5YGltlfuMIeUYJ9MlygxttVfEbpCMw9/99JXlw
ypwJAq3bkr/H8+AtkGkIdgQ/XljmfU3kzuKcIxJ8OvAsfFrIjDXlg1+LlMfc/B/mzqRJbiPL1n+l
rfeQYR7MXr9FIOY5IpM5cAMjM0nAMTrm4df3h1SpWmKzitX9Nm8jM0lkRkaEw/36ved8h/WQA1eU
D+XEdHn2OxvpKu66X9h9f/ZSuJwRwLP4uK7NX+afFsSY6tAFE0TpcvLOnkJrItSwboCtJK36F+Xa
T1RV3iwygyaNgcBxfnxu+ya1vAKReJ8SqaMdFm54d6bwmoS/qFR/tkGYCMBQGM+Qj/+mINOqwg6t
bhYoZkcSWAhRTo6ZI35hWf7Zy4DugOoPOILv6oe1wXAmc0MmQRvDARtdDH5Zhb5NwtA/31F/Zt8D
c4XrAmE4+PEfD6MyH9jscl5ndl24FQ1NXssOHoq0P2N5hX2aHkJVrGc5rV2XNODsbzQKOiT3eptt
3RISj+YceqtbAnj7xaP4IRn+cTf2TAfFInJQtK8/bClT3UxukLJYW3rZExDpUK7IKNw40lorNAtR
bC6bykLQZDNhgQ9bvyaoElDtIwdAt5T6SeMuzDJbTLq3SQq5RAG4J959MRjhPqe7oDgJOZiYMemx
uqZc/+Ljnb+mf/YGfihs66i23HrmdoYdHlwKW0al+sbU3wcDB7Shz5iklalXvzj258/lv72sBVIB
zTer6EfviaJnhLCWPHlG5C7ciSYfkmGFGfdQfHewnf3zd/mztUr99PdX++GAyUaolTLm1cxW59GG
UIETic//n7/Kz9+TQTeZIhmbyw9XlDxKmtod+CgHa1zMWMxBjTaheQRY5Re284ul97O9CwfB31/t
h/2kQ4QUy4JXs6zvI9Nlxxg3lvIU6b94Vz//7LAm6zONAX7eX/fIoGOMkkn6WK4yrpT8pnoF0Kn/
lb0KU8Qfr/LDc5R2k1o7NvYqXXsF77Mwxw6CuLXSzP/Ht/PDepdwjLrR4IU6JNNu9pbqr1ap/2K9
/XQl4Nw36OeogIt+uCtxaLsde/xc0NQbpf9u2OD6FEaS2oBozfvFhv/TlfBfr/YjZBJXrGjrnlcL
zXo1hB46M6Dyrs4qd39fdP+jxJz/VXLivxSp8/9hYo5FSfCPE3P8oiZv8S7evvw5NWf+O3+k5ui/
WVw10Ljh8NYdtM3/lZrj/AaBy7aocLiP/Dk0R/sNQimgZezFs1vF4+/8LU3RIk6HRQUIeObxONiw
/gjzuf6+uf4ehfmPwhR/2IOpQyjrLNhHAJapFX545pRsatV09JK1UhfeUUnWWEa0Ay6zo4H+0kYQ
tqIg7xcid6OjMEiHqCv7MVJqpoKk2RKdZ+50App1BTazIVr8NKTW2a50GY/cBoKcljRgNznaR7Ls
3Qv3ZeXFef/TB/63d/XndBwNqdSP74OeEHdqg2pY5+P5kdzAOZLWUdnoK9mrK8IGE19FkbUEcR5s
h16/5jrkmjDUNhH9uxMJXOaqhAGwgorxEqudtWm6apFKxqmA3/eonsA8DZq3rLGy+0TNfU90hd58
YC9s+t6+4MhcYvI+eJ54UWKhLdXcWU1j2J2yaDrGRU02l20d1BD4fIZ/E+/cIsaHeBFtZfllxwTI
qfA0t6nrI+nTUdG1ycZFscjc/6tIqu+l1bxFiJpBG4XvcNBeWnDBq6hnIFMMibyP0XhxU+1Ghrdy
YRYMEs0tvpqwcV4Axn2yXjxYk1+USdmKWTcehyDrQh3jtG72DP3c8kgl4Vf2VyOxDazyCF9OJU2f
tRWOCFa0KSR/IvkkSuOpiNDwRTFzvnaK16FtHsbAq5hpF9oiYvToJUyrHQXdPp6qxOxhFPbOxhNi
U+RWsi3L6XGw4bubOWkHbtdtEwbndu2hYw0Z2nk1eCzsroxZyNlG9CTW5K0nvtFGz41LKjF5aRjQ
B/tLpSItLPQIJUvyZiqds3UZZlMn8eucnN7VVmXfPNP89V1vTO44ShtsawEzOKFbBwTWRCMqIWa5
4ErsHMpbBg/+4I3VMozDdNlP3q6QSIZcBVmyjlYRKaW8WFOLCGrsm00bVUuvao91kHyqneyIozRw
9O5o94rKqPGZqQCJoaB6FmpmmkgljBjFJqKJLgPo0cNMXKRc1xfSjOKVp5XjOjAidGgab8FsQl9J
YQAGARVh1xi3YCpekwZ5iCXd9GTH5lZJ8isWWs83FNqwLvotAjjKpZa17U5kzKbDHu191KnZ3rIS
0gpyFGGB2NexOR1huING1LLuIhgNIG5G3p5Kca2HDCVAUuGXks2m6Izy1W7UNWTueGnltPSMqDOW
egZPIcnyNb7EmKVcfOv17FPCfemp+W5FEWIH42oUmj8G8InaLIzXjCNZbaNarJw8JY3EFUG217Qs
309R2WHGLbp837YzeFgnpKX3iKwphmBhNYM3+VXa1yujsr4LLYgOpaptLEcD7Nm7y1HbjzDkTrU0
6nNVhc4ur1eIhi/0x5LNOBrHYhKvVOqnUrOfBKw1TAifbR1wuuLHXcbk33gkteU02nPJtOu7QzVF
wm8tFFgRaiyEuOWiGVBmDqO3dtrqKcjNL9JUP9Uyf8c8OodM3Oq424pGe9F1ea3b+lPYAICkQZyD
7NjR1dT8WK3trZHywg6fdhX1n/qy3/btxGPgdT0IG3c12rMakozSijXg3dSULwnARtlidjGT5oR7
7TaIpPQ5DjaOLnZNMR4bTcHhZRYH1ctSdir9ec7MhbhZ3+upJTwvz98cYLFN4Xdl/lRlyq0fPtOG
AOhgGWsvARnsIEXIA781uBGl2H4pVWPH17TiXqAzciZta4Y8hUOOt6BgIKiS3uyruJz9IHsJGXag
QnHfwuxzJPtNFUh08PorBvkF+u+e1BMVqwvQg8lzrnZmI0CpGAO15XZItUNWxjSIzc9dLy9ZBU6k
ls0qqOLNLBufAmjrdRI3W8euHwfFQYDlAz3aFK1a+Db7Dwqj/pgjdZTsGOsilV/nWVekV6BXR+dr
PwQJzebeR49PIJtrflWr/rPj2G9FFh+cCnV3XehAruyE+bRVkSah6oj3rKsStGfU73JdlI7EsVG/
lqqTYQHOGF9FEzgudiFMf8YhTLpyW9UIKe14M5kyfNTr/K5krreaUB/7Hycjlkljh9sEM6BrJ+sY
YTfMCKJTzGbYp4I8pg7h+YKonGEbQbPjjxEsReppuC5keiiKZuIV++6BJqzLFlR7R7AjhNkMEWdq
GPlyJKmny5yFKFqHIbrMdmFEG1BhPPGZKfVLo2jVQ4EqFIU4G0mlTO9JPLKbIvp/EENgb9S8V7aT
YxY3PekVwOIBwPE6DOmXa/uMOOBboqe7sJbDzlXTbO3wbrgMRJd8IsN5HHgcpQi3mmdAqWsepatd
eZiMI+qH3WSNxjULo21WSu0m3bZatuzseFE6Yx9WljJrS4xnB8IhuH+xN5hVz36pYxQoDSYYlxQg
qhNCl/JZjQTZvwO2vawT2V9M2bQ4n4naCKs49ZUpG09tJ42lMHMPnbvoVrgoxouFJ3PNGu5OKaI3
RIhIlbUWAgVyl3ihYcC6h0nI7iQ10gyQ7NHIULu7TNVpn6k1xhMHTNaUFMoexO25RcF7z7WKS1Cq
PAL13E19MD2NwYSqAEXDeTCJHarDEnhPelUwMl1Fb5CHxBRvqyFYou0sLk1XhNeYCZYTZNrd0dhl
h35SVkH8PrmFehNTqd9Vk2KgilcDka1LE5LuJSvHyS8xwqz6MopQF4u7HopoZZDluXQqrbqh8UNn
l5Pz42Q3M53MQz4lknXlFpeMOF4ft/Cmq8zqSZXhUiFxy5QlajXTbXZVH2HrCmJ7Nl2gQatvKRoY
8OWHqvyUy17sspLHu84NDgBRu6tm6NdF4gacrnN8dJaskN49Kj3OmUqeWajuSklpDwbg46YC2K3a
JZMfN1gmGhexseyOTaSg728AgKmz87p1IwwLwUM15tto8rZxFleLjNH1wjnbZX20Q3Wl2Mk2ag1+
GIqw0RTZ0nVPmitmmRhlx1i8MtVY94jtvRKRm9WOG95Tu5CGt7PI8uA7I7wrtK7WEO9Kp15UXoGa
Tu9IdkbRzvnrfK319hjL6RTq2ldXUk168j3PS27YHSKlpCz22oBYMrbIQFZTqqtORdqrI8WN2vfG
pCfbYd9bBi5ew0gRePhxk/l2yeCUOgdvcezbjX5qzPSpJbZqCshHTnIE4TqlSNv0qF9NnOHBZKIF
c1ahCFetVp2xbIECHZikdTgAS+M7wbFEkDgOfC6A/6zRxzLqKB3nZOihe2xEvDUncpOqgSQegs6Q
Wm3cuEYmY+FHUiCKJDB5F6ribsPGuzemeMhkrOMeE5h9FDTLvbHXI3enmHkGmFZ9D7r6PeHuTPAc
oUJmHp9GzfkibangoWkIFQCfeijrz5NBwlZ8GXJiv9tb1aIIRKj4CW/h0Y2TbRFWxFSG47q1JGeM
Hb85zLFwN6BCRK7aFqPmD021amXxlJpBtsjU+Jk0s5tW99tqLJ+B32Xo1q29NoZfnHupFeCwhI1w
swm+5N3wMBC/VVZPuiQAAa4Ab3R45LpzQSl84altRIjgzTxZdXuNe47AJIwbX0zkrNmCDSLceolC
FPGAdW4YOuLA5TO+NLGKCoM0qiC+yfjSqeXT5HibNuXXzUsNCrbQtQXyuq2moEoVhPYBEaaPUYTs
K2mz4ZZI6ZVQLCexepM1XJc8yp5oTFEfdLCk+ma824wmYhz1u85bl5W1tpSKqCFt2htmvafCE0uQ
LlhgA34TJjfGXnpkxjvJ9yCoTV+n1QtOUPdR/PYVIv0p+1IoQiVTG3lvPsodG6Cm2+thXk6my39A
6/02lilt75B4BM19NMZhuoqEUz9TuJxUXTz5apmcqBw52lpNWQ/1UaUrdOu7UEVn6hJZEgTGoek4
ooOscp8bowtXdRCLpVkY26nPVpojC9/LvfKYqGp704r0RCDfYgyk+ZKGhb0bocou27o1XhJl2mRZ
/sxkUJ76vGuu0jKeCzzXRfCcJlp4YlJKmMH8r0EfaCuymdZOFu0iVPd+k4PG9bOhXY6OOZwzD12w
VQa3ACvb3ssagTdwDgifEBK2ST5uVHpba3zJ5bLiDnCDfcU/KIe5+wtr0+vjN9sO0N6N4TF0dMLg
evM8sme7Y18+VN23tEV/62n0LKP22jth/UCeXv7o3ZmhvpNFnZzHxFM+OW75qDsF0PXEfQ5LovKQ
K/OPLP6Wpzlk+F7E9xCUJF9tYW6trI3vH/+ti4ylm07kn9EEFqYZrw3RqEsvMLdebMgzjWk2FGR7
Rjptu9F7tgur2YbBhJy/cC/kLdw603urM+ZQuC1fZa5yRBLIHk6YcvAKqa924moL2ontWafkrcae
zlhEvha4US6oIj9Ku+58Z9DSXTmRlW7UoOarl6Iv7VNf4W7Qe+W5TFrSgjrJZcNA24t/3laPKEKH
tdY5conBSPM/qiPAt2zEWWIeEj3mdLaGMwncII5Q+edBfVdYRjTIecSTxjEeqHhtuxcbU3MM1qif
Z2a3q2FZrkjKfIzlqsgSQQhXdnbSZriOAZB1APrBshzjfvnxV/Nc5su4/a4TZsc5di/qTGxURzF2
qp6fQIO3649qTZhtt+NLdwL9jedOLCaZ2uu6jbp1iMPDxToxJjn0Wx0KspYMN/ZOQmRwXKzH1EQo
7kykDMaJkz0a4ikJh02Xx9kpyDWKR4z9foBl8L2UubNQanzZlRnVh6TTFjmrJ8/UGx+Gu1RqWhlG
NCTrxB5xXMIe2HSKjSW9d62FEWrGuTLVi6rpF29uwTRDMcdcVvg/nPCk4SwNaNwn+qY2FRs/ocy3
LeEuXGwNZ2WnmCy7WHtB6MOfyPVq9m16Gxf7NWLQ7Gsuq/eitMCY8SjO99XMcfG8d950bvgUB4kl
thbhZZYNIEbNeJV43RrmtB/bEKr+eE1D79rpXXcIzGBYTyXfLKFwH199P+bZorPkuHTL6j2fhFxn
EUaaIdGypWiIGtQC4lwFO8CEYm/dNrOgWvLef/8eDYqBbHCSA6qbCOVk6wv8lMjKJyzCCnlOLrat
sHKuH/+ZTGriJCflphGkAaiV9eV6DJe1DnB3HMhhKVKr38gRhbVWATbPdN+KnXhtG/l3oh5TP5/s
2g8HUqCCbDjrU+rBWizfaryOS1V5rKxHiwrcD0uPa0mKh9gIy+j3NYdF0EKW7yzALAdkNzSYThQ3
XcnWHVa2nJptnwIEoFSg91QO0UNfCQ7Wkb5UFnVPZFdQIpTpiwkC4K6m1lLEZrDME9Ec4tHEW6GV
zqkrx32kTCWQtQbT/NQFV2e+GgxZ/kY7Ejc1s4cNst5ODeqLh1wFtL05zd/XzukKEhNSrtQQ/55k
ETn7Xku3HUU60D99n2PZfBnTals3lvY4ekXva5gYit7CNJCBOdda1Tg7H4+mQxRNFmFnzqrY3H1s
CVmkk0sSoJpumvTBzr6XgecePx5ypA3HysiSY0xjzAJ/cy1N71lWtM0U2T6QsoeY28K8XQ0ZNv8+
6k7DRE6GMEhH8MwGe3qs2TtFyb99/P5WoNU3RVirLHspBu48whHtQjPbByfylGM7PzsZKhMc0WxL
xeCZ/hBE/J5W5SuFxtVZGZQDenziJqtEWwhvAiPYK/uqsFaFbqin2FDXQmni42A/hOXS7QxjV7Uu
2ajVZNAG4kMEIvQ1rYd9MhAUqFuVd2ELx2oWt+ahUB4SfEIrR627fYnNo3PMetu7KbdteTPwPxzU
YHxvGlM9ynDFxYP8yDRxIQ4XctOQjevrdXhvSlVsrMl+IBY52w7zxutOy0xJtR1e3LePz5519lyP
unFLp3K+nUGLR7131cueyycO1wCPZjoMgrjt8Rx62ncYDAWuQ94BGiljqyo5+SFO7exKFMwk4RWn
VEk3KkX0zZimVZ4TnMBBu9I1sGpWOjXnYEgeEWJmRC6NLf46Ga9ECY2nnbELYROSjTvgqKz0ye9S
vOlx4125QHMTIcwTxwLWLvZtMyoOrhtxXbMabOBBaPrCa2fO3qyrC53grtfqghAvsnPg7S/jLNgl
LrVo05fZmzR3s/gqCuKjp1baAlZ9TTuGHd4o8f5YMU2yMv2KpEVeyGEArhKigR368VDKJqL5a3RE
mFp0+OZdggJLviadSb66RTaYLTw08d/TylCPiRW+lGlDHkoo4oPsiM91xqLwVfKF/CglUyzv+8Lv
m4QQqMH4YgRpfQnx/jWVHh6NUd0SOVvddCLlpDJcP/b1tHFWlZpOGw4ZiZpUdGjr+8b/+EI/nhiF
ujruk7taBd5m7OJ0Y6jxJ0OlP4mwlvE3SHaNc2gp54fMar1j6JkJBgoKUvqu5m4Sw8VKatZB197y
WZ5XxojXvZxzMLCtpRYpOS2wxNn0Aa5PA4/rLstDEoGFUTEmi9qVldrVwo5ETTidtYoaNZI0Lw1u
vkJFiObG8A3mZZS13RzIPYwwk/MtPUKIEnHOSEDLvrrYOFZa2uIhSXr5rDv7QB3xYjR1/NB/NUzM
zm3uRI+B8UVrMKkPsVYDazFfnV6SSM9BuhiicRvQ72JjZ4GTMcD+BRJ804XyazJ12smdy+MupRXr
0X+Z9yN9cki34e7/+yeqtD1zgVkl/1FS4Obtsbi4HghSZtFyIFLr4424aRpteDgvmt3Vr1Ez0E/1
9GrFyRQuiZXR9sQJ0XhhaHAoFRpvAkrSQ8n6Z/kVcg/OIN8pfJJIyavi3ChpuSZF2qRTp+wGzG2H
zEmxYKSVjd6k53oYWPp3K8+GU5m7/anAV7Cesq4FK2q22yRsDZJDjE0KivSisFfcFVmdElqNxKX0
xyqcb/hc7/24UvUty4jvR9TPQVIPj94umPes0NSuJZbxyA3OkcNmQkPmInTH2Y/hdMc1vP4oXgYw
F1zU2wM9f2OpyqgjOXisbmwJuyDU2yswklAa6hMtM+gwLU+QlfbBIsWW8Jb036aKBCZRSvUKQwFq
jac8JZJARp/02uIejbieNCJctqkqP4ezp1PpBtgQ+Nc65NyLOpum/ceBj7lgE2siOomvBnaJ81S7
lDqOkqKvLrN9rtKd8VoZYxFU8nVKK37vGVQGEFyRewbg2gfVDyzCM6OA/r+tjelaE95skurzMySD
RCu1I+7j9xTRIBJWompFBP+pqfld5nPDIMFp40TpOsWQmFY1wfZVZftkMBVLwkOeKizEiXIqhCZv
jSIfMxi0GPh78pRHUsZlovEivYXxUzZkf9Qc1vTrokNuimr2TF4+Ck+S5usDAxQqAQA+na18rpv8
XNBTxifNMs+j0Dt6c/GomHG1Iy+RCYAin2J3YugConcnknirDGP5Fqcc61C8jvT4g0+FzEhSibK7
UnB5MxhBj0YSvNB8p6OPu9roKvus1P0tpyeV0d4/TNPwFvWeshOzjdLG1nphV6XeCPHdR6VmHTh3
q0U5ZdG2tsw5H8CedsJsnFssE5qJCKc647nzqgZfaPIe9oxnajwn/keJoXmh8ckqeTEaANePHmqj
5DtP4KJX+tzjfqw5sGbk0kngseiq0a2cIL9nXn9UiMxaZ+1w0XBBWkEZPn9szU0p6ZkYYXZkED7j
MupZjLwqdac+KboEGoGrruoGcTFLc7gOA8gZRIAQAGNnoRupeWKe0NEXj9VlPGoFDsZ4//GbSSs0
n7y+fgj78BrS1DyIGDOmm6zMFjPmR6mUeJiZTC88NWtzXivmZ2Zvx6GeyIkBpKNhGz0kHsOQyZHy
mnXJPrWN7NonzL2aiPTq0kw3iPiGayOA8tYWk5esLC2STVTBQSo3tJVP2dS8J/Y0i1a4CvUFtBoF
On6egbwrBFfXOj9w0zPWqcK6JMEMpGqbLPrg0CYV+TAm3X2rVyemgKOyMDUwVlMaya3bP9kqPvoF
oMpV0dbFuk899NsOye7Q18IRFo9WHT+Kd4dB93pwSW3vQ0Qn47TUg+xQ1ZHBrbD+DjhK37amcxdm
Ve5KfKJLU1gdalvI6UEVHBxdXfWiddcaTUHCLetPtUI7g+2DMej8rClaES2ZUga0G+xw81HDM8RT
6aDIdjqOdoOfPI5IYFPSld1p1pPBfXk5ZE21ba3PdHOsT8U8m6gS+mpgT8pdx2Vok0KH2rkUe60b
Djsvg1xnqqUJl4GHoE66B277xk4r+5tJKqaSevK1t7jGd/gG+xKTl4BXtOKsj7aks0gSpF4+Styo
oSHbjWdDdqVf6BaPy/ztFD35frnPskH28Suirf6jXgspJrF4iALgVyLE/1EvPYXQU5OOKHlt5lAP
2nCtGBtYtrhF9mgtP2rR0PAuCQJBXHVAPvL5QO7mIubjd1Tna5quVOFmYH5FN9LY29NhlE12h273
uxDmf6QX2a7uq//zF2nHh2jhrQDDLsKo+b+bb8X5S/at/qd/6Geqk7/8UKQPf/u1ll+aL3/5Fww2
ohlviMbH+7e6TZs/VBPzn/xX/+e/ffv4KY+j/PYf//5WtHkz/7RQFPmftR+zLeIf60U27ZfmW/Yl
/YtcZP4rf8hFXKQfSDxwGLnIhlAV/l0u4um/6ahF4DAhc5htKMa//1teVE30H/+uOb9htkLDaqqe
4+G44gf+TTCiGb8Rqcuft0BJQwIl2eSP9/6vKEYclVf5s26PACRUWPBp+OVMU8eK8lc1WNITV2dM
ebIxywH4idRAeKnN1oj6u+J9zwJgGHMYwxZ2G31brNuc2DsKwU89KOtdUFrnOGwvtl2dxedc8Zho
etMlSM9D4GxnvaqSZF/N1H1wlbxg9CZeu0sQus+5RmM6YIKZJc0TFphznEDXKRxs2grWkWWLsCqC
Br+YJR4rCu99AcZyYVKPTsMhSJ7SUP+WZtpp1IN11JrcsRlvFAPnRZeCTymxj1aM3Rbk9Tb+YH7C
1LRNQ36gJ4aIAU4Q+QZKkTQvHnnMrpP2ELceHjCEVwuglMxFm+kdWgt800+mnb9BEPqciIA2wabR
iZxWGAvqTXBnoAA7o4nLRZ+lzyp8lNLuyTBgjMrg2WJ/Lr7SyoY4EjJG9JhvmOPdkjARyWeh5146
C9MphY+wZ9mGRoGodKyxcyqHcmi/IRPZBRQay9HStqVrvis5wZgp8daLKrbuVN8LRytfRdE9B3FE
VKc33lsSsgkxYGQTWRd6+sFeE81iEuzRiAm+46M4gJvzuGepj+aZzjaVUSLgkbXue2usEQCN1OlR
v3NJ+ckxw7upPUCywHrobjM10Y4UgWRpx2nMTISA2LAT2kJORnktLdgrsYtjz3S+Axlcp7DeIO4l
mxqy01YDO+dLO9GWLfbahau+Fq2E7UZfa9nq9CNQFpSQqvJo3UitAgbWNzvFBcpG5PC0kACJDMWX
8XBQ+mgVMNFd9kiHEwbESu55n6K+7pcQkhBr6ONpSHWmi3X50jxS0gzcbbyX1ISxGtnd89CFBwUE
VyzAtXVZraw5HCtaaT29oziGdlABswrKQa77TN6FKs9cOZCIbvr83XR9r+0hmFG/R/idiig6EnW/
CvDV9rHwtn0Jt2eGFTnxZy110F51/dGDwRIxcVlWnnVMTK5J3gDUjknoyqSN7cfMhIbcvRjRdVKW
Wl3QBqsvFTOb2qRtUXE24Zy1DJC8k8tBRsjCOVQbazmtyycrUJlLKzi6m1AXKyCLoODMJYoPVqfa
JL4wvPeMfJ66iu5BG8MXCbS9EYBsp3BFPhW/MgaBIhYkp6pIrpDWzg8cQsfWquJF07obnEUz+nHY
BsRX7E2prNtAfXDpuOjNIaia1zATp86s5ht+r+7LbJvkUMUQN1yEy/DJoqEVE3Vj1yipk7jDhmsk
hGSGUXrs4juIVEJGqQ4YmQmxJTr4NZjTQrETnJARaxt9bMqlKafnTDbLiMULFGNOJW22dgi+tlDl
PdMgb9nVDCqp6vhWaSExU6kp/F5YBwqNEZm5FR5s7PfrXqFYjOswW4vejhcD1BYWHc8VMDJSHUkF
2U4JQAZrjll2h+B4ShpCIqfioU6HHTh/SlLEpnIigKGTW90Re6TC7x2KD5Z6Q185an3XCPMDgJcV
8qMv09hgnU5MsdO6HkFsTN9QZ7C3CckZIV0i9qNmLC/o4aiUuIsHQxAs68ppGZx2G7cF0xGGT4Ht
DUyBjBKpggyYGmj9WvVajGNQeMbobllKgdhK2VXgbvYUTgACiSYFVRMeC4/iO4gKa2OY446E9HCR
pqjVcy/5xuyfqZ0gVjcEqJA37PRuorVL7JgGT2h7j3EBL4c04uIP/cY0p3yVeZD4poBNDm0GZYm6
F7zFtnCZtQIBamo1OVmR1p0jEm802+xvUtC3HsnopQmjmiB46P+PjJpwF6aLhu28pcX82lUAESUw
patUuR8jSYB+4oYPbewRjJvhNwwH+069bD2JZGLTVeS3ph/WQke5hbMPeiBAn8oKkkPlcflDWhag
K3gJCm88FMCxQFH6yqBznQgTi+9EBL7T2Mahd/vgsawq8AHjIlMm81vuaGfkbvZFTXrMJBHFtmWl
+TPnpI6iX01o26VcYdtgiX3IXimtRSjkoMM3s9v1JO3qyOe85ekk/7HVk6Od4W8lKFXcQ0MFNIa8
wYqtatup1bjWmQEw2rZGaHKN91wP6WMtBu/bAMXE04vPY+/KO4O8GZySmEeltpyTECabgQIr1lLF
kfjEYwV7fS/d/FHI75FL2G6hMLgcaKEMsEaW4BVn6BPLFKbVIL3VSNpQK8bb1MlwodtsrSAT90He
b+ys3MOapEmTmqteISpLPeV2sjMCdFG6zji/z8qcG7bB2RUti4rPCG8ovC7NuojMewiZ3dAozOjm
G09wbKflhXxSWtzZTRm7e93p5jKLGWVGBgiPyUUEkARyLxPrQXNIkMB77q4lTQ1QNbpxYMgdbmka
D8cy54sIgmgZM+t6Ag6IgCFTn0s7ipcaYqnPWFlhGRafi4BLUq0ONQhHt13q83VVd1EkDKXRoufT
P5uT4d27KHlotGY60yn6Yri1sUo8mPgTd/gtueK9n2IFWmSlOz6kbvhEgA+tvrQ4WaXhblNaOUvT
g5bhVaQ8cayj1Az2g9KLdTSFZ0GnUI5dc4qb6jQ6Y7z1RkZP8KtgpHjeuOHMIpxKmbvxlRv4nXCh
PUC1KqNg0xXzfazIngaDhJI0YoUo9vBadT3lWjuxL8rLZBrhWfd6bWtb9ZeIedXBFYR6uppQyZpm
ZynD5BFuKvzQuqsJL9floqqqbteEMJjINKCOKJTpwIzoTRFyuFKI8SboQtrOeB4m8X2ytWenmpAm
utVa6VwShRvmASNkoQ7v8kvFpJoZWt4smF/KGTUb3/RGlQuLVv+XfMTIrHZKfwtK/FEapwr7vHWv
lP9k70yW28a2bfsvr48TqIvG65AAa4oSVVh2B2G5QI2NYqP8+jfAPO+kLee17+3fyAglRdIUCQK7
WGvOMRHFUay27rvkRbbTsLEHLV7Ts6Ku3DLh5E2UHLlAn7h22n1UTGIXpfUnVo3mSUSesXNn7auX
p/soI4NXptAjNTKi0qPVM8FyrOmrIJgdJiXcOlN8V8JgTmAxNx1m5oxCN8U6aKaIyFQvvWenBrAw
jM/NgnTO6YE5CWS5qZBb0+rXMrGPXqZtKy/mPEHyABwaccyzCiy6WqDRN3o0GOnSszZp9MqapF1X
JWuqkfc9AJ6uoMtMdv0m6oUeGtIUYKveoYDCJBmCfqOi30EoHcFZJ9Qu09R8KzSuGsoeRqBSu9N7
VLPUQFxf1DR/pF4gDmpA47ZPiLbQ4kL67LVdMc3g86Y7Nhe+XXlcwA7dTy3lqmhF689CfMzLVKx0
rUbKLNWnpEMDaoEdlQtRouvlQ0Ze4ElfaBOeDF/mRZNnh8VppB+/TeInd8Fu3H54QotgC8kOMcEE
iemHO283Y2EOIRBhnv/Dzb/+VTPzHnVD3/7yyPvnixvDAwZld5jdr7dH/7qrKuRPL/zDvbdnNYC8
9hqDrlioJfXyI13IJrdfb7fmBUby933vnpLEC/Lk9vC759xeYb7xTN79m79f9r/18LAwV2AxkN1I
RezQt0l5yCjRTGu53Lz9/vcjt/sALilzFO4bnAgIIJW6PPz9jNut230dlSzq/muPLIBspXulDDwr
/XJ7xdsPofeU0W837WLgOQzJpJaD7sXTH6bL5k//WjdVHWSuUR5kH4mDa3WQxhWdUm9U7ftp/vdb
7JZ3cXup0LM/9HVfYwLj4hODVqDUGIvD7ZayKIdFGFHxF0vhWDG0w+0HUj9o733z4fanaK/TX4f/
QamPP6os+uLbA0DcW6SWCAbVEYZN3JbL2sGpKApaXgIVb9Fi3G7dHtdnk8dvd95+dzriOqB6r/9+
yl8vcfv9h9f5+3HRzuO+TQlwre2e2QlSxwF7YE3peDjocwRCxAYOvcqWAyBdUu7XOTouqOrIsYbl
K20ihcfL5du8/X671ShR73szOrPbfbcf5gJkMhjlIRcuX4cpgIwZ2HbRn+v9jurY7RjcfiTLN/L3
r7fDhMhCp/u26pos92/f1u3H7bG/f739IxPk1l9fKGZZZobb77dHbk9MIUitQ+0utA0/jGARA2W1
11QhN15jkSvuroiIRiw3GI+eRMyXFeehDi+m9jnxtF0596canZ5aalhK3G3UTuSS6TuYLoHIlA3x
hH7J/DrB2aQvGg89Q4B2pccInUvcq5Z+LJMXB35WpnpbRyGqHKlHZYrPKSINwHfJtCP0Z2u7YRA3
cietZiNNAAcaMDZ12NDAqLNNg486q/qAYfDSmLXv6N+j8ns7J5vCjPaTpfuWxacbhrsqcuk40Ue0
5ZYO3abOAFWzniu7NMi9C9YZf1EGQopqpjUwzjCVgTJul3CJKIi76H4qlVfZ1B8x4D/04yvm1U3C
ljfLy5PROZtStFsKDH5JZdE2i6MgTxvinTyO4IZlx0LQaLaZShe/SPkQ7GDKD0NkHhyQ2gP4R9RN
B2DzO2G6J7sddwgOd2GqfRmL6akLzY9DEp/m5rPRjfssik+ant0xoV26YmZHMB771jzYhUPCr7ky
yiEoHfPUTXJHZPmuEYg6qhFtBiRTQOh5ftf3TCXKetToUA7KYidiHeBcw9l97gvx4BbIHuJ617F/
XMmkf2QdjLR9pkZp7s3xRWaBsPPdTAxPNzp7UQzfslx7xPHz3HjqBTg7gUMI0QDKppkkC1Beqc4d
S8P4OqJVVmFg5FnH/8sLMuNzlUCrRUYZOto91WZVxPtR1ltieII8sfiaAlpxaxEYhbtL9XnjnkcU
yZbMT2hN97mibyunJmQ3QgsxLBEGB0dWL1E3HsWcBhTBfVNLtjq21Wm8q+2UpoC+Mwt7LSm21t74
EOrVXYaCWHPzw6yUZ2/krxPN5H5wyYkXrAIIeDso1gcI7ZtU0SF0hWcFqQMg26PRGo+Z3e4Fnf8M
xa0STUd2POfJeCbYYJe4+lFG6j3YzUuXog+G8seXG8hE25Sf42TYphMgPpXklA745OzbI1+Miphx
2noeYm8zPHSWc7Lc8twY+al09b3dJefMtY7CeZrMCSPFYmN2kI1QbmiT1y6PP6BUcVSGGjnl+87U
j5mpHyrRnGrX2LgOnH7ahJaerkqzHlY0Kg7NQC1AWcvQOfYgr0A8XAWu7Kx7Mcc3fTL2SStPDjrM
eNQ3ccXg03Z+NMHYC9d13d6rZcSYmXwRiXHXl0x3rr2X4TPNjL06uFwGLDXH6Wgt1b1eHgaDCoV5
VAfnSqs/yOx+P6fRp1HvyTww7igfHHjlj9aYX9lRr4wRXjNVQBYv6yyeH5TWXSKfASJDsE6hqNbq
BuvbrmrwkQPexYhqafWd20ik08Rc1851rsxDih+rEuZBOs2D4saPXdQhdixZa8GqS1D5MFqV0ZYR
ik0pXdMpu8vK4bMTf58lDf1aoINsD4SMc2h3CiefPUcPcdd/rLP2qDu5D13Qr6TOKxAIbuofc33c
qYl6HmY8MgBKGwwbuRo+1/H0IFLrg1eUH9NcsuEPd1hFPqC53lK2XPe0QSsp9o0zHrMyovFKhW6k
5AgY2pUXBe9ERrPfCb/EY//iFvKZfcNOq8It+YCHUjvhJAS6L05ymM69E11Dae1baiFmcyoj9lhD
toEUsc8sAKgVo3tqPmWKvNfRWaXzaQw5xGr5XLE5yKjAeNZ8r3CIhc6ZpGj3TppuQy3alZVNf1Ie
ciPe5YV3RnLz0CVlkAEtNLBTxXV2hynvYvfOleXrfai5L30YPplAhpyo3AlUVZGi7UIlPPeZ8mRl
2UrUxRnpEY52suO6BT2s7LPCC2hfb1B7I4suszO4UfvqqPFOyPgg0GWgpKYwqu3jMrpif7yzS303
54nfgYkswBZ21g5oeaDS1qznEfhlD0PfJVchOaPT2OUuylGvw2+TnIchPU6mfaFt+mzEKVXx3MRg
dRQWpE298uOrUb8kQ+23Nhs9wwpUNd+YerQLw3ynzmJXGshPxo9K0++G4qEO50Olu9uwn5mf1M3t
FDeylymJLzlxX23e46wjSqDZ66JjlGlplaV+rsnNrE5njbMg7Ke9mkKVbj+GbvyE7jmYrHFPIX2V
z+VVJP3eEOqS9AR3FrX0YwrSKUUDruJzEAJcaVQGIbpLeaTJVXTw9CxU2LF5pv8FTVLuMkH2CbFU
Ei2FlrMv74tTXkabLEsO5lAGqQxfaXF9NaPs1UZ4FrblHhzuIojgnIaL6hTXORHPKRXFzDU3qluf
y3zrAWtMn1RrmwC49IYH981pnofsUoewQOlvBhbI88gINPmpxrqFrKPkMroz1XxlG/ql9K5WDkhB
0y6kfV/pyj7Ubf6UjNGepFu2JLqvpXd0VD2j2kGyZBm/VFz7+LlyxQdRhWAw43UY01tP5oPlAiaf
0rPLeDJNXbuUhc+msNYCN6hD3tugxASgGSuEUlSZ501sCc5k0MWJHvCOHbP65M7lJaqTjZYjmcko
ISob3R73IauJcGtJcUosK5D70rGDOjqjm1mZdnfV6OyFBktMsz/YRnKxzGujA5F2W/JCsyDPzK05
6sGg5wGyHn9sxz37sZ2t0lmw/Nqkchkz6svipIb3eWZtp+yQjPZe9NXVQJkUFQvM/dGDzJ96F1Na
F6VVD6aabVyE+3W11qsxCPPXCb+eGhMkApvZjQe/LcYjhempQJNgz+vBPowQ/2Wo78tuOleNeagH
ELth/Zldc24eRtIyLLTp7rZexNj1MoZPwcSMBtMcM3J0iMvyONVM8bXymd1kkDgPWd5uahTXXVVS
Bx83sMVzjfCdxKSeTrnSHdeCRNE697Z0vTelyfIr2nfgWTFj+ppe7TwC8MryzY3QBGtJUFA9t6H4
EX1xVsMGFv/ge26Is2y+1zcG+I7KerAJ+XXo0Qgr3JclbzRk4xyJDRDb0GnvESseR0HzYRq/dOl8
tRWxn7UXogwPU6xts256Suz5ZLsUZqlj2inxEukSFZwdGkDRmmHt84g82dnZDFDLqYBRZr7DAXIy
5YdSVieMvoxHGXuJIYBisjbZIk1UuQkT2mMvY2BnTMEBVC5Kf6rYaI2jxKKLI1ejvAwzmQ+m2Cho
p+hiBKQ8b5Mw2+rIZ0yF4Tt7HInWipRwr0blOa9ZfON2peD03JnN1iLsrsSsR9iGEPHzLORlNKtX
6BaPbuhQ74w3dPd8WEWrqvvU6r3fYzOWbHhq5sVmINZ4OsBjDvqF6aqyUmbk0DQgqZb23KTTGtMg
0umKPxzuxKumd3v47DtAaFvb+E41zzfU4jSl8dFIp2sMo3SOxhMvSCslOqgRl8oCdM6YPpeYEFqC
DVI6Og19u4kFfW5H+INHJtFIz8y2NnGMwTvPSOiQ/kyiZevNaEE8f3KrTd3d59TyCzyXpa34ljEe
VReRtjtsuszyLalggAMOXKmBoSGD64qgNxO6cPWzYDIa5yBpUbJEeMWhKo8lCOl09Csn40yyT1hr
jjpUVx7qhwX90m56FTjv7LB6jR9HPFXNwBzVQv0e0m0iKrQa9r3ynKfsUVzt4BYIUfVu21l0oAzW
+O2e4ZtibwgEyiBE9CCFspJ9v50NFWAzCQhjTU4JkMp52gyYWnV8xXoVGKMROO7RaolGUtQA4WEQ
Wt6WXlgfW6TXlgcqlag96KFAM0Z5so/z6qANYh+58kAKkeeFGyOHI25opwRJ8fKxc+hwbif2uSoP
xbdkKDaojkOPeCzd2LZYH5R6azrNLlb6R6J/X4WgzFqpl9pl2cDiVlSM4uwaKyzn9YSwtmet3o6Y
VWSQW+CtR+Rb09MI9LxG4ZW0qI9a+mgpIt+CDU7DhyDsBtGp3zl5gKtliw94auTeZL2oMT6H5nxx
1BSUJZDb3DmFE9x/6ykqxzcyaV6yzjuoTfOhKu67ZXukGo85C/hOUtf2SJ9Qp8uAc31ECWmN5kWY
6SVK7Hs7htReK4h9uYDS9Cx6yeeo/KKNGdrbo2kYn0je2QNrpH7eaMZfgZwjllfP2NJxxsTeI7pk
ERXb22xYhjF4ps20S131vOSUNRCgbYVVkmRsZwQsU9tPgfZOU7xhjXJqzCPYp6Cvk7NV0fHV+tWk
abQF7AAB5rb1Wuik2zjRdz0on8qUu6rNsE8129HT/XmqfDCe2yiPtq4+snGxrxRRdiZ6yx6yfMnQ
bMQw7Wtzo0EJAFO+6RADlaQtFGRJOKQb69sus1fdIry0jTtURNtSOXez6af5J1g5+4EJa+7MjdQR
Spb1urGpyujGzsyRApRi8ceyWR6D5csrpOKjflxbPZh0iJoer+ws5Z2+OyTEqhnKfVTpezP2mFAl
knrABeDQNFb6GILC7a34kzc18PmWFqKQBgUoGlLikJRFqga3m7cf8XInMR6u7zZGBnwoQyY4kwKB
EmB5CCnC0n4IlTnAx1wxd6sQ6jH505qLEn07YTq8lT/eVUP+vu+fqihJH39uO96IAjN1ldGs98Ox
BcfeZp8aXc/21kB16D8FtJq6/BqL2sQBoZSkYdpiSTMCxDI3vdI5278qbGaLk/+v6pfXxQQSCZdt
0/+v+dxKOr3F5h0qaeOrguQ7qxppK1l3ciq4rpvFSSGL4TVyVI3wFSyQQ5/az6iX155S96+x8Nz9
IPLeb/K+eDAs+VIIMOr0EfWTUanth7Qi00GEp3lwiJcDpHAUYawSztI3r0mhcGJGpXO4/RrTPMpi
W3upu7E4LxgqLgCveY1JJfetOs/3t6fJyNzaY7g1UdSux7jrNo16YWOtXeZBfvRMNmzo3zME8G66
LVhDbUa6UK8O/qapcfcxu8GLAxrgWTEi36lIj3JaXQQ57ol92897r2Jv0RiKcc3anPWKnfgyGsJ9
D9wa9SMxKVXa7ycqAY9qWeaYW6o3subo38weFwUxmUsi5cgUd2dZApRKHmVbjSpFnkB3r/mED1pd
PCIBNQJ0o1K3tU02jsqTMclv+jC151hDLFtYBTj2MPxIcFvvp036MuQubIRcm49j0aNm1DI/Ctmu
Sq3ypR6eOnOxtIR+hQW9YOCzKHDGGqXR7EtGuHozriOPXtWJmCklOggVmvsJc3gC7DvZA4ejUlCy
31kqpeteBKFG8/TiumgRAoklYlQwXpysEnI+exyRlAAy0qBCVSAgklsmA4anbyPcJYPQH7E5bmDM
EH4h6V/yuXtrr4r5HvcJpbJpPzXnHkUGauzjTAZYuchy0hkVJcLVQoD9XBIt6Po55noZrqq6PuTp
Qx4KGscp9udh3+Wln/ecC56yEX27tvNur8Fa1aFFuG0cqPhUKj2YSS2ZiCkvtZ03sl0ryyCn/x/N
8SZzjMPQxjuFyk3iuMGsNpuengrFWkqB064gAsb5ZrMbp7dyJ4YXkktYg7f3LiLXcgZkQXxTSPNW
ZN7GRt1YNpGfqhhRlWSPUxQaf+uL6JOJnx8RIpbPttllmrduSzrBYDZiRsh1+QnUG3rFikRN454i
h/WxCD9mtOc1PALJYWJWVfc26XjddIw0qoB4nAe99pXqWdOPlXHGPsBXewDGNdKPTRid4o1ZUGTb
CDfdqE/p5KfxU2Pf8144DG32PHqvevPEhEjcNXCWVUqkx9Q9ypKRXXtNk0XBYgUuGOfcdjZyEqQl
fKXDus4V9JjmZ25pz6yl8UfnpOyZz7p1cBB6NdEHi+vqgJ4Z4n57nFT3VOqTbwA90TpbWemkvhCu
5Dms1E0iHOR+rMy30Z1Ix5Hf2VAZmNO1E3jY5/xuMNyTZeKNrS4DJqhWk6+skaivUGKsceagrmjD
Z6ldKuYY6YFEaO4nZEHSRRZVfFqg5vnOwnthilfBwVyW+XGWcFCNjaPo7AJNYA6ZsZaNtpMpkQx0
r1CaNQ5/RVCqVXLTd9PuIdNmOqwGXv3XSC+5spV70/mkslYR/TFrW3YGAwr/bN2xC8VUvSoT58md
9H0RNUT/jAfXrh8mnBVz7Oz6FIlZPHWBoCrrmntB910lZL6zjLNniyf8sWy4gaqq9Taf1YdIH3Zq
exSmt50zdT9z+nd1hmjV+5A2GkXX8ZiM8hyLabfQLaRvRx6pxf3KGcTKZmdc+QwzmbnDhQQApol3
CRoZeujFzO6aHN35se/eKn0761ti0XoG0+hhubQ1fZsbJWruAbfz91h9Qu0REUNY3TnKXWgujs27
HLEtWcxfwCINjxUosyEwq51FGIVxxGpIfE+XPyfuRzf92GffUq6PVoXKRDQ3GKpL6S48qIJc92g3
5ZRmBi/bYwYE6dI/TazRU3jqefds9MMhablw1XCDkGvTS50uibmKo0szzmdChE45vkZWGL0SbrBl
b5dSg2Jar0VJ3CCOwTJDg151gQXabaU1M2MYwiQFWLuNq1+ew8ElDEBcvKT+fBhM9Rlj2yfUmPRH
27vKme+MTD0JUz1SrSmZLfqueWxIJDYGBYZUdR6N0seytyEfEcmMxdmc3nVoGXr0CPT9/SrRdg7e
xs695un5Brlp+3uTTnzvPFcTjgHDe+psfE4Mjl/DqfGurjG0B8chuRwLvPoZpKZNUOTOxFfCJk8f
/LwprBNRQdVdYUMRsXon/+I5p8JNkjevwvOfLk8YNFZPozCPSmHHPsMwxdb87M22/kVTWLog7Ndo
FTfRMRSpjWjBiV/dzDvcnmHXyHEaz6wexci14gJLXg8mQUtFhxjL0aPqkPeOE0i6dGzR4WEhNHee
aldX7wxvekT8fJcDW716TQuSn+wc2vNV/VHIcI/DoXmiWJ6fI1Vl3FlIQ1ne4dQuhXaaWz16dmbo
FJNTYbWpH13b7jCGuV/IXIyukbSUBwq3dlCUezHFCPVLJX9s0jJ/TNqjChLlervHUg0ZjJqrBrfH
8t52T1Ue3avMKKHm1IfJ6b0zsAa2BcstNmreubWVfj0p1mc6UG9dPKZyk88pvszy9lNFsnRsJ+wy
qZs8uQoisFWIxePgLj9utyIluzOs2tt1SjmMzOb992aK6E6mGPRtLW7XZuUhOjNI+SWCWZtUAnHI
jT4BcNRPt1uTCPVVHuVigyPSZu9vIQqUjcIw16ANSbwz5wWVBZMYIBa5DGWzxHrqhi2rXMwpdAZo
FrTjdHU6TMEZjf91XwwNYXFRz0SjbFnaNU+3u1gA7vt0bC4pFra0grNjgD7A9L6kj/CrTv7ophhB
l95+hVzzdFM9/68s/L+ShWseeM7/Whd+/7n8XPwkCr/9g3+rwh3nX6iXUIUv/H0Awov0e/jWyv/7
f0ho+xd0QcOgWmJh6iGF6T+qcO9ftulYgIBBXtsu60rwfv9WhfN6IARB95qGDRbVds3/iSoc6uBP
mnDL9qg4GssPiOSQ7d6RSEvL8VoTi3Vg2jQ9p8jtVhJxGQ686lB7DtCryP5uUkPczhDz/daaGJoS
hV5Pa0C0cS+o2pW1Pdjf+s5AJNS7QZ5a0YYSwxC0yBIVq/poG5OBAZlYqEwJ9U1rxx2tLvytN8O/
HYkPXBCksVU28DZIGKlM6kAxVnLs2Cm+uSMpgInCDFcWCbZrUyj+TO8rR/EANG1A72GWtGepDa1u
PmPNJAeqnOwnRZSD/8OX+0/MQhUd/48y+uWQuZoO8R4mpLUctJ9l9FquWHw6zwiQcFcrAsuuU5LS
PpPWR+JgVy7gD8+Qd0qSkhhLLKhOCzmuxRpmQ4s4msKrJ4d5N+qDsSJijOS1yFQxtOzTUgJPMfAP
aTO2qDo0A0QPsEiLFdQUEDWuiwMwZaFqfItUjQxjho7J0F7YhXzT3dLnnNpmLB6VXhyZufzUrR7E
koBVgG8haGyo2LBGOO5Gmja1Lb/UtvOosdpwnRkKwkZEGvpCu/tkWkq3FlElN7qb+LWrvLb1SGoe
Cug0Xeg+BF5VbLOY2exvnja/tQkFjoSsTpaRbVZ/0qte2YmxOxoum3iWcao/pTp+xpHwkYhB2PDS
D9ILs4CWY+hBGHIKyh7LglR5s17wsxLA5TuyRbvmmeTeuxQtlCe8Rezd2ToMfX1VKW/swpySV10/
WQ0jf4sLdD2yObPV+5SAUeHAv6KQXtANMaP4M4Y+tCDa4+/PCP09ZXe5cgjVQMXqeEsYwrsTwmrU
QnR5xgkhEoLMExsGfhQ/uMBdkYRhVmLF9MGO50fFqQBPPozsoZiz8tjXlIwZYDCwPdnp2pRu5VPG
AF/i4pgYCQMEPaj4tYqysoxk0Kf3JkLdU8gdf/gMy3X+I9OZeBbGJ2rlFpxgjCjv0LpgTAqu/VYL
XAUS4dSmFX5Oc9e49WePZS6l+V1SkC0tiXzw0yF6qAbiwfL6ezKaWL6nB6uSfJVTSqQaqxeIMId+
hO4nym/h0H8Y0J3+/h3/Em2Dm2Wxx9iuYXLUNWNxu/zAf8d9L7N+dCV1tGwT2uonJZ2/tw7Rvhbu
2UIt32xl7FYl2YgGKMNakJnlxUjjfv8+fv3yHRdFlWouA7iKavDnt9Gj5qbEiPfBHUDP67b7WtTN
tXWJhfv9H7q90s9fEX+JNAfXhlYOuf8dmLis+qiEIAAuazG7KKULT0US8lE3n+KlV5mXEyXxmaAR
vb5LSEZd6xotnVaPAfQMDBtozDMX6Io3UI5SGrYYf3iHCyT753fo0rplfNRdoieYTX4+Ft1IGat0
IIy6eruDMLPtu/olKsUFoeYGMfolDiJ7QDeWXwwIgX/467+Oy4tXCrOjYfFlGO9RsiGnb1RV1BRn
vD0Trm9BmHtR1QT6wXNam+Bf3TZy2Js0DBfz91iW11abX0pj+qYkf4ir0N57/Tg9Yf0S90NwgGX/
cl60rE6zsG/wxJCb2dXVXg3F5yVheSbvczXZ4Y7pUKJNq1LB6uI/649/mKJ+ndMZh1QdX5lB3gwA
45+/hkQZBrXs4KplxuytoHlCbwL5sNiA8f94sg5YFVOiM/6QyPAPMF++f9tk3WIvrOPbMfnhknTs
YSDKyWqIqROXbuieqsE91W0UQP2kFGN+jZP5Srb6i0Z28KCfCju8T+PqpU61s4OhZhb1H04Kfbko
3p2S+pKEAi/GcTkt3x2L1kRozgnTsLFQr66cVi16b3Bci6DwE7KYTwa6j5h2qg5lwVZARNEW7nQY
U/NuOY+Qs3apvu776slIzoJKgZdL/kH3NrXDtTTzC1q5t1kgSeOcL2cCcd36D0Pdr0MMPJ8fPsO7
C1+2QGXQUDaBY3kHvfTuPVO+ca3tfn/a/MMAw99xyEdDhasZTAY/nzc2EMwRUVUTeFFDOs10BV11
0JFGyR2E8hf2SAdWG19NAmXYLvuqMeGhAwCRrYXWvxG+e8gi9U/n1HscOzlGus58xJrLxjbrLGPO
D+dUkkqZim4kxwDN+2rstrOCoErQgOMEl/p4Tcmqxd7wOmXOvdmTmxp3TwjwAwk5AH7FNJb3Sl+9
/v5YLVP6L6cVdkpPhbgGN/bdlK+KNC8GtQcokapXDDSvnaGd215Q5WiD3/8p7R9GVRaZ+NiZm3XL
eT/RpWbuqbXVwfnNqqUk0j5VFgm4EFIyjOmhuhoSZ5fXYBDRvRmoDOLYR2o2/Wn++XVEo9fjGIwr
Fk4sTX13eniNptlIGJtgwTBr0yaKiZR68uyz4oK+ixsgnM4B4tnX33/+X1zTyxlAg9XRHIs/Sl7H
z2dArdizTp2lwdFufXWq8lNBKvjaidVz0dWviiguE2SYIcRO6M8OznUz/cS4SBsEn8LKpgOD0iEG
wjam38HCrbS2eUEV1v/p+PzTUHMLiSH7xiQ/4N1lCpmEKo2smyCMvHvN7N8irSLwa58h3l4VbaPh
ctW/dvSEIxUHTDioz+QSRvQGl8zi9stESHJpIPrynHst696SngrC74/lPyyaXN28TUg4jZki3y2a
MuKtaj0uGyLNxTOtJMNQr5Omw4KUT5VWvegm5w287U9NQTRRQnfajv8wzBj/NJyZJj5pnSUz9aV3
3yejR9FFbcQVrYovzYCudKimjJN35stqH4Zeg9Jk4JMVZXuUFu67ubhEenTIPfqZ5tw/lHlkrSoV
XyE0tE2t2avcxA44Ktp3tzTpiaQPLISIsmb7vTKr8AJBA7ZutiVEbAsWzwHzonpYbUFQrxcI7ajT
I+it0PB/f7x/HbyI8FENi7Uhn1Mz3l0yqgsQZ7ZUDbq9+WxrCLUEcgm6ZFsHBOFqxiXzpzXY8g3+
PDIx86LQ5SwxuWbeR/u0g253Ms21QKLLXcf0VXAHfY6MaaOUBnkAcsL4NQ8PhW6Nvl603sbV0RPj
VqFaVW9///lvuWzv382yFFBtx9ItTX83TqZpCGovM1XMTP3JEbSBs+Qua9nwJR/KKbrDj8ZODXtd
P+D4nvtVOY532V1hgr/U6VAnavI6Rd5DMboXq/8WVxDrRTqUuNSsD3bEar5xOrCUxmZMo61sm7e8
hqc9lMaaKoO+xrabFfGXgm6hm8jXuAPb5Lm4jCqsY+THj/1VwodeUSdM1vbiK44uVcshyhrauOPg
9mu7zl7igcp0JcEiZc15BjrcOdJHh7CHc/uSQ0T5/WHT3n+JjsoczDKadeOyr3w/6c2prhsirucg
zuGQ5WUFKlxFxkzx3jIjAI6YguvKreFhRl8Lu7Zgf+UP1dLF7wfvfzoB/fVuXM1w0AKShbEsvH+Y
guNCgsmlfRhEsEJwO3qfq6qMQeHQtkySFPSc1NczwBVsvpbw5wFqde/Kb78/KMtK7cdTaXkXJgGu
rkoy27IN+vld4O3VikQt5kAH2ezPVfzmmMU2Qp/tGeJFUFZv6vkP16/2D3/UoNBjOyxmDTbG73Z3
YzXECJ2yCfBV+ew0PSdJA2JrpMpRuC+hxDepJTtQ8F+UYrrynXERfdGIJjRGCDxabtF+r5QnJzJo
TbnJHy72W8bZz8dEW2qK/Mc4syz1fz4mFAgbUY7pEExt9n2cVO2us6GaSVN9GaFaHoYOWEEUkg6i
hZ8ZngigXhiNN4YmZw2x3A7XCGS9Y2Ns+zbicxaVhtM9rx5MilEp7J+jZVeXsAoxY8f5H+YC7Raz
+f4T6FC9ODOIOzOcdyNkl9fgZjulD9qga3ukk61FhLtXklfgQOTRjex7DpwQMj+QeXeaVD+Zm7PW
1NpTmIebXs/yYDYMLvekanZqRPNewX0mYrr8Ou3UsifA3fLih6TMAtKwMUA1Reer2gUWKbgmAz50
PHp72icf7GxytghIkImhbA7iaGDcrrHIjtp2NPPxRKxmsybDgwZAk9AkHx0/KShjqgieGHM4jBCc
XF+t1aW76a3QwXSBl5SkV0QeVm9Dx1fC3hivkwA+jCICcnWCwVWnUZ7FEudcEnhjuKPWdchnyAt2
Y11VC66WM8klfiL7qErtnKvkjijxd/zfLzN6EQhe5VfLuhcOHn0NAaKjp2+aFqQqoqvKnJ8gaD3Q
oHotqgXohupLapoBCTqnNInhohuGVWvAVZWJd18BhFi1FlJhCts+gOThLzbcGIMCjirvzguxYAzS
RITclz5FGC8oRsyOxmCuFUMNwXjRA55C9c1QxyvdKBcvOSOEZSJc93RlbxvxodDd/0fYeSxHjmRZ
9ItgBi22CM2IoNYbGLOY6Q7tgEN//RywZzFdPda1qcosy0oyGAH3J+499xYqDxT+3DZjO6nbO6/D
J8u5HoPnM7aJaU0718BZ7+MI2NVuRyy8lifRCAADGfT9BuHFnl60hnNbI+Oz569+4cefzOQr/Hx6
un4eNsUgonhI22qPAJy9iuUdIu0R/Cuq/v2/H1H2/3Nur8MHZ+28QdT9TNv/z0npZWGXdSFm/7Kc
78I82aWReCymp6BNYAcz4hvNEN+qgU2XxdEW/hQK126fGC5OJtBJ/XCHBQQGbvPLh/5MaPVbV2fw
kABs4EjSlxbY0X//nv9etXKsMlGiDAuI4HZJqf33I2Rirqgr0c47nRsOH+4CORM7KOBk71aE6yW9
g0HH7ldG/9DV/kddz1cOPfNncBZZJPH+7dHPZ6PvCiOd0DKJYtMuldgQTfKuvjOnfECIDHWDyNyj
v1hfXdRAuZ32sDN+ldX47g791vBZmmn0rTEjSOZdOMss0ODZ/E9n1N+LuJ/vkxBVvseQvvjnjvg/
b2rfuNIbmVzvIoe5gB7u7IVEnTF9ED0jpZr1eWreLBgVnUYrGkI2IJNDxkm/LQyE2S6xF9xWhLZQ
9/5TPf/33jAwOTlpOphskF/4Hx84YwaUDDJyJDLBefaE+zK1wa86UJ+euUod3W/dLo8BcDRaCTEb
f/33z85/tBN8eZKsIj/kS9t+5P6t5VmaLMRx2Q7oLwhWLydiB7F/N8dAbMvgHrke+iyk82ci4sDW
A3rZK8ttYXQE/xAm/zPH+fd7hO8kJGMSDeO6TPvbh6lMF4Ku/GLYedGcHlCxm/hVk2GwNz+VthYm
yjSQHxKq8wMg5U+TaHcnBB028+fzknPMOHkshB8H/lSxnmf92Oo70KD7Run6Nm3J5WkilBrAk+xt
WFucVpHhbwNPGbvUyb1NYhq/MYKwCvr5i8Opu7X7D4meH5IMl8NYdnwUoENDLJb1IZp2PWv0yyi9
TdUu/h764T3L9f6W9Tk4PMSKAproaE6HtA35pAHnIUShP8HTdR4iA2UPbqqmbjDERKo5iIALw9Uw
UP/hXf7PB8ClkrDdlVAFvMr/W5VBETNHSJtRtlpNsnPbblsF3m3t15y3KL8yO/wTZRICcA0RaLT/
mEwx0Iexvv8BIJI6UYQuHpURsSzyu/EfRq0OA///qA05bQFaAVzkFxSp/36ISSvpRJIwEGqMBoEu
gXoHIynstQojyAZXSGv4D6oY5a3THqNAIEqJsLsM8zy+eGlO4lFv3tn4Mu7gv/AKyc2eFge1lYXQ
vm80LrylPAtkJDTQHEnUgNbURM9jB+0mgkBzyASWromZ07EmW8IHbInxJW9jQmyc41zmX+myoOXV
DmDyHqPJ+m+rnE+2dlr0UXjWuwGNXmdFu0oSTpNEkDHpaX7N+PGYF0eyv9WKic+YdMW+MlihZUt7
LFHJcf1xj/6L/YzvdJfNIaTthVsO21puHlRdN1d74hopZTHvGR4l+4QELEVQwjYw1Xjr+yqWEhgR
6pRxYxsKSGfo2sQqVCNyCiCWFhht066JSosMvFw15/EYFQdvTJPbBsWSQEb8A4m2HYRVczHyyAPD
biUmrmxqrnVNcpqaENCbOIQIvkFxF75Kn9M/n0nxSDT8bqWG7uyl9veit6ZfAJ8qw+85mZz9sJDk
0lS8XjtjaPJX00bls2cX1VM0sPHLoy20detWR94VyLl75/UokkVZv6i1yCvpP4N2xdXIcIojaqqT
9kBqotgodsJG5qYrsB81sUknCDXDHhV3/PPlspZ+s4rMb0kCD/IhwqyQhnws8qPLvfnBsL2/Kq3n
bQD0Ydt3hEnUvM1ortMQUaepjyzH6LkFQnd3bZLqJltuhZu9WWnzi0Fd9YLKBYKzvicEvPvMVX4/
kLPEUQT3cuKTYOprhul+06Z9sS3R5gl3mS9y/laz0t+jIJ8FPn0oeKjCxf4rGDIXi4Q4L6E73pc2
KBTXGO9sf6HX9asqDoO0BvgpqoeObgT43Mb3zOLVOntOWQD/91swRDhPOU+/5vV606PjfRXEw8Rj
gA/ayVUQExNkX6zGFizqk7PW8E0DudWpnwHfnXeCHSmRUryXNE18AqU8L170OrKUXRAJnqTZQm02
mmAj0yR6LWNYIP7FL/zHrHZtjLP1DsFRdeIvdFC+glgru246lMHWctweyKiXPpdj2J9xVj5mTfBQ
e3P3US0NXy+6DX0sx5SB4yPDbApatcl633k2cuE+5GtyhSj4KDtlcjHsyjnj9wXW1iTTc6uybdcA
PtIy8K9JjyGqXc/WUHiKj48PE6QsRhDPZLKwTCjPeWNQoB/yOTc+CBK+H9KcNwrmFWsAoHJ+P39Y
ixPGbW8sR4na485vjBu3X/wbk3R56nB5aWr7cYxS94Nn3B4jhllJXp6kMzdbykV5qvzhozTUfPRs
7FST1oeFGjhxVnZus+xLJHYRXKOHZp721lop8i5J/KxExwTSuPUwojRG/pTaqAHmaNAxGvl3Fvf2
Yw8UJXPd52aqhxOapLth0Th8RvskNUcc7exF4lwhnd66uKMF2ZeXsfXrOVrrtfbkGeW/fmfp8g12
MIQxzeQFmLyRrOEoAeOVCOMAHjLuRx4QoM9zcT9aOCs5jR+RBJxgU8O0C0eo+KjWAdP7hDpwQpX9
ScpAbQLFoYq1Hm27BtiH+/reqIP7qmzqg7/i7TuHd0DN821BIlzTQeRzQqwPa+c4U2iPGb1H6Dbh
rmVyEDsuuBTSY2fXTg9Mydsj6KrPdk3TKTCKw+C6Co1sME+A2HfL1GJalc1d4JQvbtUdYSYZgFlw
+ncS6ltqJmgm+69onu1LR8gaV3G6JQ1HXbz1Hy5hC0M0kYfUAN51gmi/zPUkMFKVR6sS/pWC17/a
me1dvyk0PNMGpRV0ExQG/iFYCdwkuXnVXW3HosJx1XBgPEHUcy5zuby2SSnvIX3sxsEsHgUuxy3s
oh6oBr/tTZg+c1Oq/RRUPckDQn3g/d+kWEJHHfW31JPlxse3gFu1b/YCtMhGd+duvCLabzcZZeVh
UZQY3eiS5RVNXCu5NEDuT5sxQS7UK2gydm9gpUvwa/LuOBChD3k13UOAHmN03pjbI/XQBOI19EQK
+hqct2EYYywW1Do/AsI+zAKwSWhHXLNbPSWteWsr44s4E0Ipc0hEUPzHsNugr0iuExlwPs13mBLw
aIxDvacPwAY7stzN+ktj00YRMIm8LhM4E72DabfD3shg/1ZInguWSIw4P7xOBVsXfEdtvZRz0JKS
ExabdO0rZy964oZytzWLygz3147Zfc5Yq5pOExkXseib79C3Tj+QcXIyHgpyzlAURsNdaRUv4NZ+
+uEia176ubIQ2tNLqY6pJFy3Dq8RWhhJcKTpP+DUO4QrsT7FCxJPSjB3MZC2zFJTq1tA7XO/aY9L
7W7x+9WXXCfnqTPGrctM9aAXCppeXxi45ZdoSC921Dx2gbb2I3TlTWF9N6XAV1RxEnjG0Q9n6yn1
UIYOhGIeitF2aOFB+wMC9NHgpGPnPK42rnmgnW9VQuClAXsfDsMBqN2wOnAk7HGn34X5eDHl+MfW
mtzK0t24JI4oQPQEMATykLFyBvJP2uFyVKn/rZyOi1mVK5KmNfZjAzyM1DOy9PSS7Jtgzjfk55E9
qa6qrF47MX+RTr+gOK+DjRs4jFnx5HqVgvHuWskh8yIPNQzdlUoGwgJCkjW0BYVvspZLAQdxNHCI
mwuAtGloMGKl2OLIe8Jm1b4ViThLCxlaiTzHQqvimvSPVgmPiZAUSMb6YmQ1/QDWob2qbfgnSu78
GhtoS00ExWKXuW9eWGqU7BRd4T4l52ZHPhuqNgjce7CdfWnFVNFQ24Pmt72GOmq/HPbUHyyw+i85
CImxmVLSnLB8OCRiaE/P5wB3qpadu8YVlthx821RoXZCaNZj5LebuCeU9LQ68ocCHnQUZI8ytN9a
M8CZNgRE2TQ1zE4jj+LRFO9Ca1whHtYuK/EnfGsTfu8c1XDeBrdj8lHnjXu0GQMdeufFr5zq/FQx
X35ucixePY6ITs0ln9ylvXPJIImwde1c+5d211NGHCk/uL61AZYxrYaHhDXtPivMaw++5WkmXUYa
JBPUucvrycsZPKz7W9tpebLzdgBnlKdYvmHiywFR+U+3FUQp82Mfa+DUgj20fLT32Boo+cBlbMyJ
bMEsYWdUPeAmSSPzlSwTRQjnCN2ZcjDGkWAcohqMB+vqHPvS5edJtNdAchR6ua7PMyxlOa6TYkIN
OECyjBe4ijOkfqrdt8yoYiZq8uZn+BWskEpwJt22HfvHSSxPZDFg8rMKLOtYavre3ts26WERqUmB
aODwhC3ZANKfz+Eq40f+cVP1BRazWTHZYSmrwnzYO1307idogJNeo2xf2dl24YaxuVK3WL+x4ezH
u6lW9EslunxH+vf2jEU9r+Qcj+M8H5g1RNcfKDS0pjsvTJ2zFRi/Vdvx+kr0Zm2KTkC5/V4DxIqB
quqjw8a4FXl6zBA0JPmdMBOAaiWIxyib22PlfaigYKmeA9cZpSk26Rh9GGNuIxRyy/vQ/2zcPoAv
WjiHJYLvkfdnuyGI0Z/kzKFXv06mKy6LMZOaIxZ0iGFvxgGC55kHcicDIgaoCRkFNEZyjML2o0qB
b/K00XUotdO2iyfTKI5NCTOCkd8FfWh4jXT6MTUQsKRN5GUWeI+SDRfJDGw6aCW5BgwGUy1DOdwR
GJmWBT4txRoXV94//nwCGrc6JnP36hvdL0sMnxUSegy9lAiF6z856SOIbZZKXY75PCAubRQhLH/h
YYvz7+n9WkY4hdxH5S/hCP9hdkMH58i0g7CxoFDNX500q8+lOsrIjJ6kC+y4HsEko9nYo40/WROM
Dwx9WGsGN/75liIlMEk29ne+8BOsUqs5BZ5zfFWp9q7S6YiInZmajHj71jAtgcySuzOsCIsBCZts
++awQJQ6zT5mzLHBEZAu/YdRO8t+qBhnmFX5JgzWZ/4AatTSi9gHMi03RTa0MAKDg8L5QpzBFt2G
h0grezIsfpZSONOxNqubYB7GswFP9ijg3Dst1vWyP0eS+a8JbZ91B+ekIe3dRN5wMo/qnSSROWkv
IxuarTdh5EHC9lqUwVkSUPUwj+WpyaS181J8S3MjD1zawTVjVPNQtdV1MWgbxqbhpNYpZTrx5Q+k
VV7nYsa7RgwLOdzyyFOFx8YU3k1oJO+kxOTbXjqviFmpIpeshZzIqG3YB4Hr3RhK/JUY9Ed2C3EU
dSqcCDHtmiFqzqimvpIyzw+dN365ZkNWSavzfRCCsTY9JuBGFpJGbJLd5t0OHtFBOoU141vVs2Ev
5+cwg4uoIngSCyDrthRXF61TV0T1fqnU59BCpYorUx/scC2Zo/SJwc+vbOgkyZDhtdT2p+/cgYQu
TlYJhLvsC6LCxvwvH3XwzaT46FXp9FLUcxf7Ygwe9ChPfAanvU4cpu7TFDxOL4zxCXpaoSSBT5x3
5f9hl9jdsKrEmN5V8CoE1kYO2sB2l2vggUYwum7fO186413KnPl+6G13k6TmLW76xxbOxE2Slc0m
VL8bln4bV7z3uZUR8KAfw5YQzR600J4EnfvFV4cRc+WNVePEWph0YJlv34VyNaZvB2uvfoWPIg/E
W6AQWh44G264GuAwCnCUGVynXQbsJJPa3kzLk1NFY+wEKDTn2hy3zTyo2LTgJXaonsJGzwfH7skX
Q8rcsfzHTGqfAsOk5/bTb6iAX66c5cFmTLuxrO6JzlXHWPy7bQEDGMnTZ1gBoFp67zYKB5KIiJbC
YDN8FhZVFDPxG8vMEVqXqAra2jiGvfswRJ5/k5LUFxNleTuZ03gS068y0096APGRfaRz7cWIkqj5
/ZU5VXQPQ8otY80dbE/4DkFmHHmTfoHd5adSlkfgixaFc/bhSzCoUwALIrIsrlDcI6rh1XCNhnEx
3zN2HaFfMIiMwOOg8oxe4cvN4N7gHbeNp2JoE5QjRD4wo4f9o4z+FMIKqm2ikZqA4Lul6N+rOSM+
dHBwZ5nFix32Fe5FojkJiOkn8uH66p5AwtWkF4kex07ffunGAgBCQ00ESx/hRBEvJWADZYBlpcpc
tuFk3SzKTM8ylHFZATFnaw5l0gw+BQPPuLZBVfZea+EIaz8CzNcbpzON2E/y4py2IMsy/dHVNDhC
p0dHkYk6tmBbh8kOYpuhHe7Vdge1mTOw7WOnDdWOWIzCyny8NsLcDHCvrdbxN/W4w/5YgHA4cudW
e5w39d5XcN7C9NEZrO6wOsdDQj9uEjk/F8tvtOLpA6l02wlRO88nkS6CijVJuKhhqKJJh/vqU6WT
EKR9cG9ej77cYFgBYKLqiPROHXVIKtPbGMH8uPQtdEz3kXb4s4IQ4tH+wfy/bSbzaK5aAZ++xawP
ysrvvDa80uffFasBzklf7EFM1IUM2BTifgegcz1RTxIGznk+jK+V+xMoyb1HAXAQTcfAORVYgdoP
o/PqGIfap0/499GKDlY9smDMC7IBPU6FhCWv2xE2053lwknYUBPG9DmvbU6dkPkkPiLGYAA5Mr5l
vpHMRAe1aXM/yi4iKwixgTayidWo/ztxZ3Vuzx7ug4e6dN+LnM+STqabJFyCe0i2vPsE0JPXG+7q
yU/2Uwd7I+0oVFnRxsDOQIQLb8XcthfgtiYcfR8JRo2ZVpdbB9XJWzf5zcEfn+eG5PK2oWowmqTb
pVzxp3JCC/QTsJKzS+TqWi6GGcldufKWGot8dkUSOEzDDdEoFNq9ykExCQU0+iawkrNZgmbMWG5Z
B+038lTaPXl+RcsAFQhQUpu4LVv7MJBNPQZmf3ANY+sOFesSy/h2RfLbtaph20O323RF8K2qySFj
OX+ah3k7iRczFO9FQadWaNbQQBz+uNL61Mn9tGyjoSHJK8hhjUyd3mS1/8loBh91n7905H+6EU7i
umx2k24cfjEX29CpZxi/QKtbbgXZDeWzLZy/Ah2dLU/bD51PD1Kuhayfm79O2cR/r/u7vGEiK3V2
9Nle4aEYD8tIdRPk6rVwOEN5nde+t+jmcrQKtRVFeyeHrlOjVCvwSi8JUTZs2N6YcREYpIrfkw/q
KOpWIomFe7ROwnbHzRhCZukD9KC4yoVJ+pQ7lYTWwID22ki+DDnx8W0z/vZYCZ+DwJz30q2YUPrM
j1OWIKxo3jIYjVtX9YzhjfQPlv1Dr+ZrAITuJg/qPwbRdo/LoRjotAhZJnuhsIst088xBttzZlgn
bzPP2rmBUG+0qQ847fGMGjPrlArrL9DOWw8/Dg5ejHq/egcTsQZXsA0KjJXD+M1kvj6LemMD9oe7
X5xI6CQQtCPXMeqNY9pHxB2wbl7TjZMOZ13b4jdnJ77EZW0cCJfrbkJr/PiRUBgRM6hIAnQTwN5+
KnLF1P3A3Ao7Ek70iEb1phwyMDH++Om4KQBm+ZbYTO9lOacb8gLURvAAEkboPUQz+GpssG3FGwKu
pdxOZU9O3/BrMhRoV06+oQG1t6be+ZIeuUasGzshOwj5GAV7H/WDwpDMz3ckkjMnz4GjitxUtk7o
oJEPNPznUW9GJlE7RHC8tZ+hEu12Se2boGUToUoFYEGKF3Lm48qlSyXYw9nA11gVc9jri2nf9k9Z
C+UDUb1ksW7dy9r9FsysbeTcjicd6mgXhVawCRyfhXvDqxE56KlwZjySeF94FEoa8/HDjo48gy1A
KSBuZjWFVM4F6c7iDn7EtpDItA0TB3/XhVksffUCSaK4cUy0m2WfP3Nb3LcZXkm+WZYODjHsXg9o
3zTpJDvBOm/yD0NrXjTtbYcnmgSLP5Vu+Am2hHuKtD7nHq7dcmTVgwwLSlBOKAfzPhQd/pGSAy88
8FOkufjHbaJAXQbEGIjYZRI6x2CXUXKR2nRU3afREuwrTY83pO7BybCHtZw1Alw8g4Is9140jDHW
jrNb62ZfeBQ8Zo9RxWkJziswPKNPu/jmodm1JcLqrCaYttIQ5rnjjnrBlyd7e6cLe13jAC7y+AZs
gZmXic1hkNO7n+ppl5XFYxlAfCSZvAB2jV4YOdtJB/LFRzx3MGy3OPf1s24Jh0RGFXRfoFGNS53m
Z3cchhvbvS+8/QBku+30SztRMoC/JfjSIy4jah+GtkKHOdBoFKTuDQHvDv0t0dREDf5kQbKelwx2
m11vG/t1P7wdHOs8FcYngHLviNTzK1tEyaYALYcjn4I0M0+O128AvcwEc7YETdX839ArOuVcCFSE
LTmG3+WYznSWiTyEQe192Z6TH8dFgMSu35t8JAdkZrBjpAVFE3ZcdqMAPS2ij9uFJIVS3eVVQnQ2
Ba8l1Nk0RmLmpwxueAcLxIdpSATXRtQwIqDviyOEqpfJYbOBMt8ixxfYxdjbR1FH2TbHTgedW3wX
Y0tlyhE30pkyO283c9Xdyrqsd+vQYEYOdVms956B+j4nySUurT642LD6NIEr5+GPOXJtoIF8Kmue
pUhNbpzbjk24ObqtxhXfLt931tZn3zSONjfYgfBNGyxC6SC/5u9x60XsrNp5VlHP6gQSIQUABLXe
lfs2SIp9qj/zKD8LD55vOnJJY68E6fxkdWOz0WRQbYKgPzl8KkJEQO2Mas3omGaBJnmxfVRYJV4i
6kvAOt99OoUUo+gwLsKM1HHp6tsCNuxsBN9uWf+ZTCxgHR1vqYgDn4AueEypoc2fQs7h7Uxu396R
9WNdZHTqYp2eJ7+6lsdpyEnbgRvMTJoN0il6KLN1S5PWw9W2U5sawmQVZaGtNyuaBKOoGAvrpDzk
E6U3EwhNDVyhfmPfx+QwhWid9tVp8ukD8Ahw0Vq8sRXWOih75OG4WPo2KgjGU4aI8SjVWJEP+eUu
Y/Ig7XzfKzM6dUZAuSrlXW0a4NPTzmGWzGgqCmtjP8CrYXBnARA1LEVQJ2DSqL7FqE9NJpS56pd6
GBa2uMeXFQfaCc++kezUkBpntFFXgm93gzG/FQ3fQDthq/UyvF1VGzQ7GaJmbmDwHIap8znrCGGr
p/sJnSM8euMGcm4ay4Aw2jLLEUEbPrBJ23y27eGVDl+D23/o+bQnAOXJf2McnzQjkaJyTrANJEA8
OwCqZpkROm867T7zKBE5v0ijZB4Vs4WLiJ+E8NHJyqRYAGSRiJSrKIXUlym0U3gyzopqORwneVsM
lO2u5e5rq69f5pFhHJl2BBHUnDVp8cQ+PruEczpS0m/lT9CmJz5+TovCBtoTJGG+Mfr0aAb4XUX5
oXXQPgmQCIYVEQOqpvtUoruZwhpORi6bDcD/mRwJbz8G0mZ3KViOswpilAUTUCCFIARvb1rlV+pm
mu4FryIv+QvWQgGeoj962eje9a3ckVSFsTbCrnlYiFzZ/ug0it4TgGQ0OD5A49oJur05Zw+D+TW4
ezV7DlNEwcIV1pztVRE0a/nWZcurjGowrVbz5VqjpOS3Tj/x1AyceXzM9FoNlTwFbWbFlgXXjNnj
vrDS4H6eSzKrUvgWXk/HTfzmaOYfKoOFXCUNRlzbyrZgqR1YbnW31bNhbioimc7Jv0ZoS7mrBune
oYDsuPE7L+ZiIrnL/1RcgXeOEDTZXuPdGoKYavS7MT3O/F3M5Z8crJDvNOZdN6nw6oUWjxUIdbuP
ku1PPyDbkfD4Tp7Nyv0KXbEhclVvrIrCRxN1jNF1sLY/QVWCOspnxL+5y+2xObr+8q4n7vwAdMak
rX+lTVdETXYzHw5LVsQjCAAZMy/ObGQdZ617yQET8zaGLz/Bdy08xjjRjP+cxFGUO1QyoDcCjqgR
QMJahk5VRtYBjBaCOfap0x/8ZjaZYHMtCVI1uoPpV93easMD24nqzlDA+IJKQXsdEhpvf+sY+e+q
QRgYjulbkraPgRye5s6cYjbnH4VO70krW3eCBrLQluExiUpvjcrfOtc7zyCYt5Od7tOV0uv5pA4R
BrSXorF2fsp+dpzhOObP+JKaLc7bP5MCrTP21Y3TZi/CbT4bb01zTN9MpoBcoPjWS8HC1eflajE9
WbVLZQM8CmKl+zUo990lOnxqnF9dUZwXhT4960eiUTTrjsyit1MSGiugRE5yJ4br+wQTBWxiqf/i
nkYWkhNCUTTmofJadqcFpSHg6iQKHsvS+9MGaQg8LU5zT14QP9/2A4vZArFIR0+yM1R7VwdUhsyy
wZ4euXejrfT0Ka96d0NAshMb9mksrUcl8qdq5EY1q+C7Y+1dDeh67aCMNkWOjKBDZLEkU+z4dE8K
cXksHBaVgH6PTdvvnIAkSMqmZ2G5u24K/hD28ma2/NnBmSR/TPU3RTjxhPL5NnmvRl8T9yum7aLL
O1n6I2lOREaDM45szAYSzojd9Td65FJiAMXWq7jiCntMe4tHHZjAwW/fnb7wrx3cJbp4C1oOQkw/
Kvq9qSKiNajNJkobh11cjA6x2WGLH2OmWHfAd5lQatJ7/VQgLpuB8aUbR9kTTVx2p+3oUaa1j6TG
ikuH97LM+goV6LBSSo5OStiV5aJMIX34zsX/tP1xz5vGQlZU43SAfBU7C9b9jL7uJu9FduS9WC6K
BM8xz6nBvgiGetw4PKQe9Y2L7nSZ02NUzRdAgiH0QhBcqECsiYsKJFWG9ddpUfNIYATW0NyoAau/
UTO4Eoy4Ldb5m9KgGDHHctoGFtvRK8EOhKOAF3dbTnFHs/9RjKQKETBxUnmzS/rirSeQi4gZZkx8
PRpgMqv6ZNf3PKlmghqKvLv3kcpL+wGZPhKLhRik5DhJzK0IeZVL6O97k8WvxaNOFQOtOeG7ZtPg
xdkK+cs3s/PMLClglMX+J3NHk9M4uqQ07IZU9NDMdtw1Em0SjKHl0nZMQwumTIPB2GbsTpZdPbaW
i7irEgTSQdDcBin8LAxHwe0wdvOuAJrtF6+eY3HSkS2U+3/S1nhssGqgIZ6ZHzfdvmqL35HjALd+
JCclYKVRvBvYomP6C6QGorsVPrUWGerOfr7ktF17UN0f1Rp26DlPhr8hleVAmtBOp4u9NyNs0eps
sVVXhfk7tTFYIPrPyCGq8XmXw2O6+L+DqWfuUB0HoEexH+q/fBvMT3tSdOJMqThSJ4+TY0FU5BYg
FKWfQYPwIdiw7xpK1C7jC8asJ082txXms1iYyMy6Ob2SY00ZNlc3S1XbOy9v74mJQctTjkyJ10nN
stwHtOVxyFTccj9n8nfQbMMII19H3WYYsLY+MSKbhDbMIs3chAMuS3WtoGOWA29VONcBaTTyGnpE
C00MI7PGorX2WOUEFYdZ+F73KLNqj4DKgrbLZuTRQ3hNWWPUd5n0NXFiklwkyD3ZXFyzxZlgeTlf
uR6gBGcorB0EwAqDvM8SzMoA6i6mTQyhN7MM1EcgYTwyFR/1ohq+tXoJS/ZbkExSiE+mi2JgdoFY
meRdLeB0ZI4/G4lcZIwGUu3lNreMZJtS6c0DPTPXD74LpXdwFW7RR+bgedkCKuXRGvfpk02Vt9Ml
UICiwYnlEmyW2xTpuCsDRqxzbElq1ZbX0GacnmxQN9Rin4UGkcaBw0U9tu9lM3z91A+KdW3N3o4w
xW4TFZh8atgxPLwFsP/Ot4+eovMhf3k52R07uDSYx++Qu3se8gf0aJQSTvPbNyznPdBQMrxODs+Y
+5ZtEczLvcIS6BDGeGqnKNvooMFUVTcfVROo1Xqg9m3e3XrSu4eefa00bUuCSmqDNgXVgkfZb4/G
CmH7K/S7T+wev2jrIc55w8adYXGPM91w0POQseTskuxXUYtl78MpyMxmFwj2NqpHyM9e+MhZ8miO
0zH09XOXZxSrFj/Wwd+GS7cTmrc3YAs9wjTucveT3MFjNy3nqG+OdjjdiIS8eCPy7gO3PiqMCGsH
r/dRb1J9KkZj6Vdqh3/JNWo4QkplaoCJGrjkBmnvIRFmd57bkdgAjahRlUB1G0YrCVxbfgy7sO/e
bOg3KoD6mesbwZOLGIdFcfY55NHD2FSv5EhufPNdW/5zu27/hasfHTJeuf04wEybLHJiw85QFOAX
1vPFZ7Xct9U6zUe3UfoPo26vbe9xVxAfEarklyvyXRCk26Hk5OwpyNTMKcK9tnXH9iUz6RWXxrw1
7Nw/kt+FCNFAj8Pq98bQBeodu38p3eq+MeZ3PfR7kM8ZP8eYEPLvGoCa7ftfBsPCcY72HpjnFU/D
YlXZ16RM+pjFlInvmnpeTSdk0aS0fk1ld0yHcjurJ6uB3+Z0n1JbL6mIXtVsXKuFre3sXJZM58cw
EsdS40WhcaGj17dN5/YXflqkh5ILUBTmRZnWoXI0OsHJ/tMUo945EAWXjVtaCSa8CBsPU8BuhbEN
nc2yKVhzhXwiRP/3l5T61f/+nrFfDYujkLE9l9l+QlkCN9mCpmMhPoO8DQl2Kazy2RRwGHK//u0s
+GvaEKC0E9lvthycrUuY5lY6a2U6fiPJbj6GSaKXSA2aM3mMkG480hnHVO/06VY53BH6UrIfM8Kb
kF2Ll6Jd8f6HvfNojhy7tvVfUWiOigNzYCKubsTLRBpmJj1ZhhMELbz3+PXvA7vVTSari7f1Jm9w
B1KoVEUiYRJnn73X+haC8c6u0p3SgVTpKOxB+pnpXndIpyka4Io+oZm+2jrLSuQPOqwOh4yOU2ds
lWVNu9sup0tCH+ceZEndZKBUtNjJ2KpMWc5gNsvZdRAGEUnkvdSYpiWXhN0wgNfRwagBohHI4VQr
8//HD+pS47VVNN0BfmcGxWqBVWik+zlwu5qi2aDybQD2ZoT6muXCQkRB7QljNCKoLg+tGAFmw9rf
pfxxQIqpYQTPc+esUSDvBprcRxqiCbWBh7orqla/GPyXcahpdjaausrGGEz4Jjf0BfgzaOFD/Gil
KEclJzDZ3cHL63xZ21Poam3wrQUevmyDcHD9iA2MtMSKbXHseiaBuiGC8mXExkeAqNKznBoC/QiM
oeGmVAceujDcAIXYQH7slz3Jfis9US/04llDZYpraXKKGnecuQ/bCTimM67Rf5U7A3x3fROgbTs0
aYuwJujEWkMIPTUOnZJqQopcPQSVuYHUHOyz2t/hyvkR+1QrBWI07JAQBBXcVxlOM8zyhDEYlDwS
V7WmDc+6VL3zyiHsTi9w6HpxecPM+rbtIfqiScH4M3hXNCzYZrX5YxBXL9EwPlgd5KumjTeCb+cy
darJrW0S4gs01V2NubxuguYS4xGDPM14hvtLK1bu45xvn0FAn5+N9lk2fTdrb1rZTvg9iPENDIDF
Y8l8LpzkIp60EnNW+MJevJvpKd5KjXWNb6Czk0bP8BazaY8UFpdg8r0MAaAzmeu2Sibs0xwkJeZ9
EK29dlF2jrOtg350sY1ES4eZjVvFeb/uDPWJJ9B2fzNX0DrfGEwm6GzttGlE4ukECB09RlOKn7Og
dMAbLKkMSwFSxIWZtGBOiF0bfxsCCH83Mu3ZBFgbG9o03RDNSaBJu5o6dTlqiboT6om0h24VMJfY
6II5tdMM6QblLv0J/zTNTdNVKnkWSlXbBqH9PGrZtOAtFLopDXCDDx+p6iOlQM+Fd4VmyXNJrkle
ewAqNXrUBFQklNMSTr07Ulrta52JhQ4OiioouaQ/I9m8qYkGQdG4AWXoFn2XXUcYrC6Hhn/UU6tS
lZvrqI5etAIKvmzDdGEEMPfLgOvafEUROELyi9JlKpOXhO6oHMW0FqCv5CIh5HRt5MWqqMZHzyoe
tNo24cIGyAFUIqCpPtxMohq3a1SRidNSFZcDdwAzU9HJ+xrBSBgSQYqm2UbXieNzImfEDFvif1Hp
LiBUQpDN7pLCu9JUbJKOQhhn7FXRdeXwdhwa7Z4cRRtcu4FYzhjB0VrBM5ptjWyG4FIVQK5ayt62
rrfd5DRMGxuiqHAQooqvgN8q1Vpi6kGf0h3Yf7gWJKVs8LcMv0/LRs+WqcrLezKcpdWUD6PktJRY
rgm9gr2B1F43r4q+esq9PqGdTDFLAOdFxfhj6EDwTvEyinH1E19E8Jr9Ne7SZlVVwkan3R5aHdU1
jMrxpKHwDAdW2KgoXV2A+BfDPaNwutI5heWo0gyKzMeeq6zCoh57qW4YgTTMELChx6QW+fEEV8YP
Zv36DcpZYrGspoW9PVwFco39lp3O5BYgwdxoDKqNpXFHZJJHtN6xzfS1yTpjaMuwIecTJT2OIgCb
hcE/HYOg342TOm6Cjvk/7RAspn2iu4MlaEqhhSUElopPkoc1lN9QQqDe09c1BgoxZWfSLx4tUSLD
MPaN2UerVp0c/MzVaTxlfGkwkPSDRXiJ1p8mtLbdfEow1tmcgePfMucjBiiIFjk3ZPDLkzybG2ap
9WzXPGez1rJhQaejGjeoTsuzLtfAzJYRbXK/uvfaYIdrM1kZCceh+Uu9CaJhJWpnM1A0EWJUEaGg
wI9vlPOxRTzg5/6qTBNEO5IoKfi+XO09mQ70g6HTUY639IoGgy4EA9BVPPhPwnHYdsHeNkX4YqrF
ieSyWpTOGGumZtHXPUMZw7lv6K/RI8ecQLB62eNC8FsmccKMn1vbLNwsdbJlQuDGwigvxlgyrQYm
v+r74bz2xscil8pJSZglazlClEgKY11F8Ky7wF5YiJcsZqRL3xtvlSQpT+2ecBjavcm+6i3WXniz
vRwuohyDieFXh3Z6Cvy8W4hc+qz5NfWNjA99PKIimHNNYk8VWOvZAqrZ0pgn8J5vgS3Iep58uqVw
hXnvjWzLafVOG1nye9MgrCl+qhcQs/tm6FRQ3OVqrHxxrRCBaw0xMyhhe/R4nOGqMkMyxFPhXLY1
1nB/0v1dNub1ugYJ+CpUCz2vvy7zrNshgEh5a4RF5p/2vEEnyeR5rPCreoDpDBIk1siLf0R48Ne6
h256TJ46ZOXLmA4tEo8A027bXGoSHUmFuqepaHhoAmm/2mlnnW9fTorEWGEgAfayp7C7ZlQDuBC0
TkPjbhFMqLzawVEXNsVkPSYPOtE4CWMQ5VAbww/NukaH9o2uXucGqfpNMeauuVmjBDMkdwbbwqyR
fNVtG2OH3nLYqzawODqLFbg6hniIXWA04l0YNSM+UfLZPQS8umLJrTFImZF+2WezXDipD11L04X9
y7L2FbHIa4lUhu99FL+QxbmVFWPnwENJEQz+Y8tw0yrTH6nq7yYqVq9/cixx3u9UMz2NzQr/ctld
Dk5+KEMKnVAJH8JouMLytcct+dW0lW8xdhzQSr4wcQEAsiZvTvHVm0qpnt2ixFjUl9NTzmq5JO6E
qdZaSUu6f0P9MLBVMuIX357qBRMk/0FRaY7JHokLSrlauWmdH2FQPlhq8zj61aMYSAsiltfQB54N
NQeghke5IzMh7ECqa9i0XlkZKdK4aaL3Q4DxsDBz5TaGHzqHlqAp23SJ2HfBGKGhiR8NzUPs2j7D
uVjFEX4Kso1UP9n5/XSjGc13IKiMdJgf5UaxtjWDrKoEyDx1BFu6MRgJbryw5VNIM8hKi1uhFc0C
W8Kl6ltcGPEAToR3Q1F9H0J5ZdB6aCZidAPWQjdQ8QDVtAPPHJrqbHdCM90EetQv2rQkfJHHnj7R
MC3l0F1NYJpfr77SsbD43GlcKdEyI5xtk3n4zUH7QMJoXK2iXYzjLVxnJssRNcuWWsKvqM99VImb
MBu/wow4K6Ow2uom4j4T1T97X5TlfRKdT6I19rLqr2KgsWcDeS2dhv4htJSTrtKe0qoL1rIvmKXp
OYV6P2iLUjLEkmiVUn9y9YGn1Sbng4UHf1JmX5djlm6DhGZV0NQkWLYlo5YCtfJUb17NG0o0QzNz
eV1nNolD0M1XQUUEcNyRQKOkQPGaobk2fH25jQw7pMHUkBwTXqkeTcxXAc6gOM9qqZBeiREBWxbS
C7xyq6EnJC+ES/I66og6TtFmAJmrNcGgMZnIzL4VMC4i2NyqYWBvm1nJnw0zuH4kJU9D5rd2bB+E
uxM+aPTrlnXkRbxMkmgxTLRQjBz99+Ax+LC18Gosgm6b5RNtSOGslC5SVg69KxeMsuWWUBleXzV9
YU9bk2/SopVs9EO2TXvqRbIaglBb76TGUCKqamtttci7dKUnPgDEaEnKRUi09TCWj3GXrO0ovfcU
kCONTyUhhklZ1bTVl7bKkt0aYX+iJujbegIbjMoZ+ZbH9GVinwUycKJVmRmEO/b6TcLQbmG3Yc52
FORpoQzMrLC5aVarE3iarRw8hryd61tPp4cXMg1dqYOxn3ykM7828xozrOW9UXpGiCFvMS1TzBCo
91bZXtEx8gitXPVm1NGe13Z6n18nLM+L3vLvvA6wCxmTnmpfp2kWuKkZPg+pgS21wsVIh/A2Sggc
xWgy/8dTeJsk07dCqczTqkewSQz8sg29K1pOJxWwbxPB+6qrZxx5FT60FUELyL8U3Cds4xrTN1f0
P0zw4xvDCDu+/xdoKOQCdNKt2kf5rmbCvYjDjAQGXt78JhIRNRRrv74sr3Cu48ti4HujY6tjtVKP
LouBStvr9VnL1tnKNsmzCt18wf4n39TIHtJCvEyy912JGsABp0/Tm/o3bdI1MPdvhZnzZOS0+nMw
vSZxB+EQwEfvSV4KLytLu+uVHFYxojt6mDC+kF4A9AOvha5bz6ycdrz5EhfGoyEFip4oYX/2ZM+g
jQybpZLX2Z6ENBqP1Sfm7o/ebmlBUEWJ4Bictnrk4NdFVvoT9oVVa5hn6pQz87X9+zaxMVehYFqU
NZ/h19caR/7HZxCaEAjr2a9v2uZM3XlDVLDkRJDHPELx2yvyT547gWlyLG95q/cEFOLFQomr1N1V
5WkZjWFtnyQULUOWaushxWRAU0ABQrwwyAMpJZleCulYQpKnLRqESsLNK+1ZKYkpsrLoFIITzgaj
8thBdgeqxYkeu34OnH6VeFa3bix9uMqJJGsmXsGiREPoxw9+XGykw4yY6rheW+N3PFM/tJRp4khl
txCWRtb2xI5aNE1KQ7ci5yPE6+5VJMzGgzoQOOZ99ZLiMNhOevDLW6Bm1qK09Wt4gpipnDU0q2kh
u6BlhF9cMWtyFnF8iDP9srStfQunbFl9Qx9TE3eGpmkcaHpQggQ8EE8RM1zcKNiucVtRkRJIEAzK
Hd2ASCsYUOb0RkzvvEz1vRPBqKGd0q0wf51bvXI2S62ApcYnuTZI5CSmdYBabzlfzeqUkUKLr6b2
13UebdNQZQeTZz8UiSs7a4W9V4xvQ0J8mUrz0rEHcxkkXHhjBCI0NvcISOvbqjr8+pn5wFi2JBRV
uheOypgUd+LRI+OMORDIvsxZJpDRD5lx6ufxN7uvcyZ8QbOwNcxgodWReTJe0suJT6iWNZgb5e0Y
uZGpI+rwhm1UodZJa/xFSd38sGL9sQvT1dQPxonJBHkZKMRkjtOwEkWQf8LRmj/iu1cMlCZNczRA
UhrzJfvoFDr+hnhjupNy3qYIlIylUe77gvIIg/a1VEroHUF+8nrl/hau//R6ffNf80885sVYhX7Q
/Pd/vfvTdnW1+uU/2DznZ/fpc338j9790vq/X//af87d++b+3R9WWQNZ7rJ9rsar57pNfvsAv//L
/+lf/uP59bfcjMXzv/75+Je4/jdP1vw5fv+p+eP/65//p2of7v/5+/918vSvfwJU+Z3UbzpfkN+Z
jNaxlwjDnO/P76R+S3wRLAuWtAyDhw/33h+kflX7YnJTbaGC0J95v6An6rxtAn619sUA7Y9m23il
dPFMv152zvrit+eCC8Zt+PPP/8ja9II8pqb+1z+PERemOVPnbVsVpgYG9Jgu6fXjkKYFztW69q/A
K/KeNG9rUWwTRBRW8EQC4Ldec769uTq/f4q3Rz2uFo6OahyhP8pe1pZuZTTDLWurwgvLu93/2xGO
+EOEcNVVZDIajCK8/eWeDs0nkJwPvMn5yuno9BjRC+GIo6V9ZEstaka07oTkbaQVPAxknmKk+fWJ
zCjDt1/v10v15jDzpXyzqBlj3xCBwGHGQSyq4VZdfs3BWv76IMfL9W8HkaY9g2AdaOLvDzK/bhn+
cZCi3ao4SqZHZvILmuLRJ9xd3fr5oTCggBYiHeL41pOFyLrlJJarERaQpEC6GJGmGbgRSkUnQ8/P
4hvhnPWMdW0SFJcwP2aCpTwq/qNg9jFPutL+FB1aQGhBU9brXvuuACFvdbhdU3PTDP6+tA4NqaXj
NQrxjTI8W6Q/deDeLHQEVExA8xYW+L0stb5nSnlQKnY2ZHYFExCUCN0EtAzpVoUEmPIyVgxE29pV
0Ky3bU8Obn7fF7xZyXyqU28dEAIa1Og5zKeOVlI8fe8TZeEdSmxRMZxTOXYroWPRBNtaU68KGgfo
8kQq4XmRfWSRP+VcDOmlYb90KXtFej56fVp54tDTUYhzfdlxPXI12KbYdsgchhrH/CrexIB/ZJ/t
sslgq45yGLe+oSvbMSDmqb3WGVKESbSbSZhe/ZRnX3V5WkfQL8iA7ZFFYGLhjJyFGCv2LY8aefHV
aWteNOOdH+8nAAYKOmahKMjEUPWoSJOv42TXMVcp3FZeAzLeUEEgVkBuF8Y2HlnJZeoYWqj7Bu8/
7vDGIUdDfO/0eKmX2YqvYi8fZcG0kn18lJFIL5cjkVGDdWfkl4m8HaLvwpCboraoz8kJIV4ZCEKK
FpBYcqOKFnFZnagqoxRSMZr+O2JMUiIfi63eTUQ9UeYpj2aEFnZKl3FEPgV5a2WJMRZLTF2OBBUS
Np1+R+uw7RXrIo+I6Uuq+364NOGFxchsLEu/zSAdWN28vSBWs9H0Kz02dwECVIxNrkIzVRnUdYhY
Ht+XYN44EF0xfyDeM3uzrw8TGrBUe67UW6ZEvFR3w5b4nTM/7nY1ND5duamigjk9uSjMfTGvG9lB
IQihSHPXEaucTgfCpGeoTi5NrlWkt3uFO4cwbN12xYaxdKAQ6IFMVh0QBWVyjV9jXWXjXgPOJ6OK
jnW8a2kO9zJZFnVzpVbavhHtDf7zPdSArvqqoYZIzO5a+O0+hHNa9QamWdAGYUsPoD4f1HzD07lT
mnyZ2Qr2KUZZpN4CK9va8GGiDpYQXw4Db+3YfAtlBRLiya/oGtL2Ux9khIoKp5tGP8pA4ROiHFWW
DlYlrDt+wgBPp7CNjWSbN4Zb5cyI4145BCFIKPJL/BZZIw+82p4WCGCUArytVbuSoToY3x/6zApX
w7MqYXDTKtBEyEZQCDdJebgU5n8m/b3Y6XdmlS0tNx/9ezHF7J5zlIc8opO1NyZ0xBNqBj08UQ0c
EhZqAwunezZeDsqLFRAoiGQNYJy390z/q3XCrh3rrHZa2sOdNrTNgT3nmlhVBuhsxrLsANTAtbHq
E0WVR3uMyUWAxMDcT/GlbfC97vYwfc/TOZq6DzaGTpePJqA6TW5XJivE4i7mnaXVkWxZt8uethDn
tettC+8AX9r0MkZKZ3j4RCeU1waaXpwLw/V8G7LoTMYPbecsY6aEcB/3VuNfOYNYYxtcROhhxNrv
MW+AUorC0+5TLPFPV3X4sv9+tR+tuczxdB8EjoWMa9sBfLF/q9b/t+b8y5qTmuOPhIaPRSfkBFwa
7+tOfuLfhaf2hY2NDuYclDxl5LwH/73wNPUvhgZWkD4g+HdL6NwpfFmv1aX9BdIFeyJTFfwP/u7P
wtP+okq21g7/ZevSAbp6VGj+qvD8sPWyKXlNigCEYUQ7gFl7X3OIYhJGYJQmkvZwNanlOrfEciKC
3NGu0LH7976ibzQGTGnbYFpg0oAhYia0NBBXQebQQyHh8M4Jk22PAQreCvnekuFyYkMdQinx5tr+
pGQ9rltsk0whhwpYoH40P2AlFdGVpaV5hjuwzNs/fLVfqGSC2tNiBjf/J8cCDQklC2XmcY1ET4ca
psXjEoYnDGl5NTLkGpQF6nopftvI/Y83APN5QchV5x4Vu0h7LnPf1JdDA02ptkLYNJi3GjAOqX8d
OychJDklAqY9UaCkn5zfcU3LMXm0gNlz4HnTfVT+i8SCqojy2J0GZvcLz2ImkN0OwcXfvYwcxFSp
Qkw6rx+esID0wzJK6VBHxgFxjEIfUccU2B3ST4OOXlGAb8t09ngcS2pCmkIVbOneX8ZxapO0JJKS
+gAjOopzyUjuzlGJmdeKgxme6fgzaUDGxo3WE9pI8ibQLwkjrnqwqm82Buvc2NTNQ9PfwPQw0omi
ZVnYDzXyDSHHRZXt0+lC77kfKBVGBj626jLQTSaXmbL3gHQhSV8kOvCRDMDGcyNMXq1/2WBVbdGw
KPULBAMXpzbWFWTpQ7QO+gau90OW7pXuljXXuiXneJMG+5xubdncaOinOxI7AXyqzzRNXSVbW6Z2
0rUCIGq2lfVD6OWfPBuvLdHjKylVE5qCJnhHWPPD8+aBLNu4t2StojSKtOum9LY1xU3B069bPoN9
f6tT6zvDve+M50bXb3PchOjEP/kYrwj5Dx+DF6fNcsYe75iBDf+jgDo1Gq7Mb4RZL6n1NlVOwGco
1wKJtx2gpEnifWwvdWxROC3z795MoFeNF/KKWojMw9e2429sZa2WwVU6jHe9k15MVAtW5K+FTXK5
/UDs3Ccf/edX8M1HP1qHi0iZmtohZ50G28YG7JEzZrI6ZVGvfVmvpaZDBLsiC+IkG9l7Nf22aT7Z
tR63FeavA/fvj6unvb+JeqnYJSYyqrqBYChcCmV1LwpKRTG5WH5OCvYUdZT97Xc0R9XZwEphWdy4
o0eHMGgSnOsOb+CsZTMMHV9z+q1UDCptymH+8BkfltP48JCwa7YNYmRUMKbvT3PEQFZK9mtIkaBH
jF8FI3sl/ayX8XHp4bT+OArJD++PEvSGDLCQ8Ch2ges/G+Fj7p2n+sGMPjmdnx3I1HWOpasO/Oaj
0zFH0xz7hNPBKYOnEKsO2+LWcT31oYKK/uu383G1OD8irKNCUIpo9F+PDtY4aZ+0HRiyvnrsIzTV
4ddfH0B/TaQ6vj1vDmEeXbiyT9Nah0gF9DBlhkoONC4/tQnWHlbapkeRnAaboAjWkDmQOY7IkU2y
kkFj0HXQsGHU48LvK5c94qqj4ZCZA+JfY5eoLVhCewsV+rrHj04Q7MHS0MXi4fASty2cJYFoJ626
Mdrkxmp4xef5HXhLNjjRTQJTPxMn8CKidN9F2PkCa41iZKP5MUwG9hIYoIq6ZzODap8cwkl/zr1r
dJrrAAQm7lTXvzfZk5l4C2Rqn+LtOLHATrRmfZZ66p6mxKpE7RqA7yq0eNt69aVG0rKKM8Zo6kVo
3PmAU6LWwh8Qb2nJ0CxJSfxGegkyKoaSLyJ7XTCY02GPNnG/VfpsnzCzHZJ2l4/wyZBBBOWwhXi2
m9J253GIKKnPG/pfFQkgpXrpgCaZaouBVLfWknRjKgFJNV9zhABIfQL9OZWkrs8hYr29Fej2JXTK
kek6LXLgb/RaGixJenelkMaejneehTUA2weS2PNoGg6Wmp2QwHwSiuiQ+liTTX5/KtZpsfGDYl9g
U898e8NzvBxScC8NuZm9fU70+LYyYRTU5iZkP0hb9iSS3ZWmxNsM8mYeIpLUVqd0k85L29kqOkHs
FQoyldxv0rJjC4YmPpAWMjV5ubcEAiOPvJFssMObuDu3gnNgMyt2ahpkJCQ+4zUkWjdFK2BzepQh
lhtbj6KimwLBX5I8zizO7UYiqH2uB8odmAfWD8/cdvVZblw3kMbGWsUz9BQjXYmV9kA2w6a1yG00
2MreFalPnyZeCVoztnpdUuoUKG3QOig0YsylVM5xGzVlApPnYj6uNUfcl/2JTJNTJqwnjl1f6urA
iIpdNXBGEGpL26meR89H29EeQmubCb4FuAwCJX4hAeZqqIML2d2FHYA4R9y0bmk0SyULtzTCF1VD
t0UfASpuxoNWy0M2kYQgAf2kqtuF4zrLzG3daWu7Jq/IVJcMNtY6uoeyF3tdDfd1PmwTLoATyF2U
RT8M84FbdQiLCCgAD6tardXgSQGH1OhkrdNEqyG2xMZ46PXsqrPLzTgMD9Hg7/q8PbMF/Ojc3pmB
uZVGBW0ExxDhPlrurADpruy02mlltatJzavyZovCBLml32wzG44lg1nWlPMaR/g03pgAWaVzXU7f
pwYgVznCMvwmJYicoOES27t8tr4FFXO8GqH1sJE0ZnSkwOEub5+i+NPkpfkV9uEVx+LD9g55wQdU
uoCF4A04mmgfZFcAYg8VJmGfWFiMYwtPabf4BlbNWNyU9tWvX6/zYvqLIx8XSJ0eCbWM8UyMdBLz
uqG2uPIBkKFy/WRZP+60v64Uf56jPKpnLIzzzZRwpDwpEVyTFIzEAK7df7IgvTnMUc0yKqEhS1CJ
XL57b9g79ifr0c8uGLeDxEDJZJyi4f0yrsBBNAoZsYxb54VYK2LVeruw/KTyMn+2iBPZQh+GhZW9
6tGiN8CV6kuTzZWYxrWpQFExlXXC90Q1mrsW60xk0do0B7clgAEItFsPjI8p/EfiqxxJlmZIXCvf
vhnxOsIEaZTHrky39gTCD22Mp5KyAUk7JrBGn1Z1JFZaaS+1nFSPLMCyCrdC/kBScOgwuGLrXUCh
X0T0U20Qiyi7F6ZxNnjjynFu/PBSOGzrw2HfwYK2+mY9GHJdUauq1UEpvtXsphiaZ5G2M5x1a7Pz
qYE89e3BMc98D2Om7dANEIsuMGfhOlD9+LdJ0t/qOv3Hg8x349CfzUv/f5x08mD+dddpcV893D/l
9btpJz/xe9dJOrSW5nmYSdSjbsGG+6PrxF+xjaLdwIafgRb+nz+7TvoXyk5S4fhBw6TnwU/9e9xJ
nDl/JoKVn2NeRPrr3+g68VuPXltsDsj1JU3FYrBE2Xm0UTcVswgmgaSxyx038e878Katbm7bSj+I
Tl8lmCFRJS9RDuLnLXnPpLBiBRS46CFX1Y5iQn3MCovF3dK2KdryAUYDstA12k0kRTmFk6Y+DjzR
2FEWSHjOC/nVT81n2jpEHFPL4GVCUBc8IwX+bg6YA6jqldfqRtwbsX9rl6SqgSb3kBJPibIa/XgZ
1vR7S/1U8cnGmWa8B4rqodu0NZYs9BsjYnHHb8CoipPU99ex/OY0RIYo6bqsMTukFfFLeC0CDE+v
4KwTFZmc4gwXEy5jQ+brHpJaamorgThuQkWutLZrlWIBoWqtEvxWDRYWMaTaqrjqELb0C3MxkpI2
wlQDVLUKKSfRz/9Q6n0fKXuZp2eW0bgNykVZ8GGx4BqqtS4MBym845YYQ6NSdZXOI/E83nQEU+C4
uebPvCCsdROZK1xmeRickkWEMQhVZtVtVIdWR55wO8R5Dc2p2uLEOi909Xm02+9GKi5RYi8yQFR9
EF+W3V3ed4sEBKPlROdhHK9M/hoKSLQo0/qHESN8Nwbk/THJP0Ni6CRrqwvE+Qj7AY1ZLzjgT0xU
lnpkH/JCvapzf4fWr6XHUsNGsnNxgTR7rVXGDsLHklKcnXZ+PZ+pbTwi+9im+NzImmIxDmB5JWtD
93bq5MGMTs9Ku3a9BlaxA7UBBL21mTVF0GZ/RIBNUcDfzufcZuY36GhQg9MTaOlX5Myu7OrEJM9D
dMO6zanjMRbgQD2g4nYBREDJp4Rrhn1JeYXQO9plmQ7KJt6X3XRe2+kmGaOveTteNGQF5RpNFiu9
mhRcpzw7Thqdj2zHlJ5wAApqMS4xhMK8G9ZDRSEvvsryomQAhFr3eirrHUqmlTSvJQ9aoZwZ3i2o
EN7IaC7b9IyZ4IZBG9id/DSZvLtyYEBpXxmtfcKUiyEThDKt3w4pbQg/YfPiuK1an6PvWlgeCEAe
z/kYhkCpmThuqjSrvOZLkatu2eEbJIGFxLz52FrwUOBkrwQidx73UoORBTCwbcCMGKA7EWq10Fiz
GLXTsO6zm4LsjIiT9iD6MUg5JwN2ie1tH4yXuG9O9flpGuxVqHauEaUA4GGf+N7SzLhPU72rUgho
CPEtGyBo2KDI0xKAJ6F3l+HLHCdnMzYvIsmvc0ccfEbcBfiQodV2VVCsG9ZIHR86bg/AXOyHMGMp
2ZLvFvskOvYrzxzPAUddq1Ox9ZTveOdOTYOvrA5wdzdawaWRDYyouq3DVVOtYa/r3j5mN5KiZIod
EwJags2l206JvTUBBHWiuIMuJI3oMrSSLRaUVRGP+6pBZupoOztUwCxMeHyS/YiW9Leu1P8uo381
vNGoH/96Gb0Jnv+xuA/u0/t3K+n8Q7+vpBYSIIYsqoVUmZ6yNPU/VlJbfDFsAzGRo5tCJ57mz5VU
s75ojCmEQzfKtC1Wv9/XUU18YTIn+Pf0+SW7Bf3vrKMfQp0FwhcGB5bQnN+W0vfFrFGYXQ13Lt9o
encXIazcBVmHDSZV67M4raedH+jGYt77By2+8NLH7W9CODoxJjQNPa1B4lzUhd8w/GFjA1YqxZ76
5or+ZGTz2u97u0WZPyQaVAulyTzLOp4zNCBaq1FiwK5kgY2IrMN1UpaoNQwnPCNhcd+UdHZINacN
0LDcZZo50MxJVkXWlW7oFzqwvvwqnUIBsUHVTj75fNzBd1soPp9k/AUBWOrM3GaR19tWdx6lI0dU
sw3vpn7JJWoXBEWstMjRfyixlq2qIAGrZ9IDEvYIEzhCIdDA3T2DRFOehFn7iR7yeO/AB0KlhgqI
tytO8eOZXMY7YcRklW2CSsvpYY0PaSIuvNnmZWvlLvAM57fXwl+On443RfMRdWTChk0PkGHQ3CV8
0+0n9gYiSA5yaxKqtbHkSZJ4+AqDlWbnn2XS/fRYlJH0GjFfMsR8fyygR0VZZVg12jqRqzqoART7
57xnNW6zZ31yZvNX9+juOmz35tYm+jrzgzCz1yCPNlqWbuw5lLfWvdnBLm5FkTI+6TqxLWjnOlEb
rwNhwjdVFaDCBS7mEcxLUfBfYe036ACsdj9NSLuFNRYr+j/Nvq9AabGV3KLKzM4QdI+f6LTUeU/9
/qvDh2fEqzvMOzWEhu+v1WAlQytNmpK+tC9qmJ3g1QJQHmgHJo0VozGL05GIk0stvJUNdlUEU+nq
19+P+X68+wy6UA2pApJWJWPQ1/bum2eDi5rbStbzbARj4Qr8D8OYkvzTbHOrOxk6jMkNANNP7tuH
p2Q+quXMonUO/uFLaRhF3OI8TyF/IvVpw1In+JQaJ8mFqyZN8MlJ/uRwbIaY0fPNs9k2HX0Bssbw
I9X2k41FLPBC5LfIe6xF7W3K2vrspn54InUyf/Fn8Kox6b4782d5c0F1aTtZTK2+ac0RmE+BXFvx
9lNUXoBdR2gzg47U5lk25lna1HeVE6LB8gi0/vV9VedzOrqx7L5QJrAYzcl6R19E0ERNbRtJvElz
ndlYtNIqZ2Wm932ow5AIvo4m+tMGfdsY/mAD8KSX/YUyGUSphd9//VE+Xn0WV0n6u8Y0+uOkPWsx
XRF3lSDcpJneEEe3KBU9vRhKMBda4j//+nDzTOP9ibPrJRRzTu/mZuvzgvDmBoCBM1oLjuamlPvA
2xlpuur1fWhU+yGM1nHk3BCg8ckq8/FbxDEd3uqWI6GN6kc33egrPNVTE22iMD6vwnAW721heT/G
rf8jjM0HPdUf/v5pWuz/55PksX41C705zXYcMrOqccL1VvZ1QEjovJRxeg739koVcyIAsjd/Uj65
lx8WL30OVGbmSE65it306JvEeMXH+wv9KMIjQ0mtGkR/QHJbxlp955S3f/scLRKGKbQgtpv6B41G
ocvIcfClOf+XszNbjhNpu/UVEUEyJZxWFUUNmiXLsk4IuW0zz5AMV78fep+0VA4p/u+ko4doQ0GS
+Q7rXY9e+1BcWLxRhqeEeSwVDJM5+Z3UKNzyhQD/8yv/+8Y+rKK1EsJ2wW9ll/pQ4RPMrIJzlVEg
UQdvKcLRAD9bRutcgb7oxxL3g2rWzpP4CT4wh44gvHu3fTWTLKK7pTU3XXb2unDYa8x4vsz94E/q
Dg2g2xfX1tR0N3Kew11R1VQ9SudXaK3E9DEybtPcudLs1dcc6eBeq83Aa2bntZ+dm6EKDyIr8IV0
0V5+/oMvvhrpER04HkIOKpqs4/dfja2WaMHJsg3w8mppE6V43Y35LTM5WjDV5RVgF9SQeXPHn/HF
pS/W1PtLf4wga6PTilgLmwCdoGEiJAXu01B73d5JM/wiXL3Yi7gWOhx2RgQHl5TfpBu72plpXlCi
OGUazQigLGmiTkn4xQa86rve70NcyrEtoLOrxkJ8BApryTyjdRwb3q/+gobphWlIPLYghBRWsS9C
CYilftRoNW5q2T26GgZpDLoyW4lxxriU0HKNXdW9cDzTBKHTYGkZY/E53Begeb+afsJWoxsPgvKz
hQ4yFiOqRFu9CWwIYUJWa/efKT5hL/efr5XLmH/9aWu8RTOEE+ZjlT3F2xquX4VZ5wy3rmpoqtWT
F8CGxFCteUwrBwuBOEw3qsYzZVIM4muncLUenlPxZoYg9DDNA0qf81l9fm8Xxx635lrsUYa0TFKS
Dzvx3IEkA8JYB2h6qFSnxZ4hcuP/Gk9wkTUtdFxKrZj6ftgFB9eemW81a2aL618yRAzslLT78hR3
86n+8fkvupCa6Cu6Fb2nKSzqtxfVVNXac6cnNVdzkas6eHt4qO8dhw407q2U/l0J6T0q84NGR64Y
oyubeX6iWwMn2K+C1r/sEygeaXkgW0RY+PHYsc16nOlxN0EnMX4e136qg/PRrhPL7dD1r6UBKWdJ
vKPwhsfPH8S/j/XdnsyDcAUZNuk1u9THrkth10LXHKMO9PXkUVj5MNzf7sJctrs+dqEoutc93Gq/
CbUfFl3VTVpjlwaiMTJF5C9NE+/sMKHoh93mJlTDc9VHhy4DXLWUZn3Kotw6YKV1NOEXbfvpi8/m
37L3u/snJKFwQELKb/AuQjK5DB3pJLOJyxzvm8zO70cmjPVKL3aeRYgfaXh1wGTeC+b1mxoSZIwE
zaoBMGN0Z2yzvv5OnQyLjTTadAN25jkjAU7zRuJ60D21EVToNuY0H6EN3PIkcDNzcPuunqTd30Bk
3duiPBijuLaA34jZoagHg4uZ3f6YCRyEDZo93oQEQbMZnmA239h4lK8Bd9yz3LYqY7DdHrTvq4OR
GYd/zNk6jxQdBPS5QdO/LQvt4qEB4UyF+RpbOGyXB0bVCzv84gu83F05mKmNrA0NlxLDRwVb0dpj
19tWFVi1CCrDuPKwGKUnz27KN3GV53jpe1mWoefBhoOZdqjWM3vxaPY4GSwvKd7ovpd632JvvkkL
vQYd4NwyU87EIXRa7Mpxj8RvZCjCUzc8K1SArVoV4+BXklqX+F5nTwVmMpi8t/r+i5X+seNM8Eq6
Qk5rEDd7F0lEXMRlnUtZBpNHaxnrhM2YLRtnOEwR1EXR427fV+43J2ztU5GvCFi41pautgL7R4qT
yYM14uq44MnP7E+hn6vEkBu5jvWMZvvFmXpxfq83yyZIVcOzBDN470MHM1S6hutsGdizZ23Nwrqp
lnI/FvnRasyrMMaI7vPHc5k4r1eU/0a/sFfphb2/InNiKUo/rH7m8CUf62voGykGhOauUKRb7qDt
qOzo21Bah9RFCuKF9f/wmxHyEvQz1mXzs9/fgQ3TLG4Fd6BVkYmHEy8kGrU7nPL+KWVusycnX43/
X54D/GrPMfkL89fIbT/86knvcO+kUhrEYPU2A/BajGjTs+GwhsUL9pzHuqc7tvaJWiFPLB38EFT5
DF7v8MULMD7GNmSV5Jbs/9TWPO7o/c+X1BKGGEpmEJX01DRdBrEBIRQAoRv+mV3t6FT9W5mWe9x4
D1Z+a/Xh3Re3cHEQrbfAuUgnk/jcMNdV+Z/8B1bGwHk5lkFNnGE16rcxJSBUIkyXjaE950n/OLiQ
E01cuSpHRTvvNbTnl2zmVTVykZspmtXO8/54MeGSWQLjypvli5X6l09jLexY5C8Cgc3HV6YwiuyX
bCoDI8QIjnX4LY+p8MS2ebO+Iq1ybj5/LBfx7dr2/c8FP6zLRC0TfpJcUNb36CwOTmseVmska16C
/+VKNJpti5OYUvn7559baTPZMVcaAvjTkNAwlHSc6E/+RQ4o/rbWqDGzsawjuZRP3l/IMfNWthqf
mo0tqmq9s5MzxYNJBeYUVqIHkFfvEN6LXeu6b6C/N1PlfHUPf9mPqZuuqnMywfVFvr+HSCZLaQkN
aEGI4syK40BP240WGTczKw7fnLOn7AR6va+186/PH7T5t4uTRxBvMaRsUsV6f3GFP11W1hSMe/Ud
PnMWpF5fb+nA33lFheUMahJ3+jUI55Ql654Q6i91cusa6KMdE6XbOtbAU+m97zq2qZsB7PhVN96P
+OMukfYt8uQ3JFz4FQh8BqPlxYgxNIakuHPK+Dv9yeH8+Q+yud8PYRCV+FV77jKAfFGO7qtYUCT2
eJgolFGLxaQQbfvo1dr8xef317XDXPjqmWIITDI+bJmLW7NOQ1kESrBlFtn1lDNo4YwR/6Ds/mB0
4Xa0vG8DRiEM1C0vLrr3OQed8vlPvqzG8V3SgqCIwSZA1vThRogJU9liNgGGyUn82D42+KGstZNM
QgDTXRcSbtNVgVbCBKnJXAb1O82S9KqFkLCl0iC+OMAu8iRuiPqNgQAZtchFdhoPtl1XIsEl1yjM
1dz7LWuInb742Rd1MZe9j1+OMJcW0YWqOrRhV0a0WwKSsJup1PaaMG6rMD5HZLHI539N6gXBFvaP
7gk70UeK7Jjyezj2TF5sHhyzCbcLUwmeujeX5cs44i9f1rvb+7BbhrGJjhEkDzTJB6ddrv99BFrO
HHIz3teG58+oY41rfN++CF8vU5n1wWCsubYdPXExDN7qeKtqDlcG8Y5vi95xWDF7ZWchDv7WP60r
IeaoHld4FPXQZDZz6DLJsPyy8TJj/Hl5mYWB2qtSUE+NCEGrVuSoEcKDorDgrYb50oPOZNMGaYov
wtO/HL2WWFuTbP6kwPqHrR+Il9ViLosfrMbMaI0f4rbOsqNjzs9zfvTmaasZ6joVqfzisV24zxAX
06cQfEjk9hYExfdbITCQGbNBJyfsoiBSwbSoZQm5sDR/Nkl4p/fypRi+V8vDAjTyiy/mb/EXoSan
0Dq8tzaG31+8xYKQtEjmnHf9o4l/bmj1UKYqOz7h4UV3Zqvhbbu3VcHcaS72ItL37TIetbT9Kvy8
UFjp2CI4bKJrRqzrVGPf38uY4DCYjXUedLhxjaGxt2OFxmJSb2ru4DAD8RmnaWvPMKW1UdgnMsC9
AcQGb7y7crgtpze3kf+Iodin8QOkkCeIOb/Yfcg38ZnEiibBRZWRfDTjzAX5ESz4retEJuau3Ztm
NY+TaIFqefG9TlF2AwPp26j+fL59GJfhE7+SMhM7CO4dYlWs/TfGW+ZBSUcyrgiFAINd6WE2F7PC
8vZpyoy7sJXIVLp8r7L8h77Yr7wFc9MJ92QWRHmlIb9JA/ZHY4KlI/hbEfCbSY/YUFvWLM1DeMX8
z9ZN3xk1LhZ+oyHfr9zxi6r5X7Z/tj82XF4Uf0OF6v0Pcbh6PlQOc5cpQmq4bO128biFKDOeJsYb
67o+hUrdDqL0q56OOC6uyzQ9weDiBDfwdf/8yaL344rvD2E6z2i8CKvYg+S/o1n/CZ9dO8y9UaHj
t/qrddUfqwQsgdXuoNgVu1oAFmnwpVbsfSd0NmXcUhlpzU0+2jbIGobo7arc5xFzC2E1QKdKvwsX
p0g4KGOQkJztcbtvdrEbWoxIu0zGz5jkO3Z+AFobPwHeTTGg7Wn4n+cUpAq0SwdiAPRD/U5LUB97
w7EI3aAvw/EGFOSPvPfsHe7YT3GKB/ng6q9Fr2dAqeR92g7RnnC021pKhjS8vH/wksRMItEsiiZ6
CAedmjJmfLNf912zwTTJPSrLtyxjrZxp6RbhWOfPeL6SKGQknyT7hX7D3exC62Uxb2LDK+HdeD+r
aPwjqujXGGKwNiI9OIHR9faL7b5xkNA9LR5EL0XgRZPaV4xH7hjZgN/YQcNEYgXgINZaNGkjOD2G
1Ig10nWWfSZO6/vnThV3MNrrfRMPypeZzRD65P7kDHU3fd+Gx9HFqjFqE/teer19j+kXnrp79r+g
gfH25ozIBK8HfXgCQlGeksnCBncMjwsijZvJnEa/15mkGK8nV/2wIHvukANjJln0YRAm/XeRxnep
5PjN7CkKSlrvEOv6zSLV7zDUviuglLi9c9wsznwF0sTbxokD0HBGhqg9dNiOQZpfzK3hjg+S+Tic
N6OjbrTtTTG42NqmJijValM3YuPh2Lfje0WR5hjnGHky4wqZYJUtmLuKmZadlH8KfcBgWOJqO7uI
0vuwPULiNDdeAs7Ea5snR9ObLdDMEJjej3EuoGRR8PMzm+Zroa4TOBZ+meBCKBTOmKLG5LaDgl4h
27IbNJuVjHznMIdUjE2rfEyihI5aN0c+c0g/UHMRgDWvHUg/zM8lbFT9OgYLWb11K0unxQJOb9z2
Sto/Fo0Fga/uoWELSTWBVl/Z7s6LDGevodQ9pHsONXUQTQdQw6Wd1Lo4CkEQw52z8Qtd3g46PZBh
1DjPLNadel5yKpN6cgAFfW1lMNIdKsG+NmjBaCPkYPXeTJGm+dKIAy3pD7Vh/eoxw3eX5TF0mRxq
+t9OxXgKthbfo1j8FLEwcL6P5k1ZUjUxkJcmpdc+SyXEaSwxweBDL3bRFNsHnuVOGRDepsEKskwW
T3SPJkYP2CrNbHqZTVmcPNqr29QqqPt4TF71pTGdkn7CtQu8IR46kDumQp76xdjObe760zOivnHP
wHIwoEZiLTqvrhwzrFSmK+BlmFqPU7I3ldqVMadrFaavYDCifU3icxXRcuClqchi4ssR8XFI9Arv
wzz0s7ogQCrz17xfdvrqEVN6DWZycertHCOKjmmDdUUFBRsyNDNOA9hAsNqLHWob1bhugFWE3IYp
5DSzr98w4h73IfVHX9Utvqn9A1O49rlLNIHtNEYbCYOZu8QOX8N4oDGYJcntmMVn+t97itNwHRwf
WACMrHBqT4tpvUw98GPdwJsPRXESD2wArWgPk2cNu0pH/doJAIQjdaWN5jD65ErjdqpyyrV68dDl
33Bqyzd5HkOdULZ1oyhG7vts3hQS5n1cZcqvZnbXtjAjvyiBJw6oKY6N5bFGsvExxv7Dh3CHT7sz
7Os+7HcZwPZAR/VyMw5Cbr3B8/yhMCQqZYxQdO3bmGTY4UUuRjeLgXLX1dFiDz71B8YIEjlsa3z5
0FzKa9X+1tx8h/1H5dXOJjLMYheuOItkbl8E5fRN1EXXJUakDDbz/01wWuvmn7De54MVIh1dMMUa
/MyJKN91uGj0NfXKZYXoRHjE+elPN8Tbz1Ry9LusCff4vT5YNYNsnCAuaSwqEkd79kgRwmT502I2
QvN7soM48SogMr35Y6xRsRBRDTeJY+ErgDx9V3hJfe7c2sFY22y+Z5G4BU1V/Koq/d5T/SapB3zF
bW1fNmxqpur3jS7GIENqBsXN4rvm42yBouBL1RGMU4JPrWp8zZnBktj1aBke/e0CeibNcMNxRAXT
G9VnKiWVfOxuwSudPbPsXt18Qfbc7fFkrR60luDVapKnyeyaa1rU7d6j5oczIptV11rQI3JgpijG
QB6HVgQTp/GddAmPsDrT52XAIZCU8lofsHJyJXDxMqmYWa8wtpktI/VhM8cHYYZP3Vic7V6VQe7O
uBJpCqlvDvvMmOXu84jjsmfoGowDOEzNeLgCM//6PgTy3DY1m2jKA3tiaN4aSux7DbO5nTXorpM5
LoCWnBuDbGIHtQ9zczPn88XppWqnZuNJbQd3FVBGW8OlboXz1f1dJsQ08gSjD4gNVnPLD1UWJhxt
t6mpriRUyDdFfjIUmXkmuweN83IREyM0AxUKbxxfNBtmq7HAWgp/Dx0uSYzIfRmhXQRoKGbwiluF
leg/PzY4ysZBZTDYaVBqzpvsR+3a1tNhV4aaOkRNfaz5iPZLVTq+U4k7ZXXfY1kcsLGF6pSuxpAe
/j9pleIeOT3D2wR46KY6QCPmDfVO30Zun+31noDZskEf9RTO3ExG19YQlit3LAC1F2I7ZAfpZP20
i97dejP9MeGNu34sHhusj0YD7o090vHzSrfcU/4yxjv4NiKvYOBV7XzqY+9XyuDf87JShL9YUn95
ZSTQHiUkNFcMxKyFpv/EsEaimEoSVRoYU4zqYpRYllf179a0C5BJg0lLAGln2hGMxuI4Ww0EuCjf
QX21aZvxHcZkTV+UPP51s3wfWFOWRgjETWEuQqb6/qaoZoyym/ER1Vw8qCB2+oXlWKdEx+pbMeAe
aCE1Hi8JTzgnu/6oYizdYyaNk3BGvB+j4J9N8roi/DMlGoQupw567Fno1dlszZ39mpZSP8TjsLfz
3gEZF5sBL8R7cvqeiYBJHd1h7m6Uw35qtcOzZNrUsXFFh66zkZHt3YFtNbb0in/DpmAAx5sgZU7L
8+Ao46pVuPziOJ4+yq7+09s3WPdOr7PN6HPVNHeYo3qbQboI6o1hPUfGINW1nIlTVCN0UgO6numD
AY2ua+I6EAbp6Rdv3bz4MNCyUjBblSrU9tBYv3vroP1qFKEYVY9DSq3fHbxDbgwP4egsR4889DCW
y586du/6xcqBvgGoaudJC1pPfwhrRH+f389fUnEa88i/TIexQ5qSHzYOs2MatB3MOEidpHrIPFVR
GMaOnKo4XjldxKx4DuvPGQHHz3V/wxApeUbb3TM7oB9GJRnoSOqZXHrEiaZV1pO0kgw87FXThPrG
6rA9WDS4oYzhtYcSwuYjcTZhhjec82x1pMPx4imUXXJfVDoUubm9MtagdMqyn97YNldtnFh7k0H9
L/bMS/UtWhpSSCw3UUFgdPRhrbtOmJKf421eGNXPxgZfXy7MJTMdjYVgrW2zrjdI5QQJQdGdHSuu
n1W03BPA2tcY9l5xrHJsulrC3g+bJNXJIw2r5MsQD7Eel3cqFPd566ZPn7+zv9SFV32+jb6ftJwa
6Md83MrsohNgebKGaLa043sULcSgpN+umTM/ooZtWE8vaStPnUdtsnC/ka98+/w21v3pw1aBGyhL
mI4CvkAfpaJ9ZhuaHIssCCmuiM5LN52XHd3F/eI6//bCPl4IIR21IopF2Id/qKNYS0Rrv+Ms4ZI3
kd24AWroF7cS3zR7fFns3N1KAdfFIHKoXcAOM4PQPlIGvOKmcZcpUD3kwdJctUq2TUUFkHQpJAgn
9aStk1vCpm40oMVAewlRbaW4e9qdVSX+QNSxGQQFbFtUD82/4RMaJZMnTAk0xf1dHRoBZ76Zvbv/
+/OVjCFSK0QMZHwskhU4US68wZTqs6JQN3nfKGOd5rVw9fmF/tKQRm/E988OsKo/Pw4ZsMn0XopL
QRDVc/9YTYg/K59uy60dHeUAPG8xq725IJZJmtVbMgKV+/ktXNZkaVDhi6QLyuwInT80GOCUDYkw
UKBCbXqzl+aKLP5nja68XkI4B5Tx3BR4koVy4/MLX06prP5SrCmDTiDh00e9bdGE3eAuWRqo0SJD
o7rWSNpQTESDeMmQl6TZVUue5UMKDYRJCAUCAQvwR28MQc95b0KjVxwlUeDI6CtZoykvjou1NywQ
3ggChbUF8/64SPuyCWvdsPZYb0B+aeJHp4ZDywTZcNNmP7wCAAjHzI+5UydNc+PbtIYckM+HWar7
Qhl4p6Fd3heyvQ7rPj9EMQf2MKEiAtVXbIQL4gjg9hZEJo5Ppf6WTK25TfBNrEvrMMEi2OgOSXKT
u8AIJg5cUevmQ+uF9k6p/HHqZmeTwmlBcqJm35HZQ5raGag4i9m+EZuIECCU7y4YXMichFR38/xI
gw0KYJhFRyZosKsq1W811PYpSedyB4QqDlTkVT8UIqId2S8cOGNcgsy8BjM5Q7nwDNhO6XNfgUQw
FvvXgEVKoefRfhIAabAgP7ZWVOHdarZBgyPA5GA0GlvzKUkQpOaa9dLY9YHh+IcxNasbo81gpuIb
xezq4NsSr1QJkYIKVu03C9O9RYUheq0Ew/gd6FN8tKq6fBobcdY8xIJ2NGEkupBkJW0rH4vEBTzX
Yq6ga9qDMagrGTJjD38qANZg7y2v+em6TRyIYa7WM2fehFWs7mSTvE5F97IsmTwvSREDmOhgO5Ww
QKylxLZ0ynHzaiSjswRlGzMHUj0boI+Q1r7Cgf4VAQw9uzFTD3iQ4ntifU/btr1OrfJlgLtJSlpp
ByttdxiqRNdD1i77CFDWIUmkt609gBXMGqC/64ZANnF0o8v4R9MucBYjGz/ZsIMh1S6pn454J1U4
GQ09pk0GDvmZ3XXorsKnImvLHaatpNGFox3BS7i3wClvhj47W3EZEphhXC8dIFnANnq3tH2jcot9
lYrorZXn2HU3gqGme6cufjqFo3ZaPalr22CgPxtMYlJltVDmOm1LmSAkv9AKeIaVwGhGVd8QGN2B
fAkpgzjwvCEuwE3Fs5p6FNX33gBnWZl3UxlGW5rx3dO4ZG8m69/0ZqZbCS/5qcGILuRkVdq0m4bk
25Bk+LvY0jc8qQ7cuuWDmagCGVqpHy49nqNeWG3DqL5rdJydBB0xJaNbWVfkEhMDmaMMlxMu8S6L
/bGtwMu5rrtHZFLdFM6qiv1OlBp/V4RcJzVWR88GZl6Usjwssit8yr+3tTMW36PW9avIYJC6hLak
FVp8bw4MQAvvuwCnewitmvqatVQbN/bysyr3qrSNZ48M2h3ODafhs0oiH9qTufOgpCYtpN68E91+
cXCKzcZ527fGvNWWkmza/CFaQ2zG0DYPY96muPymC4oy6e5lFL0i6dNPgx7vJww9Kcgx1jzqboXa
TtIRSHFZ1LS82itvjnZDU8PH7ci0KAECBW49MyjG5DqOHL4CWSp+kW74zhTWu77mT0qXtHiqs+UG
jOV80JYQngXK9bEL86uaTsTGLAz7MNYuSK2I4IsRwyUoB0HPB83I1hrGZq8QfK/1D+Gn2XLq9JLB
Xo9gjTLTVCTzXVcaPIIa6DfWFsdGmPmVV4EV9zLT2aU1ohBkGRYlMP23M3mar6oFgZDHbtQuiXXo
8/kpHIf7Kqd1FVPM3HhuuPfM1Y4iZwSX8KCDBgm12Gj0b0XtQu9k35p7ulPV3L+YXSiOBFfzlq8J
9xkMMyIDkyI799Td0Fynxv2SqOoHCfYmK9p8q2dWvGfPmQ+lYMtwQH3ezmOZ3ZiqAukX1cyXl5Lq
Xb2t0hxSGXXxq8qLgzqO02NbsiGHqHBFMZ+IoW61PgX01zfmjW41V4119EqaKeGc5X4vaTvNIImt
yix/TMbe0btXU+mZzxHO4nL64lHGf6a8mTcdnocnBOTMCfUZ8ftUvbn6eDBarDprVzLJUbKqo/Sr
4Qrnoru2HtmI4f+/MT3DrO9PxomAS8xu7Oztyay38zx328ipX73UgTbRJk/5kCwn4VbjNg4p2Jcd
A/2aoc0PRJn+PDa0DPLB2JYg9gIy2T6xTrpW/egpaW4c9YSdEdBTmxaKnRJ+mWwQB/QYgDymHY/f
O5vTxJMS7PzTZJo4mei+oHB4XhqhNkqMPX479GnywZ1PhsAqXxsxOvYyt8c2BRifhe14F1tnvTJu
EDEwo5CVIFma6eg0wLgEftTOorHuRzuB4Uw9b3AjSe09+daO9mtPhdw3h747tCb+2O2CJTQx7bBP
nOlt0rr2iiJZVPfuU4Ojw6YJ5dpb7IfzOIZf+bT9q5h/F6FT6F6jNgTr6IsuBEZjX5f4ovIuIP2C
fG+X+bqzVbKTfQ68VPQ98/LhY8G2GNC2nOGPUSAX0PXctrTPy+A961Z9GsFhzzkO26xnIvXQKdmX
JnlOYmNvKK07QjZ2D4sBwzvp4yuPLX6nFlBoc5o6N7iBu8fPg8OLqJSfRa3PwmKSURowDO+XGLD7
Rl/qBhv53iqxsVl+9guqhMLFSTauMd1UHppcnSLUGM36F1H55fo2LUJiqnpwYcjOPyR5Jhl3Pi3U
s2fQs2M+BkOmH8fVSVBM9dV6vn+RD//1gvRTPRJiqSNMff9rw6aUzZxzwQHz1T1OXfVNjzwSOQHA
bEZmT19p4/56QckRzEwjWoyPM35ZCR6oH0EUUrk8umbpgXuzZny1jNtGrRx1m7r95290/Q3vFyqz
8CgPGBEi2r/InBv+y2jaXHJQHp0/j0EkXrvzP1yF18a8Jk+Rorzx/km6dLVsZRcSN5PopS3gB0bO
l7nB5eKEWWsyWU9lWlgXEiiafPRIU4w90KmjCfeQIeEtyYywuI0yiM6jF2FLnt7k2vj8+UP8y3tj
4HfVAsAXwTX6Q07iTowEhbmGWUvVXFHDmQALWta+ciMv6HXdrxcmAT6/5PpHfnxv5MEMYjKBimLg
wxOl9xvPmP052Evl59HCgJ/NYisBDEI9av3PL8Yy+8vlGO9dS9fr8P1HoU4F0bQvQtPZ5zCJ0Aos
Cluc/n5uMvfQpcq5oYMyritokcvtwr4WCPYh362j7zqp4JYpt3/YkWnkOrNHryVfzjlC8E2s071D
6TGvUMesubKX+qeoNZqAOhbAWW/aAGPLki5y/Z0h/uvcasI7tODVKcQbIawFveeG9joqBrIv5d24
+P4UbaR2oAOwKBhZ4DtA79lGK3uqizRgtqMof4WktPvQ0jCel0myzXNFezPEzybXsTIKLXNvZnWJ
tSMWWUZv3ZcDiVXlMnXiFI1vaM2j4qskJxn0HVLSYZf1wxGiobh2J2KMeqiIquR4Z65/qULqgmVt
7NKO0ryshnyX1Fj79eD/jJEbTzRkFFpZw8KKbucMS0uNopFMi/ZJ1u0bVYoZvlZM0N11kB+bGb2q
9SsKTfFIewxbHuVph/RQdsZtJ6qr2rCHII8hK1RkV9czeCt9mu2twcO7naaaECQDGMuUkjwXveMG
KoU/ES347zirRdm4mKEfVwPuPkQuePipat/DqMwiuA5WW1y5k8AeUKYTTYH6isaxg3sQo259nQRp
PTqHcKz0vRvfGwNSN5D01nZRxCRdO95BRNw1WX1GiTzvcNBpTlWX/NAMcBr4d8K6TmemfwAI0BS5
0id5p3UY7qLlTU9JRPtjbhC24OSk+ZPZY0RBS9uHcfmk29HLvPTSt4vyFhnGP5X5R0o1XYmscbZL
QQkTSXjUmNL3rMa7TiLJgKdR7lO8ItgWGhxkMvFkA2Hb8s2aB69LgyXlD+zLjGkSmluBXTpBvDig
vLPkygE2stc6vroYtOyW7kFy41rX09I6hzYs74bBmq+bnOXR4c7jJnQ6BwlIMQMyNWSe2I/K1PZx
ko9QWi36mzbYP8W4h5b3L2EkqmM9ehAvKnEMC95PYwR5Bgu+a8zoPA/fBtnluyyr1S6XiX7Vhu7z
zGjROZnLcGckzLuAqsfZppnix3Ie8YVPyp96nN2Jbgqfsqe22sE6ccLRDpZmLLeu5PtouhSPbOGd
G03DvyIu7xM071uQhMUdHSM6aVqSW8dyWaZtEsMulVGMa16ZBArmKeZERXFtj+1V4tHXT+jLnWiP
YDmZmicb+1L+TXitiZHNwt3WY1kw+pZ7AboYe1PZFiokBR+jqKvhenVFzU31LZlCGJil+3sYDPmA
nCjQBv08NdN4iMsnYWj1uRCIndcPye1RkGFPIigCeP2+MhctqFKT4YoBICjysqfBXpxDX2k0R51Z
35lJNdHKrrRtnvY5OS1ZemaR7BR4g3p5DMG1mW4sC3KIMmmUDFRuZkOr8MCk7VrhdVQRku6kneXX
SdGdKDzpz5ojX+WC30NFi2dnTivrpUU14hWx+BY7Qe2iRwbu62AkQBBRFRb1s4TLmww+rwhn02/6
6K7WleOjBX3IZ7IxV2M8lCf2kiQT0XqBG9IsRlyg4nSH39kVhpkKIyxmixgqjpco9UtbHJOOYm6Y
RCKAmnkwBqltWoFuBZBgoucP1Cj8OQ3Lc6mw0oo9OKswl3t/TlDYmNYxTAXOjoVeYWYGkkaHy721
pwJFQyoDI6I9nomBPjgJzwx4lP5bovtmhkNsa1nXFfGLy4wWnRwqh5VjBPUIXdpQy4tUqtk25aJg
PDYDluvOg11iNS8LGybczJ5tNHg27Wyt1tGsTZmvxjnfGwg0MZyBKaRAwO/GZLZeEqorAp3TppIF
8x8LbkyOl+2axH5CP+7C/ekekQosaKJHxngsuLzhoeiG6Ng2SRms3xcjhdRT+5TczJpYQQlwaXMS
1i2T6QHKH9SQ2XQH8HzTOY06Y6o78Xu2JMrWXdNU8f1cZWBEXjBfN47LVATVhJX21HnkvJWiOc6A
+FZGw17fi5mGpewivPLq+VdYo/WgdZTu8okK2WNJ+PLsaXbjMzeJpL1G7xI+VlarvdnOprNwXW4W
haavbqmB2MmzLhhID3FhiEaLkmYnfarJuzzRlR/Tu+df42EZ2tEj6TpVjLzBg3Jofi0jJZPGGjM/
bdIrNbJuqKQxbqfNb5xM+nMezts8w3ATHd28HWdL+sv/I+zMmuNU0i36i4hgHl6BokaVRsuyXwjZ
splnEhJ+/V34vrSlE9ZLd0Sf05ZVBZnfsPfamay3SRoGubVM/bLv+RlZdzE0AMAp31PkrtoXuxy+
DQVKqv5u0deOhB5yXNNu3FsjC0XAbNVlWNPL1Fr3rF25eUYO98UlXSi3Vc6q5Eelq3WkS/I9Xbur
glR8b0yjO/RozfxVRZOyji9uNeFH4zcqtI4xCE9lymzBXyouotYlU2mZ8iJqUVDB73zTOwvdYcUj
bTtyy16KisKLdLyiUdYz1IiVIugUnWEyGyvA0LUHjI9c9+3sdxc+wAXQxC5vgasNcadGa6k9KDOo
jbio4bDFKolXTV0yfmK0+mRzkUdLSoFUYjqmm96hvLUOreKuQV6qj2ZRPpor9IpM21yf+Oz8DDQz
9zsHblOV0l9/l7/mNMmunWO/LHbxY9GL9ifXyrNXN9UXLO9+bZbkF+fe1zxrtL29Ut94Vc9ykQzy
+57nmJWGygPecm0gSQht0feA6+M+rJafzSafaerhJZF9fM8IUlzRp2L0dKNE40gjCevUKy143Kbs
d2D42m3d0TNTJYiVk3HveqsVVgyFmC3BRvXSStwxQx1Dhyx0DjVluqRdfykSeIs4fcISUffenowq
cKchY5Qlxtu+crxzLtuoV6zhmGaQ08e2wxT/wjNtHYdeLuwO7cfZRPOZNsZyN/f33viDlF9QgI5z
FWlym1et/Xov5yX9Xmd3fcs007NX66wu+dtkeS9db9812jwde0ZAmhSHHjH0BVXscdRABa01YcO8
DwVYrXj2GdOtyFRsZY9y5c5WZ+syJu1X1z317MNCntnRr+K6DOTE5z3MhXEeOnEZGJ0EXsMhiTbx
IY8vLbDnuzqeLrqNaTWprfw7GnPRm7C0sZaSo47iv+tyFLkaAsWlCUdmlmJNT5xj+sHqsLRYmxG7
n4o7w5nPUMEkwqCR4aUsQu92kAbzwdL1zktWlMeF2YCSpvWOg2AMDZytNevXh7z3TgAk5TXVKDjr
rj1whuo+OrtQzE9CGMmj6CGIb+d5ub10LbClqiCdrIWTvVJOucJ50N3uyeG1Y4w/kI+kUCNII3AM
Ze8xgQe9LqddrYKH7HMnRBqYMUkHewjf0deCYqmyG1KOvxkVxSiPMxwVZpk6S+WLyvSXNUfodNx8
4zpzl9guAD/OC20udWb5iBcHt7iUPF5+jjnYl7b2XMy9JA6q5tD2NmFm7YC8zOuXteCIbxJvZjyb
os+SBpbaOD7IbGivgz71h2JofphV+cR1/7jW9Uz+AJdQX3BwtGn5ZSH3NrH5KlECc4wWxiP/vQQQ
2/zaFppfZiYCMDaqYd7NcyAM4zQsX7eSO6+p8po5fooxhO8cqTGyTc1fTes9m3O7nzUMnCl79btK
sBkpEt0nZzQ/J7yupIx1Zb3Xquo86sMNG7cftcOzNhqQx0v8eETTwUwv1mrbRQ3TRgFl2Wvw0ZjN
t2pOf8nVcsDwT0tUkNnmGbPPqteiLDOevHI4l4JHtZwZuM3UqNQcZxrYI4b26Yhqu3SBV1bD0QG+
Xw4i3QMN+UoOGlW8Dew7F8mL1jzOQ4Irs3SUg2HgzDfifIrWhN2SkmvEeNesX7HpUW0R4dWP2ohI
EV15mV6BXBMiUS5M3Xvw3gBTndOa2k+FsLp9s9rtJZmXTXn4za6H9GrnaXaahEEb1FDaWkP3O7Ht
uyUW1m5kQOPLtoBvPvziL5fsl2Hmp4hEpSMZp+Oab1kd2/eczSOGeTDvxVbSJRX/byFOQ7yZb3qG
3T35YJk13BkxEu6pmz+hAnzcHTObshiTIaJAj8Bw5e9Zhz3ldHCptY3+skciyl/s3qojM4c/Gs8k
HHvJCwsrD4hrUKVEtZEO/0m7rv2HEIEpmY2bBPcoaI93PiheUxjjKgbGQe0fy5ThQ1z0YLmcJ83N
7ht92W+EknXxBWg/pkrqRGtK9yFpwhYX/y3z7k929x8GCC6QB0oOWENQBQHx/P2poHoWXCRTth/H
+VUo2qVCpPHvKcWHKcy7H/FOSNRST8ZpR3p57u1dR8OXNrwl1uZipUj6LOvmw/zl3Q97NxtEZr5k
Ti02PW17j6TvDnUh+xbrLDXl179/r//6UaR+uky2CBkh8e7vj06ibU6t1sv2nb3eAGs6oZh6pgP2
R7V7/PeP+vNn/TVW4tfaUCg280DcLe8HvMuAhTDWtl9LJrvEyvHsZb8HazCjpGmKuwSBMPvqblci
/ghZ3gy1MV0QR40DLz8qqMNUyZwb0Ps9GT+ciS14ijwTFzkPVVewGsVT4o/XsaMTnkyscqL9hnan
9hWTJ1WNr+6GsjVSNbJncLyZ2d0Q5H01lxINZwvkzdxoreMqSWSifUDYwio8dunpU60FOJxmAXSl
6ZMX6o/9/93HguoErxgaTi7I98qevuzBe4xYCbxK3eU6gFx2aqnjHBSURGRxURkNSgoYw/BubQHc
WR0yguTtJuRzLHxKu1cxIZhsyBLHYfxgVPDjqbWQnHPYSifD1VXpSL4HTOQyicjijHLN6W5rNcUt
4K4hOckvuTO+cs8+SsmMQgVU4Bs6dJ5N8rQ05ePgsCPFte1MyDXymYFNDLng3w/Ix9ONhwIHqPaH
lcCj8u493vCbaZNUPIwCwXgzTgjg2v4bBWkfpn2bhmJSMkLXmtt8oUppzHHCNDR9yqj4L5nKhrdS
0QyiVEOD/Pdb0TUWTiAkAXtggzuac6JgqpwwVjjfDOm/W2vCExOn6Q5i5I9Fzefzytfh9VK76XiK
p0WzHtL5rjIIFCDc44COYltyek+E1sxnHJfAIs1kPniNs1ftsbvVVMzF/AsbK21ZdivtU6Bs66oc
g9doXZxhFPuqu8ocLulIrmrLiItRKX7tphu5e3vJ4m0T0A19lDC8Oo4KmG+2NwCkvIuwKUYXqH79
CyNf8j5cfgG90JZQLYVNazafjcIlxs+pkjM6CXHESyaRlbA4Xhg9J12c7hBHvtQCD3S7DYOTwiTv
Mt5sHFsrriLyxDE08RsHI1BGdij996JafyRGdTKmtgrmvIt9ulM3wMv6wyQ/KRw1xlUZRVcUz6+a
ybVqzmpHq4VRdRVkwlHIfx8M0wyUGW3Kd6ERN4hALtvJLrtgfZ6ifiyPZSYeE8lKuMlnxqoNKT1N
TwL0CpA63zbFvWMGpZXcp/Inub9MyOpFjSx1zRCxiV3cizfdS+7dKr13EvkyFs4v+xsbjW/FOtPT
OPBzZ+cMLYfCnjhi3bw4RdlCiS4kTYpBm1Ha38wMimiFLR4/Dxp0XfG0MJb2EDUFmgPi5Lj9KgDY
7dztlHbYt52CxI7yOkigoLPpBkpCHyT7ieMq+TnaKhbMk2vKMtBr72TyqPiZB1SmFs0PbzG+/pGc
Z6Z8y1aLXT0ElV7Nj7wzDVUa4Slz8qZkw3Ee3Ac4uzA3xoMckc6Nq/IGwCfb90bl7X4VkojTgc/T
1zbRX5H3p0Un8XkshscszrNQK8YbmvvVL5sZAYuZf8V8H8EqY3JHlRA1ONh8u6ZXM2QJpmuZeECR
c6VWnwY1/ZBvbMJ8qDsx2icIZMWudWPnSHO+X1vLDXiuqPQ8DBiDAoOjLF+6MobcZznXrpCtr7i0
z7M5E0pZqs9jQYRaOoBpz7s1tGz+Z1zxJ0hnBnAxHDUV81eL8ZVvAzqi9zg7JtEv0hkEiDMXF4+E
0o0+Zuex6eV5d266lZpyxFXfuvnjMnaPRT++FlgTjtKuHixTkSfROX2Ut8pFlvfwQNM3haBbB1qA
P7t2/jA3zblfzOE8DCQVrFh0doK++kZ4+Gola0xcCI2xlyYtwFCp5r4jYBku6LUaKmMnG28hIMfB
ThAXxAOsL5qd/SAiSRHDPauhHx0xNUAWRIDzQYYxXyY43cOcD2984tmuR/ZAvk/v7LVGfLHylmoU
Yq/PNIfgHYsobZtTC1lW+6Xl2UKn37G3sCb7gILptRckdlsKlAP8PJ7PGiqqrVgLKoJ6TdU5tvLB
iRmCetqTYtWQjbDVGVleHDPmuqnGALU3mAejlHlETUoGlzGzeFd6h4UIWgXY52g39l3a8GbE3Ztu
q/cq9v2bzF4vpF0Zh8nzmd+PN3af7Zqiport3ckXSi9Cm3mVz0JO+3/5JytT7qeKDC2QXFoycT2v
OIR0gdRUugCbW/cblkmoTCpq7rFV/K2aZ3inFQFYmKs72We1zHRCHNh1unynAV6XAFFXc5gSdhjF
m9XZd4o7nsbhhR74RK06Eb6g60AGEWhTWVdeXASx1VE/NADptJXkmxyzpWasNpah6S7rHpVkWg8W
ChirKkgLy3p9Z85N/lIPTRcSZ1x56ndtqsmO4vQI4RGFWZ6/FSBft25xV6KqRwy0GwHP8pneJ/lC
IU/QV+IO60H3vjlGehhdMis7hABBPIwoFsCI6gtiqDIXtxI6sGHMLx2CRjpjvgq1bg5aNrOHQhBB
pIE4aURCiIroc6+/q4fCDTMB595qOnydi7OXsg/yqsAR4k6k00BgyDTCMZcz2dJO6GwmOUMtnlv6
0YJNiVj6Crd3cTRm1fanGeCJLuphr4+WQCLzlPfpg+fNWBwk8eEp06hRbFp2FUUUy63cXEwCqY4a
up85fvMy46Zuxl8EnI1Y8xBZm9K7c+s0cMRmOrdLhhw9zWpOdFxlFd1uNkfsSmRk4HYFmwhoXxUg
zBuYjZN5jplDBR7ngO/kjDRGBdCUZM0O1rFdmjaAjKZhdlP1uQ/GMb5O+oDDu2QX1OXkr+GVQyeE
88iqjUeGMYjWndXljayJ4zSBoVBAk7WTLKeuanJGIs4UsPOzIsLRLE/BsbyKeyNttIjlJaPDSv8q
EvFt1XCXVgs3/dpyQWVijaauua7FoLKjEoHijHekTB0GPRbBdiQRuFtgcnxTl/Z7kiT3NsLO01D+
EKn1vcGlFJqKdR0q/dLlKn9/tkJEdrqBu15RGuycLm8jRtM9+bGSnDPb+WLoA3nzbBjPvedAKyvd
UKjtY1+Ma+CSjcrSEqFRAo0oaXirLKV7FcCHbVXc27Z+kXVBMJ2WnYrBVkMMu8zB5+QeDmsoUtaW
aqJgKaM7I8FItwPpEqydjSg9STJJQlRb3p2qmF+b2YHoXqRRO3TYyRQHSaR2uzpFvSvthYcv7y62
QELIFgBMLai6oJyRCw1q+xI3CfbCyrtbyCteYAD4tdVgCQVCkCh3ykw9wE6PDVtG8dHa5pdh24+Q
duuEyoon0jzFeSoOjkEeXTHezSv60sp2eoRbEAGdkephQeSOtB1p73rEFU4tjmPIzZMYP3Y2YHat
ocil2Q3rie+GV9tBqpBsyfoYhT6oDiK4D7NN2SrziZH7ito9RqYZsGijc25upsrOWeazTENzypRJ
H8uI3VwV2CnEAQ4SLRrrVN/D5uuzylcL58bESR8UqmiCpZh/memQBl6v/s4bSjmoyWG66CZ32fo2
VBU8FJ47XkOc7mpycZSrcMpH0oxH33HRsanYM0miKwNhEghVzOkaanXShaqq30IMtkKFIjDQjPlO
tZuB0S/vc1zDOdEpehVOVyKKrXOMd5yjEF8joNHpplpNwj/K5ErV04RZ3baBYQjuQJYCU7WOcANZ
SDHew3GjsOto28hi6x+5i0hDw31xUvI/FIxa+4Z4t4rBX+T22RIgkqUcsFZko6UJgsgUnDe0d7AG
TwrD8wEfdoSZY59CHPYnq/nmthnCE3em9k04V+2ZIWDsS0a3rKujZFu5dfRMGHfNihV2a0Zlm5Ei
xBqHFXL2mBvDg7YynYqz4g0hIJWnS9bZqqfJ3o6ZtqmlmZxHi9g/KUIj1RUSeWwzkikLz2FEpQZD
EilY3vojCdlltHYgEj3qbMydJomTrjLtAbxQ2/EMkYOjL4ekrOdzqdFhFTpjzlq5yeRQHxDYaZ80
XPoHvTt9P5MTwm/QkYFH22Y9/2OK40+sG0ruONKL/C3WiM3Jt7ZBmF4gRuBCWFvCZdGaHR/KkdZc
RwzRsV6CrxBW23XSFl2A5jSnMdanw4KunekPI32RDQ9pbXt++Z1cjDFUeNg+6Zv/o0mjYwaSgUsF
3NWHcULW20VaMjSIKOJfx675rjN1bEyv8FtQcEcmNi9y/lkXthOyv2StR2FC7kWPbNIrZWhn484t
oaFCYT0XKYuMf3ezH4ZSzMeQs6AtRnSN6eHdZCUm8XDGKQ+PujNu555dqTQYB//7hxgfdUlAbjRu
JzyNTHA+yMjwTQunTenzrXTxM9G0jyMvHh629gk24Gui4dPXhYe/r2JmryxKAJF1RF675AevYj+K
2du4BepRBxJU6o4sk+/uNFsH1Folzd3cAucQJFCVZX3vuD3wfU8eCfRkWTo0KSdCmaNH9nrU6bOF
LEozOPjccnz0Ju8CeDV7tubNNlCiu6QiT2L1VfdKcXXS5hNW2KbR+2uQ4qHqgeOn0jAg1Ho/y1qd
Uq8Ld2AM2HqpXxSZSS9W+n9kJ7mC4mZMXgYNDcC/v4P/+LFYb20YnPxY+GHb6PB/XqJBts7k1shm
1rLJfLMVFlBNhC/kjKf7dELr3zXJrZF9Knz7+PqSBWESLQNUb4N/6u9GsdJhtzfGWBs4TwgD6bHT
1WMpL8a04Jsz8/MSd86OxFpKfvdnPOTPtAsiSAwWgZ6o9aB3M/Q68XL6s+K0l21nPrCKXI37ygBc
QKqzdezTKuUF/tSEtP3t3n1dPK+I2rBdgSh6H7TA8gdTjAq1xMB17CtdcsYEqxxcrMkEjQHpaT1u
pGlJd0thn0wjoZLk6p3aJ1uj/XDUeSJGrcjDPnftg8GBC8vkl1nH8XHo1Ok0VAszfAJpWUjfwzCh
hdGz2TfiL4gGVGp1XhipyVM96hgxlPShG2da9lQJTGBbqOXzXVF33xVZE0Zl9q+DHfPT19gJ00p5
Fej6L51C80JeSu0b9oo6KOvBtEs8tKqmlQcAfdPBbleG36sUxyl/GZO+PBcFIbzZRMhZMqUXQ2+U
GyTst5OgA8M7ck4cV9mvlocAqppZOek6bxmXoU859TOjAQ+aynljlX7FUTwdWqGpLH3sareq4tjG
/Nud6H6ybcIFWkwvDa6KPX5eEsb0r9XqAZxylum0OsxhbVTRWqZ0h7y8FtlTrsJgRTxOO9/LT47D
j2+J5qB21Ug8Moi09t69JQ7UlEXNsjgS8HtC7hTf1HrvZmAZ7GegsPzt6FIrgmf+/Xb+Me79/Zhp
6ImZClnbO+K+N34rhWfETTbGyEPXLDLF+oo1y2WcjiywIv9t854PyI376Ypl8RFfTnsLeB+mkncT
27I7DHCF955QHpV4TQ5Oij6YCnzvAFVlJ07hU+CEOCxG/KjQSF2RiSUXzFn04T81ZTGiVfQMLdFg
YzgbKRgEJkpKagZSO3rleTfiAN7nuvGZ2e7DysLb7H0oODciALa7dxeQFLFg1ud5UVmNR9ZTL5lq
LLvRHS+Wkv9ax1p8ciN/vPE0FwsFLzTJAAY7qr8PwtHrRJYI043SVKXuHrM6zNz+5d/f51aSvPs6
+dMR1/CrcdS/P+STXssYPGxpB1P8uN345H6Tx1yIT57X//hlIGiiuvUQW2sfALqAPrpCG0s3iqWl
otLgLZ5a8ckv84d9+/dvA4rAJYSTvZUJXPHdWxE7gsQxpotRqY1GRKKNz+LBuS4FyI7Zod73CroA
R03ovjZ3uFc8MLTOb+rOMwF+wzFlqUBoAOmHlaEBVs3oHIqk+kmvKPfM0/tnT3qs/DMIJBlAsYM6
pgdVmt6p8rQgsbTIVJfmti+8+ZMXjxLhw1dlqaSlbY+Ei534/VdFJ5o0HAVqhA4X9ZOZkjyyMj2Y
LWPeAVmfDqOOCW4ySYDSNlfvvFjdS8weulN36ugRwlKWnJJpZdBC68+VXhphbKTJIRfgiPr0O4i/
G3C92X1fLvdpa/Uh9Wsaifza9Y37oMaEhsUwMRUtN+6Buf/SnCQyO5Dqvp1kfgYlp3dn/ffS1QR1
VvmzXclntRYMd3VjfsjarDniSkn2iP+O6liKB2tQfpaGNxzzaXhp47h4MHTxrU4u+dRPX/WYKV+J
N3HHWN7goy2LqNPrNfS0pDyAqvS+0AAX4VOSdsTlWiVaFjkSNkkI7zoWJuJg66Z30+lczISxN257
GAYyFud8HpiMJjLAxcnEWDJCTKwYmFcMV4k+/JIOnXPV3W0pSb4J6faoYFTZhtM8L+fG9DE3KJey
zldQAE+4iLpzRZOMsT3ez17BR2/nv42BRXmmLFedOirUB6qEsbWfy6H5CjziOtAR3Rfrcly9/F41
1+FO1OnRM1I0Bq541FN9icYZ4aOujFfNyqojb01CDUH2Z+nESTRI9h6sAtb90E+kLiMCQkUEYMZG
S21jSsCdvatXJ1K4Ip+rSl7nONn11VSHRHTJ3YLxip13GsWt8iLQEgaS3mW/mvaTl5tIwfrhGxRz
4wgJ4BsUVNhU02Lu5oaKVK9nMDtqy5okOxhmGe+hUo+B1eHmyQWFKkpTU6p4f1J7ubf1SjnSZe/K
Lxkr/SdrcbRA/9H0SfZVcvjfpor8KRKDimITK68kVjDvaYLU0r+SuldeNNjxEeOR7mxvo2hrRfPV
oyA5oD6oz6tmL0e4S8RCbuKLTLfQVibz/bLatyRVdi92jO5ipitczWFARsjOzVMUa89mBMo8z5Mx
4uJThqm+WvJem2/6epr3k2tXkTcqyyFPqjqwXYYkbWMkl3rRL4QDabedq+HFFcqz1sv2xHxPD5wa
T9u/j2jtAy8QgjXRRqyguAa4et+1lYkJThgc2RrlrhoHGUZzcCWvFuHUzQInVXWAbMwkF6zabd4g
6Pz3j/+w0t742QSk6YhRmKG/P1NdFY1UVmKjaVR8mHM1vhWqYwXj3BD4GS9P//5pf06xv49wqO4Y
aki5MDnM3i8tW3XIB7vUOb0VyTllTOQNo5ViSnLtlYbx7sxwsDcebDBGZ22Jv46eqgSUvNKXVtvu
1l5Nd8XMkAo7a+63GuPVZkAnrqhwyJNJZe9qklsvUNyMS3ZrWMV8Kl1tv8p02tkmtlgE04xmGHFF
MkvOhbuggPJW8kidnd2iPi29FhSeFOwkxbFce3Q8SmehOLZfiSxoGaPygPH5ZDxl87d/fz445z9c
AyxRPRpUrlEqg/dgzpJ+M4FGwsZNxurZlU5QNxnjRnInrlOoZRDHAQN6QWYor5giGeZSBgZQflsw
YoodVrEI58WVATyxP87N2676FScZQYwVW0EhMtBwfbUVlmHVxg9jwfzKXPQ3UAO/yX3CvIlMn2X4
ql1oBZ56bZRPppX2kcvKLxSWdaNLy/w2AJsO6nbijyfdfGkZSddM07eF4/ehycXX4cbJYHSlntUc
Ywyu4aA4575bnxPYFHdyG6BxzWOpqpT4suDfDWczXSKrwLEtnbb7qs/Q40FhlrD4dXmQpjufevN1
BQgJ8a7QXkwL02KvCXGTTIONrq7W9sPU3M3SK67Q1xBHd112wksaLkXTMBvncBGTJo7WWD0sbdKH
bWEm+3ImOFkru34/EabsWz2WXLJ7K0ZSkF1nt7tbm1ELtGn4bpVTe1/V1aNpS3FluhX7HYyT/Rah
uzopVg/9bHVclnPpkHSRrfi5K1RtiDMvus48ToNGxG0VsPR60SpzPnoM43eGdPfMCsNMsZJIT+3+
ZGbWOcOvswcGyncpihPzAOsub7WTYsjmOOFXzp24PhksmDE+W/h3XHnnEBaE9EH3jouIY2S0sR6O
gOvgwoEhaAxTCVGCQUnki8vdYjjaqePuirBm5XXAoaOE3ti8xrnn+mWtzqex5DEgpBHAa5k+Tzhn
zqkyxqcFHiTq0e6RR3l5RhCJIrgyftZwCc/AL7GWGOrJWos7FkW3ydi6B26qyp8tjZxvXYncqVwC
u2mcgGYmXGyreVqN/ozerhnH/OK44gWUGJvu2hrDZpnoXY3ROshudInwYkssrGttZ0xjrXPBgizq
MhXoqARxRuQiq/jaummU4jEpG4Ox5KSRV5Q8zng1rLXxfN1O7+dmwd5cGW/Zlq3hNBpezfNCBB38
TCwHCk6qCh/oJ3XeR16txwDCwcu35VJy5L877U29T4RqtjJy6ABChD8dnlQKvtFUa3CPmndMEgz5
Lc0PelD7ZpPrJVWDbajSb6dlRrVmfwpz/zhcAOKu0mHztdAlvO9FzCFJs7FNIM+0y2WYxhZVUV2f
mf2lZnYLPH+XLg30gTJ5VgvQgE4cV5+Mo7Agfjj5aDldUDp/8FMwdPnn/zMZyq3cNuKqAg5ppgrZ
L3oSZp7ciw3j7uo1G6DKZPXXNwGgX7TQK94jHvTakIiwKZW0mqK2288gyRrrN4pni/Dy+UCalLyB
JaBL9t6AHgqkMSxWJPnt8cCg2ZUDOH6GGqVr+bZChoRkyQ+Gtel2jerIq8FUvhHZhSVSEuA1Xv0Y
NXHQ9XdJZt/miaYeJ8wgfTEjP3IhHeddC17DvG8868Gqywd4HkSQG5NDB+veQiUxj6Zi3Eyrg/4i
6dhQWE/SWU5D3zxwJbFJmtGj1+NvVBrryWA2WSWENLCrfYCkmR5WeNm+3s+/mMxES5cig4bkvqwW
Y1ox9KgbgA2RR5AHmtY9xpN+7yW1filN9ytI9J5tqViOGBUvFOC3Kc9rJJP0Xt00Ew5u15Q+PISl
07PEtl5cOaOwrisrsPUJnxJ4Y8Rd+uOsKeouTVT2wTMr5Ak9lNqlJwIkqihVPjVZfpzcMhm2WXcz
EnG2Hunvh6NxzBqPE/dDPe31XiKbWds6dPqRWyze2+y9OC7IGnn9932sWx9fDcbfukpYELFYZLK8
o/+o9YRQvtJl1KwtB/losM+oY3S05urrkPTZO6AGcUTc7YwOaUbN0eKiwYpM8Lkhhskwm00kuTYK
4k724wPw0FthOequbwjqNBFIah3bf2KEDpo3TYcpd2aqQHRsYwvvQLKU9PVB7hslffaWpg71XiVW
QF8NtoUjz75rncQ8NseVuapvGWDnAFYeClmUjFdrKquxvtp2Ex0NxVaDemOgNCMZFEshqyMWuGbn
9OsX7sDpaJYNJ18Bh6N/XXp5iBfxIiXyk84sL46mt9c8RreU54pzzEUDc0mH+62UIGRce2hQX4KL
GOyGkXefk4ydTg+ett5PnTdu3kMqNAWECmRFIxqqwUbghGIlNhTnCbjlpW8d2AL20kYFN1zJqP0W
5OxB1Y0TOcUzZv2N3srw9Vg7431jeQM7x7raeWzwA1wasBVyBe2MYdyWTYqBQK1Rw7s0EzW79Io4
p/hUokFDjLZV/QzVOjIfTx0aHCQK6o0xAz5eWmufoFehYTZZr5v5kZwb9P5p/zoN01tqlKXPrPxG
ifvxED+49chMVE9bZqGXVE2qOwMt6HUqpmDeQAAWHp5QS4E59B2/sCsw7GgJ2WkGvAZvoZxP6qoO
S2IIKfM1CUrU/pEXdbzPk/kyb9NUL2v00GZCOphsm7pNgWan2I+Gl75AtgiFwNyj4dTWmgjYnP/Q
kwVtqGGi8Eq/p7HLUG2Zojy7Q2OcXj0y70J79cYdlcX4SLrcqa7gjVE+nMcaC5YURXrjNa98ESaN
u7QOeS2PcBN4SlvcSnyP5mU2ViIVF5xhrSN2qz0/214Yx4Z50luoL7r9aCLeijThTUFrLtnFYM5f
5DLi0SGMcbKzo2oqkYQnESpKW+Awie9mXSsjxetoTuNchewKJDET+nNBzu1xAUnuqplx1Ev7Jo2L
kohA87mJNTYVrN+CMYOS7LjZHqspFBOX7WnnxCUtHpCQBWl2gM0QoCsQKYocHoDYNjcNn3bXeHws
w4rYyHKyYwkjMhqW5gcWwzLwZq87sO0pEsavLWBLcuZsFgAAX6oq/T2r6p3nypfEWr8us3OcxUK+
XLW+sdygANaTx957XfTsZtTS+otliEcn16uTWSL5qPpeP82ICzQqK9qci4RoMygGbL45GHTBhUAT
8u/z7GN34bGFoLGwWGchHH13x5aqJVV9ABOdTvpMC8VFW9sgJzsjBexZ4q/BEfTJxuc/tm5oQkGY
AYDlZ36AiTLHFerAOxpVOdv/Ko7BNUGIAKJoRcx1D2XB4l10XDHFmP9SaohI2RpiNGLNjr9i+tol
6IY0C8dZg5wU9K/fo6cNbOpRX02VvTWxVc5BTXnVlx55lsxJvjYJHIynX6peWH4SJ48ukqWi1SMx
DFC9RGb5qlR+zAPVxFbqG+UX9snJJ9319nn+3e7yq8NfcujuCdN6j5FAyVD0iO0kmlA6uU4BEJbU
QecpUMNuktlBdazKy7+/4/+gz8DwJMyMPSfmhw/YuN6w47j3+jla3VE/lElLvMTi+skZFhSBfVbx
RVEwEAIQ3Q2e6o+b6ih1ltzvPWgsDF/2DP+/8meUXHWcV8ua42hiVQT3xAwHL/mmDnjDlEMa2/tx
GG8obUa/rcagWuEF4OfHWPRYkYi9xcCSwh40sn7tSkeNFhnfMUdc0fXxb+LY/mLhLmVP2p+RJbzK
dYmGwpk4VSpGlirChhYrKSGHdK51cqvn8d0oDWNfV4ULm8sEBTtrhB8QrKjbiKqW/+PsvJYjV7Is
+ytt9x3V0GKsqx5CIHQwqDLJfIGlhENLh/r6WeCtnkkG08jpsbbutqq8NxGBANyPn7P32knb4n0C
2V1SMPi85tDYmmJVyXvOQqofRhPLoqFMRHd8Q+ggPpgw/+H9AqGKtcKbpzcYBV6XKclAFQ8dp/fj
rNlOXnoKBi/yNaf50ZlxvqqH7oMf+w8XNG2guLRTiJpghP76gqk6qfhtOE6wrKzMvquww46fYbt3
KxpuuS4/v/9w/aFbxXyEDhARv/OQ6CX94rcqXcuFyhE9G/wezPfCbd2VHo3PQTEZPsMezPdjBDW/
A9U6Y76BhHywgr0tBMmm4X+ox1xcm9f9kcqrE9b+dgC3Xcqd2akBOHtSMQN7NTTRnS4o8aMCFV6l
jbfvf/c/vMym68zRxvMgmUr/9b2u1KqmjSAHX42zaGGLpSYLZcfX/+zpvbojO3c9lsbT+xd9O1mZ
z4t0g16u+3e/6Lf7HYZabXUmom9kynPtR1VX2pW2+h9fxZq1LSwWtCLfSFvYbZrGbMTgDxbNv2GI
sWTy0L5/Ef3tCY+/WyU+TXWgwryZ3ygwHzGDp4Nvl/3RrIPvjKbxY+kNoVSV1tzr1Tmb8nstDCwc
vfHNZLfhRksNw09MCqGg7ENWkH4Bmm3ZdYE4adOybPPhIagtbSkhJPIcBB8cAf7whs0dS1UDtoD2
5+XY+tsPYA5B1be10vs1D9QAx3IRERDPmoM6Fyc9rMrsI0fTH55xG8QCu/TsX3NePDC/XVJ0CXFH
8dD7CipZlIlfzCwicFba91Hqq/mTGxNAjAH5oxmo7lx/WWiexC/Nc19EGuweV6cdKiLGnj0JGwMC
gbihZisVdWVkbuHXc27IhOFI6pSXXcckBqnD10o2066yvSd8u1ADuoF8aEv0p5iC3B8Nat7QZrcp
p/RTMw3zmUXtH8eU/R/CI6U4CRUEF5jRrom9ej004YG0nuAC9hQiPecZRVOfeDiWodbw+EdEELeI
42gUJAdSGB0SMrVhbVbDsBIkoqxKV48X6GaL5xRTHSXGTsm18aZEF3A3PqJfdVZNSBIdATj1YgoS
XlkGBr5ls/215mTRMhSWHwSOvlBUl0aVVFH8gqBdFM1g0QYxyTkKXP0hyL4hMI3ZXkPXRwLaLdGG
FQcF9wHBSfqPXKqfq9HYpk7cX5SwdLbI/3Bl2sZdS679Ua1152ga3joiwMjXaoO0TD1ft0Ucnkti
dMHviW2eoFUCQtDvS5MwgiCfziHH1N1QTcHGMH+UGqdQpjnaKpF9sVRjbdoOPcwvTV6AjxR3OWqS
NTonZVfg2lVoJSJDChaenTyaHcDUnKn3Ira6W+Da5U5Vs62X1OPaw+lqle7FAyBDSzxZw6JJXzBD
VTLeSRqtZ9Xqbwed6MTQm9ZuXarntB+6hReQmz4rQnDUckK1KyCBIpuWePyfdZeTjleqVH2N/alV
5bKBGLCu3UOG4lwLpzWJyMOqyhp97wgiR+iMlN1dqAW7EI/3Om5YlhwgWQudg6UGcmJXYtr3E2Bs
SZOVy2Tg/KDqDMjMyYZRwbkM8bEctnmv+lEVTdtAcz3eX2cHrAQ9Xm1sojoD0WwpxdYJ7KVBqNJZ
Tca1JhQDSIEsdixYIElUYCwlWsaGMGuLkcGy00XB2zEqj1knduy8yd7tHYSoGBOU8ORgHiGFwabv
JI7NfE4ToxfsjLT/FVuBfnBjGV2YQHn4pnHjJxmco+lRiSHgJg3EAn0imCesxSdBC/ZW0U9dYqdr
pPxANKNK+azfV5yvDkGMbT7hENko0wV7Qbfqba1Cs4LPnHbSU5xWCjwq8svNftwhffb73g529j2m
e7bpIeo2pAItcRSaR6Irqk0ec3fNEqG7NnwfqB/3Y6hFJyPNV4E95w84uA3iLtcWVWZXTBP7eq1H
Jk93UFIkhjghRfAMYHan9153I70AnX9KHJPrMGomhqhZ1lZq+QmkC1oqAvhh1pAlXIV3vMPAIdi6
l0OanOZefR4Z4kAk1MWTdnGJkqUsGD1L2gTbtlZXiLKCTdcO5PlFnkTYFLNRTBTz4A6m26y2g3Wr
oZ8ldqvGRmV7fCbzSCJAdGL4b8aW2EVzsHyAmmBmZJub+qPd+7pkYLDG0Ye+FfM9G+3vvCP+tpJH
RoIjypKVnz+MkmVTZAPPEP0m0sgJ3Yp6pVziSKo/2M7fyHjm686aPge5G+XD9XXrdOoGr3cqP5Zy
CzEWjRh8kzDO43sZi6W0al8pXfE9YPjlTDA1RE+XFMnNRlXWUdQo96NqNedEs3GqpX3hE8hA5Ezy
ze4bsuFLi4yjAXG8E+KQmaZu2gfoln0DIRC7V/sJTdVCJ1sWeq+s0ey0Nr6bJ0w5ZzOm9cUZ/GsV
tl/ery8047pZx9cGjIYrktLbRkxxVaElGfKW1Cgr0py6p77mDAF2OmO5GZ80F2JuGgBLGOx80xHE
VTV6tUnn3Nai7/AlT+6dFwT3ITsXfANg62qTU3Zl0V0UJgGd35ZOQAgVJ8mBLCEYczHNNL5hf/Hg
0OxpEWNRUcejKY0WY4kAxNj35jrPdZwgVugtcpE6B0OD9GD3TBsSxUG8bpMOErWOOJbGYw31J67I
2cC3+jMx9KMHpekT9tG909lfwed358L2hqPVm5u2Zv2Q8OZTSUBviAnaVxTHWTaDd1dmtnFyuuxO
BuqwZeq+aVBUsIUCHOWdSfZROW3UusK0AgZo1wQYE9lJEpa4fq0MghihwPsWqxwaIazHK0geSLFM
pBceje/c4Jgc6dlFr4PPnV3cjRYp6mWlc2wDSl7zA9yZXaFDBtIZUs2NHx6QY0DzBjzCPifTMHLa
ZictRfpFKQqwAfuC1CSndBbeVNM1pe8ZC9IKCFcYAJ5sRiTJS8ssoXsMZb/ByAzQdJSfQRvYy8Br
GZGb/Y2RYcX0kJ5gUpIWZAT31whFg3YdXhqlGDmnlrdDwtfDHlSfwBxh3lKFzlZ3mmN8dgmJE6tO
MR/J8VVJC6Tm7DHnB7m7++hJ5b3/vS/AE4qUiUYM0i8V3uNVnVWRJBxLl/czjYsRSVyNGtk03VWo
KrvITCBpl7G2tOl0WJXOb9Yu+1BM+ziM6QGr2/c/jXVdl798Gup/coMpzZH9vV6lRGXVnml1lY+M
plp0EQrJSf/pBdoPJ472So4Py65wiBulJlgj7RCztXsTdp6Eg9V87eZfFqx3rTwlQf09Aafalj36
U2Hd4T5ah2ktNvQkL3lWfqabDNBHU+AxsAOkcfXTFdNTK3Q8Dk5xSFqkm47BquKYhOTUyZMaFV8T
kRtL9bNdCROgKumOmLqfLPp8IOVxWFTwtjNJFHe7y/T2h+qaP0QTP7iTaJYknO0Tjbf2/Xt2LZu4
vmVzCf/bwp51QYvah4V9mD0TcFga2mlJeIFB9fz+ld6cuF8u5dqOagGXnEcRry9F9g7HszyvfBE6
3zHULdvA4fbMfczOdmn30vjEjKesZYcjscey9v4HuD6NzNfHOjDDIpgFQUR9ff0GH603RWHlQxzi
2EHFPhc2XzPFuIWvxvMCAqQNwgebRJz3rzx/s6u3BHbWTD+AxKrzdL6+MmHgFZtIXfjAJDj9NeoO
tjm8Ohj6719I+8N3NNFHqobHUc/lqPf6SgDMa1KxqsLPsuqmqsdHvYifCwsfhBrZ4NiNdlmVldxg
0lQWKOja+XwUTAWaf+/MEWVVjSRDpVgjD3ljXRyAJPNyO37QStX/cEdQfwPC5TjqAnO7elNLDAw8
dyBwbae56ES2mVDTVl5cb918roNMtT6CqFho0N0Y6pK+maICtDKqYQKNnwfFHXekgq1Vjl58lW/o
ziY4XkmPpwPlq6Hf1iFcziYOhx1SY9PUPmiIvrnTTNBU/hdwAY1o7B5XT3Odp2XYeswj0BFr69ZO
f4T5vPYX9n4Io2xFpgnKAJGZl4lgoIsbC9q6cw6t2OjW1yzBNBBmlb3VHaHfwNbRkB9D9hm6D5+J
67Pw/EnnfFwAb9hmtOv0DUJlK5WmXYfaFC1DYxULdbRMXwOMvZydTUl/GZIaML/8jGBgR0VtbyAW
wGrkYIpmiD0qy21tQQrfYAf795/Y67bQ3x+Ojh8dCTS31y8ltgmMpJTvwECIpaDAxr0/dB81+67r
qZcfigJ2jkKGNHv9YwFZjROUw2zTcxHjDvLHGAhAIllwaRLxs7WUTYnIKmQj781Z51INd+9/zzer
3/wRNIsV37Zd1LnXHXQtwvnGmih9QCkMsiWnbc/FRVoGIN/NJqXocC5RiwQsdzmkDAEDsA8+wvX2
OH8EWiHI4lE6zMrj14tDnNlhWfeT9J3RuDXHhtzgYubN9+GhbgBHTYh9GSBM0SodY2eBXNPaWNln
xxg/Euu96aC9fBRPM1A/25z1rvszak+MrV7W0s8jFJrEdhD/mADOpLedbYZW+aZ7pOE0ZM6qGuQu
ERn1kYwOpMPhbWza0Vori594jja5IG+0SLFQzh0ASVrjpq6qNbiDjorW+TBe/E/30KCJacPStrib
1/cwINagsmKeJHI+d4K5AtGy3boSwMfyqThVGiPi3uN0JMUhRs9mGScl5Fl7/7f8w2vDL8kc36Jp
DkH9av1EJa2AVTBbHwnFllgZ3NaK//9zCXgsmv1S3s2Vw2+VgXSIk8lVWmhx2n1LzGDRNubN+5eY
P+Xv+yJPAY8iMkGVyZJuXSOge8WpLK1xa98ys5Mbxc1CH/RjHmS7emjWnd0dLTF8sBfPH/vqmpjZ
VDgOtslqcL0XJ44TsvVQBcgEh29R/IhBVRkRQ18HNuT73+8PvxJ7A0U8fksPZdL8MP12C8taSdBs
QwOJh/yXUiFOcLL/KbWbXR47JA/BXNHYlISvr2H1iogyalDfJqMaCUjsZziHF1Ti4UqVo3d6/yu9
/cm4HLuJ5uq2hU3i6qkQWtqQCKOQypq4X+kkHqIa0JtigKQkrBR3KKnJGpGP718VRdmbn02zmD3S
bweaxAB23uR+u5WVGnsZLZHSJ9YZd2oQj8c+N6vVQAypZqdI56f+mIXMyXsHAkTnuWsDST4jf/Ts
6M/ENh4ddTMltLTg2e4LmLGLTjrQl6v+jrEPlX+UJoc61M9QkMlPAXG7blBPbnHB+4OpKw8azYB8
Uh2iP3JvpQatelN76bTrwvoHRoD6RjrBsibRgK6sV5xj8qrQb58i9Acbq5fhMkNDeVuEGpQa5VFJ
Avt2Ggooq0pwN+CNWjHI7VeFTUcvDGEyyULgkivvk24cfam1uD0Rsw0ydneKWgObCfWVGSrBbeAI
uW9H2MWW+pCG+rrgF1wpvUF2Th2Io8Ra4GWmenKLSDt5kq77JAb722QpP4xWR1JLzsMycNNNLQDa
N4GDeb9SDL9ruU6kiSfU9Awle/cmyVQi3LwasmHjEt+nitDXRtDNIRq0MOyHpcLnW9S9CtGjxVev
p0q1Sicxe50tAlFmTt98IG1m/KyOWyPr+n3sKdqGk3ZONOLKm2dw7uyaJsXnjLOdOfDXzjRXNjVr
kuUYHWp+G1uwO2QNJCYD0mZKL88vYVYSNoqgq54WoiFPZg7WXLUluUBDIUGGuyHmiIQbHBFOuqR0
A9TeVO0+72O8zw43IK5gK+vi02DSt50MD4RC0oltrftJ7hTcPALMdbe95Szj19De/aBAAaOAjV2Q
xoE91ua+jX033RszzHwmN9HP6Let6u2YAyfbEe9Ar7n5WQMGdCMVEz60rT+hx+C2ueB0jbzDNA4a
epQbIZJ0qX3SIsYCgwRPqsyAASzZa0fPinPqBuckBBrWWKlxJEspU/MNNlSa0bG+ckwUQWrrFgSb
8pejMrhgD2u3oWdCOMKeeYL3Xm8Nt9tWjfUwTa1yZ0BmZ36efAYsqy2hTOkrzcpvC2EZfsl5NO+M
8KKmfgWdeUlYgHpx2HftHp6Fh6xknfcB0w8OlYhY42rJ29wvagw/u1BP5AX265fEwzZjimxHu05D
8jKnyoYtiSag8ifJsKOf9IMTmT/fX0KuTxysk7iOkIS+7N5vfKe5YNadd1bpu3YZrCdpaQu16r65
kifz/Sv9YamCwTGLFgg2oPa+WpF5n+oicblSmFa/pGsozJLpHtt52S+eVQA9UvlIc/p2o2HUyaQL
X61paW/SIhIn6KqY7pVvtGkKk6S/q9r5PWmQTHgzr4AE7BqU7hJlMQgkJAuAnxkyjsAY6Hrscv2j
GenbbRZclMtJlAQh3bKcq62PYAuvIpAj8zUX2q43Bt/K5ixB7NRjcXn/fv/hUvR8KJs52tCKut7R
+yDLDRHQg2Rdf3JGkFqdsTWhcfCOP71/Kf2lofW6fOCwyjZq4XlUsZtf1X+lY5cNe0DkNzPjPyrK
xzgcQbRaWTizqZBvafUiD51yq9r9Slit6vd5T18HHkQd2N9MI0cDDSGIlOgU31P5pRhsbYt1EtJJ
PxLx11X1wTOTL1aftntAR/0qnRN+EnUOo4tcP63QCwo7n4iinxV3ER1RtauUFRvWl5IpjWs0xIQJ
0tOwpje0uNpfcEN/jCOJ54lNPqEiLiDsl8BgQa+FfCbk3SsNajuGlepZT1AE9KKcVn2PXi9RmK/k
iurnrblQa+tbUhahD674QtBaugDAS8qa+oyp+MfIuYK1Wev9TG32CoYOqPLBbekUMY2uRWrbrd8O
sb5IIPGCkhY/ZWzfoAk2oGWV3nEyrG2F9rfvhA+nyoaIgmPETTLbVysARqGQfiVicy1KUCieSOrl
nPiQyibZtW6PJSAttwBUylMf5dauCp0j+B0AUbRF1lbnwo3jacQH9klPQhrBdgozVGQqJ53MWWUi
tRFW989Vaet+g6rvAN7U3mU1QyLW/s/OUNHPTMDwueF65lI/lmiTOdGXP0Yt1Le5CNKlHdO3yDD9
Fupd3IfxFsuVtpAlJhYvKeI9FQqaHlpexGXkW0Uzv7esvUezwnv3rLWV8uAUrORap58tuwSyrHan
3LB5hSpDOQs5PrghzJ8As+xKOKtRt0LG2rgRrDsQ1s0uKowfiDPlobQdFJoEw2+NIbtLQ9wocTO4
R70eYRZrLm+L/qCXhLuENdIlw3GqDcLwPZkRgFYEVOhujE0U8gWmyW8Qx1rfycrblvrnoDf9rlEY
HlZuEFHVJIh0ihuXCdiKImKk712ZfqIj/kYxVN9Go5+hleuTcJVjptoZuXJH/OAcTnlEaSSOvUkg
RDNRGycO3Rp2LAiPHPu4gTYBkxOvhiYzDOMA5Y3J2xTEoqxVmT9ELVRAUl8oiAxZLXH78RZ2GkVA
VP1iRUTvmhJaSKKTH0KHW4ko33Gakpum1reTFlY4MXBKKQr4ECBk7OMx2WBKTZ3BT3Oq+ulXILXP
XlFl56JWOWZhdSbLAEqSlf5MsmpaR8waABUa25zKKdcz68j7qSxarDnLphoqAEKkWJmu4m3kqHxv
xuoxbQzrBukrzoiQVJL3l6i/+zmvligQloyPaHNgxwNMYbwulQMDMAVs4MRvOVcvE4s3uVINzLaT
vSzG6CAIZNgOtSqRy4cEnJoNfBTcwrla8H8y664RFlyuROzUosng1JAZzmKm+FoloKS50WKsNeNk
WwtkCF94w7nLjeJHk/ud5jgppk29NRWNaYvrHNEWlIsYkcmuNJJ4qXDLKP2wMeqZdxrGrjo4RfTk
tO4vxGG/7LhaU1ZiezYguDMsPRWqObPEW8ZcNfzyeGyIgxafAEA6h7Bire3LMDuV2a4jgW0zIDo/
TANuhqz7YdEX2E3G9KC4nb7I3BxNeoNCNvR+qW2zVIy0OAxBUWybIbrNYkdbGOPUbD1jJwxFnAv5
TLfhk9WUzW3vKMTiKN0pamJniTKIycKg4pZVQj8bJL5g8FODlnjnYYBdhWJIX6GuGdem0oDaSKP8
JvK+Dd5TbtRfYqoyxyunnR3qd5Yq2rMa64RKGTbetCx1b3UCEhBhqcsCNOFNQOE96dnG5Cy+MqVz
TgOR3OSjN2JV4phcxHVD7YUYv1TczWiHX3tE6gXCD5a1dlV2LnEeEreh3aStz8CIKZ5nNUeSG7y1
1wkXn1UHNUtN5qZ4tx9zOZ1CkhI2ua5uRqeu9pnqBhtl1RROtTMzoX/gHLXelC947hEsoGiwHQt+
wfUTm4ncmpwanc1UNYDiqg5OD3SqvuOrGVn9zWzFsKhw+i7NMrao1G1yEXCyB5nyZPB+bcgNTs0E
N2HeQHxCAeXnGMNBR3neumY/axEI03KV+xRzB0QYSV7mUNyRNQyxqMn3To8fQoM3t0dd4Z3j2XSc
Rw/kFj4JbwiX81NfpObN1HkQX2y3WU4yi1aNAfO0Gwe57BOT5DglJ+aDYaFwTG0Btliu8mK4CRph
gyiaQPqXx9bkkOAkGHlIQGV1GDkXvqwA//l9+F/hz+Ly96ve/Ou/+M/fi3Kso1C0V//xX5ufxflr
9rP5r/nf+j//1Ot/51+ne//h3X9gu75bX/8Dr/5CLvvvj7X62n599R/WeRu14638WY93PxuZti8X
5wvM/+T/6x/+x8+Xv+VhLH/+86/v9Jva+W8LoyL/699/tPvxz78sKsL//P2v//efzXfgn38t5bev
1//0z69N+8+/FMf8B7N3IFKe4XBe6H++/Leu+Q8P1RpSRcQA+P7m1n9e1K3451+68Q9kbC59UCRn
M8+aP2oKOf+R5v2DlghddkahiM/4f3/990d69ZP935/wP3KZXYoobxv+4rk+/n0R5wqoGG3TwT6L
mNG9qp+h6g5jYUBrMR0SsBRLRn4amJSBEQkFLctX18xxlzWE/kqW3XLMiaGOebCPXlxpZ9GXw6cB
ltyizez++wChzIatuIuESRqEsa0oMaP04Lgk2Px2c//9TX7/5C+SjNefHPcd+BEDaStnkmudIVts
3OB+DjdZZy098stQ5nhon9vyGI2WuxobxDqOpnabpMyYuoV2QNTHuQ6nHPgFlky++G7w2FXdzHlO
vBtDcGCjpvlelip/koT5mlC8i+rF0yeTsQ9EsKdCTzlxNkG2fvlzfJHdenT7eyus3GXfs2m8/y3f
DLBUviOqRrAncM1VgCGvN9kqLfIpRPztV/OHqkai5UpDg0o61TMykdm8LCWn8NTZ2GpYE9EBM613
m+/pGGG80yjfa+hlOweRgRMhVZtyGD2USPlapQZW54XJBcDGKxbW4XasXEbpPAnvf403Okm+hsvz
BYnEQyxJs/f110BpbGfTqLh+NwvsqABIsSGUkk4FifSh25FkbQHd01uACarejadJXoqa7DjDULDx
t3ntQ78pAYuZR2jKxqOeQcwsinCF3Wp8wJorFrSAQTFmXetblIscEIR6xJ9KtpvefS6rsaKrQUIv
o5mVW43KGRpSyzTA7QCVUIvO8q+x1dvzOANf+C9dMe49vb+0RICvYwufHv511CxxC22tb5svSo/p
zDXc+OTm0yNRcQvptOWzIfbjWHOxetq94CUyhs7N7O3GRTE+9VT/HIphGQaEjYlnUUrAcg2qCnuY
jhKLmMkAV7F/SjP9quGDOacFtA4XY/ecj2icMyWG29q0+MfBp5stSWiYec96yU7+/s+mz6Pq398x
k/EueBX6r5ZLjWdfrQ5RnoVTn3TdhtfEIvYjxAkeMFAaAwsMD3oYJpPOSVc2bfTQ2o114A5vIkql
tUav2pfFsH151KykWUdG0O2QLlO9gvktcRW//2EReF99Wotmu8HIdh4+6gzAr0almgPdXYK1/3st
m1gdNmpXjgejjMk9LIG1kbiobBH5Vxuj6r9J2FqXsYi2iZpvE8sa9mhPHSijo3WKtezTqEnOgHGm
rQGMFYsIYPI2V76QUNsthRGRgKeN7fHlxRxt/ZlRkLJC6U9bNCCE3DQQ7nRee4idhli91EA9FMQk
LShOsdPH4VOSTLzR2G/tJnDnhDKVZEEP6jvK4HVSIw/Sa488mJjoCfYGEj9M+qlkNh1GZ5J7aYC5
rVQIgCFCY2w196hRluNAJVOH5t4qpmqdeY0k+Ut7hjXTMeIyi6U1CnksQuWTQerdqi+tllgr8uPK
QV8WjmhWetBUl0LFpBmijdgLYqYoqbJT6PSPMVDrl9fPrs29HevWIUduD7zcHpZdVsWbDmgpzImA
4bjOU59oRJ47MnoaTSa+LzuGLUu6EXVyzLBxZTkJ6Vlt6Yc6NzDd1220cYfY2zdKguD55U3TPXAX
gLQJY6o4+FpCMfeZVd+5fdCerEGQTeWJcCm9mHUdOeY6Dsxx20+4YujA8Vqpeb52Iw1kSR5xaurS
PZTYx1EYw4XwmLAs3dtuJE+tzcYfqu2gIHKc29oYvjtGfQ4NV9z0EXdeS8txX8v0KbIYptfaOZNt
Ax10DvxRlBm56pqI5QqN5DOs0LC7nt2ou3MavIwEyTQkl8N7Gntk2YpLnPjLLiNRGVpTqz8q1lPv
AvHyzPgIXmXD6xgcsCGd3cSE/BtIuXy51THHnk1u5tGuU9PHl4WrMLvmAGTgRs9MMKiijJ6wK96F
eukgd6g555JQxji4j6hdkXx6Tbflu3RHu9WMRVYU9aU2029eXUDDiKaClCAl8RlxPqU5TCAJF3vj
lEXL2AC8kg6DNjGnszFqGJtbhedvXhsyWi1zk2ZE4aTFq6AiVmPptMjf3n/LX/gqvy9JvORUKQi9
jdlVo6tXg6FRuEkyyC7eGOPYEzAhzI06BAbToPHBGYPxFjI+zbliBy6cpx3doiVFtSSLyPJdHsrl
y8adgyrcaAOZQzQ5eQtFtw9pwmCDtJ116sFtizueBASIK92Szj7SRnsNCwN9M9X2TS5FcdKS/L4d
zVUtg2ZjsnxuJ4cYefXy8lQPOJQ/2EX1N+cX1KmzVBMeI5M+luXXu6iNFhSKb4BlU8mPeiHI1GaH
94FqqOwT+xZD7h5fYmIQ9ZyBVd90o0Y45owexiiAtNtwbiO4/LQXOLtJdzBXWHR427IJOmComUj1
q/J5cvTP9aBmxznOcPv+72fNA7RXvx/DbApYzBKgJT2Ol6+/g5GZhLhlebxJg6JlV5NiDZVWNwFr
Zkr5Jc2qS6Y7yPkjdDW19IYbEgqZD9wUo6C/pCffzQ4xKJlkSM1FnW0CIR+T2SpgaGP/9xJilLQ6
jaHbJaa1S0Ssbpk1PkE+EYvSSn5pCJUWo5RPdZypB6+Pv8mOsfrUOOTW9da81bonhgO4z42D5yWq
/1K/KrH6JZQDqBfdBTfQjCvFhDSNJD/Z1WpFHFRYxsuWDBfKQXiKtdzYzQgvTGEFAOt0il0ZoPT8
RCtw9cFdfSM8YcdjxsHQYS7kIYW+vqsjNUToJDPSmGqPXIqIrENzUBY69eMmloD5sqC/NIo2XqSm
bKp46h48xihxoVR3A9P9rD5APPbAutCv0auBNMExrrbMEJKD16w5ZpqNkxJ4ONZ3svZWg6GZn6xS
3vRNRa5W32/KzPzeBXl3D9GAkXAeHFot0jaYpoEJzUVnmKotsARtzWbFMj+Je8NL+rWmkzMinNbB
nZSvGgwOUI7yjQLVbdml4V3bV7E/tDokTuHoZICov96/eS+xVq8fSYtigmaWp7/4EK8Ee3Y/lHII
YSy5FOOHfBi+KAlOiLhxwa1oVGYkiexfKp0EGwFGboWInF3i3XJiN3eMLI2dGddrtaiGDwYub3Tp
DFlUorBm+q4F/vBay4jPrSPDmEW7V1w0VIVFppxCnERn/FQyeURbCFXJoF3CiWdY03Ek32TOpoiK
S2VebLNwTmURHwQb5mIqp0e4ce5+8B7aUK9utSD8IojPW5BVclam3lpbZlP6EkVpQT+MKT+S7UqX
3RqxHy5cUz0PYjDZsGMCVknThf+Gzjugon//F3njyOVro9bhCDx7gZFPXD3OmiSxAXSYBrK+vC9J
fNnQtgEfpRscO+WGZse4ixHyZVIeCiM392lgEFUeao/Doq5RzZRt4G1co4L2lpb5xkmYAPZV9h1a
+zFwjK9ahMtILVVJIYhNQkztTU/UsjE6S8yD9mloi22IghusTdRBjrU/kWGXrV8KFM/LoC1kBhST
pH0AMeE3IjzgBfK2ETl30qK1Nje4clrXQA1obHeuE+zMwLp4SV6sZWl20BLHaNVhO9+ELWVbU8Jw
j4k9uQ1HrP9DuzBVeoPzEQAYD0T4OWTFituvaj/lB8Q6i4GZ2sa22q0zAkBvxlz7wCn7Ms969VrQ
euCd8KxZyoZbdp4//iaFID9YMXqOjL5K99unU3ATkwGdB8YuCOE21yWzCAejFyplg9THrDyEzJx6
RuKO8LpjDigxXFupbaymjI5hDwbr4NbFTZ7IB8zR2hogGcepkrLDqhsF2lHi2EutMR+8CkBGKZzw
hOmRgsXK6QVPSgPUSOPIVtHv0s0eK1ox3ItOCQ6wq5dhRQVZmCV9SxvSZWUTaispBURzIwt0G2Mu
TrrsSQvPx8pXwkZbTmnvropOjQ6Dnm7CxDJ2HzzIb44k3EOUeLaOII+T7Qtl/Ld7SMDsqA2Wjvs3
kh7uH+w4hkx2oQpliTHUulAncF21/SmIW2h5RUHfIhDmjsFE0CqHnAykFbROb6NX6NoHvSU72R04
8VWpu2jU5j5xomlHOiPik6TE05mhkW86Oo1lgyOjimx9PZIVunDwh6I1saZ1UgKg9CLFXlQhtCul
I60auTLBX6KA+hEHd6UMtko43k4mmJyCnvlKA2PhugRj5fJ7X6a+nXr9aQrZBstBgbVIkvbOJMKo
cDh0KF7+yJmR37eXzyRqCEqu//5oL7WiQV7IwqTVxI4fre2Efyeopuf3b73Bo3pdajhUya6JlAfv
MY6iq1Kj16d2bCnOfEtjsBkWpYmVLUiwQ0z2iqlexLEgodXdkN0m2DaHkO/iGQS/aHruHdGq5Muu
d9Rd4XnDRaENtS91PTjXKkOlKZACpgsHH3Adw2UgOwTobqbuqsBzj2BQZGBDyTDLu7SPvzRRW9+G
zPE2hBGTBfC/WTqv5UiRLYp+ERF481rel0q21S9EtzSNh8QkCXz9XaD70tETMxqVgeSYvfcKYafJ
gXVbIu0WIczEJGAMNhmuhb2ZsMrAtcDjbxhI7uQqp5+eKoxXXU1dE5V/AxgPl6o5206hnW1AzqsI
veAMuy3lprK9y/Kaar3J1k05EKPSa9NJN+BB6Hn33LbuNU2NcJcTk7rWBW6n0W3UEYUSWpVxavAs
mF9BPXlPP++tTkCNILDeDjY7QROm3L4sQ7LPRjw3XuWvXRqcp5D6EecKERPkFNxtHQlC2UzDuSVf
4rB8oqg/71WksksiUgKYmjO+BUYr5FqeSwyFZT2qC5FF+nxblvUkPpe/VZ6ctkuvTljAZvl4VcS+
MfPs6KrHSQACiEFQH/fiMEz15/IevVTfqgF2rlJTeDBDa14h0wEp4Gr3UIdytPyP+rF6VZbf3nrN
tY46WYC0puMWYQouLI/k06i3Sr7rRJ8h98HOF8MlHMP+wC7QOJvx8FsXiHqHCbDH/FTExDmdG3wN
GqSng9bl4TbWMUQClQ1+vpTIstKTl9CNtJ1jvIpOFCev082d3s4kLy9rzxESdC0FNUPFaW1ELFJY
oDpcoDhiCjtfXlXo3pWJXJLWVpW+8dwl9mOsjXLbcycja7/ZYqr/gZRNHfPGGtW/DH71D4PALNCy
vHXT5kw1aNUoJewZH5Jg0XLNe8cqaI/o6+GVxIjTQl0wxuXrKgL+BZ/JhO1WVuz6ptPPq0+MU2RP
zYUQOcZx823SIY5eFS0FYRgEfyzQQWylUQ0QrHxavpmSHq1lXnnyagvI8kz4tetZTzUyNVkGGpPe
kSzaYY4N0oE4Ic9nqUdwHc51lmp45ALxwdd4441n94JnA0z34YmdqIG1cjBWTDi4u+YvtG05vDIT
SGNUZjl3QJ9vtLB4kV3obnnmDRuEYOXWEgUB3lKlZ02W6Vn3ZLE1EnMkZCX3/uUlikdOqaut8Q23
bJDwfbnBPrco5Ql1IGknx+plQ7Pwex3Ps+++1FoDVoYH3vJ1+VnTMrPwPocsNZ/FkG8NTcEz73x8
wZW861ZyTvA4vYzZARaa+FyuRkmfsUO4x0atZq3ExI9IJn3gKTeah9RI4msXYJeb/3uh5+HGSFvj
WEXdAVBIi9vIuiEk1A5GTXwI3EAgxNn4S4/j9rzc1YY+U7FY5v18b9Y0cqErG/1zBs0vtw3WdH4f
Q8vu3e3y1Za9d++kazyy9i8ivz4W1kteuCWHlc09LbP/anKsJ4Su2GWhmhAkn67caTzEZLa/sg8/
FYoG3Mkre0s2E41fJ0kUZgFn1TZXjtRMUhTDDydE2VD5FFazOXFfxBm4dFqLfeEwVKgHkkQ9bxz2
UZrsApllG9eS8Yu0tM/O8PECa2VRHfAYZgfHZ8/oVkjFNFec3Y4Ji/DZNUuXiTNxXWZn7LkMo5PI
KfgDWtZdUHol3QvOZOp/sXJxXgNVaSHB29UjyoI/BC+9RQrrOpSmkHVvbj815Bf5NmxeXYlTUMOK
Kb3kd67309URePDgfmp+OP5WRHKS2MqMpCe4zCB+dCWJ3ISZ3I0gzoboUEmT65fESfIa7GrrWuKX
wU710Vs93ISgTmnDhvzGSOa/3nKqXR+g2GMsEZ5Dx394khFwjovkXCSODy+YjA9b6hd7mu5L6ap7
mnXEi/Y21BY11MgGvCJ2bRVYrfkwRvw3Frd2xPIRkWU89o9ocJ5Bgodke9+QshabaVIFNjNXz85+
LF5yUzNevcZlFWkn1mMZH5hI0RDhaM+NP+QkVjn+1g7z9m6lesCuOC+LtexpgcvRzVYdseHr5cdk
mhsvRnIf/CG+xAnUA2agwZ50td9Do/35eVG6HQXbFGLRzQqnkxm59Rbt06alXdg3fuUdRvyOq6Cr
GZ7mjPyWAyAuFByiTK2bpH/V/aREvEMm5jxsBOV7x+6oHQFSp6CnzfKks0BYfszVvXwj0aA+kuhg
ImrVoDOTN6Dt+skd3yTiRSPSD3yxFEiWdk+Y/R0GLdM3SvfRF5jd3sq1aOt2fXizJ8VDzCS32aJw
5xV6xsGsyX0WaaG2rRisK1ERP29yOQQda/iX+hoMsFLXnjHkZ6tJfxMgg84TaMIoYrTjGU239yr6
fAPl2rHUxmrfV7p+8Qh8eaJ2jq7svg72MA03vazNlc1MavlfJUAyB4WaIgK+uKo7FD4S5UViElb5
8yUabbDBoXZgXV4fElRjjKxXpNwyO5wE7CfG2UMF+hAVCq/bRCPk0uSvdb13tq0s1ME3ewBKwxpt
R7InkIrypBqVfqaG8LeVyve1y6kdkII0dD3S3UGJjY/hGB653R8GBlvbqR67LVxEpnGFRTKFbr1R
l3Y3T5S/XT08JRazllo0Nl1HWzF8zWqOHwwRZCKFhOhCBMutQ9FWzvuYFi/LGxNG/0vG+vDUeJLA
LEVZVWTtm9SI7LCwQpNTw3JGDo3YxIRcEaPFJwsVGFQZGQOkWoQRCmLeqZHJj0RRLNS1912a1nth
F596aUF7m38kr9A7o01tjqont1KmWvQ8kIPcvRS6abyqwaMoz8tsl2YGlbk+URAQ3mkBxSLK5Ji6
k3Y0CGAnUJ6zERnOeAtiXgXu818x1LE9J+C/BDrXnkOvWRc1ajuqaO+ppXYrUjKdK08pfHYcAow9
XWLggl8205xRqPgUlaW2s8TEwyju/7Zl+VVl3mqwe+0dRDpzdziOjLM+Aj8rScqV3WpyIL0OYLIi
HXzd1BnVBwOP7VAMvzgV5UekWnM1hoUi7T8jqqqR7t5Ne/9QROkxt73xGjh/AF3K1VD38jnRsrXp
kazbkU2xERHoldGv7JOF3HrfO7m2VRCfvLZ/te2q2zdZ+6uyIZHaJFZdckLswepx/JpkjvMcmPq1
2+SMqSHoUNEwis6qadhpDk3PoHnpNS2mdydpf81isQsh0buqomVxEUkCL2R0Z/tV8adKh3vJUJRl
UTZdcIDTYHb3wE/d32QRr7MqhIfcucNTFb6DHmjoNsNkV1fcVB1kRZ6jQ3lkcuLvqpa6KA6+3TAf
z0nMUnNg7HmISJ9P0r4nASBOnqHT4XuvT2a5Z9RWPRlq2LPPTq8ilnAJArSQgbKeAxmUL1Slc3Sb
Sc5gVj53jXPvNdlcWqF//hz1ySgPmQH1JSYc7BaQalqJKqFITP5rbJ3QqVgSbYYKbk1YY7y3iPSu
gTWs5OQWXxbJZtJNggsj4FPBhuFoCmRlURx7l0jZpygr5LFCwrlf/imCMbDcS22+ioy0/hPRYo3e
HdICodY6YBvu7FNI2sk29BHVeQmSa4RI5qHSFGxQ+leG4/42CCeEn1xF6xL/zl4Rdr3iVNOgR33g
cZxmfetnVBfBRTnOt2/9Dtu8uuo5TRCZaQPtMtkvzAwkaFbu2WFOzp44wxk8lDANs1RwFwaArHtb
beMaZVzOCbkp0yY5gfQoGRDk2zif7op76SzSeqWqwjwbnrwzysPvpBin1XlDSAexKTce+v5BOe3f
5ZQc0+zOvxcnHWrfmHlYFxRKPvpsbCq14rCeKYSR525Q+AbwL61TXfftscbEcrSKEuB1B4fW9wir
7LI4JsM52k3zLGj5L3pGBEdSH4MLZnH7yGxQfOY0qGtJ6jsR/8QpNkWxy5BUHQiSbdZe3Mm9YybG
1otVdsB6PDOeSZ1OYjN7c1ywknra/GO/z1y1RLuxKjOHPLhO/qmtSmyMeTSyXEuen2vriWBU5o1z
Mq/BU9rhDk/c7owo2NglXMEh6mU8Mu20SeFRRKJMPya//ojwyXBGFhqPcf7J4bvRxrG9hpo9Ec0q
1Ur44DMD9lfC0JsXi3lNpUB3DF3+DqvTQzA+2XvfBctkFc4JvuV767fl1kyTcN2PItyzf+H8cXpv
T+Qu0UYo7pFUWWV+zESKILn340uhqXeGqXuBVvboB+qugjB50eDkIfj4LOohftGHXIEYFiwNbXB7
JLqwvLURccTfS6lE/qluD394w0CFhHpv0iG5RW25t+sq3WUVdp/IcoPDVLnXyJQ8zSfrzlwuGmzv
15AzRCfKDVbjezd/k1YyvUOpsG4U17+Z5bORoPhZjnZbTQDZHdc6cA9dAtYZGyzk1rE2zs3QOC/4
Jw9LPQLxJl/pfvAfij99J+brKFRlfEtR7lDKugQ0tObrWPjGa5RBF62kX9yx3az71C+eQgR4P8Vb
arfT2nZLda/6AVJPAYTLNUMkDulftGJvy+OL8rk+R5r7qH09ODc5asNmui+vQ0vNS0Ta7c6a0zBW
nUvAkn5gcxheqnE4TG3NOGTeI/loUCeXPhaIo3nqbcIMxFzsI3s6NllHlgjV/dJHLoN0IdxZPEFw
EVQLaxuFivJznmrkw/B/fZLSERsHBDc/2VH/18HXDj95rQ1edIwbwzz/9E21AMOa1d/kI1iMHflA
h6yVp3RKIULKYR96Arq4zwfsT9NJc5Ppio9zi5jc2FhtoTZ0A3heEugqc7Otmbq5b0flkiOSDLt8
qv2Nqsn41iY7PE8yhWtYm6csn5DomfmHasly0MLcfE1zm2jdwHjznQlZCzMlfCyjH1unSiOCE2P5
fLzk99Dz9l7zNTUiBPBhH4qRIatNHZPZLmeoVRJTgEe2MQVdkslLrk2yIks6N9QAn9FQ/o22dp+O
T3ao5M0woQTo2WS8mp32b0x6lsKIPFYxSiKI4pN9Q1T1lIRRuG9FNJ4LjZB9VwUCoC62j1OYjClP
8ul5qSLZOu9HRqyj5Jlo1qJb9art9qBGbW777p8C/HuQGiSDsdNdShZLB1IG8yWTKEexAa0Syrin
AV/XskJJGhv1aJ8fKxAWWiT7F5ExwvS7CSN473C6ZJ2z6scLwwRmClp5LLTWfR3mD9X3s99GKaY7
8+Tj6IHqgb5Fsq+02lXUJxpBSFV19ab2VxEQerkcn/zeRX3pWXfHI/EyYBMM3AJyC0sRBJJ6/ARB
4YTRRl7GMbv6Tvvd6rX3knvAxXl8nAZHZXf2CVSzhTfCSiYp2MtQkTVEUXFDimAvxDwHB7Tzqg3u
t4YcwTGj9lSPr1bOoqGhBkEHv56aXURc2G4o8nIv+9HirB+sg+wATufS3REuYG6EOQuKnPjbYo17
FwEn+v97H+Kz12keVHtToQfuOXsFO5SVFY3oJyoe+UHU5XejxUuHP2PV1k17r8vqW4u69qLrzS5X
ipGkr7MOjAm4HqsJ0E07ru2OpHbhw4lxhY0ATOdwW+qBiht2izuO6YMG/QUtrMZ0qCvo4AYGRiUZ
6s8DMDeLZwCZKCjpzGHmYHONiP6ggeotazslNAYRgivNo+po0axZaeiWc106acOeBJOcnJukOi17
864nvwp43w1zRNwE5R0nPXr5JiaKLXW7LXtlUorAByGqmP4ope8jr394rdnsgTbX6zDsdRR/qb9x
Q/+PNVA3JxyAj1pSMydCfHVRSJgCYKS3oZdPIUEtmyF9LS1hXLEF/qnIt/GliXesKG41e8GnpR0z
daVg7zqf2ASCfaFbt9SV78QuIz8ZrXLP/CxEakJM8fL0sGaBSO6LBzQq/zh4DQtnzXoqo87em61R
HBBgE/gZ7ugDT3GmmoPqPnsDDjCnwwt81//KyRw3sqqb3aQU6XA1Q6zW0PRbj6tjjWpn+RhzaA/z
QNUWzIAXJVJpjtmzajAHud7ZDurubVFgaW7erIVblqtqIvHPzK2IIh4tZ06E5sMx7DmZw6O9yML2
TdgmhZxLsvGiOVl+I6A7ZkGzXoeaZmZkIfBvdrXVO+cAPVw01k8lmAZsmckuzC3aL1YKuVccRV2e
zKxsTyKe3hqISLeZVFROIFEH5W99yxRbS2LKZJUhHj/71o/INcVetMj2J0F7ZMQkGCgyz/wKSpYc
fMI4uF+5MoPNlA2/CW6+exnhhIxUnB0FL+MUOW90uupRmTuDHcwKkPcjKZAZ9NZKlZY6W8ZQr4lT
MvZdO7xGelxiVwJzHabObOCIf7QEXiAGhlikuMWCUEtsYUcY3fFmKM0HDq1m79Yw7X+kSjXd1E6z
sCGJlCO97YjzTbWYtpsehz0F2fvpYK/MdHy3OMbeUUZ9GBavzeX3Y+15ryv14Gx4NOOIdid1hrW+
6L3yzrnScEC+NsNw65ndQ+HJVYAf9p6lOFRoQZoapCQ6EPjV7K2rYL4NoFwxHHfSS2InD8bycmvr
3pxv8l/YGdrdofVcQawvD4vLU9MggHeNER9sQ8V3Qr8DGLaM3FIimS4O9fEwGQGJoom3Gikrt1WV
OvvJdO8uPmky+XxKdg96ehyMz/yvjbOtZlnEfEk18+2Xzjdiq2MlCgR3CsiJt0kUzq0pwm1QGOqJ
+/UPI1gkKI1gojXRFMZ+fC51EwwMg5aNmlicoA946pouOhmRdq4YWR/wF7GqaWqX6gy7HHS39GB3
lDmOaRPSEFjpzi5VvOo1le2axH/481jfn1XJjuogZc+NxfKHJ/rq6hbOi9bDuPBaH7WWN5XbtIgu
krDD8396IoJjrDH68AYjPOekKuWr3hBIbxz+hrKIKTYnb/urS2p5ZPIV7Iby256HsoZ8cwxR3Iq6
OOQJ6cqA1I0qfh4j0GDzjKyAWja/RRLJy7WJFO6kKvu5oQGbbeZY+xzVMB80s3tfyG/RxbTTlpXf
4yzI1r6GNy3Lk2JXmZypA6LeVVIbzpkksDd2J2JvzR4nK6K79zlZNoh/2TNmFqgAPpjrGJIm2WKn
2wNSaA9wsXPThW2txYjdosPgYrjzCIUe2XMxMycALJEpOasGCOdCc+Z6NUfcQXVAsCJ5H0EXPzcb
VGl/M0BcEBbkyjWq4C4L8mjncd8x9OEf6CImSWzEUJ8rNIeVefVCc9hQGDkbNABypVgHb8vghfcT
bSvHa1+NdMwvAYPh1URP9eqYoX3qSv0/Bg47ze2TX03ej4Tiww2ozNk6gXt0xYMfm1xAOZgUHSmf
LjpDh6YGpTCvZ1LmmyE6Z8Py/cuoe/2YEXO39kMMyXmdEIiWwe0Y/Ni5Ft8Jo0Ey73JuAYX9EmsO
wWOpVe9DQ6IJRNLCeEIzuH4oX+s+BUs0TxvbVq8QU/rfcde/DsLX8Ih3Ei+zF25Z/8BIIbw7ZEux
X545mZ13x8iCQW2r19hzMyB9UCIm1/y5WNwUb63tAFpfvuXCyc4YgjwQR/Z3lalwL8FwIb2tbonw
kruW0Fh5Bo3/rAOLgBVuQCiy+441Ks2QMDnumGTblL66FikwDISq0Ascbmrfgj7rqZPUy8eA/edI
j3Avkla/uqloN0YfHpZ7m4F+v6lxvewcAKAruwyQCHjum13rJ2g46rScM3pV3bNOq07lYHfX5aHW
2h65mE31DAuD3X0RkbLa05nyl1Ob+Eca3vYRtRqhPYE8BRU4x96Hnkqk/b+mN6e9ZiV3FgufokGc
EUmNFbkR+TyNPI/sFxCswu1c+nj8Z51VYBMHQLJ3iu6gDaTmViQVnRutvzVVH56j1PtW6D1W4Yjq
rygcwe5wwkivY7FESds+TQXeVIHgnMvGTXcW7BAaxxaNsBv7u6HVf7X22O11wmLWkUpHNqXZP1H7
EJvB+eH/6mhF6vS6XBoTOau+mowzDC12qrTmt6b2z/BgjdPSR/Uu8xNVe5sokMYZr+q3YRbsGJwo
2izT1XQi7wdd0JdXC+cc28YTw/jpQl28GeeNDgYU0gU4hWuHEjLv2nyPBwme2Py7ZN3ZFwgjYIgT
I7o6ipPZC0lIz1L/qxVBeKJegO50X7YstRO+apOpTgy0MDhhyNk5dFdMm4izJGQ/xhDlIqQeSJFI
mt9oFYYdx5R3HomcZ9rOqAb0Sslua2MmmsdU2SG4Pu/qeyjbe0rs47rH0n0WrVWsbTyzkYLZZtJD
UFBw8SsPWWAe1fAR3ezAd0M4Z62/EzyFntPq3o2QW9i2Lgai+XMk0Pb6ZsTYEIXDjoFXv8uS3mIz
PFZgpJAQuvzxKW15iO22Pjd2fa/z2r2IvKiAjlUBg3v3ZXAa40Xjal6PpG63whpfaperKRm2HmcK
FBr54brxd44YY4VAs9/ZjnaAusM808rPbeS8L0XYcsma1jSnufLi3ENclNW5j8EFND4iTZdn2nJQ
EPxZ7EozOSuj+lVGfDKlyDZRlkObGav2GEzeq0CTvsWb8lFTet4cBC2bKg3/eSxYANQQXDGI6EOZ
7rod0j8IrYyd1wbBpkd6rFeujrdlcjZCSrYCrmbuJg5y9FLb0sxhudhxdWJIxfk6K/dMWbyAXWS3
5JTjs0AjuO7rIJifK+gCtYSUzNZUKy1O/8RFCzts7EoESrG5D0oQP2gqv4ImFvd+wJRJwOtx0T4b
k4ny1kNeXqTqtFyLnJz9qZgYws+7+iCJLoXgfE0C/7/E7XsglygckValVdDdYye6TCImB83+VU2e
fnN+N6Ocznia1/gMaEitMLyq1K0Pi+xERXPoVZHAbZgc5yyJrb8lNhkFSvhH/Lv5cblHqiQ5eqC3
NwZzoc3yvVXEIfLWxZmNLCHGhTgEQej8ZTkzKqIeW9v8TSgj/lOLgYsdFE/dhMA1RFPBzZYMa1Nk
/g3T875y0tc4tKxrOv+BTXotVN5eUkA4t8Y7I2v7FbHCfIb3Ii99Lh2I4Os2e2kS82VRQOR+jJUH
5VskInaxOhNOF46WRD6708fuumgcws4dr43zsfQDyn/N42K2ldAhLD0DQ4JZLFXgV223Qx2sw+YS
u056DhV/n6QBr2i2uEiG/LdKV69m3dtvTVS/0ZrXW7+L4oMcsKS4mHnAhsMewmHND/D4d3lW8hi0
hwJmXqS/UYzUh9COwks3a6frYvxo0lFfC4Y1SZBZJzl2vwORGK8Z9izyJzOIi5IIOceyL5S+amMG
A3EuBk+TzHWfstBubr7sErSNOURjglta4x/u7/IKCddfdy75VH7AwKE2jUubalv4BuK51GF1Gm70
iDvrYnKevvUCHzfpKNW1SUB2DFDKpzBqzknRvNWpao+EwmzHecuRpSynqMuG4t+AoulpedA5LrOn
yMqezSR6ZF1SXM1BvePYE+vImrqL/0XspvfAYL5yWiDPytpKC3pJOL2UepPvItOh/Jo1XXVOxDLR
Xggb3UPgwuDoe2QtUe9cBItkbdTqt9IJ/UPKrE2F09eyimdww9WWyHNnBShV9XKbUGd+281X47cs
N3zx3sTwX5x+dgsAdCSc1D5lnCurbpoCxgK80hr1UzEV7NnQkTzVTK2Bw83SJhXYR8/U8xVd0C+7
1Uy5LrTOImNH9mtrXlWJoWhOmjleSfF7IfwWScrUJiQjGisWgJioJ716sjUbR/fcFyeyvcrY/5P5
ccP6loxzR5/W3HIhKe/+tZBTu5smj+W4TeER9CMtdoYsy2MXt2aJBEE9MubHt/VfCMtq77R2/DQR
8lFwf4ReaH8x8TGyF5qJmaPhMeFux/7JyiOIjbLCdKN6hlG0/9dsiI6pBmSqyApvbWiWd1WoQlcD
ZQSFBc/wWhPuuqwRfThzze7zfN6O1MabLMLhS+IeMyB/vj+SxLg4q9Rtyyf0QUV5cMi1uMAXcz5k
AqjL6R39kuvIaTUYoR92z6dfI/T7Hns3fma6RFxRsmGiHl4Jnao3Y+nYW9mVFFwmvSyOxWiXOem4
CrWsupkOGZQhQa57aAY7o7RpMGtOUCfsn7WA+A5bSePTrKfvOlAc88hfDEdDP9ZKY2WwAiFByG+/
se+Q8TPG1Y0sdvyzubxE8PvWNr99FeIcZnbkmsfl55uRRUZcpsF9kNckgg7s6PmX1BFxiD4yPp2a
MKY2fykQJl1yqZ8xEgS7iUChYzTEz7PzexepRWNnorYsnZ3VEzi0TEIjrWf7y1Krf0dq4j70IPNI
LpjI/J5fXGyoT+WO8XG5DuKMpr2s/fwoAtzXhu/Uh9GKr7remtfOlsYdbkJcxWfym+ULGKPwOGul
I5lpmPvqaS0JjD+qkfgwBS9DYeHAW/sf74RARg0LSTe7/92gPPZxN17cBHq9CdC3xTa2NgoOvGWe
O7U0gIH1ZapmWPMwrj9rqf719F1PVkr93OaOuXM7xijUrCgtpUHuJgLhtV2mYObqisETGsNrWNsH
NHV/Yfo0ayseYShPGuOdrM43ETOa9cDA4mXKGaVkoNa3ZUwkSm9kZyS0vxRhc28KbN3U29vRK727
y9RwZCP/3GfWw0wFVx6WA8KgU+9QxYWLj2wMVrlmaxxZxp1sevduzIcgkS6klLBriFiolfLJyy+y
Gbxr0/SkH8i0JcTbbDYNAMUjiYfrXjRELseCOED1GjKAvHV9AVGvZ4HSVNURDJJ6eAmLy5G1bDGo
S1102Yoop+wOXmbjxkl7yZgZ/WjxagYqR4P5mMhRSJFHTx4BbGwSzawwv7GoGgnNXuYywcjq92cZ
MLHq2TaWnl3Ct2V3oGglCKbB59cjLfi5yCFIsRsTtb0m1PDLmECuRcLS3/ESu5sxhl/a+u7b8rua
hlwbJ4wyiKEDXaIsqulCRURxuyjjwJdpO5Caxpn7oF0x7Ju2hVsBqujz+6gU05uRzp00Ka5fmyc+
GTjWI+m9/K59O77GhLFxn1me/hFROv+msWIIM7GH7b3sBR43wBZ5TMosuAAD5CBy3AZ2bsYE1EmS
mx4W8skKA85+jnIL2earVhiHNmAmWjYsJzzMe8ugW/mSIzVKtbPFauDda1jEeSNHd6s4QkOTIsE2
8ZUNB0368tBo7ptnZD/yArwbiBzmFtXVwsNopt7VqWkFi95Dh+wzp4ycrr1FgiuytTiTI2gy63xW
PELjCz7w0xWqeA1c76nyGmiLVAXbocGL1LWjjiDPMLdLSbfUJ4SF09nbSK5r2fkouyegDPMfjIO/
6yGc7klmvOgVpl9twBVM5DG7Vse6WjLYWojSjzoT1TUr3ODu+SG36ayk9IbsOc628eAUX0aXvgmA
cICwumMLwGAdNRZ3chj8F9jSegkrdc4ZK7wWwTwB5QAHyrlSZjQ+pVhmUBlI+zYwOEiY5ohUsIFu
zvXsdSX0oz34/mdatl8+zMhLJ7rfxexnRJ4w85uGmvcxFe0pnicvKaIwG41uJUDvZGPPqqD/FLhq
t7FldkfXmZJVXOekvPfp17Kz6Y0KhKoMiduprfLQVj6SApKjK/uhqQDJL8I5IlSQjUtffGscDxeY
xCMVb/J7coTxMCLry+//mxI9/hvE7Smdq6WuowmaCIP/JDZwP81NYRQmJZdumrNgITJQMXka0+BY
VuqbxTTA0yTF5uzo2imXYNCEwcwk6znW7Gamv87OU1Hk7sVV7j/UWhyvbIoR/CTTbEJK2PFo1Vbh
WLs0swoTAVS5rcqQoyE+DETl7BcV4iLdlHZxztFP4qEkMDPT0ImFcJwfi4Zz9gdUHfH/3PSXSrW7
3jeMa+xG7cPE8FUlEUIlH6FQP+KlzWQs9gxoZzo2iovBRccTZbLdLY8xvqJHnu4rK6Mhjf38MalT
McuIm5iiq6/lL45QEyOqw3pykVFi0s1WxH61O2l2/RkZLtlSy8EQkb62KpAen5lUVIiyvHGzXIjJ
PC0lUoHfAw9kpQcFSxMIWOvEdMtHFF1JKBabto+h0ESsLbBLFmT/rfxRyw7E/jkbhE7+j46c1NSD
F/zHeUhzTDLQEbG8v5ECxQ/Cq5a0u+TamEO/Q3lo/7ZsmpZ8PGhpFB5KP/5GRYxDvbf8p7EHxJN1
KWGUuZZcbQFVITfi9sWr7f+iTv9LzE96M2PdfGOh/jfQx/TmRyBoOu8xSnKfps6/lzbKXLNT2osX
fy23n31repy9uWv+1b2mulmEWTNlpfbAFQXvthzeOicrDwwVrVVu1umT8Gq4VV2wRhX+zxkGAMNj
+6I0lzIkftbLguZgFtS3KV59ZFzWrS8vy51pIoKcd8H+yTfy83L4aFyJblfapDemxc/Peei47Mnz
d6UbDY9lS55TimOr8LCRoSNe9SxDN70n0VcsL3Ry76wgEMtrn43RJocCscMuNczmFOiSwaAm0bDP
JwyC/f4SzivLtKXHSSFUhLH2u8yG93DbDqZ6brRkui1C8KXqsPMZ5rC4pWRCha2vMtM+yL6zTrA4
BRJELNg2w+pTPaQovef3PSoNHbHuSsJqYUF1GCDLQW6CeasPLPNTS8OdVsmjWXniUruh99T4IWOD
UfssHcKrKsKX9xWTpCut0LQSdtpv7cw2zhU58GvTopwgH65e4wDjMGXwfJ+G9FflR/mN9SEJZHo/
XExc25UU5+WxOgTaX30Ym/1ACPJV2iMqj/lB1Q5UjEnOmJNoMftcOv1zRqF7W96GoeS0N2jl0Fuz
CY8qmT7XRACuQnT029JdqaKUuyz2rIua9HwP+iHepn7/P/LOY7luJFu7T4QKeDMFDo6jESlRlJkg
SEmE9x5Pf1dSul0keC5PqCf/4I+OiuqSKCXS79xmfdY2QMliExatiRa6/3xF54tMmtAybkD4UiWU
jxelivxBUlvtPpV6/aakWCWepZ9xm+ZfxwAkUhe7UIurT3HtxJtlEpBmTSV7QnOk6zRxeo+8hMPQ
KRYZJspnNZ3LDzFPVtmaww+lmAbz0SbodJPqqDMpDXkZ4/KJxCmyXmWqJg1HvVKc5En8M+oWGbGd
YXzk4m5unRGihT4aCTvAiCmI6GrwKThB6jy6msxPYasmNyBsB8esLznJAILZebnrF2TlyzE9FkRn
JSnSPjfDISmKeVeP2WeyqYnZ2RRNBEmgXLUl7PCpagwKSZbgEOJoMSP9irz4blsaPAardCwOWbxc
ZkmXXRa/vR6UAS1frZwcqyq4XQJbusvriN/SFvzDAFJs+clQtR5JCBLyRG5mSPZdQQ4pXIPhiu0B
RHwEblY4GRYqqeFeq/X5nS3XlyMgc9ck+fGQV7F83cTlfdsHFFAr6Z3jzMlVmiWmF6W8ZYgmVNe6
1H8cNYp/HCJxO3JRYKES+dtaZnKbUqVwV0WfsZaDizbR4z+VGo6zfX4ZkLjXbsjFje/AJrTe77Wo
RBRCGkkY+QN/wiMrCh95U1pekqbXbY5KiMwB8Ns47Ckr2EotdeyFwsUUQh44oC3NS5TYhGRO804e
coyncW5uC9Apv1sYSfzflQkpFLIjIRigkE/zfFxaHXfx85ofG9iwIUeWR4AGJm+ipTtSE/w0G78n
zVh9VHKIIGBSLp9NIzuw7atMHbNDgLSQF48UcY1yYlwVMFp3sZOPu3iguoXXzmeELswtTxOJgGVu
7xxcBYbXmqKKJo21m7SfTbdKQuMKtZ4NWWz9HgO32wxZ/WXObPnSIcj1bIA9H2Tat4iiKdfJ5/ho
NVg24gFvtrgyCzJ9SPuRrwuRiA7gRALuLCWXcvAtMXN7mzVkXMtC+PD5EUdliQy2T1tuY7v8apBt
Zppth9Dcpb1IJLvAMWxN82DIwaWSG90n7IcrnCpuL8qQZAnHS0wCGkE+RyZAV5W7sLnSpqnZ4o/K
yCDGnRxO0gcgeZKPKyWFwnLscuXh2VTNu/KYoJEIPwz6Vi9fJwNOI+Skg82sqKUIE37NM4sSlqgd
PFLs2IjFrN0Y5X3Bdbyx1Yi4h1Hc6ZPVkedboXKWa7ZLIUh7kJLkpxLoPThRtLBsiqZAdX4kQwnn
pVUB6sq0X/qYZzcj0aW4llHn09qdWZlZ4LZUhsXSRFr92BZbgwyOHcDZq0hzlutBrftNRMXsSMEa
BLcMHa6WOocpvEs7Nb01pSOBtesuTvMfEgklqCEs0UXXzTx6kIUjzw6FcojPH6Zaal050J/msTIv
5Q428YSKnz5FflzjGpBJgrKsbDo2SYcMfeV8G3OEKuZivkQMuv6NJvgD3fqDY1rBv1b/+f8XC8yk
0vP/ZoFtypyEjx+veGDiT/zhgZnKPypJt/BOcW3AGBeViX+gYPyWjmwMv2SQoCjKRv8DBVOMf0yw
F8hX2LCFuRD5U/8LBTP+oURcFyBgJGZ1hBf+BgpmWOvKSUch44MMTv46wI4I2bwu/eUxSoWcKVxS
6MRNpXxRZeSmyzyxnZw87pqoTHLM8JGHHccFOWSaBGsnUrxnbmAkfSkOqjLvQhnYAvFWJXmQpuZI
wevehJQC0MrXUqi1SbfFaiapODkauElrDrta/xrl6ZU8jyI6hw45HDE0/nhuXFgUPM/zfKFSQNND
uRqcScBijqYi4w1ufRt+g/i3+GY93/Th10BtQWNxaeq3E0WvIgsDoNq1blnYtjgFi/5C401vxsqN
YXL1EltXzRbIrg5l88fg8EkWKEOjwbpbKHeQUcpt0dO8iW1ZyGD7qiwD20N3j4Q/RWRv80+ieOJP
kSq5FSMivqaUMeAWCOf8ac2YEJPgoeLMO025HqH49Dn6FPwStVu+RiGqK34mssedoywXy4xDVoo3
jvpYRcYeKNUFJRDbgPqd3Mie+mK+iCAw2NPlkEw7FR0FO8fmp3vynF2NBG3EDMCeOXIdHSU+N9sW
xXAXMItUBu9C/ff3qT2dluxrk9Eu1Zm8Rvpipldp3Pn1ckfVr2tK3SYJmehk+tFJAnfSkiFQk5eu
eDlRw6phbpfGt4liO7yT4kH2ZhiLYoGI7jbQuhPrySCTSQw1lTVb22B9RdMuV9Q9aTuezNIghL4V
IyAcis8jiPs3xEZGwjOomS1J21eA3pqsxQsqeyGwVjGz4kOjmRGi+2IGxRCo1u/lG7QBlVy/Oyom
qJUtzFQGuG63ci3fTE12FEtYTJqlMYxhh3FzbMnnzcxxJzqLv9ATP/b81/QdBd0tmdTtlioa1F70
vVjQuGj8OIlJlrsfqNirqFETPyYmRWkaXHs/hoRUeahhor8dhn4h1b6FmB7JhtdiyMbZum4k+i9q
QYJ6G2cNlezyJpQoFOSZMKRXJYqceSgTFnrEqw0HXoaeIYD1D+LTJjaMUjeEVNutWG7PPc/nXRpM
F1glVzzSXSHontndhuScXdGCUQcOEaHM13IZpbyhEbqj3BdpTFhZBM0tKuVVCtKJJWy+i58tERoT
y0TMbTM9kiQfkMUgxhwczr4qEGJjpeSJfFPwk9Sbb2SWoK3FxxYOmJUZV0TTvSjrboy23cKgPpq6
8TwfYpAVR/GGsuEWqxETJKkxbny9Sq+ShptVfKE9gBPNfcfp7zRL30Mq/Nip4w4nJbVFGQmAM6ls
UN/64cLP4g54avQghiWOCWAym+KjxooBnLl7uVNrPkrMg5g9yzhmasMJdZmB/jEZOHM2r2UrPoqB
ER0Opm6bR8lRdFPJG39WzWsxyIWSHoMKTKo9XUTieR//Ej1JaBAtnAvxhUgc+kOTPeDlvpEcbS9Z
870xN3gX2YZqfIwkMPrhxzKLHyQ8xFmbPZHrfFuFd/UwXSAPerc4tZsz6QPbWvzJnNmTSol628bv
GTPF+NJRXg67+rpm8UnGfCEhbyp2lRgJsUDIct6Kv/15WthphEyRkUivqlbGJYbHBNmLDBUWAro7
i8PG5gw6VlW3051tkoQHqiM2CVIqllogbz9vFjt9II/8Ig+vcwM5izY+5lpyFbITqUvw9YmvAgap
h49ipS5Vh/SufEFaGe6wT/OISGaJ2gXQxQwnHZUhBWelzrIAtLyZMEZzxrWV+R5ON40FLPPNxGes
NLtQ2Fek0R+RDD7aNiPBgSIuCzKZKcpiRFB0j4LZ6zgj1Ta/ypi2SBzgOmDKJT02E/HPDJYitQnV
LXSxLfIDe5VzQJKmC5vN7UT5UXzMItYlHa81dkvXbCLtdmC1iB8z6+W+iriB+LdoQMXrtHStnxsf
Zj3fEXehzGv62GfUF1GXLf6WhpLvesajxEZXiaXDSLgS3ZaN5SIa9K91NtyVWX6l8DYiHdYVfy4X
B2Zgfh2kCe8m8TCGQw+jJxiGPnbvHvXoi2on5HNCebmYJ+trrSBSBrdNjFDq7Ct73puNhgpg/TyW
ymTuO928Ft0Ei+NJVN5NAwQohIRTbS/b6RELcytWmvhvMR2VMt3pvAmHBIBiuV+m6a5t5htlwDc+
TfeURGC/F1eA65YYdV8zuRIjDOp810zdnc6JInqfyeRzJqlf8j4p+nknPgAP4daq0i1CZVSFcY4E
48fnwc2NvZMfh6QjjJNciXUb1PExVLkxuJWHdKHe6ZuSLujQAVjjhMCs2ks2RUZ94E/OcqNK2ZWt
9B9xFf4XJu8pcO0rEO5/zccVlvePF9TdP5b4/0v8rUB1/d8mrxfF2a+X/Fvx4/9r75r/6IqGkJWB
wfuHdPvH3sXX+Q9qEtiYiBbqMkUx/7F3JcX6R8cEtfF2mgLnqGGm/jF4JcP8x1D5JUsFNKUbGiy0
v8DgvoaSmTLsChyTOoheol0mXNnX9m6tWjLv1qo6QItwkSpJ7cuYGvvAD6X8DKpLec3UfNsWHX6J
1UE/JCQIU0dHI3GUy6hvySxGRJ3gmJy7TSmToOngQuiJM9odxFlH1c7p1osm/iX7vP2EFSizs8aA
90c5QQYf8kdDpfwOd0fQzGeQnKeH1TIVRzctHQWx111tQAQWBDGmQ550l5LDaWgbF1IcHnVOvyKs
zmj8scDedAvSjoO0MjA0UN+vmyPvKoBhrSQHY8j8eiZC1pubVELWPrl/sbT/vHZfwoeV9Qiqsg5p
DYo4TB/4SOoKUIWSJOi4KLOP+vJdcvAJBV+A3m1UBONbS/fj8CnrH8gJInSA2agprh3Z5PKck4BZ
fQbfoNoqW0qFvq+qlrGayGixJEuPHTINc/BR8mOj373fUfU1WA7s8KoFMeYvAEaLNlXRbNmUmbuS
67jfWxdAuRdsBvfHD6gam9lN3Mj9PLvUY3jvt/0sW/ZimT63rWnihcxLGFD1apAjSo5J9KRtAw12
P7bQLVyAzNuznrhOSvi6Jg+8rD5kc0u1btK5kD93EuWyZyhsYhTffge4RYCFaB6sKbjJhFcn6xhl
VRuOmlIXnl1Ej2rXnlF9WQGLfg+2QXqIqiiKgQz6CkQ3DXkUjw01/U5BUDeeVR45+aOeavWmt4Ak
dibZPCR2jiqhtLndD43iV4npV0IjJpLHfTtGlzGIsbZWVC9QrEMzKGeW/mpPc9ZaHMowdsFZoZX+
zOd8sSBgqEYR1VUJxLmLxj4a4IfnYBsRyu7GzfsLYLWf/zRlcTng3MDjsTo+HKeqDGsa4sOiPsG+
wcH8VMs/m+EMknK9ieiRIXPe8Y8ManvdI+h7ndP3knXoasPwe0vJP5kA4s8cTutWxEZ6Oberw6lS
yalIAuZ2Up9iiyrf0jhz2oqr8s06fdnEar80Xd+Vklg+9/N1tqm9j63XoryabRZ32uee616KvVp4
8Vb8O3E1r3ET/ytPCbfi/0buU7j9uxkUneb053YVjiSYzK9PDyco80AZc0o9MxkYlC9UoagqdNvh
zKp8nqT1Hn3ZklhLL5blnGVNr5W0hJ7jRtuAn9uA+vFDn6DfnjKWTbBBS4GjS/IuFy/0voBT8Sii
3iJC6o37dJtui13gWYdwI21M//1hOHWAmKq4LWwB1LNW+5os+7DP6fdOa+8mkL4hbGWkp99vZIWK
F9BPRUVvVTNtLgPzzZ00xXA+UmnK96k7e8Nm2SDf5E3ur9wrvR+Ze/nty8PPp2PiPiXe5/jcVl3v
VRrXZNi8GBcGKXDrs7qciYq0DYVtJLzvC6/0q01xiZNsR6rNnifQhmeEq/uS/6h7FHJ6y7bm29Ld
d8sFAepi/my+Ba7ikQW1Gbew2LzA/YxEuJtvCi91ey/xUZbzgBL4vun+ugPX6g5u7D2Y23yT8jPW
mR5p65tv3aPV6aMGoWnNZCDtHfdr4t33Pm1+J7PYkz3JfQzdL5OXudforbkPvXtN0Y8PKYNr8FN4
5kvW23r9IeL3Xyzt3AwGRe75kKm5bZK7xfzy/sJRVgDU55XzavJW27SncEpTJFrokvTCKKRLw1T3
FfXBNc5mHJ3UC6Fr/Mki0Yoo6U2UDT8as538FOS22lYksaaKpyWkxA/EJBNl+lVSJKlO/Y4oI/h1
MhrVWJ42aEegKqG2HwOjuVgkfav18udaUQ6qmoew+Ya7SEEteBznA/TcK6kz74F/XhdGfMj68kNd
5ne62u3yBOVHUlPv7Mw5BiNwMTOgIIRcIWqFZMom8ylItlmiXKmzcjAsRC1jZUvU9ypEBIqo2dFC
LIkqDKpMGqdDjCgNSCunbKlKA1dy2u88ZYobI4Nwag3Lsiks+4vqkCI4GeVna+7v+zLjpe5sqTa8
j+QmuKRYvPRg8/RYYou+q8mtd4l43ejp9NAa5Y0lpwTzh/KI/erqjX0V2OgcptWdHMw3YUdaARK/
rqFK32NEPu1WslywcSkpGmrucqzrVKw2jyUBQ6Wyv8lyArbQPmjmcp1U2s7Sh4se0EWwaPcBJfhk
Gz2iUYriehqhtRbc2ES52iw9JlSEJXq64xzZWbjX319Iz8LOLw/h9UpdHcKSOSqcgKwjZAl2qKBt
KCxzgZq7ltv79u4RtBW7Z9pUB5QnvNlXOKLaHY5lzuKMfwb/c+X++EJmuTtutaOxs3bSVecjCcGv
yNxY5M+d2VzPBM6336xrFEBg3yF38Hp3SfhulXSw8j2lIQ/lvfQpuoELcBlfkp1woCziWB+kA7py
Z2xK9fSBaVHeqsg6lvtqV8c1JbuOouV7cVZbbu7K3uPi3gBPdWv3bvCwZl1SdNzPnxvv688jaXLn
7ouTX2DZOvYVEQ9rbdZmkiTVXU7Pw4wyqBr2waBfZKFxrxi9oEdUrevI0XHMbHBTUMQGPX+Ku/EO
3/W1hqRQVJcAd7rPekw5c0SyGCxU34byEqKTN0/5hVTh16yGD4okfKVFcOZWXZ+Lwm6zYCWZxMIg
qz7P7Itz0VRYzaXSgkkKF/lhSHOQxV2XKvqZd8gJixcJHp4gOgLICtbv6xWS1+mIzqY6ksQE5XBH
Rcj8AyWC+GakjIdTXyb11S9KhuvMduLvXa9MBQVwy8EjYStr/q6kNbmiK0W+T8KMKs3c1YpP77fg
vI7z/T74FTwoCm8NBnHdNdOZKDSyxnwPyGkr7KMEK2niGv7B+27xf6ie4yobIHEesWZv9Kml28Qu
Om5es+/cS3LF3cD9cq26Dg9BxfsyuN/aDXntfuz9ijybn4193cMUc0lg3j4MLnu78w8kRPPngOJg
exmbcGN7tqe59+R7uSa3+7d4Y2wwSNn1vjgwqkPhORths1qb0uVh43uI+p2Z5ZOX4IuxMFZGWlah
thCSgru3eOc+xu6Hj8PzBrx+GN2n3n16f+jVM0NvrN4DQBL6igy1fD96j5DAOBklXtiUWGO4SQxx
zoloM0piGBrGNhZngc2hgCScd+4sWMlev1kIxurp0Dbkt4UGnb8QZiMeYk8YWFAb+AbN836O7qfP
0pmj96SFRWq/gQsFcXFizq83VpSrmYmkZL4nFeXD7If72ccW3CID5FHn5umbxbPdLynLcvLmrc0g
BFwShld5RI/ccIuW+pkj5VlB4c2ee/FJq9ugpYARQRM+6d5yr75KLmtg91C4n8/M/vpIERcl1BiS
bHA7OvKzj/DF0TVWoaW2E81EKuGR8CKAttUbP8r6G8+YM8fIGxfOc2N4xLDO8Z3/tv5eNCbVMmFT
vWFuoZ+4j6X3debF57h3k/sDddLt/uma0jVW1fsrXHhn35xfPEn+064YhBftQpvJG9OiXc0t3e+z
d8VzgHvO4X81v/KBPbbgTbqzOG28L6DFvdhbeAB8UY6N+xB4I09V2zvaZx1LYl2tJ/nlh63A5p2m
9c4o82Gpcozlr7A00vKMT+F0E4ZtAz9iCOzV7Y7NOdWKDnuRMjNStC66OnWt6fb9EX4+I9525N9W
VhvI1KrWXiZuCDA0z8eH6sHy5ggHcu5+WDh+kw0Ctoxr5X8Ru0ecw+2GwJ2bbm7ve49iKWbE9j7d
KN4tsGCPZc/f5V4PPgARttnZxbjyfotHKhbPv5+82mBFbCod92i+lzC4Rn/ZVgeJS0LcO0CILie/
3cxbHgY+JIPz23ttMjy3rgp/NC9UhPVWrbezMiALZ2B07Xq/2uZHfCN7x5v86nreWJvIL3bvT9Ha
26+ruonZgEcPLzgOszeZNFwqVtTY6aENBz+v272+2JvaGr+1crFt4ZWF+nDA2+SFqnnGnfhmDZJZ
BP8ci1sm24gQ+uv9l5ck0cktxfrj3I53Yd101LbVuAtrQx/89/spBu7VSoTqLFQqLA1ntI6L43Vb
9gQwZIzt8AixrKZ0Hwqv3ZAB34IQRBuglc94096Yz5pGg3iUiCkJr+xaBihLlXJAKKvflz6JM77q
S67FfJLmfDVcDHvJu7msvMwXnh3qy33DzzfVbryIznyHOCpe9vv5MyyNOBSG2lsXdVhmahGNVr8P
MFO/1HpK7RcoA3N2Wxj5+caIwi9WI/JSW5OCzDNH+3rUdfO3R8mCb+Nwk64sU4rWkplSRHlfV7Xh
eI3WyA9pppDfkOd2/hOOQX3GYlyvKYq8NfzyvFrEklbXOn5WALSw14x574xBdejJrv5lLEJGO7Sl
D+8vqfXQrppyxO+/uD7CRBusBLLEDupH3bvJZIdQDoO5bg95liR3uBbQH4CEFT4Nxjj2Z1b0m55i
DnNKKKZjOwaxh5V91sRjacZhR5hOmm/LJiZ/pJpsf6QcdP9+R9/MooqCvS1ij/gIRUjzdUdhmc1N
FpfDgfI1Hz3CmzkEothCtPUkNTrz7lyfgLoIpOLsJvlQdQwyBl83FrWtrUVTjFjUgIBR3Rv5JsiS
+ZzS7mpbrFrRVra01YBUVqTA3FU98nq5klBWGhpR9JMMEvlv23qO22oiH9IgiKyvJgqAmq5L1ZIc
QpO6wsRw0chyE5zM78/Sm/Xw3AxVz5qp8iZ7thxfLEdjqNO8rTPiHhpKPLKddIcqcaitrIfx8H5T
YsJfHirEw1kN/za1Mh6apW5hlBXZEcL8eBWPI+oZadsQZgTFLm+qNFz2YW1+e7/VNyvDoFe4pznA
DcXEG/J6ZVhBL0sVrNBjZeWUBTh95ncLZOz3WxHr63XfiNibKoKSCiF/TODXrYRNMnRSqJGPrwAG
o9Y4jDQKEqAP34T1HF9RLQtBuYkByHnjjILMVQVSajljm74Z4dXmXj13qIazIUYU8n4eugE+pizP
VP+RteLCNbvM0fFyRyWi3vn9zr9dQ9gcFq4mGd8F2umrnY4kg5FkkgPCIZsv+zb6LscWKNX2b+MN
wjPCLBqky3Htv4logTtDOHiGSCXlVXCjyaF821tGvKH+3TjTpTcvplVb+mooF5iUtYJbaE8FMnWh
yI0kbhJCaIOsGuf6TzTHSYbMIY9RoZ8LSlJyO2psUyd3BrexJfnx/UF+u47pPHW85AFASMSz9XqF
ZUrcg9oYg73hmEcqBnYUMJzp9IkmiEfiLVRITREJ3K+bqLohSjV9jI+aLU2Tq+bDlGzDxInz3V/3
xVJ00sCxrExcw6uGkl5Fg06Gbtropue0OK7L+JzM09sNaTGHIpSLdcoZ+rov2OJ6r1K1cJD7RSLr
tau4bO08H5D1cRL//f68ueowWJAfIMvHQpUMDevXjaGeN4VKYTkHknaJlSjINvWNhZpcrY3HYoba
9H57bzbcawNpHXhrYOINiw5fqRo62fD4tAXtk2qMv9bJXD/9F40pXOYcnjKbTnvduSxYnGJoo/QQ
LGB0UFpKpO7D0A9n1sSbtIhnq48oG+lPwnm7vvCoNyoW2SqzY61p03fKiCmMA7tMmXDT+f3UL0fd
BKG6hMPkmSbkuNru0wCCB8Wfo+xE2/e7/WYziDEWSVO2jnvhzQsH7QcI/U0w7618PMAohqt07tI4
OY0vmliZgokxhh2mp6A/mBkFgBY6IZjDJHrG1pkVKlbgq/tp1Rtxf7245uMSBetmNJbDrEDeLA5t
g8+t/DWMH4q5+luT4rktFNx1VD2pP1zdhfWUS03bqKhHTmX3KcwB6FPoY1FeWGdnDsXTI/hvU6tT
OqlQDFIRrjyATtuOWuznQX9jkjH8/lo42YxumrpJIh2urdUWMPTCrpM2JPkzbO3LFqVWD4iDs1EH
MzpjrpycKJ5cPDs5ujBqX09UOGgzuIS+P2TF4JbU4JOrXyg7DfIwROozM3Xq3EL5FfMc60jGgfC6
sZKrZOmSMQJbfVlRkJHbkzuEWyFf9v4AvjGPxJIgTiKsA16V69PYHqEsK7mTYltG38wwOgDQutLm
4mNuCVi/lqmbNFd/SFZ8eL/hkz0kDsTb3VYxPVfD2Y+FiUhDhhBKQEDAs5RESKLL5ZxS9CkZqqct
eC2/vN/oqeXiaPgosDdtAlCrYbXz1qzGunD22tgdcIdf4zLbSLG6eb+ZU4PKG44XOI8rUhFXfQuk
tu6LgEGV4FDK29iITOu6GCV1E1WyXvi6NTrth2VIqNy1Yrmr7mCH2umZqT3RWTRabR4pzLCD9fB6
DU1xWnBKYpdA160BispTSMJAouH6bZfozCVxsjFeeWCrWUvOOrADWk+1lyZKDoOieJOlUXYdeM2c
n7lfT5z9pJr8p5l1zCQ0HWsYenPZZzAQqKyveqR5M+QUzhkOJxrSNR5yOHx4gWlrw0EiBVFGdkI+
JBqpndKys6FOv79KVv4GE0E64RPk7lYNmdyz1SWjlRa8nDqg5gXmxYfKsfLt2KJWq3RqeBPlOrQ+
UusO2NvqmRt0tfeeW9bxqWgizZhA3/rUbJxSm+F/Hqy584xlmw33KcQf2E7v93A1iG/aEb//4m5b
pjqVFZDVhzxX3aQBsZ/VZxYEVYL8JS8u0DeNrDZb280LRTZ9dExnMI5KrNVkVFXS/B2BwxTItGRE
NyGymLAH4RoablP0oiJizD9mmdMegk4rb41SM5HFzDO59HJHXg5T5cy3NWrU1BXL40MbWzNuaklw
xZNatm+yPENoSIG70aE2cW+XCWTdOB2SW4Sm2gikV2rfzXHffeQVP+yRb5oPGfQS3a31uZIRLE2H
X2OQlR/txSanREqy7SBDDPIMI8aXWeuRcp+3YU3hhbSkj4065k+KnBcXapVrJAVZemV5+SR3+97h
b3BVvaB4bR7K1JuBCniwhRBPNWan20aosdcUU1n14GehNkp7syepw4uhxymbvDaicSPpNo/jzs4n
QedLQyImaZ9coM2YcnUPVYQ+DPvyawtFSyfxBSxUierWjrTluN7wbi4DMo7H8T605zl2NYz6y5hC
4omf7SHiawHpPKRs251bto38yW4CVFgQ7pHB0WAZP3Z5r97Hbeh8zAu1+OXATP6FxpIOtiiG8x4q
XaHAZ8Lrt5F1AtVAO/sSGY5Amq+XvNI+hJE9w5GyhwJxyI5UFFOqjWLfNAXe9zgNeFsDjc/BbQ+2
Ce8RUwEt+rwjnRTl8waUfxrELbJJ82jvlrIMPyhhsSi72QkYmaxQNNBh6lw9jWM3Pgy1TIlnokcX
jpmat12YBXeJvnTf7dEAJdcPgQ6bXkcbkM4JXcpMkX/Z89A0wHeD/if6E8G33nZAc8mLfNkglXkg
cqUQjKyWEgmfShohII6sNCSqTMDToXD9LEaE3rppoa0yAfHZUsgzG768MKYbaQKW4ip4S8l6axQw
k2ZWksRahM3wCf94UZzZ3afOLx5wwucPuRL/0evdDQww0xeZ5CagrhKgOQBOh7qsHvMIkqmRVMp2
ifJIiNqoP94/V1am2POWJ6LDK4BwF62vrvFBJY5BfntwSGLN8ic0gz20sLrrQlocipvAcc653J85
aVY33O9GOajxnBq4VNbXaWnJpG6VRQi9iAhbiKYe+MDckc5Yfif79m8z60gtOZ2khkBsPJiR2W7D
Uo4fKglsVqFK1obyKop1E1m5en9Az/RNWQ1oCwJQWvIxOVTVldGFaP7cp+G5bK3nlMz1SY2P6H9H
8Pmd+eI6gL47dJVSB4dFG8NPTaCE5AvPvfF50oJudIMJNLLbjQak+WXi8vXG0UFn1RmMnBM1VGz4
daIy2FbDJ90OA6CmhfQByKIyeAEAbaEcUaTzNgTKONiugbF1H4Ay90tF0jP/74cMcgY+TBynFPGs
7tDJmc3KmGsEmvoBrFWM9wlGo+U5sVqfMRROzY6l8fSg4h7PydqclHWu0T505kOcjTA2eSy2D8XQ
QGcP5KGZzizAU629nKVVxwwli/pFHaZDb0q+DH4lJDkrrqcz43d6nUPDo1ALH8b6hRN1st3lzQQY
e6rQL3zonN0ot5suyne5uZzp08nGyDjCEYrL5U20MK56eKuyBCJ5MRZEsrTELxO9u+cMqzaWBrwq
0Grn49+vEINMFxIvBFdhPW3cg4EdSqZ0CJpc3dedI/uJUiNAZvXnMltOGVqsRB41vBU5nUT/X+ws
ucKQk+K4PAxqc4k+664fl91/05t/m1hZq+PQOwl3LufSMGU3fWmUSMxRuaojiHpmaZzsDT5CIq4g
Jijjet2bqMOex0KNce4MW7XQb+PaPBNGXYfJn09zxO51cuMd4ivr90rZ9PrStzg4g6pOSFyY5KUG
m8wVjFAAZPVNPkd6uOE0nsODZKN40gVTXvp1kmd/F0/6/SnEkVTZNklkX+8EU5/qCqzscjD6Urup
C5VibaEqLCVngyGn9jaDqpgkgJLF+ObQwiNejzp4e40i4wtkFbJj3Bak1+Vz9fX99XLCLCfXCHc4
jnHLtNeeGZR8a+oDcvIQtMGllD0Op48FOZtGIp1ZmSfskFctrV4ZVmO0EbiJYK+Z+W1h23tEEhHs
dUKSwKkcRuTh+6hZ+/e7d2KNvmpUjPSLHadBVleGkDJ9We7KD53dBfcBKZlnWjlxbr1qRQzyi1ai
YJRSMFDWPos+l8OjpTpeVBGtGhAmse7e79G5CVufIRYiyGis2HttSb04I0EQ/dXaRpQgPufdOtkt
NjZONKAvvEBfd8uUYxk3yBAeax3BDFIYYheZmcrnEkWlt1oeCnRo/9584yn/b5vq6zYzcOlmi14x
hebL9VwO+yZatq0c37w/iqe7hjlMCo5MDu8qEN13cqaXcI/3gxp8mXonchOJgv/C+qR0y9VY9mfC
6ydnTUP9QtcdEcZd3da91tQYIXNyWBznrhjSb0sYfmbmLg0r2L3ftROHh0Yyhggmmlj761SMKusy
dO9akGsB4QZZPeYTdDDrXB3Mye38bzPOagQROmsGVGZR1ow/h/kjdGOvnO4G6wKpNY835RnT4ORG
ftHcai02yjiitkLJcCotJCemWofeSVmdGbuTy0IE2TF3KPpbB2Ltqo6r0ZiLg5bC3+UVnOSfAfHv
FgQKkvbh/Yk62SXSZXQcV5zzay9nGQcTyEEcS/ga9mrifO0S5+f7TZyy5TUZRxwxGE3lMbRad2GL
kTZJTnbsFehvxM/h8LlIlFY/TTXNv8gZ+CGYfXr1eZj7CIkaPS0GD+U9Kkp6Pep1D2gGDCErq/oQ
rdQZVVIKaPIAAuIc6i7eitZyUyUA9xxqgYGsKK9ME7hLoYMNx2X2+H6PTi4769kfB8/afk4ufXHU
JhJyOAqifwd0LbzB/BnhxlBsNF/7Byi+7qidyTY6OUmYotj1GCHm2shpJiPL4zwND0s2dpfj1FCx
Vhf5GVPq5J51MAsJTouoz+qaSsdQLqSgsfexJl30oFPdNi+uuli9e3/0hEm2etppikj7w1OqEHFd
tQM9Ic1CfUqPiMoSlI/1GpYucoe6BLzEkSeZEuKu8a05Gg4N5JozroiT24tyf0IlMl6kddg6WurS
oiwqOoQFYiSTo+Xbuei0r7PcTzdBqy97S8nyM5fzybF90ahYUS9WjD6MUzhIcX9Iysm4VLAXb7UW
UO7e1PoqOvNCP7k8XzS2som1AVurhKp+iA1H84bCkSlP7rUOGRO525C3puzqLMdgzUz9TNMnr5h/
m7ZXB3Kpg8vMEzSzSiEmjQyVcjSQsGuyzftr6Fw765M4inoLubrk+D+cncdu5Ejarq+IAF3QbEmm
lUpepSptiDIqejLozdX/D/sAZ0qphBLdwCwG0z2KjGCYz7wG/+oRldKmeO1zVX5d3KF/rDvlwhV2
9vP9deDXPfXX53PmxW0djF4O+WrOldNx2/SysO4FLdn/Env8NdTJTunrojWzLkQfcX5b/Sa0ktJs
bv2H/fj3GVzX968JobDRLRIFj0OkTsxCc9CC1Q8FItAXpnPuQ/090MnKRVEq07qxnYMzZxHuGbUY
MamRIUXApnDtr2UFX/LC5ji3//8e82QJ68TW5kQozl4pW1hAs/tslOZmFZo2VOnb6fydGuru8w1p
nr3UjBXYYwoNWMz7BV16Y05NkA6HVYPMqM1drOUXXoHzS/m/IU6+mRlR/m8isz1opn4X43+J4+tB
y9pDE1eb/zIbYEQC0qELiPn9bHqZdFaR59YhTPQBbmOnNt+Bmtbbz4c5d6yAKcGxcWB/EAa/H6ai
cK3rxTQdNEf9Qh/ml22Odw4E3s+HOXfj/z3MycK1eafBNcV2o6Oav49c9S2xza8iFEcd51QfF+r2
wsTO7sC/Jnay643Stuhp6ngQdnlCk06UByy6scjrsfuw4mj5g9NG5kemXf2HC5juvOsAuwaUdZpK
y3HqsjaLkyNeDt1utQYNslRXXqqm3IhZNZ8/X9qz2/6v4dZ//tc9Qo4yGq1d1wdNar+6wr2KquxC
1nJ+Lf83o5NNomZj30YmxVPBjq+DNn5qGgv0y0sSi8DZfD6fs7EJNEraOCapyylww4yKgRJu4R6m
tvaSCWptqh3D+HnBGSZq7tPW9YCQXrgjz+/P/w16sj8xIY4WXEbA6YcQVtG0Mb28tlHQLco8xHMj
Mhvp90Zk/Yd0Bpzn/5/syS7tXT2VdDuNg5vj/aKV92o0X0hx14/zIdb7a4iTq7jMMbI0ctfdt9bs
Bixts8GOwuCG1C+RpT8MBbp6JbMIYZgoepymTQMmgd3cIrDUmv2GLkCQJPkRy54LO+TcMJZhmZBe
HaDWp1djkiYzxdUsOg4Fus81KMinUZ9zH4r+JWjIh53PjBiBrpkLT8Y4TaLTkFqmFlXiIJws0Jx+
1y6V1ysGHgbZPslfkz6+sBPPTQ50j70yC/QV5/P+OMvKbQ0gIspeAZGRdjQE28xTLzUD1/38blMw
L7pifCLOGACzk9fFNeZFLpOaHuLwuChNkOInYmXPamcfPj/N56bjApcw151B6894P51+sbPSmpbo
0FnNdZJjNzHa45OzmpT8h4FAZkA0AqL+IYuu8Qtvi7CND7IMkW1InBv0YydvGsMLtegPVwVL58Jj
YgfClIDR9H5GBg0/wPVleZyzEHpYmkI4rt1okxiD5Qs3xAMo1fULu+LM90IrmAweRjfQ0dOTNYJI
SujiMzscnrHPybazGJ7h93xB2PHCWB+L7WtxGwASqQl1Izgu72foQk6Mo1xrDka9H+arfGq8Id6M
2dchxH+82y2K6+ER8vn3+/CMMajJmCtnC+bJ6aGu1C5OFpsqSGHl10XleG53CRl75jDrgCRUlSWE
WXsaILapHgqMAqPj0vcsIJ7QmO8Y3zVdyW7Kok+CabL0AJSPemFFzxwCZOdMPMe5XoEJrv/8ryca
Ww4AuYum7KMVMVIagaXP9whVPny+hKfIX25EE7038GNiHUg97SuNVR4h4j4SZWl0n9VFmQNo1SWG
ToiiVnLCZMyok19JMyJnPFbYtk6gsopY/BmmTL9wIM9tWU7+qs9mCEi+J7uod2I7Aqbi7Nv+OaSZ
Nmjo5to3ocx2n0/7zM4xuDAB3rK0H3mMY1ulc1lklATBrpTQaOl+AgyZ5mn7+UBn9g9ikrR8LI69
Qxvq/WcsIP04STO4e30orqHafM2zNvLwjt6as3VdDsZmIEr4fMwP0RA7FUkoBNX4qtyhJ2PGo6oA
zA2LQ4x01fKlGd9mvLq1tzjfqFbpLZdKM+fG4/GmyA8DmjjqJCAxMYJQ3LmtD8L6qdmJz5JvMgIx
kd11qMo4U+T1lyoW5z4gsBAOCMcTbPDJHJF+73UFbMxBWXplV0v7x1RhzPf5Qp45g5w/JsUnpF54
er9EZVVbeOfJg11OSNMOt66tf22FdSFDPDcXcKSCrI1XiH3yfo/w5tQDxlHRYdTkNh7zvW4p3z6f
yZkHiOCHV45sjZjklDIcWrgpuYsWHWqt3Tc4tLt46OEp5eHSGyXKhU1/bjQgQyuKhY4nMPT3E8I5
MlX1GOvPesVNWPTk1efKJYWTV3k7XLgzzn0kxzXgQHFLQ688uSjB3Fpd1oniUCGzz2V8pVESn9J/
qei33pMYJQiEdWhnAUQ/uZqKTFQARg2CEqRr8ADF2cu60CU+tw9oWOuOyV6gxnkyhJHb2PchOU4H
IX80NQXfnSH4fB/8EzudBHEmRRaVHb0W908RC44i6ihaTRz1eRCRPzcZBoJxrtpl0JgNedJiFbir
6vRnJEZMc9R7cdfJzWyI6jZ3dnayn8ysv/AKndkwGFAAMSN4WFlJJ6fZCdEcWOooPTatBK+K81vz
KKMMne1GG8YNtmvzr8JM8Cn5fDnOrLhFRXs1viBY/0Bn15fGKIc8FYfGlfUmLHGKzqdy+fH5KGfe
gBVQhp0OgHH3AxYXhL0Wu/RNDjzBVw2WavUvW30Nm2/NtNEutcrPPKGrrs8aExGik+68P3uJWqqE
tSoYNgy3svpZulcGJl1aKjafz+rMuUO6CKIa4gsOe+pkIIpmOOzguXewx6ycgUfF9HhxA9dwRk+t
5MIFdm4NSRGhf+AXxZN2cqVMid73NO20vc4rLYIGi80G3/UJq40idDHIsYE3P+MYbT0tTX0xwzq7
QYHd6FDndCxRTi6ZHgXYMeTMHoYm3OE2sPhLoquemQ3YvunDcDPltEz//e5E7ON/g66f+q8QULRp
XyTAVQ4TPaYXtSyr65in4cIo/yD/Tq4EsizgIjSXEaw+DXF7NwOGUs7xcchxgIbIu4ezSwX7KRxx
NEa/q+uz700o3Ye2HzR8fvGMv/AbzuwlblR0TdZE7KMqq5Jn0TgpsJM1pSlvudLtLYPE1wIT193n
2/bMRoIoQWK+JiqEuycbqbeHFIYU3Xuzu2Zy+D/Z/hI/KUOxTcdrmf38fLhzM+NVh/BPmLlKhbz/
hn2mTwqa/MBx6AaQ5pWDeSfKrq6pDMXL1/8wmA1SAAArF+npu4sbGSawWAejVl/fTWvFS+2zY5KH
/z5g4RoDJgDDAA2S06NvCFgTYV4q+3yq0y+Vq+VbxH0v1ebPfak1oFy7p9B5TsPYzinHucQY9pAY
c1CGt010DbkzKMdbqHQ4pP77tWNDcFFDxQeGud4Afx02a24coKfS3Kdtu5Nu8kVaKp245MIbfyZW
5olHuBbRJApRp2+8wLOmMzC/PEhTw+0WKvBeC7F5ruP6dtSK3MMYWbuy58KmKa5hNvf5LM+8Du+G
19/Pcon72qjCREApeIm6rzYOX0p3XV7SMv+46+GJI8rPy/oP/O5k15caFmyRM+Iol83f7LF8Hdwa
i59LCr0fn28BWsVCSJRrEur/SdigiEamKq4oBwmKgURqyreRhLr3b9cMQLONGIvjUEQBevl+zZzR
sfMwh8Y2xEZLqUG2vlrp7S526zrAT1u7MN65xaMXhfDEerQ+9AKMWlFKmVD+ctj3bnTtyhwyyMPn
kzo3iEV/BiDpqnRzikgUZhcaShvZ+6IVx8ieuvUifKTG+/j5OB83HBrYNu6na0KPo+DJsVL0Opyp
WBr7EqlTHjPPbq4SLO/pY/6HZeP78B91RcWcXn5CKtiGAlE5Jk2ZvXA7xdsiC0EmFp3S/dv6OMYT
K6mK4BGeIaTU91uiwlg+HKCFHsPeMna6NfT72B5CxDT0prkwr4/XIGPpKwaHwGMVW3s/lmZMQlsU
J0F4QUgfEmyyzytj8qPZNa4T1xKbBan2AHxwdeFKPPftCPFIedZKyQfIRQeffTTlhPlOY71FthoH
kdt3EhqI0j7NrXkJlv7PpnsfiQhw4rzNCHmsdamT8xyhlV5hrpgfY2pSd3JuoBzVlGX3RQj2GRvO
tN4NdU0D31iam7ZLw9s5bFpta3daUgQFZVz5jSRj+aXrmXKvx1ZmeoXS2t33rBJIVZU9+j5b9G+R
BrZ6CGRVPPW1T4+m3BRmk0D/XnDlBs+KeGA5DJo3mKlzJ5GV0Dyt7TDexLspFp4aubCNeipgb6Ho
RlTPlHK4UtWpLu9DhULvJDtN4P5m9u3rYK6wbQyrl0NfRZC67EKfvqSxMeHuntn6bUO3pcOLEZw8
P8AaURAfde2ASMn4iuWwTmsaq3kkGm0pvhciaRFwpKCdee3KW/A0nPVCkjW8e6ArL/GPtX9TBErb
Vw/ZMFwiZH+MhcE9EimSpkFVgWX+fkPGZaUTlMIx63AR2HVidA76qIc3U6pX+yyslKc5W+zt5/eI
dubCopYAYXqNJGh0nBw5lFM6FIcxE1dbvt8XVJLxTYonEw/00ihjZR+XUf7QT8ti+Liv4wuljqaQ
21DTxu6KKu5yR1kMG09DOoHWzVttVsSlWPrMiUEqHUdFB/o4adHJj5TtNKaYdS0HZW68xX5YXW3x
nvXa8BJV6dxIfFzOiUbk/uG2m3Vi8VSL80PmaF7TxER6kzebV3Z1IXk987VpqpIVkFBq1PVPvjbO
wl1l4ZixH6clDibTfTVDRe5ryHieBOnt98twSWvmzLtO24yWIGtJ0nf6rZtUS5KpKUO4Dm37TaYh
zTM5J7ivfL6pzswNSYcVwE6d9GNwrph9EWk2wVjWyiCFn6Q2FBtQ/DaGB8lh+ny0MztYc1B3IU3k
/HyowWUd2mkSze59Nen0BRevmw8zTKx/PQoQOZQz6HGu0sIn36trkjweZuRd4v5lqkc/YlrGqO7/
wyg0XRAaNemenVZGpyLN3CyDQQTudLs4xUbP3cBMLmFqz3QnBKVznTyD3fexQ6eWieyqrE8OlrR2
DXa9zRJDelS57Xofeel4SII+BJTH04uFpnnhBTzzycj4V57KWsX80GDqZZPHcH3BPCaDfux6DDb8
tHGaN7WYcI35fE3PHekVaCvI4MhATk+aSOeiR4QJmRCI73A6uxy+XIUZXvvLsqYLEcyZrU9pm7oX
OCFnFXZ6f4lXgw3HRx2iQ+WEvshfzfmpmm4M/X4eLuEkzgQw6KwQAdIWXKt7J0MNWtTbemKCBGns
X3NS7WTvHuyluF7w2uOoH8PyUgh9bimJOlUWk/4Kp+797GIxx/gs4hIdt/WvkALx0VSH9Lobl+Xe
FdMlWOO5bcq9T+II+2BVHV5X+6/kUY0Sp8cL2j2YuXtw9bD2Vl5w57R7keJXmAg/zNrfdaIcxrS/
VvDC9UWVXUgtP0yaJiGEhPVF+KfyfjLprJ86u8sg64ZOYyE4bVOc8ynbynvZG+qPYrCWC5vow/Fg
RPi5/7RIaDOfdhWWCvou1ZT+ELvOsHWsYX5yE67TcSjTw+eH48xQaI7yMVf5xJVu936F53rqKAh0
Oq0Yx0+deJcvDd6Z3ea/DEO7bu33ggk8WUOcCTWrUmjXhYNtwy2KEqh9U7dK3OgXhvrnPL+Ldnl2
2KM2zyuxLm/4+ylVWKTZRQEHbhyQjs10jGkzEL7jdnZwjawkwmbtVdrPzzKDXp6F7g7VtWOcaf8W
qcXvAOS/amGspl+nh8XJq8HV5nreJyn2n2rShce+tqkATiDBn5KyQ/NNjbiIXHPZfr7cZ7YshtAm
OvEUqyi/nyyB0s/5IiY7PrRonHZN7Y9Wt9Ht21Kv/+3jyyTXdwqxFK5ySi/vF5uymI68osWD1SZY
/vabSZu3UlT/fkJr5sLfp7vCy3Wyf6QNnxEVWWoFAg+QJnbs4zC2Ot7TydEZhHj+fP2I5Ne/+H4X
MRKkwvV5JBM9bb4uXW8llbStg63kqWerbbQnE+46j9gxVj0VhY406Nyq7HZ9Hd+wEfUr2fc6Kg1L
Jq6kuSi+SpLur6Rav9MidZulw+/UiB5hiO1qoYWe1JfUn+M5DXo9S/y+G17sOj82Q/tQoa4QyCUu
iZ1K9b5B7iA25D5zk2+iUZXt0hRyk6ZoKkRsIadufjR1+3tR9HwfpkblEUnYXt46EbrwS6GOntWq
xjYGd7Ad+jrfJjQZWm/EoHjy4yFvLC8u5kT3B9NJOq/TauxjqirbxiKRz9M0l6+L1mDKO8Y19GbQ
Nr7R1srOSWz0E4Z2kLtQxG6wRI5Ob0nYd+hdqw8hxqvTkL24ILe8pefvR3VuBqGQeAU7UwuTBQvm
Mkn5gZXR6FWg25P2SlfE2s+Lyq2U69XL3MUaB1U0wgzseRxuRFnox1BV1O0yDqOvDUpMLV8fbnN6
UUG3rM5dLjlf2C7pdy2pyq+2OsVBoQxl7wmtfcXyxrie3PptUF25y9NxMyTdt5hEGGd0QLepngw/
okgJY09NRXEz9NQgtDmTlPHD5GeP4K0npG3A9svmFrP0udjZWZEjaaXVd1U/FfyLC6bVS5wOW83J
9EMrh+YHYTfOuFWYYUyeJNCnjfyr0LGLzZRxv8zjFSgN/T7q5duoTGHgZPUtCaFZIXUp0o2SOtNG
H8N0A7h/IaoezTYM1EwJj1Mr441cHEt6S7e0+1aL071rN8oG1R/8SMpJoFFTvM7haChoPpvWtcqR
esyXQR5Sl72mN6r5TVba6Ft0BH1c1lD619z80DS6/WU0UanLclFuhnyMtkakV9+6yin3RRfhY5Ph
820qA86vsdLt5zKtDgl8t8UrGnW4jdIMJ6aoar9qYzg8hNAXn6Z6vp+XqF6ds+sgrMz4gSgAbHU7
vah1Vf8RZj8+u2Fm+PaEFlJiGwSocVr5kdQHdIsM5blyWv13FFra4OGUnvxkH1m7BSxOtxlanlBO
1WTlm6llnXdaGmqhTwFkXCVVBveo9qJ/EpLKrR8prnUjotqFgSWUB1CM8pA7bj0GU58NuK3NYv6N
smulr8byqU9Wnm00WFykG1FibUTudn+wDaq/utUIBbRvqvlZz2QMNGvUPbMCZ1MsxvLi5GW8m0Qy
39Y14DSjVZrXMa/uR+nyDbXRvbKVcLprlbZIvayprR9ZO4ycjVoidZpOylaZsupPzcvy2IXlhOc4
CjRNZXzvJpyNFrbXl7KvRr/I5eCzS9unYQmdwHLnPFijmEAzFJwakMjrFGXwcj7zDfGMfo0jO1Zk
aWRdqa1VHMYY6fMozCVlezP9lYghqf3UXfSnZM6mYOycFKte0QatY8vvvd30R9xkTH8e8XW2Ugd7
sDRqbot6eVkQl218Q86WoBqfqBsxOD1A4r6OfFTuOJZjp/6a7DD1kJ9TDr2AgsQfpK3ryO4Nux8o
Eo095d+TNJtuKKliRGLJKfYNFcUWfyQO30VZgtpuFTnJrdXyl5qqSXdDOJdBWjjahpyuyYgdxxrb
Yq380ipoG3tNjT8TpM/ed3LH3Bm1lV3rWlEOQdQ1eiDU1NglblQEXWeMzRGtIBT4cw6/PwALXa3j
07bEgwp8waaI+urNUXpBSAr3j+tUq5bFy9oOwfqqr49zCpwCpegKIl5kzg96pcVbBPPwUiobw/Bo
Is543IFYN/eLEbc7dgJHyYiGp9zNTbQkUoBrQRs54dVoiXproCjgze30i3s6/G1myloIdioXO6Cp
j/9Qf+tuwzgujy6qSP5iGPLYGq3KcYCe58Rh9th3rvZb66ZhCylleYhnU/9qIHlreLHdtGstWSt+
Vlpnflm6rMk9OazuYtJxBt/p9eigAwt8sCW3tqYBRJpLaIoQal19Y5dL0u563RRB1Y5Ik6zCNm5Q
cFruuIbSW5wP0a6wCmSjYCQqztHVNeV2mHqJ9VaKBZEZIx3pj05pXqPcI/ZabPF4pOigeE4CCxJ0
p5j21pSkutf2zY/JHEXih+U83jZl/CUO9fhApfmbnXWYsQ2W9ntqlxIXcH28GZKmGXjB8/JGSUr1
W1JM8lgLGz2lQntt6Y/t0EZEvHmx4ffjCh+IhnQ8biLUcZLmoDvl7zkvQHCU/B2cM3Bhcab7NLMG
3i8NVWvM1jcKVMk91UpKyCYfxeTTeFlhXjmVusPnq/byNPtKJeq1NNTfnTQij84/KBi6U96iWT9k
NNxEMCd8/O5RrsnNQ96W30vD+dPMSr5rQjU8mjLDiyaOwg3HZ8JCLGf9bLXXftoUKNFzXMu5dchF
FFH1vR+1plgtzjXdm9Ux6Iay2clsiK8ySgF+1WNVSu6aHXI7MY/jbP+Ma+UbePwNAWBz70yTs5PJ
/H0p4ynoO83A3a2Wm6jgfp7MUMs36BKOV51eIo4ZAml0G2o+fRovv3orQ3IOpPV2ilziKWmHDfrp
ctOYZrutpTACcAbdvm6iiHAiNv2mH6IN6XzkKWE1bVa+p5dBevdiPhY4bNW30noOprRmnhXyJ5nd
4PKU3U9V23l5ngRlrthPeCzOexqB2By1Cc3ixYj8SUS7KcUPGOqoy9u4vA04LD8ZSj9eg+7NcGOd
lau2G1aU1YSMXB8iHGClgTSqJGgBUvogVOcgghw6lPb0wN0Da7zvH+mwS8wUpteiHfTd3OPIZ3U5
Sq84dPmJ6LgvZ8f0gCj+BIoT+UKE/O8ocXp5pd4YS196fdIi09M/DoOodyKsvsSiSnZTN/LyEQw9
moq97C2rmYog1Tvcl+K2+pY63QMP7uzbY07VfjYg4Fbkqi18+muLVrk/A+rzKsVyD0rat4Gpay+R
WR1tE+x8Y/Up4+YxPnkx1mJ280BaBfVonpWHuENLNWxr3DmXqd+mIB2/ZUK8pkltUKmeu01GKuaD
KTIoHgFFBk7SHkc7jnZ5guOWoty5yHvRn1r8MC2KFwdJ2K0i819Ztr73FNa8fu5+dHGIzvScN55I
0D7rGsfa6d2UHYZQfM8SRW6HIQNYZc5cMkIWflEuXLuD5e7BHhQHvUaFvFRMwN/CaBEyQwpJJu11
nw43TiapjoC92oqlvwrZd0GEHCkwiDnyF2VEe7dRm2uNxoxHYefHbLX9j6YlE86VZtminIRHBLqG
TDy2rlDoVSCZxfpxMlSUT+IE8KfM5fVC5+q619zkRqE16LloxrKhw3hDq/POKEfJqeN9yGoDM4R2
nv7Q/6me61q5A5RsPo15qXpTL/SN6GrK7Hp6V2Ne6CWxucF9bvxWNazOlANoV0fb3kpgZPwYgYKT
YySPs9GVQWEoiqeXlRG4fYXadWJgxTXUvxRHvY/K8ltnODtiycwT1vi8cJB3at/x9UYD6Set0T3H
SWqiIuYQyaL6qsXZ6A+zYb4sLvdjHxJuu12OsxfYgquSJovXTX0OZ8G4K8JY9xIR2WjySZ1nDayE
1sfI0BTqY2OBZsXPcN7MFByCPLGzvSh693bhvtsoXYvc2ghG5i6TyGerY3aHHtpbn0xmYFjUJ9ui
KbZKqDr0iJMHM2rsa4GomF8Ps7nNaqk/8nLxDxWpbrmP3mw+kJ/18XRlzYp1HQ1t+6IT63kJYdtt
6qiZN/bRYxFS0E31Q1hFeBfq2Y+wKKMbszHv61gpjh0U0CfZhyTPFcFA2GXbtDQJwlOE7SYqqFeh
3r5MjvtVqeIX2EnWNl+0t9DEXBUPWdjwyMltGrC0W7fVOJSZabBxuYOSqDdxlLIyhPTo3rqjpR/U
OLqWBFVXU9g/2KNK6o6418bMh4VYR3noolELFmGPV0rkYLUGneMxd+PoSOakPw3ZYgbcoZGXW0t7
ZedT7ckFARTCqOFbhO8dUi7Rll7QFyCk2tMs5yvkthWUsMxHvR/qTZYI2isJP/mxrdG8c1qrD6ym
uUpFf1PU/R+tWKFg4iEptUPClQ7atTZ4iiM5/skr0K/pUKEv2lQPk6vu1oqBnzmdcgOVftkohvkK
mzf2QkWrPUfaaVCaVu9bi1v53aDTZlGW+xzRMa9vh9YvF/nctJO2xhop7+ekPpi5cd0tbClZiNhX
NOirJuJDaOVnwkNzy/WVaEro4ZnPHW5d3jIUt7GxfDMz9Bir6SrNzCRA8BJUnZqMfEBRbMYY5QCK
KW+uYmMhushNmWf3dZ02265NnZtRx+BDzeVhVlzba6Y0QqFSxK+GUpj80DH1Bquc762Rq0RPcAuO
lXjwBh0HGV9rdWIh4e5dV9Q38VRBYMZglQpGblk7Nxt/o+TG3WFl+DjG3+lTZn7XC9VzrGTfS/EM
T2H023i+nZrqpc3T+kcUyzjoSnTFcj0yHzvHXlFJznx0ACmRDjgYnRalfWvEYeS7Sz5caXPR8lrP
7s9Gy/t9G462L7mgPFlVwzPBeXg9JNkxGvLwsae+uz6IoZ/gcbotesW6GuT4qndd5eMU4ngILVxF
+mJ5JHGbBElsL7X1X93Q5lvF0R7DzDY32VAKr5xUK8D0ca/Qf+23oumi+woE874s2506ODeNOf+J
hvJWzdEd6pboJR/E+DZpEploRaN0XdQFDq+NxtPeIq25JJyfOr8rhqTcW5FqbuJeuh1JS1hdjW7e
BkPIRwtLJOoHSNTKZGyV1X7DtgtIM3n8y+mmeJM1bhJoGdiPLCwyKh2SNU/GhCvMJbEJtY7yYMXG
1azEk8XymDZcxoA9Zo/yAEappvU0Ts5rURJwQej6JYb4UdT6F7mI3RinY+eVdfkI0m88ylBuhVsn
uziJ24fO6tsnxCt+QJdLNlYhbELZ7onV0j1FhtUO25zEE3q57OrEKbZALUh8VLXywr52gk5B/imn
D/tFTZTMQyeCslSHCpXdZ97QNtfNaP+//+KI/mvbGPejpb4mE8l7O3w30u5Bbzmsc+qaRPLyIdRU
e9OHtrgVmTkCkDLL8IqUp9gNxlJyJcUtBoZsxzzIlbr1HWOKRq/PRuvLOM3h11yaBVdb3H4dq4Gg
QxHmjT1rV1PeKUREFmKqMNzNXPTUVmVGylEUzzPYmy3yk+BVtMbc2VVIsjVQwSKre4kkWZjdFotH
To99wlJ/q616B6zwmC3ZfSv77NkuuydJxrTJpuElrUn9RifHSq0o90uOAF43uveCuloQi/RFm1xt
o0rnOOcTtU+yu6H/vq7MlE72IXQm2491qQVCivvGcVLUcuzfC4crqGPJv9Q410CJcFzHrSmgsoMd
ttPPvl5PTWBo5Phq2eKKlsbSyyd92naRyjeZkXAWmRividv7vZg1+6BUaOg2vBGPUKGcILOIqew6
JYpJ9PrOSFHRG5bysV10jVCkEZtSk986HR4qqjj4Zzqjgp1S+gSL2UXi3u2eWpmlfm3lz/WMfc4I
zNov1EGi12gQUCllnATGlBM96FH6vc3taKcky00sXbnFKeb3NLSqFzvTLzWerC9R5FzrlYUylltl
iBJMa4gaJ96kO9V+KcufUVUWqLuEym6RQm4wxLzt6J6vjYK7KVTwvLRQRuNRVQBEK7kXRwXxT6nf
GU7eEIC6hdfqVcJuhhSUO4NNt0950YGsekW21JSJ7H1UzdTYBCXejst2whjL6OceIoV1lamSv9lW
13YUu1c6+Kr1PbaDSCP16tNC8UMhblED79C6nA6pSq4w5zO6mJEtDtzK+1o3qkCi1OGZbXqduwop
SE7KZVJS2g5p9thF+mHhzvJHJf5NFadBUctB1YhWTB4UqhOi9qu9iLLNvbJzbx3X5v8chfOq15t4
WVY9J/3yver7F6C2sV/M6LXxXk8PiiJGb5GDQJTOQY7eiOWDO8aPKj9yw7WlbB0x/s6bIfuNGCw1
P6rLByC2+QaBr1cjlSgrherjqCj8NrWZ/Hrs3lz07fwyT6ObXi9+j05bB7U6VJ6TJ9tsTu+bbEl2
WjO+oNL1MxdcdiPh8sOgFRj1lZO+QXrI9pHBvXGd+Kh0Pe6ljjVuEPiy3oSWvEWD8wgchfeKN3ra
ItfyZpqSGiLp2jG1iie3WPAJtibLH7shh5PoZEfsqipfgLbcGnVRYMdgvFlN/d1VmhwPpDnZjbh0
35d5/VsLdW2LFfDtTHbEnxmX27JnplAlfit1BqucKtBNNoQ/SrPub5rCeplCLQgVpKOFFXXExPW8
acZm9g0t/l4nSxCGThekpey23RhHfpo2bz2Uj4hIedOZUcstOmpXeoUM9Vzn+2IEsOwNRTlfN7px
34eLiregmBFvC9squdO0SttURWYFSzX8oqLcBbRU4kBxhwd1LLNrQlbNr9L2Jgq7nyMi2vu1Cq1W
CopOUVp4mhmRqPwfZ2e2FLeSreEnUoTmlG5Vo4rBYLDBvlEYY2seUrP09OeT+8RpEAQVnLsdvZud
lVIqc+W//kHtogso3u2uCsJvfYyfmdvCL1IBoK+7KeiVTWvL70Od2Jezpt9MKPi+KF1jkLiu36HP
krdBlYmN4dbRsahy0sBJWdhUs0HCqmtXu3QI3R24wFejdCApddlvvbOd/WzgI8JG4QybMUrv+ZuR
K3HwaONMzfWAA0cz+9uigYuhcJX12iHRt06vHt0+sn0r0GIeILclVIyeKCfztkzDghq0LrjdNtdZ
T+BUY4ZcJmezXS5zkC5C6XC4CCqqQQk2fe9g9Vs5hp/kXX3sEvvagE26CUbxSH3+DIJ1MyVZtG1q
eENpbJg3ANCdF8I88pqsGrmhlfMfp0QSENRzdjRjvb3sZxOXcbpEX0VCeETel+F+VhJzY9qD8uTa
Azw2a553gE1PY9O4IClxTlJvblqbUWjONeQzcxsaen6NCRfyuT4o/Emo1VaOnb7NLWtAfAA6vLPw
t6kYIAz2RldXP8G5/1LUUkxo0V0wZvLUjUan7jJqjrs4iI0jaPyNHThXfUVR1MfZny5xzC2NFOPU
uZJUddWADJMvzOBm/DktheQQF93FYEQxduTDd5kV46POzrzNKhez7cr+Oo1GxQ5o1Be0NKONXjX9
Hu3lTabmv8rWbCMPHNy51Aq73kmp9whFqi6iDE5Ukx1Qo0xLnBByIy7mdUm33lKvp9DCKjhzzWTf
dYP5A6g0c7y6588mS8pjADcDOKJId0XEDgJsci2q/ECmfX/UY2vczfOMcrwyKRmGZjiIVn9IWh2s
viDwftZPGjg8RXGWb1y3oQwYZOtFsj6mAlRyRAqlafFd3BDolalgMyJX/VCviq9qbP6FUmHhqC6s
n2omLJBMccV7SA6YC0QnOgXymsC1Zt9C3uKVQeOOZJQCq6mCAIzK3JIh9GglrrrPnIROUJzOmxZs
17clqTqzVn6HcRU9oeShCimBShptSLeIx50fBqKFPYTP7veUGO5uEuN4UZSANQ2BLNveKNyvFILB
YTa77EfbKzd90YweNy8SXSPMQCPNIXuea+4DhqR8P5UrQaD1wDyq0uQ2L8tjJksFVH90NmEH4mtw
Fd2APJmc4yOHNA1dr7aoOTAzNdnr23FjCplfJa0BXbOa2996UCnbPh3TPY3F6GC4fe6xyfXfAsEe
HCZ2eGDT/UV3bdq1OJVtqbucnaFVTyKKEs8Q3ddhML9QjpVYauTVHqOv8clpnW7rWEl3a4n2QRjt
jyKzpR9ZouZnJ19j1ZU0MRqr2fV9JHdqKdU9Z2m+wXoO4JQLgqepE0HUJmLfYdbzTVnI59ZSI1pQ
VXns4jA9qFYVPssUU+rAjiYPEvs37jt/2njudm1l1TehaQJTV6Le9628yHRrAfxKoCWtj1Tm2QfZ
nhPmtzZgrJwNjiTIsiz2k6L/Mpt+8sIyok9m6bWf8heb2my6vWwyqleu7V4/FOExzFyALmUQp4q7
nzezFyWuFe/wwHG3bcIZbRXxRRlXf6QbPI15P2w5lq5pFiob3R1OSueoQAXAR1oYmNtSgIaoSTHu
RBdcVM6SZVg5z46ajff8XXwJlKwdW3h420xzpyNocbgDuewOMu3zQygbEgfQppKboBV3TsGtKdUN
ax8qxbcibnx97P4aSgxi0+TOVyPs9A2U79zvYzLvbLv7KmdK9AQPDr+aTK7NxsR9tU7Y8Fxh3KZ1
0/B/AzKkF32qF0Jj2sxsVIFKTvc021uaABPpTMmlaQbbQqrtwQQg40hN3J1Yzr4M+8i41MC3VVEf
TFIamGqaUWEN15ObgvCG/IK0UrE8VcVPWoogJa3r7HJF6fZpiByH9xv7RWo3t6kSExoeR9T+ut5s
kUuGFHwusHhC/uxhKOLAh1p81yoNOQltaB9ITxhOYefkN8Oo4t5d2NaFZcQG2VhD96wEw6Nj1oPH
10Qyd1F9QYbxuxuig8nP2jZS3odW9dylMvcSXc1/gour+yCjRzaIUPmik+ewV2q6W4F73VvNdZtO
9gF/725Lg7nkdEBre2Et9RtISHlpNFqwGwpluA5CmthjKe9rtbrF74dcwKqsvUrtWfDKSaWTtw9b
UHet4T8DetFfdXCTL1JTj4/YP5IqXAPgNGr93CTTdADNOGpaNpCQyvlDDsJTrqadp04i8Io5/5H1
veHZY3prdGI3axHM1Km7VxO73lsmtZ9J/2ozz/2j2TfPk6iHDYmvTxEakVGbr+yZkw4gST9lKXkd
DoEiU+IMtKEw54AFYOPso+7cmBPeluoDbehpZwZclKL+1qyGP7NjzMTe4Mc6m+NzVNCLtzqyH5xo
klyMm63TxMpWV91jntjWJjRksoEzoRH6oFLF01Vz7vVmwGWEUy7+rpe9hPowDz9SqBXk15Vz4Hft
7Hh2YIebalKx98z2dK7sfds2ZMu703f+UrlX9c4CQmuug1T9xlJTtokA5DLI3zhK4Xwx4nZEmyB8
XEmHpQc1IASy2seZLvchRru1F0Ov7LACvKnm7N7U00nzIbFWe9lq9Puo4D09q5+g8JFsoQfOvs6F
siOoiETE2Qq3GOE+a0bUb7hIECIYJxg25ERmaUps+7VtD56lcBeMM4R8EhDWyxP6PJ2Mb+tW3Ml8
4Y30+jG1h2g34kW1qUWXAyvUz20pjrFdPXHpKPb8a4YQnLcu17lNYxXEq4flg8XF/+SiNLpsBdr8
rBvxlcjlzknZIlyjw6KmKEDUS9j0wXCbmVy2uEL97uaspNVIjY3LJFadD7Ya9CjLwAxMM5W4pUwN
ZbWh79rJJIIo7cK9kPNlMcjomCtavQ10ToBAdOFDWVW3OHdEGzyiu51uFNh9l1WxJ+en2uv0rS6j
zPlegeDc0plP+L6BaJxZu3Hj+laC/dNRMUt/CCVXhaDWjhYxxUxqutLqkRydWD5N0sIND1OhjaWR
oaUT4bDNC+w+0QH2Ozhq4CauM1/JxfHBagbAAz0FNEevCillQOulNpzgSTwXx7gMHiu1I01dDYtd
JZrwIjbd3/ga/BnKydmjLmk9Yw6izYB9IrBd/i2zcWJtRjunG1hzj7ToJJ5hFy30q5fcInih6CRV
DGBRi8OaWtEa3bBGP5ghPXG0qrkvXagh3hgXw52TCZzuRV1kWz0uYAmUstS90u7mb25Sud+XJvKP
uSqKeNNHpnsugnHNKMV/FH6VsRRZGDPAinhN5pqEGNlTrNTnBLgmuPkgoKCPlfWQcpjVYfVb6c4p
2hZ+2MtHgcoZPrUKu1NgNvHmUcDT0JPJgKlGNTWeVE1OntJVkvO6yY+JZoDwz0b7PcHrdsvHlT5/
/CrWjPj1m1ieyAuCqSiLjnWDRQSh2AfDpu6f3TOhneuHuh5ixZDrpkkPoam5x2mUXB/GvRHLgx0h
pwis4aHF35Xb+jlO/Jl56erreVE8kelBt+VIqMdfJdSbTTRTd3z88BZu6Mt3t5rZ2psoV8IcAqwi
jmZYAFAk34KgaDxNN88QKddsxmUcpCkwnF0VE4M1gbslmiYwEPz6aUwjgIyf2yTMkg1+0494//0/
VoSBZ6WK75JQ2dtfPzkgnYzzuoz8qc873xjhVdMimD7JZ1ym9HKU1bqbwqHTpzkWxygMaY/Ml1me
7Kc8uXVL6+vHb+m9pbCwxMmtdFTnP0THF0t87tVAGAkpziJYQn2jXreu3Bbm+CeZoGweCEswr1wc
cpZAxNcPzqQvU8tRpWE7XzRjfRGqXCPN6PjxbNZrbhnlnx0ziQ82pgErIqjoYMuOmOD4WQRzUKui
P7kLKWAI2sePB7LXz2090rIqXzy3FJGcIBtk9G2XB7dxc9X8AWFYM36lA6f0rpF81btSCZLyrgtn
t6OqakV5UKcGvpMQdJozbIX7u7CKtIK7UmY/Y1aW9Y9cTZLLTtiDAwuFrJMaC9iRgt0ugSoPsVbp
R/hJYEO6KsdhWya4x5/kvwSImM6xHfWPTkyWgUv2T3u0czk92ZjJYwykiOiiZylx9tPT38WB3pfb
SK3mfKOZY2d7NVTEaYcFSKMBCMjpV0PjpPb4O4kxfTOLzGsGtHOQHaX4muKuNuwkbgzcsaGNVNeG
XWh/7dB0L7Qut++NMUn/6HAXyiPBl8ng27Um/VHJaw7qfnbVG0smo05+NEtwS52NCYJIbWD+eaya
FKKTywSt1pX1/cev7511YjsWvt2cLKgj1kfsFOQUKGY3+biT9ydqEv1hHq3WD4wpSz+/8iF4Mxrs
dhwK12vSLqI8lcRY4IMflSeIBdBopdlckzZ/LsJ72X1ebrkcl8t8EPyye0AlWu1OdHdpgXWq8DuH
WrzEu23hydJJUgJzvteoOb8IK6Sc+OzTZFhYt5iELNzbtYC0lRMQYjYLPw7VYGtgQn8zD+54yIpW
2X1+KAt/PVje+AK9cceH78YtAMoABNJsizfscXS475A68fD5caAPsVMR/MNmsjqWR/BwCq0A4nAa
KV+DAHgZMYTy0AJ3nnl6+rreW96aUBFYoAciZGidiFlRHEMxh9tYtjVNjqSbO/IZ0lRsA3Vs7pKB
EsiLalIatnk9zDGg8Ng9pMMUoKoZBopQ2ds9NNSsdbwmBTcgC2aAe9aHxkBLQctGbVuVrfvoUBam
tD0aSigl4W7sFOmvsAuA/D79+BBz6AasfPw4eYqvd8e5NyCUTVZyqhrZX9JSx3xWbwT5rIV2poB6
+ymj+HQxP8SrAqu3Nfe/y1JDTGqH3b8YhDeqtCGAwEDSdSPefjyrda3Gi1qSfJkRFQc1wGpRaIk+
ETqIXxIRpvnPWMr6hBeCFnqgg9zHmzqFUyIS32zmc5rJd4fGcpFrAZ7Wb7SZeiaUKrRYI05q5peB
nQfXbF3DFhqpumWLATseygGvL0i8H096XV4xaV6ii0ss56n1Ro7O1dxphq7ooUmGz6Adp45YBc9S
EQVq1uHjsd55l3jL4dhkYqaCCePy718cqgo8odINRjJXBnqV43SqbAut2rm8vHPDrM7u0shtsi7q
2C+rcgPR89D38hhX85knd26Y1W5ME6p1+sAAmQ4IQ3bFaM+eBQ8eRYh0zhxoq/XBQYaBCj5X9v8G
I6+m1M+lFjQtqOBsx7eiuU/yekvmh5cAohEyv0nj/ade1TIgYkmOmGUT1t6eoLEm01BvE98IcvRu
SDj8ngPHc5Ni2n08lLYS2/xnLPZh9kfaF29MYpIGjFo4FQFK7gzemz1lsjtAfLxFUH49mtXzPBiX
9dx+aaDReYYSPZ35Act96MW5+u8HLK2zJdkaI4O1bNOq9YBlCWG3k7b5TcRsEJt2DGfajWEV/3K7
qoN+lcS3um5V30ToKqeZ17H5+Gcs62X9K9A7uqACQscXZbX92Hnb5EOv4dM8RtFBzJMLLQC5KoS9
fiejnC2QvPaPx1x9/f9mjsAJh0XNJGNnfQ6aBi5VSFwyvxvUfY+uvh4Kz6UhbJNk+/FQq8/l31B4
rv67JmhvcwuNeIwnZVSyU1tMzgker3nspaJtEexFnzszlqFM5qL9x1b5TXhLHVnNlBY8MN2NI/Ri
eGroPTadWXvGKnftn/BmpNU7m0aF/iDw8rFfDCQ8gguN7sc8pIlJS7RXJ2heU1VvsyIegt2cqIt4
JUd2tJ/VvNI3joIY8kj1bTwZBFI9FZM+PMlatp+sHP/zOwUu1hbbLxXx6sC2SA0OMlNJTmbdPXGI
6B7Mdo1U41DbykxpfHsYxzMP5509C+0h7k/UoWgy14Vx7o6tBknROmaGtmmSK6WFHH4/ar8TTcG0
5pMGGv+m+HI4/fXholdm3+V5rB4z3ORuXIBlYzMPOd0zDa/qHw4xj5cSZs2ZnXl5w6uvllqcY03D
BdR9U5MLt3KNqW5av3ezcEPtTm8D49/N9I8/grh+5ySzc1HHtXkTZeY5xwrzzPDLS3hxpAYd1LGg
b1WMJEJ658gW0dVXeZgHZ2CYdz5fNgkDyxrepyWc1dV7tgIMxNVc961pkttwsrI9npb0Glx3Pn56
p2AogRxZxSDnjUUZvhsdHHNT0ITsEAh3PMBiq+PmUtCdn6zyzMb0zjrFtA0P+8XYEX/V1TeckWue
unml+JHtlNCs6/gij/v2Aj87e0ueeflTbxSIqBaQw8cTfX9kXBjwlSEBan2f08t0KCMjy06Y9KlX
BW6dN9qcaI/hHEGX1Kz8T9410MtHAq/8/8fQNl+liaIfjetq0voslbAYosCn01AtrdxhKyh9LwpF
0y8hSRanpp6aXder0CQ/HvqdJYvjow4eZVsqx+2qbmoCI1TA4qkCo+EL7QA0ffUZCf07Rylfmo27
0zK9N5gheSLo21ytPyLwbfC8RokhxkDs86ol26px018RkcBndoL3vhBWJcIevg/sT1bzkt1gJaah
ouIBy+YOZqCCy7cZOswzD/C92TGCi3uHrmNnvhqIxQwJY8phHcS1YcGNtiN7E7QmWW/RGI4DjYxW
+dI0kJe3H7+6cyOvdpsxEXTMuzr3HXz0ptnrCrrNMZTRArLG74/HemdjxRbuv7NcrVCXTsxs1E7s
t2LcSsO+dub6djK07+zv+1xXRkQl3R1Sk8PH4747R2eBTCkhXMru1zvqWERDjFuU4ttOjVIaz7jr
2IHGYxcy2tsor7cibMWZ3fWdOkxY/x3UWCH25gSdnT5A5gfdryG4DA31oExP8VSf8Zh8d41itIrz
43KjWC+dMlanvIf17PfobpFu+YVbfsez5Mw6eW864APYCFKDaVypXz9DHWJYB4e0B6jSaYGnMXSd
BjE7fchCOzOW+fYEBHr7v7HE6tE5E8ztrk9yMlHnZgtqayEtScYzNiDvbdW2hg7RVLmis2G/nhHa
0khH75n5Y21B3P6iKNlGIhBVowvbebL78Mw3/u4T/O94/5IhXpzrZRiFo1N1pZ9DTG7NJxvCpSL/
zt2ZIu29BeHSieRMJxXkzV4SRo0dd2pGD14XM6nylAAQdYsqudSrflZ3H39b74zm0OoDkeWsXbJQ
Xz/FNrOLUO2c0EcAejAV9dg0HW5/51pT3E/fLoqXA63TZHGvE21jkBSXUWB/L/pkvISCDO06N8IH
mK/0Q/A7qA6N6Mpk3+pKpENuHmR9mUihtxvU3CK5KhI5ZNta791pYyoFmnyEn8qwI7Jl+D4qaG7R
GMjysq2q7ttkTQgFSwih0Gan0nZuylaZ7vDXsuSmRx9wNzeYW25o/043dmmmF3bAKbnFWk1kF1XR
NlDIVatRt706po86tFzH6ys1Rg43YwWQNrr1RxGto3PAdCNeBb3afDcwSAagitVG3SdZm0Y+idTK
tHFrp0PqnRuT4g011DkvCapm2qtT1pk7lWJxhNNuFeYmUgd9Po52Mt0lcP87jylaR5ewrmHrVoPS
79JINVKvguACJ69S7ewgp0Y8ItBI2s2gZZZ+4/RV38L9TItuk+fubH/XgoxkTpcDl5TScXTzrUGf
RN+NWtOFm35Az4fAws3dTRqGw6PC7TxAnTPWmPXh/0yGkJMKG7OCubaP1IEiOFZVWcxg3Xl223Wa
AjkgH2CfWZNhwM4wSvVbXWDATrlUSmXnjNHoQpArlS8QHY1uO7kF3GwlsZQ/i8JgGjVtrwYh0Jpb
xdWjhlR89Jx80V20rVHITZ03rrWJGpTwnq5F4q6e1eAR1SbJQ2mt9JcqvnwPFvk9d1Wt5CoMXFsf
9rB1WeGNmkTlVi3MIr5tgxh5o5UbyaFEJYjCIZgpJuNEwY7ArNSxh0rY96MXVW0xbnUzhp082xPQ
o5tgjbrN07wrd/hx0berJqu5zaEKPyL1aYfL0mgnsVPmJITj10x6DSPHUdp9Fve98Ow05jaPgD3O
Lq24h7HZmwAKu0Gbx/EgnagZrysN7ujWGvUh3wnRW/YeF0wQT1eUeEHEyC0fLWh30qNF1fDNZEqo
7bSsVrItRo5VsqsITewwOlCd1hdymp+gNCQ8DoPeutcWipFvugKzScRcJCnAybRrCKyZCQ1zYsII
EOtZ3rpNN6WHWU1bccjZHBQg7wFOoQPp47up9S3sJ4gc50IZ3znvgVwWbJmjipNxtSeFUT9WRkL3
KnAeZudY5HiV2BizTN9F/vXj7e89pIsrIkevY4BNcDd+vf/BvEiKIrVs38Y14FjOmQ4Py3C/hnNu
HYcUHQ5OmsFVmYHGdCi3PANUeEfiW3jm0Hx30i9+yKqQi+2sqp2hC3w1m7QDNiYEK8cDYS0Gstoy
S4Ndycv3P57+O2caDQP6eyQnUdetC2T8AmobYXLrO8MQ3FUTvQL48Pldg3Jkp7EJfjzcO4UBHcXl
XkW/nT7FCvPoDdr3naKjvzEi+wYTjenKNKdzeVDvHGlcH5gN4DnODmsL/VDP84me+OwP6tRN1wYm
1agiEKyKx3B04zN43Xtz4taGX6duYTO8xlSiMkGCFLLLa2n+A2/VB1QoZ+5O/3g+rxENvMFxIMNo
WudtrUsdNxGt0bAs/B6W0hN0eIcWhNUVaGZdCa8vSjrReuwx4hEVDVI9rUnhuhMXov5NNejtyFth
ciGzmyn+prQZw51md3W6x7I9zyBi1yUKiVmfn1tS90yvLG3UEn3bjV9aDLVoaSVO9kwqSfvUWdK8
ofgT4y4v6XR5TWO3hQcDOznBxHUujCrJ75U5GOV2QIn7Sfvj5XbMiCCytEg0gkiW9/GiDNPyWjp9
qfe+1gcAAtVzFpe3kTKc+TLeLiKGgXZCmBFtGID318N0irC6cUoNX4vnmyjRDhB90fi1Z4rKt6sH
Z1md10r5Rc20xrmz2i1wCDBnP5vEdrSCq8hVP33BEFjWkeUAmsI/rRfP3CUume00yRq5x4phX2fx
pgCY+vjTfrt9oS9zAYeWNjEf92ofxcVxBN6z05MyzXtjqCq81AoUB1WI43Zpm16MruXw8Zhv39Gr
z2JdkYcJCVptpAZHJaggNbRaN8FOzbrsVitL8efzg1nYmoJLQavhhb1eEHJA068M2eTHAbpECw2p
uC6Gbvv5UQDkQcrp9NB2X6b8YnWPqauqWSY49Cy0tslXq0XJEz1+ehCkSjTZWdcGN/rVNpyrxRh2
cZ74dhduKRpQc8Y+GOI5GO/t6QIlSKV3SuCN/TaDR1R248ZGkfqjseSmxBsL5yy9uyAiZ/fxjN6O
9HpTWM3IHqU+oq8QxzpqeDnGpYpeEyHGL2izn354IPYqwD3G0OxC6/0+SfPegfARnjAzq44QOM3H
vIXh7QzRdPvxrN7bHOib2ESOYSf65m4Wo+UqhoT02imwi72OQ9F2qIv6060ZgcU1NdDSCQLxXD27
boHxs1ShtdVZP4pau4vd8S4qjDMb6juvaLEMZdkRS4LB8uq6ro2m0SeRa/q61huIKwwJvd4K499N
qiMIMHvsZs98TO8O6XBjw1kXPtC6ujEcxc7TIkp8kZiJN0wotzG/upXxdN3i6vHplwUaQdMe3hFs
mTUBgwJKyqITgg6h8gWXtXu1n8+49L5FPIBK2IMIPgXwYAm+3hwUwEtF4QriswGj/LbTa2wNDqHq
nDrohF0nnmoItGc29rXn63Lgvhp1ecovtqQZHWSn4sbv5zi/cCFSajfaWqgIrjN9iiWS9DqR96rT
5It6pkROAnRe3qppjsfljL/dl7AIpvjzq3bBmPgooC2wrlbnjeJa6aRXhnIcosq3W7nTFPeZhv2Z
0uudT/DVMKuqvJgjs1aqLvGHzjiYMt/gnXLmK1/e2uvijo8behX+qBCS3hCfkHioKedVdGpT7CDQ
3N/B9zMeJNq+M8jS+5P5v5HWuJxR0o10ksn15cxlxxtnQ1G9UOD/f+ZbWBUDy7VNs1XKJuwdSc9Z
g424sWnYxOGN28rbar50enlA6LsJml+VdQYFXH3j/xmKQVgJ8O/esCLywWlVgoY7jEgn92DJYt4Z
tXC+KSEGaVMVFPuPP/N3x1tI+dBq+dbXu2UZ4EaiUij7LpxX0MfbIklL+JrxxTR2Pz4ea/W9/2du
L8Za3ueLL28y1GIgw0bx0xKf2FhEzwiNv+fEYHtSijsrCqC3hEFy5pamrdbJv3Ehd2tLLwoG0vrb
stOxmKqwoG1SzsoVX2G5FVxyvNmC5R0aXbRLwtTZd3NQ+Z0MnKMDRfWQOhjG2WN1GeC0sxV4dm0+
fhyrD+V/f5ZDD8lc6tk1V8kaRjfsZWj4Mu53bmH6VZjttdw4/j+GoZED6QtqJcyP1089MtHpxzQZ
/Gy07h1ZYrtl7uNAffr8MI5OIgx7l0oY4qqezMamnp16mHy3Na/wy/cqW2xGpTzzfay3739PjSMJ
93OBsTsIx+vpOKGMWk02uh+m+mwOXmbopbspUy0ML2E3TXj9hLgI4jdv4UNSukVyjUhNuY1hTAOI
Eo1S7BM8z+8+nv7bLQJGHyQ3go3eoyKkUzoYFiJC31SkV1gV2NaE71QV+UFfnkqYoGfOsberh/hf
hmL9cFl/cw1Ch5TbqQGsLmdL+GBnCjUH51nj1vYZSODt3EhCW9o5hnBhaq0b85nijvhKG51PPOFD
LrTwSUhD9fpp6I6jphi4+ecofj9+oP8KjBfnyL8XzSWP0C1yy98GzGsqJhn2ECQntWnQ86pD8gUt
f+VhVwcZtQvLHeEuwRHUTx6jGEkXWmi5Savmj6rXBr4kzblH/t4+wiXdtdmXSRNdp4Ro3VwMLU4o
vuPW5Rd9VPWLOcNf6eOJL4Xjat68V662grsnftSrBY6JaKLP+YwQWMX4tPfSGRJ97QX5D73uN5p4
EOaZouDtUtJoblFUukRPLvEwrz+pVBZ5VKdZeap60wUT1eN2xmsqzXFvyCpMiT+e4DuPkRIWngdh
NLQI149RTjnSc4x3fYyk5aEqoQXphqKd2fXfH4X0LxsCNkTQ1WM04P/LQpIxHiwJQyYy9yr8/HPD
RR97+yXyiDp2NcQ4YzMfRuiGSkBXD16DenJKeNSWREb78TN75xXRnnCWKw2E8jcYoOIMuoEkv9tj
fXxZi/CvJtXLWDhnqoF3vnSTtbdwjZZExzW2go8silg2nSMRO1dF6H7VOnFlOS6C6Eo/qFl85gm+
U32gaiAJDo3ewnBarTwbmy03Ayg8JiBF4uDQfEG46SXDmZqU8M13vip9CSTkvsaOssa/TJKiwqyw
Ir+23FMRKtuQDqSHQy8iH6wVDjS2NhkXKTVzr2ZjuoExtwfKhe8gDBxX5vlLJYrvoQnf18WrrBL0
5DTnZ13/lUF545Y4ecs2uBxnelTh9C2cJRRnkpu9oMxwRMIDalZQyuD9N0VX+CNzRhQHI9d/WfWz
2uA7PhZfp0I5RbP1o8dSchDVxlYnxMHatgj1+6gPrqYpunZy67de1nc0pPetWxymKfmjFvd6Fe5o
ypzKJt8FYe4FyWLO12MYFF6aw9TuRU47CNPKbTdmnm0qez0vfzRGvO/luM+i+DumDju3SQ6Q3H5Y
eXkjdZxw8XmsG4kF45+ixVXOMJv7YqY9HXXBjyCXJt5+zu9RGb4Jwz3peboYWjpXOjJ3yTE7YJ1a
atNFpdQnTR07rH3V2ENpOXlmbNJnwmC6S1LQLe3HUPRXSar9six5yjFgi6PWxAPOvcUH9EubZ7su
Lq4diXEGkd41CvdApt9IUTsEWn7q0wArgWFnd9V2Vtx7WnSPTaBu8iYg0DwnJkjeK5MpDtbUeFWM
DbrAoKmYJsTPnXvR8b/gvOClkfbTGtIDdn8HiUtuolk/2ihqPLMr9hjjXuIWdiHMGnNO028H06Sj
0fuqCBxMH1rz6Mrp0Gf9MdPUv4hK1A1dgYMI+6PWJ3fEpJ5K+afE+q3tsc9s0xtjUk88xRMmVk98
H5oXp+YlpTo8gxyc1myWOGc8kewQ1znlVxA1uLyM4qtssaUiusMv1f40Z5bfDBlm5Ti6YUIC+rqB
n36b2th+OsNNURc4Z6TBc5HiX2H8U0s1P/EeT7wY+zx80rS/GFFgiDuREzcWRwUCNhY21nM1mnun
rLZW3Sb0cJXdQEUV1sWIlb6yCwebllu1NTOs3PBtL1x5OU/lVd66R1k0v53YeBCsoSlw/AK9sQjE
ZVrKuzbJtAMmEr9c91sIY76SoTiVo/lMEi8ecIhRmrm9DAp3cQ/XbjWz7nFX0O5crBCKOjQYaBD7
EcOGTVq3x1l0v1tYdduo4tAXY+9jnnMRqX9oMfSI+bEmwBIt3o+BeYJXuJGLybaKf2WAIa1XaXhM
tGlZ7gFRqBazK9OYd63J7UckJ7eJTlKRpMZ1OCnaWn3Qp1Acqqjptli54l43YIiiuz8z2SJ903ik
edzVWAniUKXNJxsDRhcKva7XF5k1PWS5rHeOOz5a0jUOjXSLI8hysSF2xfiF5565KQLtFObRYgTg
J2G7UYxU4g4u7oO+3ub8iqGyF1ss93kxHjF7MlV0Xam2fVucCCd9svPFiissjiW+UzrCu8AYrxXN
3XSN8k1WwQ5GAsvSqS6dYPbJbfgVW9Ev5OAXaWBSx6XqLq8xgc1K/RutxGchO9+s3T2lz2YoohME
oy9xKP7oOFErBfEMifqb7Ml76KA7ayQV27SO2C9sVYFVkIja/YBn3q6w8PXNSCGIHDwF9ZxNIC0K
sbeb6tvUTldZmXD3SY7ccX+26uQFMvpKV+SvWzo8Q5IgzGCPqeedKAbcrfGUGrThsjYT1PjdoaOP
C30hOZAuBZpTT/9D2nntRo5kW/SLCJBB/5pMr5R3pXohynTTewbd19/FGmBGohJKdN+XwQDT06Ek
g2HO2Xvt+0lhbbFje1vY/rMkGHADROROui6UnXLtl93TgHPZs/ruddDtG6tUfzNvdk0Dayu2r3pV
bKUOaDVTvveZu44jbaco4YasBxDZwnkw/eSvqgYb2aRg0Yb4GOT6qq+sreFU34Q/XmkZwTMRQZlp
oj0LEd3nQ38j9PHVwpEVteFJsVBUROTw+lqR7eleH0Z32mUy2E0gofWp+Knb9rOrpqrnGMHN5KMr
gdkfcqcwfkOf++G34CJZQ3dkS687KWC9dCQJ1mSwu0N6LVlHmKn3wGNLQM3FDZ3Wo1Ko1oovfsPF
/jRkZQPXodwLhB+rbhrhlwa38K4QSEiodOQO4YjGPprrR7/Oj7WuH830t2t2dzYxWk0cPQBQuJ2G
lO2l3MIA10mj7266vt9qcXJTWS+SRB6vKFygOxk9k856IN4hpxvNFU0zSIajeZd55L6sEoh7MPDM
RyvtM0A47mM4FWBXejCORuWuctc+IC16kTM7Mijmbr7xOxRzKyHVnoHnVau6U1dKOG2GuvltdtrP
psdAZfmUSt1kX4DOOuhNTgNRPBS5D1NfHR5VA3ykqNsrRYXuBD32pfX9q25wT2ZsBl6TmDtAU39j
kNjmefBAcOSmUPOt45LxkbdyjV75LnH9dR2XKEm0/TCkJEVNL8FU3HeacdvpM70kfNFEtQ1MFqc5
l2IllHpfKLM8XZIf0YO+cqEOjiZoaXOvKM0uN/yVA/MIWm30WEzaphfpvRjopqliTzNzp4KDYo2k
h6nIo6i1gy2/Vbm+MSRHk9C9Fu60kcR7rJTRFys1jLZOz+I2hNm1Ih9NmGv8EU3yFiQQztCuQM50
7HFtx8iy2ozYjzYZZqzno0IWySaumu+qUj1DhdrYafoEOXRaazU0X54S7mJmTDeqL1rWbNH6/CoE
6ErwKS9lZm+7Ib41leymlMaNX4zIbkoshWWwz1IRbajtTht11DdsPpWXW+ybVneqq1n2lga/8aW9
WVBLUkt50liiIY0B7K99ueqb6rZL7GsZhVdA4jyrwQBQcbooof1y8luRArLNg2qrRClpnSS9BOEm
neJTbdU3dqo/Ulr4mYTi1Wn6R6EFuKOb5gS3dA9V5lupGEcR/w3IfVVk6qaSsJaSzPcaS3tSozzd
4Pv9xRmac0z4kCLZ31ratLFD85c+FMra18QxC90Xs6aPolbbsEv2woSFL3GIFSWViVCJr6wsuKqh
Lud+AQ+uhzcLKRDooHnt+0PN2dC8Tuv6VBXGk1H7mzwm5zBiu97rFvqavjWdrShjT3XqgjQc5zuk
siPFGTajSzcCKvGfT850U7BOWRQJPxdc/JpKQzX40TEIcx+dmYEOjJwweR8Su/Lb1csScm/XHp1G
1lfYXvW1iurbmzgzX8c9bzsJYs2bCvTfA+CsX1pTioPWdCmHfslNw5D2SfVpQFZkAyDeapOdnQ/j
Jmpr98R5ID9BCB1WVdqFyTrXRWqtMOgja1Kgif5yp7J5TRpNOfYZq+1QJVW0VjM7v7Z0CWBP1uap
AY1+IIjWPdYZcoJNhfqg86SeJF4g/PSKdvawrdJGfc38Qb1R89TcwMW0oWv3yfdaK5prIuEMr6mG
gTNsbN6KYBi9QTbBgYCi7gg5seS/JdYjbRMBAnlCJmBIJbotR3QOHjMzf61JFkH441bgdFWfxaFM
nfx2cFm909FNdxOkEm+ojBkT0zoawGAcPJwxjNa5yQyCT3noMBIRQq1jJYKPJKc4brik6Mz41h+O
ZgmWbAoA8R8J1dKBZeNRWtUuIZJZoNsehKafapDpHFYj/5VAw6JYGcpIyEshcPvzT4+QwIrq3uLX
aRCBYnD1SeonILRBT+qQCDaqP9VrUzTqwSQe8ESGrLwJ80Su83gcgA/5xg1hfekhm4xmF+SBuW+6
iTNy18ZEHCDM2zeAgBpya+Lib53C5K+WQPptmQTknXRA+bdDGbegY7Fvp2vs+9ndGOjkvgw6y4Yk
7jfpp/DKz3T9LhWTWEeKr3lwcC1oa1V8B94OoUejTqMX9lr9l12F/L1Smcie52YBCK+4mvrC/qZE
lThpdQiTdhrH4Zh2vfscab5cB30c7XOLRws7wXhLhWJeCw3WetH7ikuir/whxaSeUvrzr75pk8Ki
Wz54LrUwCDci4jhhzyV+aWcpSnDrRml1U8VR6wEwNzcQMovvAH2jbYiYcmNP5QBQfchI9Ri54W84
VcmHoRcQnrFxX+UqsM9VgBJhLwE/3mhkEP6A4oOjXO+6nRjc8KTZerOtizjYmXoNchDC/Q+HXIq/
vy5BnKnek9mOvEqlg0t3dS5RvKvek6qQTL1JlwB91TYc8GNXd04drgWAMNcc12ny8+sBz1RwKCar
DKeriDGWhTD6EvTc0iA5TE2pHpqUS0TjWuqFOtG5nzVnIOIiQxtjLfu4cUjYC5Qe4zC5KUpCIBcu
eUZBvrKD266fZ+Ilc8WZAt8fmAOCaMwpmNc+Psix1e0yDX2FtmcpNpZS5B4+geLEgfun1ZemN3Yl
AV6p33mqVCPv66d6ppJk0UCmyseKjtR88RodXxJE1Tb+3srjn7EUjwXU8pU52RcK9WeeK3VSlR2D
Vyj0ZWMpnZQiLhDVHuDBVbtKHzk8a1BB0tm1VopWX5eNMh2G1uLL//onnmv4kOg5O0BpEaBxWfQi
nBFGIBeP6Fg7ba88D+Dod7qQnFycrHB+1UHdPfky9Y9BkWY3SEq4hGWxKJ1VmDbZldLDodl2WQpz
EkM/RYWv/75zr4CKpIvsBmAOc3wxATSt76Msdfa+Edt7WjLFSuVUeXTpUGy+HupM2WvG2OD8YKqB
1lg8iSm3DDSyAftUG5E8/62PvrXdb2t8Zd/6F7+KXPFZM4CxhZXi468i0RU/NyeT/Rj52YNbJdpq
UJzmGBZE7vzzX8V3Y84NCV7ysrZrOdz1S2jnx7Dj66xQCnjgy6hUgGNMOQxsarwBF8Y899Lej2l8
/HlTL4TTtE561IMafbwftXvXCPNb6i7+hY7dmaoo7wxF09z5oMOz+EQ1aOBGVwkULMZDbxyNKKdg
cmy5c3z9GM+PQ4t+7mewoC/q1wCHyEgDVnHAJQi+tR8HBwx/WKg/MfNqYD5ycpwvfJtnHyPZ3cSG
Mqy7FLNG6lQlk+Znx1q14KNXqNMeW+n2XEWE0dr/z9EWLy0TPvf/0Zz2efyc4UGyAPcXVr/9+jme
+8hs9g/auKiuPyFlgjqKQ2NKCArq21/aaJK0VcdX6TB4TqS9JZr2178Yj+iHWccyd6IWHzXnsmSs
2yo6aMR3yupG5+nRUyHp8+TYl9pRZycJ/I6ZuEWVfrk/ylrVAqubzINUm+hJ0QpGKAM7nNaI+cPv
VLKq7MK8PDtHTNXGIMeOjHjw46cWFy0MRrUNgeYF1/BJn7LB+LtVh9evH+P88heNNtar/w6zlI+Q
5GLlDve1Q9n7t0HFFc+4pOM7P8QcUQ+PBEPS4gtrIg3/RpR2B0WQ8ROree7ZaWQevv4h558XCoe5
Y8gEXM4Hd/AzjjjuXgy3KYUAy16PXXfhpZydB4jqOcDyVj4RDwaj6iD5Et42FcNehi+BThIc4GOt
u/8Xv8aGFYG/FtrbUpAI2J20tUDVILD5x6aqdj6pKhz9L3y0Zx8axmh7ZlJwTFhMMhzgJfenBDGi
zNdY2rdq62C7ai88trPDzBI3tO46CpR57Xh3ak4ro65cg5o4WQeYHxLDXU22fpgMO7uw1p2Za2SH
IU8y8CNzU1/8ID/WBgc7mdjbRhN8q/025uYdDZuv386ZYx1J5UQXMwU41y3XHswjYCVCMzho9aHK
fplE9g7xo9VxX6xY9/R//o061BxU3IMzOGU5GWI9zIo2StNDQe/THYbvQvY/vv5FZ57bhyHExzfk
h46W2UZHnH1RuT/MjPIjTUkyPr8e5sxEoKGq0lVlk1ABZHwcxlSsGn+v9PcjGOw0Mraw7XYhEQdf
D3Pm1zCMAcMNVbdjLc+Whlv5g4889JDSrxp9/wW677evhzizErwfYul8zCmckGFas93VrUU8S2Ec
ZIZLPE8Gw0u5XvwzaeQsBJnl49R9zT+ukcXy5jRBj7CIILVERFtlFNeZXXgovv/Nk4MAhn8GGwbd
6I8viLIcSHw7RhqJcSo0IxrS8YUhzs4BlNZ/zB6c6xbbgQ21yRnMFoFZFQW0AaNyVbfNMVAusRfO
DoQ0AZIGaLNPoIAcoVIazZNNDwgI9JSxNYftMM7t10DLY/GPFzn0I+gSXJQQOIaWAiFHhYPvQDba
V226t3z5N1/pAzKGt68n3vyJfNywGQa1E3IL5vcnSUfLWYHEXRD5YyVv2fD2ma9caTCn+eefGyX7
6+vhPj/EWRWDwGqGqaL4X0wIY2jJnc6N8QBQjVSNfFIIqVRSn0atjQzD3Xw93PyvW/w6RKbISPjL
uZYvJ0doUHAj1MTad5yaV4AZbtBsHoy4uJ7SYSPb6NSoBJ0o4tLK9HnJQI7zbuD5f3+3RRG7hYus
J8ivhm7t4WAN1lNTXJoj50aZOX44TmARaksRZlgqXaNwFTnUGCznGMxSKoSLKhyJ/vFz5LKLAhm1
H1XCZYEjMYWsphCWpCpKWIWTqF0y59K8f4uHvP1tIXL6ngGK+17VlvJbEhd86V612CM/KcwXSz0y
14jKoW7sRaCpa8qQB82OXwbT3HRhRM8sui3c6hKReTFbPw06/1Hv3iL5fqIvQ/T6WpSQtq6TpTcQ
knqM9bK5sJUtZuqnoRYfhgI1XmuJM0YzTEfLtJJHW1Ue+jg94uGlDhr4AFesn3Vh/7PTwH8Gnhc1
sJAQEpca094aKDuMkNqxXxsrO4nSHTtgfEHueMZDy83KNTnqOi6bwR8t0btHmQbKmAJvBwhPYXZl
0d9r++pYosewh3qrM1/qvj22RbEToVzTQx4uPODFQvfnd76T0P9hD7z7A+JO7YeMqCfaQhJS7l8Z
GUOdU666uatnXFi8Fx/mfwZDVYJLS4dQtNQHJ0ViI2WxuwOZPHddz6XcFeGFIuu5yYl0njWURpLG
C/w4OUlwk1LtdRyVRkucPZXzzYiFc5+5dLe+/vz/TIJ36+h/fg9vjSX0jxZ3cVyoOQZrqSFS+qJ1
dS9weuYrXwMQQKhHEspVRFJMSmxe6rungioEOfYt+u9Vp5HouEtG5Y7WiPXiSuI+jdLJfnQyBpZS
2VlTeVXk9yCbfEEvxLfGKt8EIWgu5E4iu3AuPTsJuGnNnTcOc+7ig444HrR9bqiHFh+SFznYYMvR
DVF/JOS+BkT40MwKLyyeZyfDu0EXL6rUqKwFal8d1LL4VbfiN/TGS1TLxfnxPy/I0dhXgf3isVy8
IJ++VlPVcXCww/p3mVtXZOUgFe++F5ny++vJcG4lJgX2v0MtzvZNEsjaqMQcdeOEcAlEuHPg5G2R
LhvZKqN8DW+HnLXWDfQLT/LslOfWgj0M6T3W249TvgyKBtBP6e4R2SHiVREjId7xRiEuLFeXBpof
97vFgtDVNqPemdPhTLemS2NdLZ+MXL59/SjProrcLf/7XS2e5ZgXCFBz4vzcFllTgpegdOV1iL3f
81PQDclok8bDFdgzRRCu+WgIPrUu4ZvPvlFu6xg5sBDSiPr4a7n5Nl3T5vJgIkF0s+7e0fp7UDaA
KYjVxIT3PXYuXq3Pzlhs9TC3qBd9ghEnbgzK2Q0iaLKGPE0+yIgwJAJGj7J262bOz68f9dnf+O4j
XJwf1GKcUb3TdPBDK6cLbbALDUkrb33CVTa+HTsneBbjsUCOuv166EuTaTE0xMaoKvoq/eMKrrOZ
Xl17Y21d2ODOPtB3H8dibRsj24+A2QbHqHeCR+IA0XfGnFPiROpP6K0vHXEv/azFsuZqtV5gdIL/
KtytBZDFHbS9Vqe7f/70AJCa/FtUGJjLyTl2tT60SgfS36JdLAfP95PH2ncvvCQxf2rLLe79OPPj
fffJK6obcI3s0iOhLmT+xFTM7oe6l3/VzjBQt4cxfnKywEpPdh1YpGNl4nsDnAadFHnaKId0AhxX
jW4Ta92mXWatK0jo07aT9HRryAorBTmZa4Dt8mLbRD4MrMXJwKqM7aUd59xkR9dO+gbgeZMN4eNv
SRSjSSPid46ZPdlvQ2HovysZlCsyXfsVq5E1L6D+1kn9S1wNjADnnqOuU0oHjPb5mkzl2a2aMguP
ianRlRQGqg5RZt0ORzlBMXZZdS9mPwvFAyWtI28kBOkKofFwQ75X+yMuDWXdO060IeUlyHdZY8YP
iT80Xu/ESejlpYk0g/7cqozVYC+shoS7qR7vqrbSELmr8s1w7Pae+PBqj3rb2iIQd+7UMiclt6e4
erR7P7mKddIgINabHjrYbI/EW30u47S4LUwFElTlTGq1EmRSQwKUvb9C/aK9FoWvPQYj6jlFqWdV
JxlblVv/LCM72NRWbF8bZWtusRW42wGM/TOIHmTMY+7undyOfhRGM5LZXU0HQw7TxhFENBFy1Ct3
hk65ok3LjKRXsxVrNW3cF9tq2heZ0KgnYs+34fBEfn7qlfLRiTPUXbXveBl3kkMRRzZ4deJnixab
ttfbbBOCKgUMqow42MxxlEfLndR4baMH4h7cl3t9tMs3u6SXuiLFjKu40MnqjGz3UMaTtWvbxFoF
3YioMkDe9oYLcJYEhkXn2YVLjHrZWuEzV33U46rebvSquyOzRmyaCADW4ETqi1IP7toQMnvS6jY4
GhZgsixoul09zmfvtjEfIx0b0qBU0851OCRrUa69Gg1JS8RoyFdHjLVnyM4mEdbv95pSDkhdWt0z
gGh7WinV34pd8NrLMfkZ9Eb/mHYEeElC/W759AmkC12CUstpQvjjGMwH5u0GQIn/kAaRIGECuFEZ
+KZXqlnvZRj+vEH1x7Ufuiycje3O2ZyqgejG9p/MVEe65hjxCXjJsxm0BGrGxMYXRpBw6UYKM5e8
7Rh3QxodSeXMTl3SR5tEOMqzqtbG1aBaxAWKBLsTcltJaCIH1R0FzMkLiwp8qeKfFATSD4iF3I2u
5K9TmD2FYx3+HCrZvMV8HIeS3tFDSxY6OV0Z16U6RDPYAjfxyCeqdiG5ZqgUm9qLCwXZQzb9DoIU
ZT63c1w0vV7ukORPa7Cs1jfgLVGBGgMcF016BzWURYwcq+DBNnt1U88UO2RWtDHpQxPgxRS25ZvS
wxXjkx6uHMyft6mbP41V2V9bWWq86lmR/2qJTxI7naP2bWtVCJGbWFJhdPi/AcZ8zlsL7a0WGCtU
/ZnXqTLfO6MkO1KMjfQ9x54a6VlSa57SqsTvkPd75MnJqUlysRfhFN6TXu7vAlPV7nzRmi/tqBe7
wiz8dWlgiYbV9GD15GGqcU/63DiIFy6m0xEaVYYlde6wuIo8TEpGrqEydOQO4tQQTl68+JJJq7tj
+0ISm5xDkjt17URu/c3sSxLFzSTrbfK1GjNZ83mrySo2+gKcp0zruyrScHSw4PCfsa32b+h7eHqD
k1bPOX/nTTwUvK24RdruhzGSLcNBuJji1/GYBfoqbVvEjBYxj5GemndaaY5bPo+A3ybdbZLFDpni
CpnuXmeP+KOaOBv2oUTwHA6IKlY6+VFvPPZ6l2uVOWImiMPrxh7KR3JrcNiUTnXldEJe++RdniLs
ED6nEbsR6K6L7NYX4XCVhLHwZrbNivK6uOM9U1/nxnGPCDf6mfmZcmtH6AGQPBs/prQnSFFT7FVr
1wqB1GQnInprb/QiNchWsSAA5SQorkZhqOuGGOhTjNzwWkhFuYm6oDn4fiZeLadLr1JSsr2417Tf
StgDRU4CZVcYZr8jZUJ9IYQXph35rwKlcfxLJEzxqYLE18ZGJD1VsYjfjVkrzFStd44x5LBOIb7E
ikTk3Y9js24HAgsD/v2JSNSnWonbH5ZajWuJiWCbdyxlrkTeGwdkDV+HuZujbicrED26EnoJ+kR/
1/GY14aq1F5BRMHJUiIKJ2rlNJsYgelxpMThmYlDnB1xd0+GWlCJdkJ/B5QtfpN+r6xbp2W1HCzU
M1qaBB7Sj+6kIUx6zTvbxw4z5vdg09KDGceEIlcpKmW/TK6Qt7UH7hLaEyINdw22MBu9lnRNAmjd
Quar2s8KZhQy7yd9InNEr3xz1yW1/mAaKcoyd+oeu9Soik3n6vVr1UT1S5vH+q8BO9DaKbp6Fatp
gh6U9eGNv80Egu2XhAsHjnwjldZvOdhY2u1EEdxYVSLFrONagXaDTAXaXWES/pik5A5Mssl2Zoa4
1svqpPsd9YbYxO4YYKd1CA5MoyhZ2cDUnswEJGOgELLWELvkjRbWkSofrRMXwH7XEOa3I/fWuaa+
7xxQ9tR4ySA5Bk4KUM5l+96H4Ax/aPmcSJ7y7fSl3+74nBpv0tVsI2gJem3pct5GdEQ0JKW0rCTF
Oekte1pVLqm2rabEayVV0t9K60YnRQt+gDbLNkTMaTeN4adHtsdxa6mO9BRTZixdmFlWvpi6lVV1
1XOlDwlabNkd7TIQ9+hZxI2bVREbUR08mkHCP0da4b0WmYlHWEK/DtrEuB87/ZtQ8u5kZp2SrYjq
CyJPNZrCS3Jd5zNPAEqJJCPi3ka072tqsHWgv239ED24MzWNx6rbeIaPDzpzWmIZraZ60KUx3ZiN
ZGWqunw86kZE+GfAUeOqltb3WXG4U6agu9atwty6zai/0F4Dn9dEg7iuCyveY1UVD71M5NHqUZgP
NWIqAJTdY2lW/rEvyRzX5VjfQ+Q0dtIux20t05RjhJH/CrPSPpllPx0yLXQOgiXruWASbKlP1bcd
nZJjqjf8MvAnrL3G5E2R7DY5GjF723KU3pn1VHpmb+RemofONrNDfHdFOdqH2oVDRm5dsu4zlmal
cP9GsiHQyTbhnuTM8GR2ZYaDQdbusRo7sc0IvT2FYc9yaxVUl9RIcB5D4lq26Eo7KroEDfBpPraF
kr4pZvbDart8k0al8ghTkfaoPr5BqMWJqFZav69wZa8Gs14liXywjYDYYxVPSuymsclOXDbUwAgD
8ICRGiwp7mDpOA57/lPk7URioQsRaBVVLnlWpqqOvWeaQ+lBqC82ZTMpu0Axu1Mn7GCPOVDZxErg
3tWm9TMYgoBZixALenOO8QGiWeT5Gq21DPyJJ+ksc16NWuLVGtJI1bY9ar0IthJQpeKZeeNuytBV
dvjOlO2AD3kvOIR7QU5sa1WZs4GR46dnypEIuCoM09dwMH5ZaZh7fLnEek6Zu3LGkWjmqY4eLFPJ
d7LK8707gRpXBrXzuBL4Gza0dh2Vhs0GRwRrFA+otkszXbO+FJRDh/gH7KR8Fep2cN1ElbYuqkpH
g16LlT6Yz3KsQiBnNUiFukuODRf3NcQcHFtF33wjXbffgiWVCHRtfZ111u+IgNJ1PEbd0W/FfSZF
fNBaScQyuvNyXRslcmQsUuB8cllssyz7rZQuufNTmmxNg4Z+reX9obbzCjV3DSTTa6KL4MZzd2Ua
4lSu5o7rJ2SXXwyCeBvHPLD1ozcXI9Lkqkorvttedy4UAs4PhufOQogB8WRRb5gUESTQVpNjLuyG
6x5p3nbUTRiK3PHp68v5uZoDjaH/DrWoOdDLy2yyCjMmIYax4CqI74zoe3cJDH/2F81MSMGCjRhy
/t/f3c2bTAvQlZD46Zftqqu1U2Imp6rq/jkFDxDD/4ZZlAACYZhO1GrGnsXm1nTyq8l10bdFF+mT
Zx8bmgXLQcVEQX1ROmGbtYmOFu4hCkeAAKUx9TdZq96L0AnBbLb6v5kRGpQYLOiYv5YzIressW9K
EMQld91ajA9Yka65Cmz/xWzgBE9qJbRLjOEfX1M4ThBJVR08uVrdDynrmh+lHpnDN/VUvH491tkp
8b+xloKJTEmpaNExOIR9chslw4NTkGoOUv/+63HOljOoz8KlpgcPqePjb3LTccBWUTWHqL5LJ+7W
fnTXAalbccEq/2Fo6p8qPjMQfbVB+eaTbj4oc5BV7OeousU+VLLnbA5dwR38klvh5usfdu4BQnwh
3I79AUn5omOQmE3ogK4H8KcMB4N/fTGZ6zo3/8WcgBpLyx+gk/NJwawLOhMqsJhD6xbsFcMud4or
HbkOTrgLs/xcn2VuYM4fMDqdZdONwslQNeRq70NMMDrdHbtptlFP4/pflCRnUSrIQpfxlnMv5dAW
lSQeHlp8p23vXrmTwColvn39hpYusT/TAR0EhTQYQ/B/Ft9TPypCJF2sHYSgSISzOjfaaFXAhh5A
k1eN6dFkjF+HTLaDV1t6+Z3Tg9hiuIWmwGMXN0GnqhzgE42TsoXMJyElKraemziE/BxIWr5cIfPs
Llby9mc4po7hmUo6PoogKDiXR5Hpcb3n3N4Zoe16Wq+TruVblnI9iKa5Ngjx/hH6Etu2YQ/qDxwX
/t9TpiQvpSKnx4aYlHLXO7kf7FVfBe4VuV19nEgw0PcWoORwPSVcold2HxmlZ9SBkayTTO3SVVxZ
wt/4mCxfuHvHGR6vUJA50uiELJFtb7z6DSU83J2UbohfCPp9NMZSrjpLtBqnlUC7jULhBl7X6QTW
kw/sfCeBOOvXuWFHD24YVsOmgjFS46DMlb/UKk4mLwuN7ltg4ItbF2PeVZ7Rat3NMJKeuQIiljQU
0ETys45UnEhpKq+MrIZHkaduVO+nPHbehp4/hjIwkEkgA1nsbv22sX7bPseMFUBN37rwHc8L0LJu
TYdZ52yhafD+FltwlFR6o1MNOBjqtVmkaxk+Yu8rJjAW3V9fT8hzSwaBjmAgbUqYnzSxEK9k0fTB
cCCeJe1XbtMr3Ii0ajvVQfv49VhCPfe7/jf5l9kaCSnwtShkelAC1c5BGlSp5aVdp0IQBEcdrtqy
rZQtRk/nF/EYoA0wLtfBUZscup5G2KeeTNSoOZmFU+vXqjTVnV6Y2RO3z/a1TgYfaaUGImQ7mUPb
nKokwmz/9Y84t8+7c0DezMykr7aow1dlI1J4Oag65bOSeLUijm08rPEGX2iMnlv6EHCgNqB+puGk
+bhLlRNlgtYpEg7YUX+fumHwqo/TP+742OztLnsg+4ZO1Mri5ygY8oY8pXBGR+u21c1jl1coq5IL
woZ5WfswoxkGmQEDzPwadykVEUpKYs1QV4dq6FQoZG6wMrR0l42VSqkjC9al25qgElSHOVBe0vx8
emfz6ExwaFEzeG256IZGYSglbIJjPobB7RAJMuHUMrl2atFuyNQdL+xan77f2TeKshjUOVv+J6lI
TwnE1cOSfoklqVA2xlPuR46XB+EvvaNTU7t+dmFP/jRbGHKmA2E8RDf5aVoWmqQdwg560NJJMjfr
elf4lth/Pfn/oJUX73EGqXEORFTHYWYxXRJFqhVJWOM+dB7s1N4B7fOShJ0qijECcpBP9FVmfB9T
ff31yGcmELEAbM9smdgrl2KIph4GHYcsV2Ole4zyDiyFrFa+2XvUN3H/1vUxwAlErPSFd3lm7tA+
RypOwYuW5fJMpeBHN8ZUhZDQY0rItiOtG1PsKvft6x/4aSGeX6CpcWhDB0E7a3Eo1esBrAfFrIMs
jP0EPgVt+TosLgGyzs6Td8MsthYzzPOILyQ4thm+0Q0ld6QHitaHF9QW5x4b+EExu/fwUC7vDZWI
w15apJaK5uQnvwXtCGpY+nBJQ3jusQFShI3Fl82tazEhQdr0lEliZ49UdIjIi1DLv42uMJ1VIkHX
XJgMnz5sBzcRdptZVyHYLBejmYNVBlPdRMeBaiLLVRgTcxQSnzJVKqQfU92EsKMvPMpPP/HPoGDc
AXzh1FyqhkPKHy2ypvBQVhz2CCR+g0m+MQZj8w9nIONwVSZ7SPwpaSxmoKAz0U5dae9L7Vfh5CQs
E7AlLthd/zyiDysINRPWKaKbkEKzVi0OwLyvUe3GoT0ohInJ5CoKJGoxaq8wj6SrXvlCu8nZI5wy
vhqd6CTUaYPz+MJyon1aTz7+GUuGvCXzIVJbCcsixCsNjwiPuxdI4htDntBN3ejGtHILk5KvKzrx
7CaGcTfEQ196Lj29cl9WqlMAACr8a4XCprm2Oa23e81sMhxmEd7ZXWPPch/NaS48w8+zkCeHwww1
AAJvrI8fTwatP5X6JKz+EIfDPkv+0rUa4EfPTflBOv/QGmhgMPow2GLKNzKWbRjl00GacsNVdl0P
mFqqS1ZV7dOCwTgms5sAD85K9Jg//qg88JNKa+3h0KMIMw7BpMThGtaQKw9qkSLonFApa5suKQfn
OMCtcehKAcWyVmUq6uAVjIyvEvhZNNE1gQqkSBWxLHAq+1QO11rvds7u6+/l81/8YSb/EYK9q2AN
/ShAIqAB0vvEy8SugSel1CFz4uHrgeY1efnJzAsppGh1PqgtPsyJuDOr1+zwQPF5Q6qENzNPzETd
9Y3l0iJOb6uU1vHXg349yTjJfHwfUZ3iwlD8/FCCXEryYeMmvQRBlG7gfJwUZIlfj/dpY/owz4A4
fhzPHxWaFS2GV4UeEHg2mWgR9dSKDujXA31eTt9PaEIrPg5E693Rc8inhyB+rCLLs2gY63l0YTH9
vL68H4Ut6OMoQ1Ybgswmf28noJr6N725U5SjETybybAyyx86J+Cvf9e5B/juA3IXI6pTQlO27xzC
U/PielTQLBVR4m+/HuXc75qP0hzk/5gGFtNCiRolLHyR0JI1ysrLrNDPoXNIWCWxHQ3dvifFTtki
crB+SuSixVNH6aK5wMM89w7xPHL9wiPhYqX5+HQDasbAH6rk0GjTakrup/7/SDuzHbltbQ0/kQCN
lHSrGlU9uT3bN4Idx5rnWU+/Pzk4+3SrhBI6OxdBECdgkSIXF9f6BxPz9S2m4NYo6utRbNOLG9+z
wgtIEl/fDyOSf8de9s2clR3Fv9mYLye1iLQpIQ2AgVIjnqbcB/10V9TipMZi4ym2OitQXEDI5trn
Mp1AB1EnmGS2W4fxXkFKvI6Kp9FrNoqsq8O82CiL85zlIIIgWsiUUIb8GPpj9yzInOgqSGje3d6U
q1sf6yEVVSbg8+r8W15E4lDIoSInVnTBGaCGX0e7Es2q+vP/Nsp8H7wYBUYX9ty24Z1BCcRuIZqy
cPIgACJxe5zVlQPybfBtIEBe3YSDHvjgFi3XirVPlhSbP/CSNc+0gLY8rFZHIpOQ57YSz47FumGI
l1fIR1nnJlXRyQtQgqQ/6x9Qjix2tye1+ongh5mEDjbxss5QqoOtj2jmu3qffJyo0xUiP90eYnU2
L4aYf8KL70N10jZmmYZzmfyeDQd9FIFQ3Ny/fZRZ4YuHKGrbpGCvRyl1I4s8rE7Posl06V6vzQzQ
F3VYfx+P1r94cUDPejHcIgapvalOpY+swJS34z6oS+Vp7OJsl6tKf6wmUZz9BB3b23O8zmxeD7qI
RBN0CoSwtIgcnZJbU0jnZtQxW42Q+0H1aSNSrG0NofA+M6lyIaC+uJArWa0l0+RCjsS096z44qPS
eXtCq0PMLEVg6ZSAlq9EE3FuKmlG7FoTgJ40eMJcb2ODr64Zb3LY+CgGXfH2olFuW1CI0rlUP47a
V/4JV2TAwcnP21NR1xIzqJ0KLVpIJVd1wbwzKmwKTOncwWtp73yQLJ/bnALYLpnkStpVpSw/g4FC
HzpAozTcU9eopruOk4EdauT5wTlSfCU4dEZZfzQ8G0e3QBFlfKoBmD+ArKzPiRYX97EeI8cJyWlw
YiNL7QtuhFJ1h9Bz9lBpmjW8yzuregzasm5AE6bVVg61uqTQ2Hj5GpiyiUWuoVKc9rJp0lzY9OkT
PzFDwLXSnpC0yd8FeqP9fXtpV3cJKkbYiiBbf6VCoaQQnKwR36Ug5pmXx4gXWv73fzEG25CiLiNd
lXl6O26n0EdMw5usO97IHxF/2YhQaykaP/+/y7aI6lZWZ1maJJObKb/90j73g/dFUDFTwKRKEb1H
WewAL7y10U7+/nLUxe3om1UcYhgquXINFNbUWhvPzNg0EIyUZff2Im5tjEVuYfup0tPLMc9N/bEE
a6OBxG+D06CFGwNdk3nmWUFx5JjRFVSWsQmd0CagGyLcMbHBrxuTLQ6N35rwdlIcdS6Dkcf3iuUl
92kSxCcUZnzTCWE+3NlFTPPp7fOm1oUema5q19XXFmXETNI7E4FMyAnW5MSSsmubc7pJjF87ChS6
ICFaJFVwDl7fcmrXR1LTSkhm48DdAaKZDPqBFgXKw+0pLTXI/tQXXo60uOAaK+wyW+uTixFG/Wdw
wOJzhreXD/RIzR4L9KS8D0hUIt0jZ3lvH1KM8vKzjBTj9yHW/JSPj96FO3lVc5/HMq2Y2z9wsddm
6TfiAc1u2Cq8epaFTKPDRLWxEUfXpQ/5+C6BpdBH7z34Y7fHWRbG/gxkzKVf0COAE5YP7tbI02gK
tBjXsipGntZskk/8JBPTcb/Kf7dJGTyYpS4XSIQ3+bfYSEjSQBd4j0ZW1t0s65pHjmUm7Ua5aY4X
L8oP//ww1CXo96O0BfVksRfY6TCrYBNLg/KlyMUutcVxqOuNO3p51v6MIzhihHoZuaZllwaSxoBK
qT2e2zhUnMQqlbMXpe1RstoGOXnwpUoU+p8wYxx2FOKUE2qYGu7hkbalPLjY/f/8EtQbtfkeB3Sw
yH+wOyvsolCiSxJOSIO2Ual/aALRDW87z/+MQ+Ea0MFs3bJ8islekPAAqye3aEt1J5maY/sIaDZJ
9V3rt8pVa59xNqyF3mNhincVymIvCsKqHNyOzycN9Yes8/Zy4W88Lxe3z585mTJ6QXPvCxTZ4tJW
msaMlTiAA9gb3p2sq6iuj1rziG+2+R5lOPNxxFntu58OEmr91VbZalEr+2d4DfcK5AIptS8r9F5c
TFkJjN31M6k/pb5SH7TCyM9chAqQ98jbB1jf7lp/UD7fPsBrgQL7hv+OPG+ql88PS4yd3kiROzbV
rhzij1IHCV4BRjy8EazyZ5J8Q6A3f1SZlvtGb6DDlIOZufokOfDFf4nQO+Vlfr49o9WQZFMioMBC
a4Wu4usplYJaAcoojSsr8HQPU+23Cu1arfkmmwJC3eB3g7KzhRfoh0h0vTgUntUFh6IX9gclHIjO
Rm5UnRtM05Yq2SINntcAsUaqoQiusQ7LjrLlWWmDEYhwu6GbPnRd0V18INKfvc7yTkhZBTvRge24
vSIrgYEODF6WqJ2wMMsQ5Yk6QwkzHt1ET99XutijM326PcTKMX05xBIjYcW1R9WOhzKGukl0NJHA
jvci8fTwlE1h/uP2aCsTwoMM3VEU6whAywklmV5rFJGx701k9NZivwC/LPkjffjbA61My+ANArKK
5hmhYXGJjF0fo1ZuY3ALFpu13U3BA7b3twdZ2xMvB1nkEjG89agp29GNxuncYtPqpcP7VhV3k6bB
RkJe+/Z4K8EG82OQ3Gjvghtb1k+KOs3591jG1QhlfJ/IyXdmbwwXaww/0oOsj3HpQ/oaMmsjL137
bBw9kKaasOkBLVYTTJARtPrYutagBO+7OsUcQDOz97ent/bNwDczLzJOND6W1+CkKQqERCinfqDv
FakqTwNWDQ+TPFobt8baUAh50mmnEkBTcDGUaEw9LqGPuQWK/qb2NTfuTWFv7MG1VZvbxOgpyNC4
lmBCEjnqQyHbo+pnAo5yDuRuYweuzoOcgQFInTGDW0TMbuqhc4TJpdP1/tRmon2fROMnQ5jSRgl8
5bp5FScWI3VS2PPMi7A/q/rfhIxDl9T4uXj3ZlNuTGpl3V4NtThWSh2QYMbN6GqtKbW7oMyM+FgU
tiptDLQ6J76Cgn4iynnLbZ30Zioi2w5cnl1OggaJVnzVxOACPry9s1cCBeLOdEtmHUiTbvfrz9SI
qdQskNkuYDT/pJsZTj6gE2kyRpX907Lbbh8N8pah20q4AA9DAZTu9yw8N/+qFxmCEtqxpGpW6gIy
OJjdgIun4e3NZtzbBdS2PiGLH6zN6vjaqqqU+2mVANq5ssy1+hhiSVFJsEOo6qDPMuwh9H7nZvbJ
Od9aIJ0vZvFyuHkVXsyyHsPGiHys7bUpOqcF5JxogLW9JV+1fDj+Mw61GvYKyLWr9xJWKl5SAjY7
p5FZCsfCuKvZ97XWPvhqmIESVn3py9BCaOHdoHtESJHANYNjgyFOFQr/lOJaGjkttZpm19uVsaXm
s5IKk2wrSNLYPBzVJc58si2pjVXPPmta+iMPyjMfuNyPhngXAiLSvP696rdPQ1O9PZi+GnfxBSZJ
0uW+QHsSy5cT1/rRTCDQ6dnGaV2fHiB6wjXp4bKkn9djlfgqFgcAz6Zg16AEFTpZXynSCfmDJNz7
XlOdWjHXWiGip7JDG9vb6v2sRNz5oYFst4ryLsWa19stUxOry3wlvGhxZX2eBErMMniZdxJOUhv3
x8ZQSyHcSUmnWIMrC50DEz551EyUBMz+HjbE1gW/FirmBP//1nYOyS8OUYiwnBgDrCanUEBoV7H/
/mAmASbmfdVUeyHZ/eBGYGQDByFY7dPbwyPIUxJdQhVYjHkhXoweQEYtSsipFyGP/sXwx2Jf4ESJ
wmyh7mI7/wTnWd/IpdYuGXIpvAU4K6jRLTIAO05GOGEomHbTNH6anR92CBVMG0WGtVio02iweXAj
P7BEH+FKaqHpH6MmL913/mcZfF0VeDhpbUmTreyVGZNG5UjjEXol16FEk6QVbZO4pCO7XIp2USPw
VdqqVKztE17aMw8DPOZVI9ySFKuBhD8CR0o+YCf+XKCinQbjVzOcHnMVf60u2d/eHGtDUq9Qucl4
fl5pZqJwokWKFrSwZ8LpSe4r73vmYW6XmGZwZ9kxNm8iC+DbYyx4e+S1LWKpAJJgps+Kk4ttWdeR
4SVSLLtVW2H8Dv70AgfS2hhldX54BqMlxi19vRHTpC2jokCVMDMuevC5hsYpycfRO8bG1xLtjNuT
WtsoM48GxahZ93hZlqE3EwNxm2mRvVw/FrxSYIDELeTc1Ph4e6iV9SNUUtfSaVuCY1yEyjilUS7b
dPMsX9fptAkou+h5urdHWZnQy4C8FOVrU0K/Ro/DNWuKuNjbpAm0/XTauH22hlkkpSpmnYlV4Ouc
x3721OdS8Nx7CSxgHRLt7RmtrZvBIw/xHfQOOdOvw2EXTglKMOgcTgJLoik4I4m9vz3EWqkFo9/5
OUcf7hqHb1dFqVtJ5LmoGgz1echV75ffGlCwU31EB3SyUN65HxB/Ds4QrrGFQ0udWmyEqyiUU/7v
L4pfGpC6gb5trfVKukzXFGgy2GuLR/zi4CXtoGdlF0SXFg3i8qQlInqWIp5pk4LN2U4pI4QKbXyQ
+41lmVd2UXqmwjPzBiDBXD8Lue4RQzXMlALp8BB6wUGz4/u0Eme96D/GnnoWWAumpna8/TVWbonZ
4oYuHfcvtczF22qKgTZBVTbduCzSU9rE03ONlsfOUnt9XzfVlpLm2l6mMgsRVtBsYJFfb7Cxa2m9
aq0PxhLKS/a1RFXFe6scNXk5LiDI7M2veZyCFq+PqtNUxBaEeY4T2ODy5GBDWFKh4zW3EdKWLIE5
NWcornLqPLMj+nI+PuoQXl9iOj6q+Y9W7mDypHZtOANyXIh+eeZZxnf8CVPN+FhmDdZ+LTKOGz9j
7dgCbFEgKM7Uk+Wq0mkdaeooipva8iGemrtMV77d3iirQ1AfkQXNEexjFhMdur4zs64o3M63Tn4h
X0ZJ2Xjnr5w9oMoUs7n5kHNdPlVjPwkjfeKz2ZD4UaSh3vsTyo5jdz+K6vft6azsQ6hgGrJsOI7Q
zV2c83JoNT9oUThOufBEmp/Q+3rkAb1xvFZWDZy5rAJmpW52BdeaRqVMg0bOSE76n22ffvLtLdTy
ygl+NcT85y8yWPwWFV7SNdYw5Ayf/arRpBPBHY2TuKLbiTYFVNzD7dVbn5aGYzsAenF1vZZSimls
CceJMrlwlLkNHsr9xl209onownHEzPk5f9WMw1JZytUWvpZRnhJcx2WjfJDV8svtuSxRJvMRnpud
wuYNMicMixDYmzCzms6mtNmLCC0FvMsa39+hiFfe2WG9hzKpfPYA9CR3QKCdKPidT8Uli2u9Obd4
iSDCJUvml3goNXmPxlqsPuoD7t93sjmEvEqhRKuOOqZIcXqmKoGeL2EeNlNd6sekRtrkC9o3iFCk
Auk20Wdqe749w5WFBNhP7mzNQuyopL/eITYi27FpDTa99M8YAewzFXtWqdk4vaujgJ8nAKGSfMUe
Goe4FWbqe2cfKu9h0DHiHdUquFhJVxxuT+gqUFBqIEHh2pobyFeq761WmE2ntKVrDPGuJVAI/AFj
pToMWb4zwi0i0XW7dh6PtsFMhmFuS4iAPHAfW1GYXuLeKnZYiYsT3irdwQO2ehiarv/daligN3JC
2bjKxkOSlOkjJ2fc8D24ShL4IcQSQUEY53pIfq+/JOj4HMmbzDqLshjmLSjvgZgOe8NGygTzcoyV
A29O3ADnSX2z5TJ09Ynn4fmLCw9Y1hXZDy/aNLWmFkQoDvDYeg2+tg+BU97+ulcBbR6F2rVNIx6c
3DJ3Zz5Sg8175WrmqTLfZ1JxNLF7boIt/fm1bQTsg1xvrpJzPl6vZtL0niHBRndHamNJ8B3tLkeg
jWTX31Eu2JjV2tpx3cw3myrmbsbrwfSwicrCzmSXjOt+HAOMe+uDLG/hZtaG4f7ntTo3M644R2mH
9bEXdL7bjdmhsbVDgV1gaT7f/kRrK8fZo+3M6WOsxT7sIUfmWRaFl8TW4lOkNZkzNClWzmZQtHst
NqYDbPzwdHvUtY3B63GGjFCyIQd5vYQIgumtnMPT6PPi71Ad/opCeBo4tf7wC0ls3D5Xb2N2Ia0A
jBV4GNKBXkxRagscEAZNdtMOWd8h0bDu0tQcU+SJJ8o4DAjGqjpCd/FWW1RRmcerp8A8NAQYsIA2
J30ZrwczznCmLCjZ+7rlHfNO9p8nDzVLB0axgTAX1TA8tfXa+i6STCgIHrXKXzq1uegw2NZg7vqA
CLmxIFd3/vyr/uS6MH7h5yyuyUL266qNsuji2QpckmyyW9nx/H56uP2V13YwaE8Go9s4q+a+/srt
FDRGj2rWRR5a1NUn2XgEt/Q7K/r+rWgfJkEdCWYZAceiyf56pE61q7hAi8v1weoPysUfvdOEYNPt
+aytG4VFCGyAm4FbLjaSsP1kpqlA51XVPdat5x5HhttDrC0ZdXdyDeyxCC2L2GImuQ5QKR3dNpsQ
4gouoVec8noLWrwyDPIkIAQp1yK8skyUtCDhB0wEZqOPHvrqsTC6cw3v7PZkVk45o/D6ZkZCuwr/
EvG6TIcgduPoEjfH0YfxF/9mfQ+3x1mdDZcMRHmeb2L5ZhIIR8owyTU3rZNHfOEPKC88pJ638flX
QiVIAG5LDg8gq+VhNu20lRXwhaSKvX0vxjqNz5GqF1h6x8oQnvEfSNHDCyjnb0xwJYIB6gJjR8+C
8u9y40kKkNTKlNF5Uey9KQW/TVM5Tmb6QcnVp9pEfCKZNjbivJcXkUslU7d5XxOmaXC/PlFSQh3V
CBocMXOhPgmrzXYIl0ZkJUF2lIJBOcV9rO9NP4+Pamq+DXDMUx+JW3D1AsayfQ049kXfF3qRCBdh
IPsU1Lz2gc5sXeRry8orATMZ6pgzyP71HMdZy68F+nUuku9Uy85hEd4j8OyI9rOdxkcp3vKGXR0Q
2Sve77R9rrJPDxEfpHxr0FY73zgmiKIJ61025YccG8Q3vyZZQ6T7ZlF/CidXDst4UeUqunatW4v2
UA2olXIF2j69l61XydrBIJfGVovqOjn8ImgV6pQKoPaRG6KnuZ+MjPaLOmKEg0X5QY6QaoywAP/9
5kMP8JTHEOWauXc7B4UXj2UM3SnCCTPHxwWBm0R12N47c6u4sBLyGcWm6Y5mFKdgMTUfMqIwsZdA
RJIMIe7doNY3ujvXhScMo1k4/k5rn7bL4lqR+VJJ70fBRe3z6YzjZn9Kysw7+oEm//CqWj4bjeHv
MykKXVVGoxBE1cZpX/uCPEQsbh1STXQCXi+mndt5gt8AEgHgrX5VIBl+N2NCZNMD2/th6ia4OaPK
TPVf3BCUoCBE0rNQrk6gNeqisCM1utB2/w71wH8YJr18LPokPfeKF288bFe+Jn0t5jhHFrLBxTT9
rElqfC5btwvHPRD/fdz2G21sc20MIJxgJmavZMrvr5cyqeqkHho8zVXcT4ZT2HclcAnD/JX5cfA9
z5Pkcy4U/wFLx+gpGAe89QJzDHaSPsh7Jei0A83T6tLqVn8OkiD8IBIUsDEp8/c85vpHLZLNX3A6
cRsJFf0T6HqEgr1g/DXGSb2fIrs4hQFFHaedELy1/YL/LixOCBIHuaNkHQ29wswftTofHz0eUyAO
hy+9avXZXs/kcWdoWXYcDSQ5u75QPmPoa79TNUl1wsjO/lLkyD43U0zPnOR+r6K5eJ5g+wFoh09O
btY7BZr5iZPovXxu8zb+lI5G76RYc3+AKK9/DApLvG8zrd9Pai8dqKZIj1UXVcewjYuPmo+uKeKe
053p1b/CSELYaYr7S9G1hblDHT9z6eIFB2vQ9ItZR/lekrXE8dF5P92OLyvfcXagpo4OtovX6+Jy
sCOjVAokv/6Ya0teus/qemOvrORHUMeAjXOv/3l/vd4qFneBmVpD4Q5T7ProCTWV2Nf1syI2ig0r
CRIDwdyBxgj0dJmIjyihZdDvw0uetcFRmZCynsrI/xwZabC/vWx/1mWROMxYNU6ZivfCFZTaHL0R
eqjquWD05F1baE5To0ymV1jKFpUY5v0hDn3RG3tw8kgdgKDDSqOX8Ri10cTJ0W3OkNBD5qyHymT4
w9GQh2ojo1JXrmJtNgHjhM6I5GV3aBqqoNMr0zqTs/ntXqQivLe9gvpeOAJOPiVGEf6oY2qwdwln
0XCMyMvlswxQvNilxvChq3Qo1QZqjx8T2IzPY1hXztjlyjM8y3wHDtaAueblY+RUnFmxN4zKkO5K
fBCqndXFlrWPCurWF1xFLKQYwPh8GltJf4+Vnj4cb3+Vlc0sKDPpBj0pYCdLEKHWgSH0wbK6o5yf
InNWPA83YuvKZjZ5zSs6RUO4J8skQC0SghJk0rM6FO/hNx1HUz1Ykn+XDsbG0VzZznPbghc9RByi
+OJSVqOq6xCXNc8darInrUy8hwTg1FFOqq3tvDYrBZQORGO8d6+INKJNVS3zQ+uMfvis/bxP/fd9
/662tvjTawMhkU6uDa9oTvNfx4IuNWujoFhy1uo5W9pVDb6GKBAnW/jYlYGQOOLSRUKNnbDc+DV7
bCyqOHKr6myav6fu70nLnCaON672lY9ErkBGS5sJo71lgbMsMC4J0qZ1W6W6w6HkHLfylzHfgqys
nGPWi/RvliwjXi/CtEj7sh5wVHKrAFnDbL6m7qTpky5UJ5Mvg76xy1cOEoplFE0ZEFeZZSQtK2Xg
AuvNM3vlzoztU65tOeKuDAFNjmNEE2POcBfpYIAFQSv7UwYQbpR+yn2CpL6Bj+fxdkhY2QcMQ+oG
c2nmfywWTtHjGCn9uHU1oIU8uBw9QpWi+KxJW2doZScQEpRZ54AIdFXITOq2NBXJItS22LK1qIV3
mWuCcLw9ofkHLy8eumBge2YE2FWZL2yp8tm+b53jSfoUycheTqXkO61SD/jHRI+anru3R1yZGD0m
ro8ZoEqtZnFm06IzMBXitVOEIXopIshOEZZaJ7Mrw41S2so257TSQ+M1h97QssRhdJokhXbTuKMe
Zh+jEJcVrw7MwCGvClAO73WxK/TA2vWSH288DlZKAQgB06SZe6zXHpIqcGQ5T2rjbHbapYu/l8mp
UOX7oaz2jQC70R+j2tu9eWnZKOD4qFLNXJlFFt2LIW3CtkjRSklcJXgq+8em2fp+KzsGUTlYkgAm
eA4sH15JoUDGoUNzDqV36nAOEWKXp8cu+J2kbybN8bpDC3iuHIJhulIfzom6tWJCSipF/nnsQGkj
s3OHdtCuF+Lr29fuj4Qd3WpKr8uTnRaTn7cRpUnEyr931vCMD8yXWmk2tsVKnCIUklZw64OZWMYp
FInUSYRBdukw3QDQn4xuWiXBBkN7ZfNZtI/YAVR4r3mcHoo5KF/6uK6lwTvsmV1KpA5Qsx3GCy5o
ve9ahSXGm8HIHDHEHeYNyA680stA1zDKQNaDBenwshrlU93GT7LZb3yplSXk6mLxuE9YyCV0odAr
7AYtSUJvKXuHB+G9HGyCPeaTsgiLmJ8RduF2zLt8EaSsRDLkzoont8yTItzHtV3+DDW7+5gGQIMd
O0xTPJkKzEL2I8qm2jGto6Y7qh59vYPiD/LwrCKvWrpTOPSNA/JWH3doZ9fhsRxG/UEO7eQXNfnw
xxShYdLg6P4uGHIbDx7SkEMj6kjbeQV120MgKxTY/HJ4zsZ2UJxBj5PLaIzlfS4png2PtIRNOljA
HrLGyh4jr7bx4upSnD1xL1HTSx5OyL3IwAxnGQKDXLM1zmMktK204k8a9HrZ/hTjaP6SU/CN5tj/
orykFEEwWVUcIzE7IGZcIM+YOTpeZIrT1yM+JFU5NREYttFuHYGkfer4Ns0ekM2GtMPrB2GQIcLp
Q2+NcFeNeVs5QkGZ+Zj1upQ+5hSR32WK2ckn6gJxfBiVoUlIL40435Vcl98828DUS4n6Sd1VNvJH
h9th4jr6YdULzH/GVVIzX2KXVdD2uhEhko8Awhn41S5Jn3qRPgz4I41pcbo92vVd+Xq0+Si8WM8i
jeZKFgJsga2y6QrmWznAuzaCEsy8q/0+94HpA4Etpo23jH6l7jeNbVG4zpp0+rufPOPolbNMYhwZ
z1OnmJQc1BCmbSE9ZCFbycF9ynTxDwqfY9FXu9qz053ehjpWclW364IgujdxyfzgdVVyn2MKdOrV
UPkxGEK6G4XIYeEM8Rn3pxiLAXyFM92LHjSKM+ci1Ipd2GvmxcCw5gjABN3FaGgdtRz9faL13smM
/PSE2UN+6NlL58Eo2lkTVuqdIc/CszDwASmnNPoZwKffpRy8r4Hfj7shM7S9PSIg0ZRRugulqD5F
5YglnyIl+1KWsIjKphrLYwPUrOi1u0CVjCOsqPhEysy5MjtRvBtE2N3L/qi4RV6qzDi0d4iDRrvU
DCvsE9QGsaDBf1TswaBY7SmnLgrQlAjCXgHvKTWHTE5+F14Q4FzUZg94J+d3UMHDPUAm64yiBi4n
/Fzhd+Jj3Ya24+mmfZIHLKwmP/mVym18xJOkdsqmsAgZvnYZJz3aeUzo40Bt95zhcrkrQDY6qt7r
Tpql2iHoIfNZgV8co1LIBwzxRqeMmuYIiSI462Ov7BDHLPf5lCi7ukVXydQmRIHyNjy2tiidqG7Q
CTWCvzPaNXfFZCOCmXkIowaYIoLZbttTh0XMUyhM/8nrY+vQNahy2xL4o32dF9JTaJb578ZT8KnV
7dyRh3F4pAuaJ04jmaTsuW7GR1K6Ae5MD3gxH4fxa+jbtSt7JkWuJDYhxwLaPhpdjyyrFVjfZMtP
DpUuU4pAi06Z+9LtT0LpsEusOvFwWNKGvYLU4PcGQJhjBSNnaQS25FlGe8KlsYYjjitRXeUYkTWm
tfFmWDnEAPZ548+tNmL6IigaSBeY/pCGbjIhqKD7p8Iv7oJ+i7q3MgyQT21+cxPF6US+jhWBZFtF
V4wSeEtJ3vd9luxhPyROhRz2Rp657ND/sTZ4KVg+P5NexKV6yKdGpjvvTkpxMihUobx5aK3fhXln
qrjkfEjD715ZOKNo9lE4bkTFRQy+Gn3+8xejqxlkcDUvDVdkWZ4dy7q2mrNWaWnoGCWeV/sQSy78
70YzLDZeFMu2wz9jz3oR9H+hLS5fzoaf2P5o51yqgS+VTplX4nGSrJqiG1nPeO7TUlbPmEoaWJVV
vfxzDOPiKRoGBORv3w2LHO/ql1ivV0GJqtCukZXgetfxlhKIQnW85tOkfx7xld8PucDbz87Uj+Ek
6o1n4+Id/M/gQhO4ZwCtu+q4I8SMixmWLS7ukWlx15C4aNVxHLYoE2ufehb6g2ULTpFC2etJ4sWp
5U1OpiysAJxH1D8X43Tsk+Y3Vcqvijd+ePuivhxPfT1ek8h4SoQRxeUhQwThTm7/kqbqaObvRTn7
dF7KKfkXS/nSAWKxm1Mjz9CxyPF7osZ5B7A/fhCy92wmQt9Rpdli1qxumxdfbjHclLShOUVA6PBi
QNtzdp6b3MHQ/e8+DprfqIZnF9muhECEZwinXWFM3Fe3V3nlqxKiQIPwRYHzLQ+ROSRsIC23zpZ8
McrLlDc7A0PvrPsS1Rs98UVUnDcq+QwpG41WAybYIvjWDX0EXlpQmHIzOLbcFc4EPuvc+vJWMXJ1
VoDQIdJBWrqiEtDwFAPF3NK1bR5aUbgz6/JCBcqw469e9+v2Eq7OSxh/Sl4zYnwR7SVsj2srCaxz
gXWd2hk73caFsNaTL7fHWdkunAco2rJMNcNYEpkhnAWK5w8JOgu03+sa91fvlOrTqZu+leITX3EX
xsnftwddZKP/fDTT1oBbaTK2CotTX5VhK/S44/WVVPukEe9VsdVFmqPji5fKnyGIKRYzYndAQnx9
0NVaG5WI9N6NfNNIT7qe44A75CO4oUwxcJGJtDo8pFpeANdQQu/t25Ly4Z/Wv0rZf/mM6JV8MuMc
CUGIQN0uzoMcvcLBfGqS0vhxezHXZko16A+/xab2unjKoqvnyfV81Fs9p6MY7k1MXkX0lw6YvC0g
n5QbF9PK3UDZRkargpK5cV0gsmDODT6u2XLoGsFPa/jqCZi6/8LOBg0JmsU80ClHLUvlcoC9UOqr
gatr44nm3LlO6y9WtgX7Wzto7MAZb42t11VdKEkzOFACqH/PGzprPQgT4Se/iMu3XwNU1OY+BqVl
oN2LPY//d9CrYIXcvmucCXfTpPgrqO4TNdrf3g9rn4eNhwQVCAL7qlJOf6OTOejhpZaSEjv1UT9p
ZmU6eeuZtLpTbaMWtbaAiJmjlElRSMFN5/VJq9RkqMei011FUo69bzup+iEbuo2u8PooNEEBqCPh
dhUyamDZXZnq7jjmYYVJiKz/XVpyWu2CsBvljTVcC/XAT7i9kFkwYRm/nlOKOCDiM0ro5sZXLwvA
pf4ONWun06gV08/b32vt/L4ca5HnzY4XjWZAsgxa9CT8ocmfM0+aMGRv/R0PvPJQ+zYGm13Zb2zJ
tTD8cuTFHZNZvhUZWiq7wqgvTV7gU2JtwHhWP9v/L6SQXy9kiQvFhLaDwF9OfMgzY3RDpS12Q+xt
vVnWR2LDk7TPm3/xyTAPk4axrktXqY1veRD/nRfqD9zjN77W2ukCt/nfYRZfS9RFgrK9VVH4053R
PiiTwsPoQXRbJPrV+dCCn0MFSfiyjVJOeLzhrKmf9Unxg13aJUN8KIUR9NiS45Hm3t6Fq/N6Mdy8
V168uWwjlU1feOgtyb8oIt+H0imuBt5YW23q1U33YqB53i8GonuIcKCmta4p1/6pBMtyLms/P/5v
05mn+2IUpFn8MZQT7xxX8B9QXmxxJrbqvW/iPRuY9V//23CLzcet7mleicpgWqvBU96o3+pawtxB
rsp3slRUGzfwasgAIj93Dy0czBZXPglMKVWiRV7ZKOOH3pcaR5Vmjkcv1R/UysA6zeuw2WuMrXfh
6q58MfJim3QG+izglSZX0oXT4arnGcpOi7fi79Ywi00yhMMEYnnyL15mFu99UEc/E60Qc9Gq/hfX
F1kTzZRZJYO37uud4ouh99npnRsXxl1vYPxb1Cesjjc+2dqMXg6jvh5GqUa8yDvFv7RWYT5Nkaft
YJnobmxlm4Y4fxB7y+TXpnECJ272oFrGDgSllD4cWsutcbB9PygjUi1J02KRirJhv1cS9krl58op
V628vxuMbBZoinT/YNRVBeXKvAcLCJMPacd7zWj7iBqk9I5u69+BjxLf6Pc+OtEhWuZZMMiOxW3s
mCmOMmi8fmri0tonOm8WyfaAU42GDaHE176h6/M+q4YKA8Y67fZKXaIyqIa5E8vS+OSpFfA8fqbT
KVLsxPAEUUKDsRrHgYa0T9o6vSqnYED8cpcLDYWaaZQrHClFQ5PECJy669H1xTjbaXuk6WLszfZd
aAgcR8fQAWTs7buqGPZFKMpjpcblXsX3+yB8xFZrPYdil5NPaCO3bTCG1FyK1nMqZcKdpi3wmTPj
d7k/dOD7IKkYbcZ3NAzpWPsC9LvVy6xIrBBixuIgp937IAxa8OCNv29DrX+mXTgctNpKoSyZwwOt
C5Lm3g/22aRI70YU2vZDHZufyLWMUydjUzkkcvucDNqP/3D2Xc1x4+q2vwhVzOGVoYNa0ZYlSy8s
OTGABEAQBED++rN6zq2z5VZfdc1+cU3ZNYKI+IUVkAzGG75CuyVBJx0f2sCcmGpADd2OunmS1l5p
vfhphfNY2SwMRehZVNk698MeVe32CR0NAMvaqv1te/IqZhnm0NflJSzJfcgZRe1PlBbTIzht3Hqj
BxO4MUhBBY2i/hWBn4IG2gqwF5/kC+QJxjFLeDPloOmMxQTDzh8ECdyrqAy83JJAFsavyT6aZHAl
RgLNpoYE+FnhgCSh62HMGw8PgPWjOA3Uwi0sOeULahZjCe0VvsUfdudGHcAQkvYb0HLYV38dw2v0
xNVhASK5zmuI6myXRBDsg9SH11PilshW7vu+eVQxHKgWQBM0rFgH9kjVRHfUjb7bRPyELdGvcIrI
NqmNtyVQiShH2DECKtk0YkN6INqYE42lRVntSx20j37feFdxhOMBkB6Ei4mLiicctevXuWrHQqbz
86zWtkTr7k0m5oWgpbMNVe3nCR3S8vNX5swdcpTIhKAJaD2AqZxeVZyCa5qAHwbjTCAMJMICbwTm
wcam3n4+1JlwAKxxdF+BusITc9ov8sEC6wDIHaCfHm7dFOiUtNp3YVgGU3Xhqy4NdRJRwRB7HtMY
TnnweMvd5sXVcd5VO3UJ5nx29hC4BWj5eiBgnUS71s5x3yaS7Zvglyf+OGDt1vpfcrqPZQfM2/8N
8k95+V3coTvqu0s0wIZjtRswJQ/QN78R7iUbqTNVm7+GOdkJkN80KcwuPeghqA0LhmdPBYd28H8L
1+7HxWQuYW9QWL4QzZ9dKkwdUmUYHH5ILavBtY6Dmvze+gZOb1WBG+pHOwkcJ+dCIf7MUDBFAPsZ
2phILk8zsKZRwxhBUGDPq+XK4ettEvACAu4ZFAAvpJbH4OzktcQzCVF47AmoXZyiavpKIwOLIWRB
avYMlfJsHJ4GQMCStds4Lr8wh2dHg1ACKojAUXwQZtC9ixun8/kez+UDqfybWs93wTRuPCnvA49d
ADmfHw6HGLcGuBqnd0YbNAHUyKv+SmnwK+lg6QFwXnUHmDmsA0gKL4HFv1T/PbN4COOP1Uu0xPDH
yfb0FK/XQCXertIA8g9OMHxdTZvuRLDG99NkhwsreHY8zCUE9XG4Qc//O7jylVJhpKHmllZSXwFa
4Tx78M84CAaHbOMm/cvnt+OZHAbhFdC2KOYc/SpPrhLFTFLbUTnw51ooR2Bw9KJGL3juN58PhEr2
mc0JNPw/GDdU205vrahv0etewu5KLjH7AS20+AFFd3S6Ic6XdZKRvSRTvAHE+kXEVVuOIH0fqmiw
N2GNDiGFflMGlEFXKuXxUltrsmROx412dVowvDV/0mCiBcRt/V1Q9c8+W9V2Tf2hXCJPuJkz+M9t
2Psb45HfHez8CkiwOIhDNMQcZNKi9S3J19GTtpwlTeBpyZc6q8f6gXXNeAM4fPtYe5QeUHBdcmcU
ovTmTmfxDLMlCFhGWe8AGA4bXXiPHTkddgLJQoAAUThqWDINHPOuEz4wfd30AssEd29U6kx44ue2
bOc6KpMmhC5ATOuMrYBANRo0V9G0eIJ99a2r1zbzgfXa8Nr8Rm9kzBHQ0b2vIrSfawBRrkNGuxyu
u2OeLKTPl1SLjXVx15Wh5q+0UqpAQaj56UnTbRrgD+6AulJXazAAwqPX7haloRbNJGgSL4PrF01Q
//AQYKB5v2xp6sqiBaZo1/PO20wV2v2ZgGJKMc1qKSXAE2MnnTICp72svBCRedvLbldJyjZNaKYi
XBTCWMcfNlW1dLfQ7kgycXRbd1bmHcwI68rGmVuVe20qHptg6nPJRFR2g8L/7NPH3uvNlrsLyQd/
+D0vnGZ6gaLP6MBBBKp3UMVH/eGArdZ/C2XEZG5tJ/IIEWXegXy1rdOqbD0watapXzK3j+BUYQGI
RaRV56nGb2Z6Q0vqmDCPWZtsLIy9h9yN+HO1GDhrQQ9wzxfq5wtn3/C2vPje0V3Htxy4pvbNb6o3
h/R+Rpqu2rSdS56mwMR5IzlsiavYz302QJXS9NhfvhD3FWoVxdCs01eXmWifwG5CY6cMYTnqNWmy
bnF/0zbp8nUZXtJIqq89j/s/ACsAURQvrxXzp3vIFHW5t6b9xoHEeDYPbnhHdbPuVggd+aMOcTwM
jAp6hwKjAmPRdZL1Ft00JxuhBV+0cWLeRNg9JaQNbqbUsXvuODgxpP0Be2eSu2A55YJDpUl5Yzat
LYMVYpj+ImM6H7wVFWY9t80evzxoNAKpS9w6OEUs/Tn77FAvK1hIR0h9rCjLFhHet7hpYXwPRwVV
dU++8c2Njim9H9EE2VbrOoM/2dG8cdVLRYPuaWoH51cdJKh4oF6KE5SAGGC6pM1X3iwZMuo08zmX
XyOtOqwmeU5tEG6l6F8gJR7fTaaPtmPSRwUbwqfIGau9D0eA0km9X3Ua9CXF6t6I1O2KruvGzbxU
Ny1DWAyX7iSflqjZ1HqETIqm2NW+y8tuXEXGehtkY+/swaH1C9gX7dPBTmUEiUWYsBl83TKSb3Xr
2w2TstklEWoZquumbGqREWVRCPiHQdIx+suX0KswuckU/2hm/y5NeluOA4neOJrKbclXFoF7HHsb
NfbXkwh/87VzrxYIs6OHz9i3jg3zrp1xSVbGf60DvR58j95M0rmPOmctnBrZejsO2Pt9/312VvUt
WgnootNUNzdKsylL0/awrFWVoyzyAxQP3JzxTF9i45JDWsFpWlFUGLImheCYBL09721iX3jX69Jp
g3tPMexTOXbZMgAJXonkqeL9etXWFAYHDUfmpKTNx0GkudBM30fETDegAgfFEuv+Qtz/T7foNBh6
37g6KfDYaKxMXPl679S6APg6c6MqM+goLeQou3ubai9HKbrsa5p3OEBN/R0QnguF6XPhLRxa8JAd
4+kPTUnRKUI91Bj2wTwBkhWqXZAuUDpzq8Kr6Ct3w1u/jrCnFtCnPn9xz5TW0MIAeRZPH+Byp6WT
dmCVXOAYt09CgB2UFVXO2wqdNZSJ2n2shhpaGYvKxGAvqXF6x7Ldh7kPEfEilUV8fVqKUh6BBgbE
AcDYT0dnRyBleoBp1vDYz7q9JVFCC9bCN5rByqTsV3++TtrEgSZGFQMhOtOK/XGStXkOpEPbwogR
5MDQrfiOTxyyL5WZ1iuDSxUi1XyKGkjiOXLN5yA8BK4Gu+bzmfyYb6FSAR65B7414qTwpPQvNTpe
1DrpboIuZeXQ7azHTHjPn4/yMRTDKAgx/aPw5lGsBXP6LuGCvrdXuw6QSlK63gFAQHPVy0VfiMM+
Bph/j3KSo1LFcXITaFykyZ2YS1ZFRc//xNMlkcRz40B3wgnQyMXO/xDtRXgO4cMK8EbA+5smBnOr
7ZY+n5gC0LDu2uLz2TtZIwgQoUWORm6IyDmAAtlJIZn4dT2YttJ7UqUHRIiQceM30IPZfT7MSRLy
zzBgpUEMHhBUkJ5OhnFCcLn1GgIPH5pCqmcXaPVjWgd1q6Rfys8HO7k8joMhModCAgSkIEfxgc48
VmqdDVv2ZqVQlBn79jDrvio9YErBe0ELapZDjYsL9k+qHi4pJp6ZUsD+0RVHPoIk4RQiLVZC/JV7
3X5FGV6bp1jBlhUa5p9/5MlG+ecjAeXGVIKMjD9PZtSrq8pPTDLvPT7dqvqAwuHxXsrqfrhwjE8R
cf8MBQmkYykZ/b8PQzmVPVqlkHRHIwJ4qGU2BI4V2NIn1moRZQqm3K8tpFofV8WiNVvAIkA0hhqz
c2Flz0wtVGxQp0X4hEN/ykyJa8L4GHAIfvQe2hxrpn0Ld/HmwtxeGOb04nKp9uKxkcGuD4A6Tsc8
1skGV8+Fp/bSMCdJsmoWTQZYYe2HwJQmrm9qC3A/vSSkcGmYk8YDn+oJjCE0eU3QQ9ODzb+hPgab
SPD1/v1lguVBzAZyIzQHTyE3rR5WdHvjeu9RAKkp5fekq4bMMNNceKRPLv3/3ZIQnEF9Eik4lEP+
vvS5HznCUpABQU/9KcNkyPTkXNgFJ4HAhzGOv8O7hyUSvUTDyNZXdG7XUtZ4XG3f+G+r0cAxDxDB
B89BJc3PLqXxr39/uoHTQPgDdJT3AdTWtNWgTBeQPZQtve1S1cFjsKqkYA53iokm6t/1wP73WyHa
Bm0QNJuT0yvTeqJRZB1Q4e0F3zpYMajyplMJXQZ3/1982ruhTrZj742UG9uQnVm+tTEaPo3dD/Fa
WHWphH1uk6RHZfOjvxMcnk4iAxf13jSaubtz6hbSeqRB4FU4bPT5hd145nXDvP1noJPgAGLpQ+yZ
2OxnVfcPfG3cLQuseawtpGXWhgJmD0WxC7fHuQcAnRcglkBm+6gu0xjt8Hke6/2IrZjXnHmQO0IK
2kYu2y7E7y88A2deVYRAPkITdBQ/qtNHUEYYBdK3vRpMUnbShrdRqN0069e1/bkkIewk44ly9BED
Od6s3lhdKPKdWU9IxuFEQM7q2Jg4WU9fCc3NKqCiE88RcKsK/iD5unZWXVjPM1P710An6ylmQ1dP
1ajQrgyCHj7IGRHyvev2ktrluacVKK0j3RgpB1BuJ/fYGMthWH3e7/2p2VA/6TME7VdRA6qUil+B
Q78dZ3+n3eGaOdNyYUXPzSeMZNAlRjEftdrjw/HuggsYqPWdD42N1i4bAlXiZu4uFJ/dc48PHmqY
QaFAAhzkyZpp4kJWI4Y4ijdo84XhYciiKG4L6EhHX1CDgPuj2/IrGtquHA2qGzrE3zmWjdvEjE/r
0vVXggMoGlg5XbiJzn//f363k2VWeJskslno1hFv45BX29sLI5z9+hgwPFT6cUxPn6kQRhth3cGT
3SzVtXakhPky0NA1efr8Tr00zvFL360kn0fuCAYMr8QmaYndCY/tUhrtPh/m3LnA4cN3QL/koyyR
F/aVXVJR7TwP3ccBLNAli8fb3v/6+TgfxFIQwR+bFcgZkTRAyeJk19SrX5spDswOKJe6BERtFUAJ
Q/27ds2U4/ld0TSR/RsM05qiSz2IGgTBfLDzyuIs4MNyFZJE1CUjwOB0JvVKMSbNm1D0knPXcY+8
y9iPD+dfv+nJHkptA4WfWJMdYCpjqZtYl0ya3KXOdkWLHD3a0Jb1BGrB51N07jaGsmuADsRR5eE0
Ekbt2wlIBQhuN7yGy3fqL4VOf9jxq/JiVBC7XFxK4c7eVSC6e5AtPKYcp3kNCU1kF6dhe9f7ZeYa
jeC3JP4Ojm2Bhn3GhzufPsvmX/JD/plgZB2QGoKIAZL840S829roSlA07tJ4B08Ug3p0/xMVi97h
ZaUvqW6dW0sfzEm0rFDuRgnm76EmvSyh30VwrfF/9uRGA+ESuLvAwo3IbBL3y+creO7MQjkASQwg
wRDnPhktIf1gqIjtHhS8gkq99VFj1KCqfT7MuUvORzgMHDxaLR+QQMAaWz4bxCHzWGWQgbhRrnMh
eDx3LaBO5yMVhWoqdCD/nrd4CFDLTJdoV1f3g9oItu6gIJQv+sItd3Z93o3j/T0OBNrECKNkkEos
/VOR9kDq6FBJ/r3v2oMy7cFllzQezi4SkGFQ1UEXGnff30OO6cR99KAp7NfjLXe6fPb6TTJekl06
u0iYO6i0QkEFmgh/D+Mw4SvidfG+Ar5gyRZQdt4UEFbVhVvj7Oe8G+e4ku8O02C6yoZNg1QQijC2
kocKRdUYcJvP99y5ywkbAZwVwPaB3z/5HLvaAaoUa4VZU+quE8igmU+GZ4n78VC3TBSrb5scSpAL
0DbeJQjG2dl8N/zJV9KlJ92qVYKasbFlPwq+meLukkT72fvw/Vee7I0+1GSCvGO44zy9G5rujkpy
tYy5DiNgimAXHAFAhRrNAOD9vP18hs8euXefePLsQKFZ1Rbl0B132W7tRT4Jr+CCZV0SXbinLi3m
yQXso7XZTSsY/wn2TFzV39ww/NrDNDKVZhcv8TOQDg9jpy9cKhcW8Z/Zf7dV11A5jlkntIbAl+7S
6R4iR8Xnk3h+CKQSmKgUIfDJNo1rz1vMCqZnW4Viq0gv74dWBReW6uyZOxrC/L9RTnYjbA0T8Lig
pgr5t23XycfVTe8tDS4JS/1/9uN/BjrZj6PTCmOaakGzPP0WUT5mvI12goovJEQ3KdQ/A6XziaC7
0Mrgv7lZ3n3lyYbUJp1VizY6gEHxHSQpHmBdjtfsUoXp3JIh+MDRcY7P2ekT3bd0CYhCuLVab181
7DaYL2lAnztagMmADgcgEDKzk9csEEsYQVqxvUphkjuVaROhvzVN0D+wXxdv6f8lW+efAAd0IJQ0
UWFFpnQyntJ20aNXY+YQO7oCYFBWuPHBjy+kYme/C5oqwF8igf/g+wQ54dbArQKWEu5Q6JlcK8//
Nvm88MB1urAbzr3U/7igHdE4H2V9/MTWUxW43b735tuFj9+oEVeayDJc4y8ybRkgKOTn56f53DnD
Vx3bGGja4cX++22DT2k6DlTGewlFQj9DqXqiOXi2I+DErXdJJeTcbKJBCCHhIwwImfvfo/XQCbVH
QsZVG/OqGAfU+C3wFiiLd+Ta9Da6cFedGw9+YPAG8JEYfRDcbQEZgN8haffReHTTDXOm15K3Q5Y2
3YXFO3fh4zJE1+54wj5UcWfg7oI5WPR+YR7LCDVP7tIfGE8Kqqcu64DQRbosLknLnFu/Y5UAHaIj
7O90/YRtKi9gUu3dpX2ul+B7yKvrlJA/n2+TcxN5dOaLsGZoSp52oqoAN28s4eXoc1yI1P4UKX/U
Sl6LQT1+PtTxwj3NDd8PdbzM3j1hHeKbVibAEUYoIwG1kq80BM74CwNOY2SX4pFLH3bymumxWaok
DZa9trdWPVh5sDWQwcBGfP5VZ9fp3QQef493X9VH0+DUR23iBGYtt/CEGvIu8MZtNM6XBBDOXSPv
J/DkRQOmbkDnPQFg164rCMmJCbxNuAyM5BoopRgAfw+YkDWJ/YKGinpPn3/q2ScVTgBHFjvqu8jS
/v7WpFFyCs3q7sc02aYsgCNuWtTrw+xAXJgFO25YyaM+g4TJ5yOfneT/DHzagWJ4gwSHX9JedfIl
8kfnGr1LlXdL3PwXzwJKCBAVgQQ0dK5Prs1GDv2w1oixKoUmCpvyNU4ANsMOvaSScvY4vBvp5Di0
PWgbobHDPuZ0H7DHWl+1Q5pRCEUl4cPn83f8WR+OHpxFIeEIhb4PcUKr5OgBGTWCQtAfwVLL00Lt
hXL02QP3boyTg5AMfs/TVJE984/tQQG0v9N3dzAw8v9oYup/ybz6J1DAvfV/33RyGoQUSzCukJN3
IRHF6wXqZKAj8PXC+UYF+NxKwagRMnlwGzhu/r+3vceh2dTWHCYHWsHKZ0pjgGFIu9FmHDbh4C+Z
X/VrhiAjKmq+tntIoIR7yMa9Oe38rI9JJXQS3gLTfyHtgi0VDE6heqinhYmfUbXcuskCGbMEIBba
DmhFthwlENUeQgB6ctpIkD069xp6yn9GfxBlsFYP9Vp120QGM+BTys97kULu2lTitTPVUxyufwKH
fkOpCE05v3mVfWczKC9huImMZa3CpLTS7vsQ3KHK+nwXNDp9Rftu+RFP8RXaGaj29AvNFCB5OUAY
S+ZY/SXgI4edGB5bCcA9flgLlWIL6xnhS7z2K79d6PLQLfCGm9z1WTHP29ZutNecP+kYpKgaGm57
y4MKUADJb3hUA8WVJEdcqwtRLQaWkXDcXdJEj7E3r/ctHvqMVvOCZor/XBu32/QAtZYzCXe2m7/1
cetl0zA+tZRFWdi4NAPRkePHtT8SXYdbsB9AHFL9nSTJ4yr5lwoekWXD8bBCO3ILwGsLOx2CezOI
72YoIWRVF7V5gJQVWMzkVncVSHfhc9v2SaG6pDsob0hwRJXNKn5ku0wvy+jCkih0Z7iAL+KOLXW0
Ny1hVyM0YoiWUVazNc6mkNINRNiTraB62SIsmnPKlr4Apnrck3WOsyYYAkAQA5nHjhohi+cuuV6a
kukuLJ3EmLwNhypfWv3o1VbcEuXewBC9uvFs0xWLNA8EIcNQOUnGCXttKY8gKRVwgOkbA5yaDo6o
iB+xQ6OtrxtvL5wEsDYBrQtUUHmZxjA0p37X5GYOBITm1yiDGx7fAdb7AJkuklkCAXrIga1XEQOS
eFn8IeeQrctHsM4zaYBY1lqygvI2RHw7Rr+VCFxwnLpw09kYPKu+5VsgqZuMQVboJx0EysIBu/PN
EhYQ8ALNlt95k7pfKXulYgiKKFVRhk4X8JWT+WET8hogaM6gpPowVKCauf38tZ406J6Rex+NaZN5
kObmqwluj8rauQCy9YDNAuE138ZXXqR4JmIPWgBRczMZAQnYuT7y/XoclmowWUiapyEQLB9618vG
oHoLZx+Ix7j7MlR1c+02TocdSye1UT3c5yqGawdCaXWRpOkEIC4cuGMogsUuoMUtlE/ZMO3EUh2Y
6z+Rxuvu2BoZyCOmZIv24QKQI5h/Y0vcH6av03uAsp0shUN6ROQf2M1X23ZObF6LZi10xdwsFnQA
wy75E1lwBFuA2nM2kHu3J9dVSuDdsbpq38XjummSaSj7CSQtw+efNZmDIuxhwWzr7kbCEybjfPnF
B4h+SFaDzcRwl0ypbTdrwx7mNoGu2MDykZJqV1XNL5HYG/DXfVTXj2b0actzZd2v0QRMkfQIAlXJ
Nv6i/D+zS29pGujcMwDCeAyvmpiBUJFLkK1S99mKrDKHGpw4dJ0zPXjB4u9df3Jy36QSbbDFyUnS
r6VOXaCSxQ88Jknh9O5dp7qbZubLnctmdh/Xzh0Eca5AmR7KzqH2FgiJJ+DOH9xAQo0bMIEBUqBT
X0MzoydHeDaWehJyByiBV1aTguhaAB96Kr0/FfRJ2QaOw/J6bGg+gna20WMHIZgurjbNMCyFoMCX
uzL47voz4NKcj8/1hC2MKeAZmQ1Q7kH020/o3WSn4VvbRWlGVPUHv4sF5TpdikYpc10r4hcu/kNX
frQLe8CAu6ZiGfCWY5bGgM4byJSXwIkhwXHBsM8qcFg30QoceYCc6NapUP1fVkMLpOddGYX1gwaY
BVp26nlg3UtEx2DJ4NVgi8pW2FcOEiU5kivN5JIPQvoQjUReZvBqA0TebZRvkG1DQO4QgEyVzQQ3
zmjoDINDfPsMO4UCRIK71S6PdJBoISU1K5g1AldV/22K/HXbJGLNxto0d0DqQQTdp3MxzGq+dUj0
Q2MAUF+aBKIi7RYPyZAvQBYbiX611+l26zEQcJdg8bZitv79jHD3OO/ezdwjVU662M0W/OXVHCeQ
R2S/keA+UXeFLDVAnndQwdSbunJk6YRGgv5glg2YLkEmcdQ3PJhUNmi5h4hF/9B5TZA70geUXLgP
TkC/LsN6P43x71C4u9XF3QT7CBdeb7EGyj6htIBiX/KlYrUtFzhiwcIihgSBEVER03UHYkcHCYe1
KebU+467xEEBEsdUDCP72kQJ36YjrDYWWj8AofdlWsPqmoNImflD7Wdi9Y8ehEqtd7COopnPuvWR
sWhecjXjyfV6hdcW6C4LlkKOtPqlJXLc9ADBbiJCwm0yi9tYWgugSnyr18jJFSSM4EMDlqYG3DUT
InTueURxMUYmzlaOYAxyDS++jl55m+gSYAaRUQ1M5UjQtzP9+B2OjNHetUjVUmuT3Or5wcCIJTPB
4uYB675AzOeuAWcYOnDRcAdhTCdPEtyAPmD6nrb7kJD6uuZhnzs1Er0UFFDPEU0BKnldALID1jSp
fneennKH1Dc0YP6vuTHHfwPaOp4S94amyZIDWdXkMMO7JtbVpTZNm7UpGQsw2H73vYTET+0sh1WZ
u6lWzzG8HKthHbYV0SJPO2HKyfoQx5wmN3NmyESg+xTgAPe/J9kDOjyybxEX6wN8UUjmeuDawHOq
yVk1dHcV8O0ZyBB9OTgCCC7kx9saCPwC5ZbwqIQuNjyNRTHgvsBtVmVBFV1TFBIypwnoJmy6sPBd
sx6fxfYa2CyxHdyh2fIllA84zmk+T4O6B/xHHFUD2xzIBsQ/vHpNlWuuTEgAgg+7t4pNP6KkplsN
L/hygUx0Hgfw/kzR5c6pcLpMoN+bQYleXsV8TvPJCoHtwsMHOkJLVkrnCKRvf4DobnI8Tw7uvSDI
g6UGw6DybGYFilKDhoxmz7+MgVQ5T4PvpDFzxp3wanXAeJ8CnYB01P1hyPHyWKgbFgV9EQuwYUNn
fHC8+W4FVTCZGj/XzEo8lqTFu9jR+1hwqIGaARsprdQN8DRrGSbOmxAgUOnZfHHqqs978CeOon4G
b39aPzSySx+FXl5AfHYep1rc+Yz/mgy/BiFIPEj8+72I/LYgcuWbBHJCGwrC9yZR473q3LCgONFG
4A6YqJnQ4Gn3Ts9BdPAwRZUHDELl+DoPPVcAhdEtL8yDULnxkt00e1ukmnTDViNhRNon+coMaNCS
gN9R6+8V2BuFcRV2Jq9MDtbLCKAB9IQ833Sl548+PnTyszaORKZrwHspC9IHRlxvJyq3AG5zLOFE
7RyqOvrlBPMtmBEv+J3rLRHYrtApaHIwk3Q2oV1ULJ77UBnzy/f6b6mB+XJQO/rJil5nfRX8gTwl
vsCGYdH4LpoeyFcPdIL6sBlAi6qlrfLaGu8rcJwm0wFwuFy6UZ4qLK90wOnpQ8XywKY2b7rxMDjq
MMb9IyWEFk4ATpMmNt4PS+BnHpHPUbrAbBC0LchS3EMLFhfMbGWuwYRWznATzR0wKw0g3QhGGvmD
kgWg+s6Ln0VNqixBzzxjlgw5dGKD7WyZLhKFpgmBBVg5coB+ej+BF9nsTdce7MHLwLI9nK5csJfG
+EvHZnUN+CFAV3EzI3lYXuWKNwQqT9dTUsVbq8aroRYPcVsf6DzeNRP0/SfpKXBmKMtbYP2vwsZ5
tl2sd+ALpw/1Mpin0br0JzXhVVhX7R8LnUCbJUkH209/pGC7B81VNFdgrIGJvmb1HIILPpJb64AW
4Y8T9pGQ4BQMrrNH+icekReqLIxNdxTqbUGggwFRQsYX0OK+ydQsUMrhoKwoqHj4LZRlBsl0GXt1
82IjMOwCAaFdq1oCigCd9izRQ7nKQCKgQSiu0pW8QdJg2kypS8cy8aS4RZtx/iaDKthzMPc30vGB
sJlnuyJ4Hvz7uPWBzezUUwV3AAiixTGCTwnK2cIaF8YOEmyyVtE18/vqKHAMP+znqefQ2fRC474l
azS/xVp+QaYBVpYyT0Nr3dxpvFsAv1merMPVAH6yIyAN0RKoGfi2hf+A6easCcEtlOGqEI+qa9ex
Yz6pVQOT491ZO36n3dIUQT+/TqiiZaHARmwp9XIIx8KXO1rae7cLpisNF76tEghYBHRwUTs0OHXw
XcE0YxMtM2JX6jZQrOhtodLwFb64LW7F8JsM2bVgncwIcecrdhTj5pP440Zy7xiV4JivNzDDkk9q
XR4rDXbPLIMbSYB1G616Y+nw6jF9E/PuOvC7hxaTmk3oW5cgqLk/HV2h7sZ96EqY0QCEx6WFhEIS
B8hUmjr40zAw45zVjWDRARrItSS46a501Gucr0XgKqjlGP+wHkzOsp4nnvPmBNLwfQuosCoVTFiP
EQkecboMzXPFA2OviIeEA5IYHrmm60RLf5nqXWWG+JrBVevOW9lvBd1HswBshoO+IS28NbAuCMTB
1cq4bhvIifSwcRufOFl/sXb6haJSwRsJCfMe2S4TqKhM8zRtJdKevF7mtewRgeYx3lYs5xjnQ13f
9QkZdo6ekMYpcMMm8KJEkHx1GOJ7HIeXzsduijxFXwBNPz4e7MGlVVoij5hLNJ4kDk30MPpduyVa
PUgf6RkVwOBRD7oUOv5KPHroJ1jPpD2ZyobGcBzH9QWqK/oa6eo/AA9cZ2YepzyCZ+kGxuw/ulaT
EuIrvPRZMhbuYO7kEI8ZWK0tMiP8FdTzvFvTaJXbNtIZsI27IVqbvAvpkruQK9p3PBA5LDvrjU0g
WkhI92Cb+NYZcYuQGdrbU01wu8v/Ie28luNGlnX9RIgACv62PZpWJEVKukGMHLz3ePrzQWufvUg0
ohGaHbrUjLKrUCYr8zeQgaGjfDNH7mCyiOC1VqbUqPrEVfaQonSzm2r5O4TeWxQWCnZ/8BzLeeEY
A7lXlbanzrIeG8Pz7xPVeBw6/6ZMRLuj1ett5Fp1YQMnlpNE3h1mVBJHfmzvPW/0oCnJ7UaDur53
1fpbMQzjJCui3/i6ojxUpE/HPIZMWcnlJB0zVCcvKG5ThO+2IwRQkqYKHXLh/awaTrcsRv2hDsov
qpwkN0h0I0gjs85Jcu2x/NSVPE+UxqWyMDQIEGYISkdFER4jMJPbQcJlxJX1ai9E4QT4PO0bXUF+
QfUPYyA5kiXfK6pbQxuTXrIsR9wcL6MfZUHJs+RBuR98YW3JmIKDxcKBRFh4h7gvX3oFmU8hT1xO
DAa2Vjo8piqdfUOOrT3k2q/a2FKBiIZ+3yWSeqhL/SFRpW+pGuVHMdjHoI3Pthk951X0UrXluUy0
cKNpxVNme8nJCHt3r9cGZFCML/elQAAAN7HmlyuChyIwv6DIkJNUe+o/JFr1PihteSOlUbJRx6Y5
uWhL3Oa8Ik5qWD8UYex0Q6Y8lnX1mFOqOyAO1G/KISmdyk6fagEbpY/qT00+VI9tpyiHpFORkPZN
BMFpM5mvhlF0WxGJ+pRX7XiyO6owMai7Jy1MJBbc+Fm3vXORs9SQkwmxDpPeksL3D3kwjpsm/+PC
91JKmMvqbjVBdrtzKBXdKfcCtDfsez/uH7oMK7FRC5Ce6cZhlxkcJINSiwPOZuNujKlh4Cqp7UTg
Z/vA7eOC5236mDcNLwhumhHFNV78o2zWm7YffyqRUE5h5z1pOfmr6FtjE6IavfF79YjyGW1pKlKb
sBA0qoNColSqxU+2moVUpOIaKi8vdHPwiiP1EuutlenjhbIbHcmgrG2EluKnvsLGVlM7DR+0EHC8
T5kMINezqHno6Ln1wzOKfBvamHandnEXI6G881Ov5cVIesJjU9xWacdtKIlgX2u+sdWqLD9UQn9t
5ZZP1Lj3iDapWy0qq02nUoY06Z4ey7R3VE+k4I+tO3TUX8Y2/xJCZb2vLDLXLKWsarDloIN7+R6V
AIlvENxDu4vvhj5W7uI4/CaSqjqUboOkphkLTiX4HwBypF0BGQUebfZYdsFv9ODvtLZAul6Iu0GQ
KYnczp280QsqD5gZ2j2AT1vJHa32Zao4lAeotD+hNanBX25VlLCb9N7ACPI4ePkTniGveuqOe2Os
o20Zqicy1adIbpNTKLfyRvXy4GQbUnGUrSi9lzJF2cZaitF30t3JlO/2eS5+o50UHrXYjXgRsUr8
QX20Fd/bGy0AMO6ex8Ykp0xN5cEy6choeFmE2AHcsEX1t65vbUxXi+go1PK3nBnPVoiEtivF0s5X
qmijdf6ZZLXl3w122EyMEHybdhub4glF72QX8hTyFQG/xI3ar00SpcdaNpONX1IVFgrrzBYRTPQ+
zp1aHgWXgPy5Dapx25UBVN2pNQCtUN3qcdUdhgYDjTiXKV63xXdTtA+Zy+PdTW8UPztxHT1LQVpS
RM6oVxpULNICiW+1fhmhU9/rTZGdKYNWj1TTpD0ur/7WBgdHubS/KaEwH1WphcNnhtGGk7jZBkNy
m3UwvdGi9fONZNg3Gb4dDDorpnM9Pcg8zrZqEaoYVYaf9cpMj3/qzpViv9gdb/yhLqKfYabg8iqa
7s4T/W8DOtapCHtnTHgYSDhdxqFCebTiFrfhD5ZaOvw2kYXYGwGllKTqyx0uBvE+DVt/EhT4jAVF
u2+iPt77AHEf2VXyHa37G1vjvwrr8dGNop+SPkzEXuupjPz2UBU9UHxVCQ6YJMcHHpqYglq3bVJ8
bwC55AYk3CQsH9C6eoVISyJYopNs24m7Vz3/Ab7VS2u2SIENvb9D/vIAR+JTWoUYfUlyshM1l46e
/oLw3m8o37Sc3mqxzZE72Be+QkcEkQLUzJruW4u91W0PUpoKidUUGzGqKs9fHoUH2RQ+vy/PnSjj
HmpE8lvLRXPsqvquV/L45OvDXqKSi6aoYW0Gf3xom+g7mfwx69lk+JJtfVvlsQ9HgQMs+CxTbtzS
og9uYpNHthnhb1rUpXoTorF9JKkmqSBzPXVyr+41K/HudSn50tjxeEjM5JeSF/HeKoq3UQUogHjX
NzBy4aaLhsdc7z5RQTUpAVINKXPtNoljeTsKXGEA+I7hDsVw/8VIhKP5Mna3yRcpQAN1xAWTRxA5
i+qO3+gsafu4644d8l6HTK4dfqf3EkgcQ2bgm3tb11o6iuVbrPNyUNIwvQEXdRokqXmE69DfKHrT
3iuFuEOHICQdN9ENoyRxKpuW3ZRkashBGdxKavUJ9a+3TFNu2ga9uibh/RZGOpn4WNi4XoSvIkTY
zbM43Zsh/4SOmok3p458if5t6OE5DJX61UCvNs/YOLnUPWZFyWRY9fjDRMUQAiw0ya3kud7RaJpH
UdvJZAv0M8gmyKCKFkLiAY2nVkk/DRD4d4MjhG+StDxkNbHrsZ3gQ4rwxYfzzesyo7KkRZZxUK3s
tZ52qU0nzDY921FwSblXcKYAjczLJ1Afg1R5VSLvc5DaX6waPQNPz4tTFHSQsaqvlhtsk8RPkUbp
gq3aNI7kx9JjFtufxkKmPC9PCusqdPw0Cn7LfnSSw/E1SvVzUaK+Rver3EvYJW9sK4lPptzEZKTK
XeHbz5mpupsgN70t7uxPAZQTTEtyygr5Y1MVGAiJ7FuIwYRQ+4H+FJnqGJnerSjMR8afny0rMzdx
Uk5KIGZ47lvhbuKg/qnK8OMKT87OXW8CMAqbh9o1vko1cnl2UHyprNLdgx0r9pFufDKT6raS9Xu6
QbxXzd7c2EZn3IZG+wNTUsqIcYguH+4sBy+U8ydh9j4qdvnXRIq+4LNZna1SPAc2KL7SCD/3dfm7
yICMGWp/zHlLbEPVbbZNylM0UlX+WfUfXrXPPqkMT8YHPH8OfdPae6nDLMkvfC4RbnHqsK+drjwh
VFOjnhH8k2Q2Jfc4uhH0UYzAPuiGVe1VGNM83vFGLvtfGMJkRy+V/wm6Ej07pLj6QlvpdC+hEVBV
wuZuEpRW5kBJu4iSUFiJdOIxtlGSYR8G5bElZbjetF9sO78LM2uoU8MNghrHTServ7vxTeL+zouf
vfHmCud6oHnnnoKFAmYLLRbQcCZgwo/9bbn0EjWtDc/po2obJBwD7iYNjY2vPl0PNIchzAKZMwUE
IRlULDjjAbGOx3y0aN7QfbkeQ53jtaYgwLQYCLV0HkAzKBqcFstP1EA7qTQnvnRtq95GSK+89IXX
n2Nst341lufvi6J7s8LgH4By0h4azfcQZiIXbv42FOltHw02FY0y2McK2ehooXnt5cOzQVkBw9Wk
JFtPvymR8i23ol+G1t5EsntuaETcSLpWfbPl2tu4o6c/6YWK37bn8xlLyoA4SZGrN4WOh1en3Mn6
oB+6qjlaA5o212ficrZNNOkRPgewj2jgHKzv+9SwtQC0Dj33cwjAKper++sh5jtBUwmB+iLq9wYi
uHP8aV3F1EfdQD9J3M815cFWftGo+F+PMt8I0xcFiYOeBcNAZG+Gv/CDipJTF0aO22IYHBaIUnYq
3XGZl9zWml6kbS7Lp+tBF5YRdqeoJVAfsswLfKgXiKTPu046xdiwpV5zEvl4J9XmrZSGt2GNn6GI
XkCQ7q6HXdiL8JfAUWLpCjR1Dn+dLMbpzFimA1MQEc/MxNmS4z0wb+QxHijQBX49/v38qiYcHyh5
0Eku1OKw6indzMPiTQerjLILqijqkFEDedXiFRVD/XLFTMok6JPwMcGQzUmrpdYXnZn5utN6qCPd
D1AT3pqgwBQ7yvmfeGcqnfFIGTCJbiup995SCBX1jacgALMLSA0NHliNO9BWD3SU5rpc8Y5dkLb+
DcJmvKRsUWT73qJGHKJrRtXFTegpW0qWiLd0xNJNscLhKecG+zqq7PmNK0L1beDuRpiXGuY2kRHf
3Fpd1KpbKdOf+8w1iqPkBeUb50hPRzMfAZO3Wq8/DLrStVjhVejJSdrY39VDJ1FU4rLa+Ik0fqkC
3tXbEguFp6Av0Uczp6Y15X3JT/dSiGreLksM3hsp1kbaa0pl5GeJxEJ8imXbNxGE86ORcUMt3l9f
aJeng4GuD+qpNjfYpcGz1/R+G/um7kh2KuR95NfedzXo7b/U1Mc4aopDzwzuC6eFMT+OpS5OclRi
T1mRfzaReevDbGWrLqwpbFNYueBXcfWds4Z5+LUojHuVE+lqc5cltbcN5FbZdwEH6/VZWwoFhk5o
BvQ7oJCz0aAAW8lWAnshzjS6wHmenfzepDemo3n7t6FMWUbTQQWGCNRynmX4bZRlgIA9By27G8qc
n3DsOxb1mv7A5YhM8O8qCFZVQ/xmfriCDCx7VR8k7D5c8y7AuqdRSliikKBXbv/LY5xIJrcRSQZC
UnMWayKHrTvKiXzybMPdBmbf3CPhPH5OqcDsXc9qcASk03F9Fi8wq9MVhQnHRDeGjqfMD5xY4gBA
dzo/GQBUKy+JQKomh7zTn7suRxc2CQ5RbfxTyWKXyMUKmnSO2GXx09XFXJcrUpdRav6YWSFGT0cv
GOOzZvqU3Wq52av0BcONMoSfzcangB6n3l6dEAvXx71wfWkcVDCTJ0r7BeJTzsMsjvJ8PJkqbWOr
uEm9cO/p/cnwhl3sP3ep7hQApK5HvVxMMDYw/gMqqcnskWkJvANDJ0OcDyaGW47bhOe0UnYhHQ6q
3CsbfuHsIowFG0WGI3ghE9BUquZjrpo6+Rgk4Q7YSwDOClh+tjKLS0tWQAWxdRvZkQvfriT20oCK
L9bdIFTw1tTNDMCODqQCA8j2jv673TlK6WHBd30i54aDHJuA/nFdR+/XmNjls5kUuVHmQd0oTtgX
X6mlfY4GoOtG/VVCpmaUs8/wcMYmcQY5fXJ1+5Cq9kr6uDT26WFg2jjMcHpPK+zdt1SkzMttHYmv
rDY3ZULryn+JaG6jlWObr9eHuxSLo27aJKwaeb5uaKaHfprKkqMN1OkAJLBypjZQjjHbBg3gbtM3
rreyii63CIBTEkuMYIWMCdG0mN8NMNGSQpHtATVVhD6BMEAD2w4R/p+DjchMbhQUiVsu9izrsl9J
SSn8+qAvNwvxYZDzB1W4C856btiBV2SNeZLr7ugHyjNmZnsv0V6uh7ncLIThDEDNRkb9a34Bh5Tj
3Cq19FMd9MeC5owBdPl6iMWR4ApEyspZe0GqDnygZnGqe47e6zvLeIuwTJtKntejLC2S6dKdzO2R
3L5YkH2ZpU0hx+c47X3MBMqTLre/QyEH4Mry2LwDckBR/XrQpdkzhI58GYJ9l8+AtAkTDMOGADMx
DY3P+HtMK+16iKXZ49icbEswjbpIv2M/Knjh5DBKW0U+BVkDlU9Wf7W23q6YsF0+LqYlgKDIdB+J
C2uvXNeQfCh62+liKQI2Fo8PVMGTB+o1tOFySSvllbEtXr9wGynIIkoItX/2dtOolJpty9IQ3fAV
9Ol97ikTyORx1IsT2pqnQsfmsggmceOVy2hpvfAkhapCBsq6nP7+3f5Gz6uTqKUqjoaSsNcUx8r6
DfYS620NKJf393sA8Qk005GO4dKdDxQlbzuHvIgXPFaTcVG+VH4OgLVce0Dxo98zObgXeArzDEZe
kXxifi/IoB8UoFsIbFDsdu3+FJv52c6MlQN5YU3i6ET5hMeopbL253OXtLqvm+ijZR5eJ6L8ZPOd
lEZaEX9fWJEf4kx//+4bBW1Z1NjbaidfYD6C1THSjDvEhva9Wf39Tp7uUd63QrDZ5iwOiUI7rQ7B
g0caEpCVcXqPSEO9kvEtnBe2yVqfMoYFHcJIG7OeTqZ9UqTa3kWqD9KlHFfI4AsrGzVFilxIJKAK
O1cRstEG6wxbEniH1Qer8I+4Vp6s0LsXSXOrJf3KzC0tBlTDqIJYKqzc+dKW0t4dmj4Lz1Fb2Hdy
YONVE0HfoELYdNKaq+jSkvgzd5RAKPrMtddgQAQNYA+PXidSs352VCCgTBYrsbpyQCx9K1YfBxNc
Lx5B8wMCMqCkNi2Ed9PtX0IzNE6g/Nb8ZxfHA6iUSpmqQSOdvQFQJgd5FBmB06cupDlpX4ML9NUH
/Kr/ejNZsoxUC3+QS2XuPm6mLChG6EOD5cihSG5l3uMHEQGexVwRPB5QrsP1i+tyGRJPM0kN0XTi
jT8b2ZhCnqdO7jlN8zlHpjowvjbtzaSFoLjlykVymawRC5nLSbuFLGO+ezO57Gkkp65DTTY4BAX4
UciOOq7prbSRwZNsB9mK79zGqrdJLYyVoV5+RMLb0MW5o3lyzIvKsj8WjS3FE7zDIv/Y1rVyqCJI
HaAS/35SFXI1eoxUbi+eUB3l4hyEeeiAut/I5U+RfaZSHbYlFKu/Xv+Tgh3UZvIphjSnc9Jplyyv
BRJtZ+qnqgzegiQ6Xh/N5QOYELy8qVgiW63Nk081nrArilw5RhBUcLi8WPmZlIX1zRVxs6WJ1p7h
vo3JwdKK6i99WXlD/bmPFRR9TdSz5zuPxmmeA+GxwOYkyG/e2MmjoUYbFyep66O8PCAJBJ4V+znq
QqyRjxuvVYrcMrAOO8mF/AXe13bkXvH74K/PYcJwF5uoTpEDz19JQ2WpUcuT1xHuo82QsnrYZtBF
rg9mIWXjSkHxgfyCK4y78uNoxpFsTuqj4JwoPH03UqsOnxIA7HszybE265XxN8Wx9JlFPN67uSj2
RdqsyWstnS0UTwQJMY8ksp6PPyK3VN/IlVx3whQbMRNz+8h18A7egsE9NUmyMrVL65SKhY7jDd4i
CI1+DCfXVWIGeYvOdIHhQT9akGViy3xKbCgslUhDrHbo6BRK3q0kdEsHG2VL2KUk5BO7+2PksjeN
wMNAyynBysT1r2gwton5KWtBmEWb/D78F+eLYdJHIAdSyY1nmd0Q12liZRnVnxRJdDt7zTirE8gR
muU+F+rj9cUkBD//Y76KObiFVIMMrYKpnQ1PAejap2ptO2luN/22NXX3Ti8t5Qvw+0Z+TPMBq7c4
rL7Uhgn9xK6K0NrWhpx+5S7tQU0gauVkba8buyjlGXvkJS2/IodTfq5qEq1t7xahtrNKMMObAgIK
kgI5TT/wNbJkraySy4SBuiUZqA5viDRonjDAJy2KMSkl9ASzb0XQQsnz7K/XZ2wpBlIMKFtwaF3W
tvC+yHRMOMwTWHaa49JuTJWVPGHhuFI0tIJRdpN160LoUh27ovQqJF2aPBof3NoGgeKO7vdMdGti
2Uv3pslhRXrA1rqosQitrnreGBEQodMA9UjDMaYKD229MmvTMpovM/p0+DvqKtfNfJn1UoV+B31Z
hyx/uGmM3hY7aghKDVujl33HD3FaAWplxW+ynnX6TRoV7crOUmfWRNN9Q7dwOjqnEsWFSrGV55Dg
LeE6orKFv8Eqg26K7cugM7XMjvKdnfcBCOG49UCBytCFbSUWt5lRW58hTcQ/NRcJPOxADAXOH6ri
JxiTdrhpMry/twCdJf2Q9aAXN1IFLQgdxdKD3oudh7KrRVQCOU3MbQ7L4xNGhCI4WiKnJzvkan3O
ob+OmxHpDQO7PkUd99eX7dKa0tEURimFLYK83sdjTNb8PsX6EslNom1wghE3kg2ruhtoMf2LUCxe
fRJ+oa41SztNA2pcaNKuRBbmFjTWfT6Uu5Zr/nqYhaWrUPdk3TIc/MFnN1AhtZ1rKB0WB+bPYsAQ
CXib92Rk48qhsjhz9F6oklhCvziQO7giFtge9+RBT0Ud3Kt5AldDKxqnBj7trpzIs2H9x5CPKpOt
cgPQ2Z4NS2CXmPpZglUurKRT4knZoR2r8OwqWblDY2ztBJjtzD/xBFNIGojFGz3mjwsj6epOj0Rn
8j51N7732IX3k/eG5v9SK7Hxyq8tLOrrX242o39CqujiI86Ppg23+ceQWapmSlAKfA2M9twI8cap
c9JDYGvX4ywNDSFEQEYU1ZCimMUJIDLFUCRA5isgh3tjQLMYw9SN78K+y81gBHWbdrsGoZaDksEY
vB5+6UuiDGDSmECb66JzF2dqMnRtD/xSupO15w7MW9Md8mwNR7I0nROOBgkwrj8KiB+nU8gsI/rn
sQOXHBEIRB97fZPh/Xl9OEuz+T7MNNx3pSByXqVJRiOcjqoKv8a+2OBWVGyQRuJMzHooA3Hc5w9G
liR7OU28lURsaTrBmZh0Asj/9LnVyED6oYbKVAMQP6383ov7bV39MK3X68Ncmk0TgT2sVPXplTfL
NL0+CKVWLyNEJfzgFipJ5xRqrZ1aWV+zR1WmvfXuVvyzEaaXj0ozieR2/sAjOrDVKHOd3i6Nk1kb
9W/0GZ69YaDZiQYfJCBPvy2gBmwhK1gPntlZOxX04Eq9apbT8Dt4Bf7X+Wb+OyJXBuNt4vXcNnEj
79o+juJjbRjVv/CIp9rLxcDGnxbsbKn6tQHKOSpiR2/KTUXDTLT+Ni5Wyuizt8l/jjQyDZ4m3AsX
77C+dnP4vTJdwUCGQCtYVJO2pwXxWVIqd9zEbW0fPc2ohuP1xXO5RnmagUpSSA6px837yVEPT9P3
dfskKb+q4WUoTaiTJ89bA21cLlLioH+E4s1UZJw/hxrO6oLjjOdQ6uKTXGf1gx+nwXnw/TXd/rVQ
09p5t+0xtcoQ/YhHR3ENVEog7cvG3jCbw7+YuXcjmq2MQNW8MC/lxqmiGOmUYuPjDY8YhHhS9HRN
Mm7xM5H1Ylk1tTzm7wQ/KyMljQdMsKHDpPVLIt9AwdvI3a/rg5q9Wv/sKy6gqVeskXTNT+YCSknp
hqXmtNqvCoEBvOjgVYhdGv50C3+rKG/X4y3t4/fxpnG/+1b+dFwECGCclBDDahXueVesvE0u9xYr
792Qpr9/FyKF09S5fag4vin7N1lp63h2YsCESpHrSQqQcgNomuqhj7CS7y0uxHeRp8l+F9nrY7cQ
fec7I7bs341C8X4JSf0dguZfuenmFZb/+W4mEFUAMbhNzXIiMVbUPey6cTRwqtZNjh1TeYOcT5Hs
m8bufsAmhrURxtakXZQaEfyXpgTAHRi2u9KvWP4tnJgWiq+yAKL1cdiZWQjRWbp5QsCA2pgRydUJ
49K0OxSW2f2IbKR8wVbotr5DKcL4IcDaIUCDbtLKrCzO/7sfMpv/UK5tqYNw5rjoHUrQcDy4IFBW
ri/hyyyD9fUuyvT3778ysHNjaKAhRIqVb1QbvHkeeNYuyUYbGSAI03qLMniaSvKkOLUmWra4Y8ky
xPROVC7EJJHryPN6TG3cBJs83DKvxVcNYVWUXto0uVUl8ipYXX31ZhZtsVbFXppi3jNowKFlCeph
NvhSDUMbbqR0ggqLKET1pdS0Z2hTK9f9nxzmY94xWRXywMCbHcuCebUccGNZy3o9kpm6rHI7M4e9
jO7TfTnm1ZNALe0lAlZzLrqyfbAiuXigsBagSdeGT4M9KD8GlsLKWbl4dr2b+dnZZVJ90k0lN0+J
0G48szqYkr6ylxbPrnchZluphsVeRALMTiV/1V1HKz6P/ZPcI+OyhpdZHgylDnkqeVxABtwhrdBZ
831Hq7Qfwu6RcUCa6PpOWYxB9kiqAQYJ/8ePO8WV0rGt0Hh3hF7k+ianKvYwFNyjKzty+QR6F2j2
ZdiuYZsqGc811zX3kP3HvRKOCD+VYXjUddd8kxCp2eqFFhzQjVD+6fXMXrl2lgdLv2Vq8eCxMft0
FRmba8mVfcqi5JtiJc9drB2uz6cyjWO+K1SSgv8fY3bA4doqsO4oQpLTomp2ptLlwbYu7Wh8kmwl
k+9NGDWTRHrsP5hAsrdA0LX6k0y9TnvsolQan0YjG4qD6qf9a9zGzbiF0lZ2CM2gvfbp+s9dOCuU
yXEEAf4/qfvsjsIjOeyb3LdPuh3eAA8/CA01rXBcs8RZmHk6T/Q0pn72ZaEfr7ImquRodCZr5yHw
QAGsoTCXhoIQMlZNNGh4381WMp29gWu1Cc6poqD9F+pulOxwAY7uELOCyX194tY+8+yQrWosLqJO
Mk5C/prqt2mIUAzcjrLOV+qNi8cNJaOpBoC94/wlmfjQuFvRBmcsn+Kb3vXkUzeKeCONOWzNLDCf
K6PqV4IuvCm5QN9Fnb7nuws0MrrUQ/7LPBklwhsxmDKRBTvD8k/lkB0bzIT1PH22fW0X5/iPjuVK
03LhY36IP/uYhjmYWVlnttMXdkR3yEW0T4x1dlNS7X65/imXZ5heCXCbP5n8x7HGtqt2Kfx3R1hv
sv2M2MVG8b76hnGS7P54PdbCPmBcqDALCvNgLmfLplFzNKXUcHA6SWlfUP6pXYySIZ3sr8dZnr//
jTOX0vXUIPGCeozOsTbY6FlLHH2bTFTx1zazQmNluSzP4H+jzU6RURCMnk/oNMgFagpH3285xB1b
R9/QyFYO8aWhvU87xMfPhQpnF3RZ6Z/luhnpnZT9UdL86phggPovxqWrUx2Hti/+a+rHUJpV9I2F
1JNTIPqxpTj3RUnFpwRAQlRY/1Se25+uf7alxPF9wNm2G7qEwoccjE4nI+s0fMulz4jrljo6GirK
ZIgu/9/izbZZaUrBWBaG5OgI1ByjpMjvzAJ9HdQcJyWoKNlK+ZDuE02soY2Wzs9JZRduMlxEmAkf
p1bgIiJQoDJPtopEph+epPHOVh6kZO0ZthZodh8nXulT+VBhBNkPPYye2vpqpu6GIsLKYlkOpFFR
IbPgOp0tllCF3975puSYrUzDJo+UEKm3wEC+I4hpkOy7LmtX9sJazNl6MYHHGy3wdAejuV6lp9Tt
o1ZGhjL1NiX5wz/Xl8vitUDl9H/HOFsvWY9c6Yi710mOo11ARcWvrK3ZPOvoAJTZjx6ylIkMUNS4
k+jQymJd3Pjvgk+T8e5O6qQGr1URd8how8OuEDQ4DnqHSKkW6CvfcjEUlwFFChCPmFx+DIUiXgvc
wxROr6VPwg1vmgaxlLTeX5/Pxc+n425Ack9nYZ5822Y1VHJqxU6QvVYI05VPYw5b9tf1KAuDmTrM
k4fCRJCZRzFHpQzNQViOWcTDgxtR7hZBeF/WQ/7teqTZeGDBTLkdHSAa52SV8y4QmEjLK1M9Oktu
Jm/9gjMLgcGfNpqfh8ayk7fr4WaX6UW42U3Q9UHSaiNFxYAixqHJWpTpomytYjG73P4TBYoGcwi9
FsPKj2tBjfphbFOYvW2PFlR6qJJXqa9RzLsdpWalO7E4ov/G+tN7frfEm0KLgKYZkTOYyme1KI9a
pznXJ23xG3GXAYlmKcAH+zicGvGrzJddNHrgRWIMHnFjg4jBPirawnF5+vtoU/sRBBo4FFi9H6NV
qeR6jeF7FGKUh0gqn8tWVFv8ddHqG3Kxsm2XxmaTAPK2o/hCo/pjtLTMoyoCEXmyMvUWaicIeOs7
qoevhS5WTt7ZpvqzKkAtgbAAC07HczaNXaUoTTD4jTOO5a2wqts6GF51Saws8YURUT3EZBfLZ0CW
8xrLgIwqVWaANSPuyEfDKH/SoOyQAA+KgwcVdeWIXVh/U7FSsansCPsClligYhbLVUAqjNSOpkoH
CpgrIRYm7kOI2X3cSkA3urhqnbobd0knvwSdf6CE9vP6wlsLM1t4kT2J1kt64FSNdI+G1g28n3s7
cFfeKUvfBwjnZBcAjxyA18cV54asMqXS4zOCM8NmzJPgNpfCX3VoiL1c6mtkosVwXEiAKTFRhH/3
MdyYR12T1L55QgAUqZwk9XeJMSCWXBaodwAGOFyfxWmW3hUzplVOXwODGhDooPTmrQd7NNWuwN/Z
idVfeXtOUCxBzS+Q77Xozg8+TWaR1wMuDVBgOchrl4KiPm99YSI9pjHY8xPKzEh0at96+TCGytYt
of9cD7W01hE0UHj2KROBcvbpcHUVI5C80Sks5YyOyM4SxdfrIZYW4fsQ0094d5wHsRrYPb0vB2Gl
bYnosx1Uk3HBykhmr4Y/XwkgJ3cveLJLRLifBPrQeGnkxDQjKWrnjmv6+1KyTxxed76SOgKJsetD
W4w5cdpMm/YorrUfh8YnzELkp1x6h4hjxV2/i6Xme5M296Xsv/QJ/D66CysDXZpP2iq4GJnUJi5u
ExusZlTX1EICs0DWO8IY7bnWY+0FzcU1F+Ol5TFparD86QBfECMlOQx0BPZqx66tbTK0hy4MT9fn
cCWEPRNKUTH7LWUlr5xQtW5VXzyhubYSYiF5+aMM8j+jsGcHRo78mi71Y3B20XAeG+NRUiTuX8+K
jk0ld4eGV/P++qiWPhIVazA5tB8u8TJVgf6jOxbmqY9v4exvTZ+T6m8lSaaDCdaqMTHcILqp0/J8
t7OsDvWJqrX9sxRn8p1tS8aNr076/Nh3rYxn6UiCkIhpFkkt59LsJtFaVZVL1MEcBOkzbHi9Ptu5
0j9B+/ov5k3gmc1pBFt1XpyOUaYFR5vLThJWMThd5ExH+Yvnx9//b3FmU2dkUucWRZGc67r3boGq
SQ8G9ig/NBGtNRcWp06luTDJDVGSna0+PVDR9EfICwiFdlPqgfHcS/XRSnBWSQerWsG8LS48VjvL
AUL1xYGeJ76WJWqvnXDn2ddK+mAHLQIr8Urfa2nXci78b5jZoS71QVS3GX7gLfqsfY4zUb4G3V3a
tXBFqWEjPjWZJX9c3dFoY+dnx7KDJZ2F+ZxaBXtOeANNo/QhqkZ5L/ogfv4X6+K/Qeclw7RxKzzr
DSAafaodCkOMh7xErd6WmjWE9bTE5mkFHQdggpNCzEUaM1SpUYLZSc7AeeNjl1rSM+vktUMk5awY
0Jjk1kT5M0HV7foYF7/du8Di48TmqSH1g87Eorn/pdPqGyONV46LxVX4LsQsrQhqHSEUGWEENwzU
u6o0xcbvNOMbKPbweH000zK4nEbKrrRguaTmz+0uMdpYTu3oLA+4EsheQtMoQccKU4vnPhXhHQZE
5bZUEKuhQrqyDRbXqA7kHxAWGdQ8Fa0ju0WGXs5gGPwMxKmPlE3fj1u7fG3Q570+0MU5fRdr9tls
DI4Se/Ayp86sO8x+j0Xobrkwt9fDLM4nfGmTw8oEAjk7rgprBJXionRpBZUmzn6QUYUNSPB/1omd
FwCybaT48QRBgrorq4ImiJFma9nc4mBpUMIrRb+Z4tDHNYp6R4SAaC+dTJ9tnwy6uIXvF++qpuxW
HrGL3/BdqNlRNtqi9SQk58+u2gpsZnSEtvS8PzSqZ+91xXV3Mk3Mp+uzvHgpoEGDfChsKnNO2O7R
S8/rQfOcoIk3VfbD7LJTjYg4J/fmeqTFmfx/nJ3Zbt061q2fSIBaSrqVtPrl3ont3BBpbInqSYqk
yKf/xyocHCSOEaPqZlcBeydakihyNmOOD+cOJMIgwKLI++eTHBjahKPO3GFdA1pmtm2ucthAYayv
/Wxo66ON5SLPurgGXVKzdzu23zdRn6KTv/fW8aRSB9Bas/n33Xy0Oi8TmATcXDQz35fxIhjf6EjV
2X5I9QiykzmozL8B1e0mSu1lHv0uxDRXoswn1/3LpOQSa6UBJlsvbGBML727txgcEAN0GnRM9KwJ
L4Xot4sbrpcwLweVnhiEwh0jx5XSo6Rp2Xjik3X60Yv87Re8D5T9Bk6ejkFsAVtWsEamkL0ua6Zv
vSb6bMD/o9X5+6Xe7QG6zayEZmc69JYfYKKqBduCD1Vw9j/sn79f6N2ehji8T5UbFGxsBUDxlRYP
CeWFFz02n03wfnTc/n6pd9+Bp30JU6aG7hPVb2R94/NnwoFTiPaGYVoTc/L/XqkffgwYbsKMDqwz
sWj+/O4cM3O6LEh7M5Po/NAgmpl3ykagXPz7Qh/tX9gokwvf+bJZvrsxROUqybUfHaAXgWjdCl2s
vH/oTLAeE08p9D15+Mmh+9k13+2ZYTgsXqd0fMitz2HVRYAgOrCazud6YA4+q6KG8fKSBCL65LG+
l5b8J8+H1QUE+pgiwSzJu9sFVi6RfgBjWz9M1HbgoEbquXeltV1YeLXjMJe14JkBxYM6Tb5u3ACe
HPGAD6qXxFYphxgNA/3htTfMej8K8Pz+/UI+fPO//cJ3D6cfc18GusFQ6VjLX9TmGGUKZPPJdvC+
DfXXg7jsF79lfz7szWmN4+PYS7VWCe39KtTyuxvFk8E08E+OwaSdHNPsFuK87NzZ6JlPYAv8+2Y/
3JV+u9nLVvLbr1hXaOPa3uiDnL2u8DkM2S/+7Cr5bCr+wz0JAGyUPrARIxP980IdzuBGGpQ9ZOIz
r5xTM7+AdG+vXWi6M1fQdf5PH9b/v+L7XABO/b0Xpn26nyINsNFQ8PhpjMBiSV6b9uu/H+OHdwfR
AyaHoE/9y19g7BkJZwnAo+pofFST52+jxJt38SDkafDSzypXH39GkDzB9AR2gtg5/nyci9QemFk+
Jl06AcBCWoPlVQWcCostEejPcqCN/Yl8aCUHmE2K+T4l3H6By2oOt8EmmNstw3H76MOAmCOCwR+p
Mhs6eDMLR/6XlOWi0IcIAYMIqMX++Wt7lMn14pBPiFCAdNSn08Yg2L7/90v48JC/GB4mQQ4fKczD
/XkZmcxkVF3aH2syM0hmdQNzdGTt0ZTzbYsZhxuAbYCVGuBmB/CNOkQRTPYWI3FkreFnLi4ffVq/
/5p3+0gEwsVlqqY9IKraZfUpNxgPX97+fc8fXgQKWXj3YZ70rxbOwhUbSOayQ2fScDcCcVDaBtRE
0+fZ3b8v9dGhkcFWBb75yHph2ffn06UIUFe4SqYH5YCRh02gK0JsUkDCYsAzyEKvjJvx08Ggyzt7
nx/+dtX/SDJ/26C6QDQAFMIM1fgMduHwQPQF+KleN74SRhyoIrbKYkBF4wWkL3bLO3jJBzD6WJdP
+prJRwcDUlRsX0hT/x67ilcgNtI5bbBX0uA69AKTlSow6wyr/hUqMj9sMDohwN77JQaGXDJbnXaH
NhbDPc/5+IopjJ7AjpVjZj9Rsv3BTODzEtXw+MtYm/W68ddpJ8GldR4gyUCXQDzWRuoHcXoL1EgZ
AmYEvAL/6vUhrDwDx1cwRSIoCiq0E9sbsuSEQfjVgLTStM3Jn6Pg5CIb55UzflbvwPlEpBHBQoAX
QEvJbwa8LFga5cPSbomm7Ous8uhHZy3F78pU7FVRJjS4gf2yDBswj9HH6Id1MqfEBom6TqWanmkn
QA7qSSfrLxf7E3L498r76MGjSQfZfwJrGjRF/1x5WFsYlYJ94NH6mp0ytCPO+WT+2ynaS4rw+1Xe
bVKyjlcCRzNvDwvjscpg11tKvPMbCLXMaVrFZ5nd5Xt5v7IvTnT/bwt/nxDIdO47xK39IU7NJvey
LarRXkkCcdeo4QwHbuDxPHrXTxBK/vt5frRpoBubIdeDYPovw2gBHbsAcYcdkiWEGXazzoWZ7LNr
o5//vtCHxyJBDxb2GCihvi9GiGUFE6NGjENVb+ciWUEhB8+AY7Wm9ddmbqL9f3/B3w+adytlhYUv
FNijPsAZREHgBi8ml2buxWrt7Zp+yJ/+fb0PVya8W7B2IIf8y05F9R1M0NB2xAxQTjFCvjD5CDXy
vP33ZT7aelEiiy+CB5z3fz3HjrVwX10hEoFkaRp69MfgQo2QJrYUxM5PQtOP3hpqGjBhhB8C/vlu
ox9h1xUhWosOelT7QMFvI4ar9Nie4Cb3SQL54aVylFEhosM/30eFjdaYEvThlTTGgQFPSMRTUlps
nvuM2uBXBouj/3IvQfiJ4gb+iWQLNh/vu8EzT5JhGXp2DBbwN7E3To+jbf3Nv1/Y+/u6XAUGC5hS
8nOge94/QrCQ81HJsD2k86M//Jw5BgNOAyY8/4fLYD43hEdKnP31ffm89TJwauKDpzv9Ciwd/EVq
sBOaEn6FpCuAAwYz7N/XfL/kL7cGMzc8PAzMYJ783epYVGZ72Iy3Byb4Xib0tEj1ySUuX+nvO+Pl
Eojh8OBQ8bqMOP+533MWOhSDWXOo+4cJFAPw/0Bte/n3ffwnsf7rKhihwIVwF9D1/3kVA7cXwL1s
f4RNULcH1Bhm7H3TbqMwfsxh4FIsmPGsjCfqCnlKXdnOd18CFBO/Rmv0EkOb8cnb/OjJ4oCDgPsy
bod+058/aMAxBxMJHwaeECi0qBAtrKtWxdNP7vyj61yiY5wn0EP85TM9w9gGM5oXT2KZ7izPK2DD
P4kVP1r/yO/jEDZT+N/367/L2mwEQnU5yGxAJXbvT28+2PCr9/Dvl/jRSoEL7+UtXmQD7zv4hoYd
VNsXrXHoVxj9AKS02YxdXP37Mh89MRzVWPUwtEQV6l0xaFolPr7Vkn3EgGRkI6zd8k/2pfSDa+As
RnoEICRizPclZUxG1wBucnSDsSG25awm2W7sYsK7iSfyx6LocG1U3nCMwmcBfME7aCYAu9YKqA4y
RvtFdNG4gzlGlJbG+eNzk7a0A3suVN3OyqS5QRZm3oABjH+ZQY/gfJkMPgkhka6uECpG1xngwPeI
DparVnv0qo4Q8W5SkgzwyhUElT0bCQDX20SrfD/qqbHfBTF+vcG+DRHtSgX+pmTS/g/iDS0vUIiE
sIKDcdQUK6xPJeJ2gFKLINHgPokmNaCApWS+hlSoebIwQF/QAlJDf85NqmylZBwAsANyXgEbhdav
mlhDdVc7Ud/SFLorDO3JXR9YCV4qHkJcxF6P47GJ17grERGDR04WglZHyoUEqxg1ly+oVyb3i0dS
h7zXtlExwV0OLhiIqXPICG32vGRDc5X2Il6qviaDLWmezzB4AvX9szLj+5MdWx36/8gDocK7GB+8
++ZtwvDvWjRKOgOMbCnJmu0FkL+nBY++MkyPj7Cb/sx2BCaf5N/rDV3MP3ebhtB6TtY2P9RRr29T
+De9LCLMqikkX4jPdyyYsy21LnzsInMGJQY93ITOBy9sqQ8QaRRvkX0CFBiNoCTyUR59sgCludTP
OgMnD4Yf38G4f8vs9NWgV7HU/lXWpeeYYlQ1oOouht9DYdsMBMULfKyfr70xNgWNwbg2zRpvpYX2
ts7od5NGP5FiPUlhO0wLUQlUeVDxYfmaeVKWdNUnLWZSuMB/cknab1DWWgoY6D5TjwDmRNx3JU1d
hlN4bxcH3WtW51itabSFpZTGNXKHRz/aE+fizdYXIIcVR9PavIhaAIMpo3nJYn+XsWYLkcO0zcEJ
LkJZB4VnPTSc9FWTyF22rhvBx5s2zzE/osdNWHeiCO30Y2DT/JgH8T1lGJQOiJwes16DEDLw/kdo
RohYho21/pmlDj70uQcbOc8X1904L4eJcPFVA57+4K1z8sOAS3ZA79mAeArM7E29zOBFRtgwThD8
sDNr0BSuWSRX0FzJ4MqxjWsBi5CoQ7SP2tQLy+LlxoSpfK2FUn4xikmPVZPh4ZQwRwTjMjcr5PeL
8EmFEev2AcOi3nn05pgXPrP+HWksr5DawNtSheR2iXLkSIp2d34DyhmRfB5gxyfxOwCSftaSzOBq
T2afZ6MsIN9tK90nuvIAeN/pNjdjoSNJjtNEdanrNdlkQ+au4Lw2fUFtGri5dAaKUts13WL0Ehh4
WANFZxQh5s2IkYRvk9Dsq1oV3G0cGXnJe1/D25OGhWIR9DtKjnufLsDjJZd3Jm1bge8ZFYZ25GaU
IMhFPbyncpVlx3RMpns9+cE2jFso0vQCli/3M3NcXe//6uMOYXGcdA8q4KCtE5UWC/PNZuzruQQ7
j9/0ebJWa4CadrGgcQCOIAYgteTejaAWtNxlgVWFjOoKYsjm0KMSflhhUHuLdjS/WAFxey8tWozl
CE7xfTZH3cZIAfqYF2EfgizE3Eh4jB66dZBfon52IQrIAwKStLOTd6W7PomOC+g1aYWScfbC7TwO
BelJCwxri/l44Yf1ZhowJ9vreJqqLmsYuIg+kIpt7YfT4wJDQ7+A+ZLZRPD02ix1eOkTwFSXxxMg
wh0hxYA/VOKNYQ0sjp3HoWvnLazbiStJNElQFVPa8bKjmj37E62TA4CTCgX+MQGjKsh0B5GzgUbk
HFui6g1Ec+w4+Z78PhLdPvCMwRwPOhtszjYB/rvsfCil8N5Afdw0oXS0iut5AtUAKLgCyXMMwjB4
7Few8Qviwq1TBnwhFAUPkYNfzJUTgtRn7fkax2QG6uA5zYEu2PlMoT+NdzJGPp4BhuxaPNlZjENf
0qix22Dxohue+uIK/BtwOts1IM9dUMtSBDhnMk+grIPphTwt8X7anSA6K1AVU5t48TFCwtmYnXFE
57A8FsnwMw66YT+lxpTzFHo/ZjyQx/xCiLLDEjwaDInUBaN+9zBEjS4WLwPLmxMA5Vg3m51sprkg
iWZ3+bKaRxQK8k2fDPQBwtN5ix0grRoOVVmC86xMdWafexx5ssD8La1gH4y0KoiwHZBkOcBTONqN
E3hERWxo5sD/81hYSNJKOOQ3r03UZXmR0xSFZuNJVgjBwlIt6QKsH0mA+s6y+NrMQrpiDkLvBRLX
5dGnGppenJlgCkZx0ceB2I3GhBeSefZgdON35ZQsfknImIO0Ocm3DHw/i2mxkYlCpKt7g5eTvc5Q
aXuEBXs8F1nA17PLHA4bb8A2DLtFi5GyTPYIlpydekCvZ7UNdDherYSub/GQ2ePgiWm7+IReE4DH
Uegm8NlLRRo8BLWPOTHf2FNujQ9T78y7DoD4fE4Szv3Sx+CmrMZkDvfG1MFZtIY8Jdg39zHM6LdG
oSkFsYrEJ+rLeOd3lB3TNTInCM69L5x0y0HhiHho044/23GIjj0Lz/0CVfRWN7MlVRbJ5ptxCGoG
YC1KFHLTK45Q5oAZG33FQ78vVTiyHcdZsOfeEJ0z9M63JpvoNQI5vlPCSzVaZsO0w2S1vxfxYN7k
zHrAS5tsOvExwhQopDzdduaej17paKemaFrA5iBd6/NbcHsum3znJ1+ztDUVLCKhX1AGWVABgX3/
QgG6PbkFVvxbufYSCzmH7Y2Dp9GJJ67dotg+Vf261iB4QygUdL09OtFlmxGQISy4NcdnMqhNOuHT
aEUuN0OT05cUzlJ3QN/ZvcF454vzF7rtazCewSuMK4wEIyrlPY3v/JmoJ/wczPS3ApFaMsr6FHKl
thQGr48uqZfvS2uCm5V6w1OLXe3O0QFhRY0G3l7N/vCCQym8WTvd31sl3beIK7Fp+oTsoVMd9jJQ
PgYjp1pVLLdK3wCJ5z2GyezXxVwDSxyAef4MsV6CHuQo+3NmaxEVoFyKW3B34xvJ5uxMObU33YgY
IW7xPQ/GAp0M68I9acJkS1GP3zHgZp7w+xQrawexu3PLsBZ0XjGr2wfwmwvqAbrnNkjBVsXr7bfZ
0rs9i8ZkF67A5pTdMIbboPOG3cj5WPXDgNE1tfrugTKw0gsEuJBNqYTmp7yx9AnUTABOvSifYJLS
N6JANuD/mtdpwU8YmuY1Z/5yBqDcnjun4fzQohdbRNbgq9Yhj7/JNbSguLNlb5Eho02CfjsOUgN6
eoYzEEcwSSkrUqTW13GI2SLcHjbOUFu8HZiUFLw2zS0YO0FTjDM32zpZwFwG49WHEfbUxA8DqRFw
rE1kEEFKH78UqOhha/sge/XIFGPdYh4X9Uuxr1cEIIcpD8NfYZAE6uT1efxVQfksTyjCBf4tHUnk
AGxKBC3okPivzQRFTsETOBPcx22mk58Ej3698jMMvhctqkBLCYMTQMyzOdT6BI79FBZ4IEmGMW1H
o4LKmKdlwvHA96kj+GlpvKbJ/bgSfFle0GGgFoL7KDvgWWXtdsLKXDckmzBBHGHDkxUDbRk7YwPL
XvhxJ3NSrpykL5Czh6AeJ0LVZR72yXfTOlhwMEBCGBIfUtSLZd/YxJbwRmo0TiGTmToPlFCnwmLR
IcOMJMwuUOdBeeMHYhjoEJtYgZMKXU2SbInhY7dpHc0fO+wn/aOVOlmAj83yGYUMXv80Klrz68FL
JI6+vAXBpub8CoDSYS1pHdMMo4IwoIFr+YJ6rQkahWHaSYM+Xjg/nZKd4hjQrhrZJilOxE7ncosf
lJJTOo/iB5labF0JlsiVlW2Kcoawmve3hPYyK1y9IGsFBz4iG/h6j+46SNoJEDvqgv7EYueHhZM9
sjpIAS2cc2PqW4wPI70sPE7591n36XZ2Yzif8OOj4IxNbRr3Du5c4kiJRWvFQ/NzE45qBTadNL+w
F0b5PUzBQLbL4ZX8zc4p8Bd+PyJxIAgHwg0TtfsKEyFcNsUDXIvODlxtZeOaBonKmuwZnQiezuQf
/VTC6JRDt3UzdPHwil3ZYcetk00b1K4CP2/YTUm0wvFMkGucrDAiQuvoeonWmzbw2CZZ5HbwLyKD
+U2u+iUKOCZRBfnJEnwdustv0sb/TrwIwdSlX+lNQO6siY+kcJhsQRvsYxgk1RsWA9GtwRUsgX58
VuuKQ3u+Dm39I2kE8HI1ijxTjIhC4HYKPOEeiNz+vKCojeuFOewlOnkjwgWJlDDXngQ5eqjTM5JD
t3GaVkwF1yRw2SZmU1TFZhGFD87haIJvUPflZYvAoExCdcz61Rb53N0QQvVOuuwITnLyAPFa2a74
D6Ee7YuVed9B04ZWNqNFxuYVWkS07BKnbucgvUHrbT/3Y4gjLUV2yOYD0rEf+ZwgqQi6+5ov30XL
4VuHPbHwJq87hrw/9aR+41Sbkrb0J8Y2p23goWYxtfwLJtIeHLTqmxDmgqMf/ER5dISbrf84xvRR
jvwuqx0+yzTtK48wSB+i/Jp5AQygpaB7m3fTblwj9L40SKixkdiqoXje9XTxCjPaX4bbGw6/QoxV
Qqgqw+RG+8tUhmMCLPjQkO0y1vVhadhbPiIVMDgqSAxx/DT7TxkYKSUUw99EPc9bTL9STJzMh97H
nuzJu0hGBESTtAY0aEiKaLDkHlNvah/P6Zcee3DpxX13RRT5VQsutx2FaI/SXCEg715WHczPM0wh
kHCBqxyjStTXd9EyoM7eeV7ZLunwpW4RAHppPZ45bFq2IJUNcRUKDpplm+THOm9oJXLm+QWkzuYr
TvPwP9HWLlUBeXKtDc8chf1dboakK2FlKrfUaXLNGRw/ilZ48JMbx3qLNDo8QvIjwOyco3lXQ3+0
k5lS32tItUvwTgCd08lcpS6iwKQBkCBVhsyCTd0GIYV36wTCFt6MaekSHysApbTlccwD71C7EaRb
M0ZHuWbBtVLKlOsc067s4lD8mLo+QoovcRpyBptTwMUlf2STlLaYtaW/fNAtpwqgtq4gmvQ/JRKq
zRS7cV/zlW8o69vNIAEc6jsPtYNe51uwjtc7ahDhr3VP71AqIQ8E/eEbStkj7Afvl7m/527VFVVq
3Mt+mX4GrBYnbLvja6OxvQaZEmc3Ce8GrAjvDaJ/vbWr35aRjlAEbBdd8ilnZxOOb9jBnsNZHVAe
vlWjdjuu3FviMRQA8q6vMLEXF1Gw3Kl5CMrY2dtYqrdk9s69vxxWs2CJIFFesgbLLm7vbDpC6Nwt
X4VonhChnlNrXh18mYveS/eh7Egh5vrNF2FdIDDMiiFNrqYIuyBMiB9tT1KQCRtZsFjdJ0EfFNDb
PnpGjlXUqWuIMMaizsMXzEj4JeNTdCTCsLO/ZgyR03DbBqiSEMzCYYgS6zz4irLknkzmW0DlCSX4
zczS9mqS3rch6G5HX+E8RucZLXNvQlVkrUgMDGkNXAIqmAt2ODPAjicMKzkNDyl122SkWFxcpyWO
zqQ0aV3v58EzG5PCydrVxLuTBh67unEAtycjCI8oUA01HgB47hwEN3fPvUyWGeNPs2dxvjWixXKN
hhJuhbCU9frThHRvw5zS5WrAsZn8QRzgnw3kXRdO2LNji6IF/6LzpaI4Kr9GTY5iLLJnWNSRBfQ0
heIAT6MzJZB4TSouoGR+QbQeFnwKgC+gcJFCQIcJ3bNBte0eKtkWWZfof6Aw1D/MLWtQD0VUDh+R
+F4mBDuIrXFw1i3wZm2L56CIPYs8f1qD5CvI8y3uuPeKxdUvAEsH2OrCqDJKzDiN9G3HJEoAeZvv
YQSui7FzgFAT4/Y6i+ex6HCbDf7y1dvh6GirIXDpVTri1A5Qi/mSo0/yFYVyexOGqEElMlkfcEaR
K2p6i6M0W9Dfq2fHHxSmhDcZ7/QWytd+e0ksNiznbYUi6VINXvzKFAsK4TIwJ6G6RH12wpEDmfcR
fKK56pRTkH2k0JWnkD4FjUmOw+Ik3K81v8yBZxs+dV0RpTIv1lm+YiQJb1AkK1YfYpUlQeyq81ZW
KJvCZTNuf5gkYZVGyb2Ma53utApvFZmuqUe/h9z9uIxkVygHuE0uQld2UXgdRwIl4wyQ2PnyGTqP
vsrBdJtQqGWrfRSobJa/uiw+TK2PXg6+mZLb5W6pbVjMqnsGWeA1UvINlmiyiAECRoVCbNJV0srT
zbrN6pogEUBDDyVirxh4Lat+Eq927kM4b8/11tF4awhCUK+2zWYYUSCxSbYcu2m5s6ydS6d8uVlz
bW/hYIJSACQBsLKpWdUlC2qWAjufMTuxRGIL35trKj1eKngrFvOKalHWyq6qu+471OAX948EoT5D
3SZy8FWGOwgcGNOO7QOZJYgvkDcKv3VHaEWS0sHy7dxH9KdgY7wJJYKmJCHPtJ/sxXRGYe/BJxI7
EW4zEw87qMXj23bWPxxv/EqNq7+TKg0KGsVZlcvm2QQZPWBc6hbjUW3R8fgY+vI8prKv/IGoyqZR
XXKeHsPaPgEI8qS0e0YFx1UWCPdoCuOya9P7jiXRFucA4EZx605JP8Q/I0YT3Fj+SGrFKtjjqH2U
sds84q96oKYkECmUPFbfEPp/U0v8SlvV7GN/uPOaNK3CJDwQ1KyqIB9MASLesBUNYrGm7mKUVU2+
W4xHroBV/Ob4zMGK1I9+TJHkGM8UyALHAvQ1aBNFel6GpD/Q3PMRyfVz6VPzC+TNXVijiwNfwrTI
x/jMyHKVZ/Smnrgp2im7HrL0wR8xKzuZgGLDx3tCFuVv2RzeIPod9jj5lm3S27eud+lx6NYQv274
guvTCkpTuN9DNgboTPcEI/lnWssHAAgsZEWyKaORfaGTTkpvWOUGEFFWaDFAd5CCNgnh9Y9aqZtU
sccasWOBAlNX1D44W9mQ5MXih2xTUz1VuUihTmwx341jGRIp2iW3DvU7yE7yfBtm81OM9DiPOULP
uL5FloxeTdZ7m8hf2ZFTnxS2Rt5g5SVeMqaBno6jgq9Rqa4zlMMyFuL/uXTadfgaMFZDfgHJMsKl
FxLAga3w8ECbalsbjFfGi/eNWXcdymgpufCgE5mwCJe1GQsbtlPJGsZKJpFdKd1eilLqacx7tAKy
ydsI3cdHnSV1hbZZUyzUm8pVej9M6AhwnAwbpVKPvpq9Kp7ibg+z2wDFyrgvw3hadhGKbnoFjmOd
Q7Xnl+CMU2cR241RGZlul6L6DcvNPjmHxiQb+OnmRRrMJx7N6jhSjjMvEG8B/vtKYDK7TJ1+zPsw
KBl1zxOM1ooGn0Q1wm69snX8i0zwdY+9YSjZtL5gFd2Zqf4m51yX8NBAxUGmKHHRMCy7zh2zQaIw
jjKKBJ/kppfkh7VyKKPArrs8kK8AmCCEwAFTZV6aYp9FyQCN0Xo7uPFn1nSvaOYtpT82SIxn9iO3
0pU9GivQa8XtaRWwL7WguRxTkhpUVBwVW1IbeYXkylbYm+L9kBNRDnUT7zkqCwcapQgmltVuBx36
VxZfO5BaUf2GApb3inM12c6IkG/DmBv4IqXmK/JLv8SyQhbf65Fs0Dru9xR9ky1aE/WVCOcL8XzR
9X7pa+9KoZwK/ayY+ZVwQ3rqZQThVToPVG3whTSuTCds6eHUxcjg0Q5lJEeuDX3Ci1oxtAIvpiDe
xAJTwkVjx+iQjAHIYhCaYvOM2c5LuvmnhwZMC0RW375hVEl8p04ix5/j/ORNHb/qa5Vu3Vj7X+ew
dido+/TjOsX1ywIB0wb9VLHRHHcIT0Pu/ZwbPV8NDtULlsnxeXRRdIaOfEH5LFjqKoWo/JaRht+F
COJ+2S7p9mbF19K1LapaIhBYVSTvTxkkUldrKtaNnVGmjwftTk2oFsgBarIJ9IA/0rNkZ7Xtrxei
o03qjN6H8xpeiVQNV8ZrxZOFR/2A59VAtOjz7BQPaGIlXXeBLuW+D9G1z71C5U6eBUVeF4fL+Bwt
qTh3AlW5IuGM37MmYruW02FTx2NWtgpVtqKTff7iXYrw6L/UeM02PZBojvapMN73OJ6HrVdH0KBg
TGDbcILwtOPJekqpDlCGshDsLQasYWkNPEZGn04HQoG4N5i+36OwqWDaDyTB4ry4kC1ajfM8rcDd
re0W+VC8qfsmg5lxwx8EBC+bOMIcZAEekbpbNTF3PhXdHhbPdAd307iKFhtcA+FtbpBsd292hT9w
wU2nUhS4prcIFst4p2G3m4fRf4jAGbqlg5if44bNR0xt661K7LCFrFn+NMC77YJGNF9Zq4Zrpr31
6E9tdFBhF+66MY4OkMvPXx37IYgYy9S06Suq1vWx1l27mxa0F4tmXOB6Xa/2NuqVeERdVN+NNsev
CiS212jtxm8mRLqyYpS16oaegOvEmod2XXEaeLTdMem6x96bAckDE+1eyKg5e/gbr8exw0Yfx3T5
lWrXbDXYmKWEBv0ghjXbppGUh2ml3YmNoTnVY+udgKhaUC2KPEhfcwgMbuduki+YsuEHVElI5cl0
3Pm8S1AQQ7nsRjsUA0KUF+D41/bRvvNGvmngvVrhEegtzVh+O46D90ymxdvAfbTeEDTCKgRhKeYY
li7GaFczXnk1Aqplysy3ETjS80IFf8r7GQPJlC8tDFWA42s9uXZFEC/xYx+idtJOnf4uoao+Gkf6
58VDSGN9hVSMLewKgIL5wUUB27CZpjuyjgrq52y6inJmq0ZPSBcoThVWXMrKUIoE3RdEVvLXxIPo
KdALmOqzPy8v6OLpYy471I9xen63MFJ4mtLIXc1jMF/Bwob86tB6PPwfR+ex3DiyBdEvQgS82cKQ
FClRvtXSBqFWT6Pgq+BRX/8O32ZWMyOKIlG3Mk/mLfcwv8rK1SnNt2g9VT7kXNBEBFFZ3YRF4a6s
1eh5vbuQ8qGXAUdGs3V/jXx0mEyqnXvTXnfWdscutk1kEYazuETRHtZp1HqVgSrhKeON2/42nqvC
4Fhlhit0omhW2Y8rmLx+cxfoi2OuBtuLW8GLul9m12rTvlG184+ABe3jBXN+cOeptmco83s4/2Z3
HOTuytBeuowzzoHp42GwVSUQ3zWs8A6VYZkbBdP2KlMCm1SnM3gL9gVQkrjHtTV7TMgs7ZnPM0nT
MZ26LVSZnOy5Sh182uqo59Hoj6bTl37SuCE/cEWF+8W11g6TercwWdTsm/zrUVcNacSmaeMdLsNB
3yRerEANtrDI8q0x16TEWGJRHD0kOjOdPQqzaRgxvJAVppskU7N/eBGLm7bt5NSX0EdTu7gRb9tR
mBzmR+5kXN4R5aurJXX4i5NrRAK3m5HG2GnQcVmQK016KzAvhUMuOq2AZd4pLTTmhG7fgHaafue/
00NYvVjeXqmkmfaljtdAkkvEFS/yTHKtsYhq5iTS2PNAQYU/WQ0b2dq6XY5WX+ReYrHJ8D9tqKl9
ikKxvVu6VVmLaw0yLyf/JErdVSc8OzVz8eKmTleS53Gfx1Ao7jUABLj6EnZlNvbeLWaC/9mlVdns
83nX1tbemeN6G0R0XiSi2Qd1FzVNJT/Etsya+57oreIQIFucBz+czMcq6JrtEJit9N6MSrgu26Xq
0ro37MYdz7U1RkM8347dxDUGFR1anLM/yyAmnod5a+PXO9r179WCgpx1erXhTCgl52MsR/XbKmlJ
j3GR0dzLxd+cO5SeGhFpUOYcu5rt87Ff6kIgKAP9nIMyMPukabTNk5Kdp+tDHxqelYVwk9VBWz0g
sY2ZzBtvOcuD5YW6eOiq0vwLHh/JeM4tlmCFM5pnKqUu9rTdLVOeTXPR/t2CLzzem0M7rz/BqGb3
1NtD1D54Ra17jtYiv+En4SyeVlYoP+G+8DvtauOioja7dNOAPIOdOFUjm0PFnsV3ggmNTgWRnf/w
UHJ5jILNtLJCs5wrEXnoshZpH+0wC1klNB02ZGcIVMNVe2zi8BtHri1QUPm+Mo30UyTkie0EdXcR
iAfw/iLvfoSBXHkyJ693HvLQYuNRKMjYZXrN+/DenAv8qbEaaYBH5/d3brYiDJPdZandAVZR5092
GTZ0sRXKmjINnFenKM+ddaGiuf3q9uLmHUsHU9+gqKFJgy2ogjcrarbxuZSV2V9h+9EfvNacH8al
8uvMMDw9HVUtjSWuzTxSyWoiQJ08txs+7U6H9juDPcSQ6sVSs6fbdJfLLteogeoZDcEfGv0mpZ4c
D7HOCyWycGwBSyvaxP1nI98lXY9oZuriU6TUHqJJdOVVYNAYR1wL/kR5xSkfh4apq9NsNuVy70xb
vx+HYVaEYbiS7NlgW3nDvX8xihhDwenizioCkAJnMCowChkN77Wy5Pu6tfuLb9fhlt48jY/Ag2i5
bo6BnS9J/A1xp+2CezTMX3BXBcXWnfOo3ebMK2YuYw2RkvDQcc3zjxZF1GMcaG5A8dxYw3DGWJ9g
nVrizulKwnjDQQu5BPSCi+rBCGZRpqqYtY96GmEOUCQgJHJZEBrJoqJhxZA2GydD1uFNa+eWql1b
F2p/lqvr4dzRds4jsOh82MCGD2c8TRyzP8gNG1oa8LU3vO9CYzLGocC3x20mmhV+1ZW22n+Yo2t7
7zllYV08Yxk+h5oq+njvet4qAp885nAeljlex93Qh3HpSflg1jbdQUfanU7j7WuUhKusf0m9u+2Z
akYDPbDj84Huvyj1Vu8L+8b3UjTOnSEWzz0xf5Gh2QoAlNM4aWeHMmq7OJTbDtdWTJN9c3ss4wki
3ZKZI6ZRPGLqW13/XtTmiljnjsJDkot7swbSSnieF7wz0md6ph4jIJqUuJsRGImqlPyWEQJmgkNl
kXOvJQNSpOvozRknZWQuAO7tF4z2HcOR0h66UByk15APpxv3OYtoT2shKBLx8NQOxmKM8nXe/Juw
x6EFd9J5q3HBVXFGTljTQkvwKrq17Nh22201YmGpKYDt9Mq1OGy+RHEUS2m4B6ec5+pgW00+/J4Y
ZnlO8fGXSxLWbWlkMuJWcKrbnDuHzzLt6Rj0tm7j2zsfxQwZRZ1S3zWMiRLYi39rURduMjeBX79a
tfIt7haIhu+rpf3oCEs0V9c5XFGvuK2so+ElEWtjl/Igd17gqQvDrs3oXtxkItep3f5uhizLk6qc
+tuu3DHWO+BhaBe2fyZGOcu7eZrq4H2OzFoBpW7uljm5rvWzDtxluBq66u6q3FgRQAy1/KgibP8F
pTfJ3+BfmIalt00VGuxUSRY7ObINfozQbNV9MAzu+OABlDjZ4u15eJqKmnhVxIrL5sJ/jPiLR9cb
L4WcOu/R8G0x3St+CrvUpBrq6xQOZf5CWilkGnaZmeNdR06eNSVZmwwr364SVft4Ke3oFs5xtHPB
JkXDMfgVZ18WtNYbS2VPZxxxmMvbTpX80ekkR+xmtwjWQbDsOGJNVFQvfrFH+X+i8F3/T53nWPVb
h3Tu9JrnHQuOi3NLqUSOCx8CRse2qV3vq1EzGAKFsB33HnoYqObw9X7f0AfUno3NnxTPLLEEh2nY
w3gLalNeVrV0aC3I2kXGZvKhTejWkdZntERsgakd7ZfPofKEyvoFPSshauOyYZvnj8XFb3b34b/R
4/+RNu4wYU/g686og2O1kpepWJ/SRnyIUqszje4uqlvXvOihmvxLOdJ+cRY8Pp2MOqniC5ZuH44t
xZ+KclF/LC+Vk2NPDNNMARkpCdM58KDqwMD6ffPuejMf/xacUCyrCTm0oKCN6c20ibidQAFc8nBQ
ae1nvnRrfeLdjva4KLTzZ5Ru1aaz027AD8Js9sNsNaF5dju+TlXMU7D2eFJrdH9v1Xtx5TRa1amZ
iOWeWwqBtqtWXVXdhzRfDq+Nkmv4WmMer0khR5xZvbagWs7kmc8qMGojMfxmsWO/8vii8LP2PrOp
biGkq9T+1x4mNsXGjGMTZM6+b6zcMezSL9D/xxYNpyd9FIPJdyj2pWetKasKmF4dbkAKc8MqiiTo
Nts9GNtSBLBlBcpRWBGiPAAfGt7ZHqtieN53yj95MBo1yWEXFrdTxRBkzKjLEEeeORDxRFmuT53a
t/x+NIMKJGUIdiZQgjzGpXM80V5C9uVGx9Vs1l95i1bDjXvDm10rAMG0iHLKbqkDktxRJ3vJ7Ywx
IlpTW1bNA2WMdc6GzNzeHkBhnCBtR3EbkMdKThmygd2mcp1nI9n2PmiztQC6igMRgSgqy26rC0r7
viSDF5XBI54koxNNQrJOJjiqIN792vvQ22Rft64x1nQN5fzHtofFTdRY1MBo5u4wN/u5bNJu3GAR
sSbot7dMcOnMmGZXppgoC3qbUqPM9kC1+1dXCcULm/uACsF9Keyj5Q2ToGZNmQ1Ee9T8w/dd2cpc
lPojb/ua33c0N3XmAzWZGFozhWzlbO9rUi2S3uF2p9ksq/KF/prCR4VAkAROBcTwp/0vd62x/wdB
a3d/bEPsTRtDsyzDc+CSek8JQCA/8MweduuBrY/2euxr3v0X6KcATmAsygnzrSVMW4mu50rArz6g
G8DpAjxvWw7Q6r3y7RyX7wU4WMe85AGc0SbanqhOK/r+qqWfzzUQGpJkl1fqTO+vbRyqgNVNce3Z
1acKJpKUVURHSGx43vwDggXFCzbUdA/cgYeQu9+283TDXnCOPEhEHi9V1+WHxcFQSksqwsJLVd+u
BebMxq33Pg97YnCTs7FZeZzar13T1XhwG106J/JYbMzhKJq8rPVF8C3rYtx0PMxuxA1/z82WJXj1
2jjqyHvUzEwaLkUXfddPw2Uex9x/jlb3djFipZf7sC+WwbjQIgxevIme+TIuLfRZ5uviFqkN9LQ9
L5Zp6FRvtH7+DEgiBSOTbcjnPBQwILqqZjUnXAiDNrZ7IzcgcBta/vAhVFu9G7c97Z95Idpvf9fm
l7nAdfrthBPeCGtt4U7QpmIarFr3IDqHQQeJtrNP+VQ3xtGRk4ElU1XdI/aLAhgzm36MJ9dYnhZ3
KT2+68r5a7Fk93bA2hyzRjdN5ZGW80E/MezxCLMqV+G5810Z41kXjvEkbE9Gz9xlpi5F/2U1R80Y
aGbCBKA6IACyeTwUa9l+2aaQP5Ey8zkZYB+is1kFpfvqGdFU34dIvfZDIa0CjsHUjjB/BoCC6IQA
xS72QMugPcpVzuLf0A+cgMdlDQv4ksoUTfUDEeh9M6iqO9l57YkyFAv7yGVxHJuNuM/ZnLzAXe0d
baTF/d70/yZK5k7LYIuXYCdJvexzdxAu92lpeOt57+sc5Y1tyouqrHNZz/spt2nkaaUzXfnCFk68
6MBPymbrt4REAqNEi4YZtMY8xdKx1XnkKfEcVuVAqwPgdEzGTz1R0FFghKngnxGZbYIRs2LKdTPb
7WYzmXsruixGIO43lpk/SMvy/vn83fEeTISWGRbs6NgzT0iDtdbp5kSs1mWY/apziYjsls43HKZ5
rlwLpMLS7N+V08q6vlX4mFgwo2xeW+k67kezuip7+GjDtT0TLeaTQHTCvXgm6FGsJtcGGmX7I0mW
SP0Xmmue1VUDkkGJxLTGLt1JR7OT3kNQFn6EjTR3n3oWa9ZHs3tvoTFf9lDKlPNjeRiZwEXiMVzP
VGO61NvqZkntCGYX4tfFIyrd+sMxMOqC2eQxWHXz/me0W/9VbYZxMCjnuPN8wNoU63O911gIGZS3
8eUPbnjtZBVkna3sFBfJvjaTow5L2ebg/p1xMNeBNSqya06oKHumg2J6gNZzD26o2R0N3jLH+T5u
WR5NTVrt5vgc6mBf4r4WsFc95TKVuSMYQ1dks13AE96gzc52DE6KKUiR0mWa400fVu4SjG0e3imq
f+KYe2qX+T/SPGWy4w5nijPrM2QUP012If6AshhZYYdLViOqHmocUch2WZwc4I7MVB072fPIPgrI
sMuMjx23/mR/L/vgcfFCXsEKtE8+nWanpvFykCaUapciEwh3bmhFZ63YxKS3uqClvhF0NJf71dml
EY9WkZPO1394bz/qcX2LhoFkXHQYon664+P0ylUvXVoqUUydVZ13hoL8TzbTi2j8E6mDj8YqL147
XhseUEsUfqvG+82ONCM1h+BYjevXbK7nnFYgnqSnYGKtzjjeEDAJL+Uv650n5o+9qKbYpuwq3vv8
0uR8S+ackhHXRpzRrvogS/+Jg/01C3cgHNiWXy2zdNxjfx3AkT4HM2IaH7t7v5mdZFDrEwPBt50X
2bR0L0zASLbELGKeIqxNFcv70mM/U6/0a9yKBz52Fkt+uoM1y/86ZRxVODKOggj1q51A7L2Rdbmf
K+++D+Wz6LezU8kXYnNwF+V0YMXsqaZNJbblRMKn6axEjNBds8ifvEHyjTeokzS94yZ9XjdioFGx
qT3vE2ubL2Vun0gdnJeBWILefm9z+0twl41WecGLPEcY/eEmjqwPPOHVA6K5/K4VRJpftd9ar/cs
NEq9fR3ipu/ruCTfHTXecaJN2vT0J+PuW+4tn8xoJ7G2B8spxkxU8znqy4cGSf1QWOXbOM/v8J+v
/SiuVimO9ZqTLQgcRKJiyRPb6N7GSYYpOJxKlmZ94Lrhg18E/yas91zr9x25Kg5ZqpYI038ZPPNx
GHedTOBmcZCv7AQxalqgvZUKWfnp+lwwej8iNqSh+ocpZF9VJL+7XrzMvrobvCAlbJbatyJQJ5i/
IaNQgDHhb7fWp73XT9668+A2jmRNEq8N5riYuRRjSwGW3WGc/gtG9cJQcMKlSv2qOXgSE7Vp/HvX
Nz+FjE6Bz8Z6NlB+tYJlOnP4wYwNlLfedsmr9os2wqzw9SPRBtCZ9t5vjWsP9pN4OAuINnYQ+2Km
d9Ktnz1NGYyCyo+tcr+rCQZHXQhxPfxqDAfULT8rIlFsODtr8Ao+08uTOcrTzurPVQUvkS5PnUeJ
FeGhJ3pcn5idvqtGZ66muAQ+23T1uSLU145vUmEeOsU9TmZa2XPq2Du5giaj9D+Tw4Qh4R+9Zvoo
8xJoLv9D63hCJP+obOsONDcZDHlahzLJR32R1AHl4yjSbpf/poEkW8jzqp6SSjv3lTmk4wR+ruV0
3P31Fbb1gIgQkxtL1n09qdwCqBEJ9/bYGde455zYA9SVdky3NT/ySr/IbvKWjtGdNQM7hOyj6edL
5+534eofe0TWNKIsA3/ffFlqMRxrMI44sLv9PI2woV5VXuQm2FxXQy7bLa7OyKjVHV1FN2y5PHZw
bGJtHo2tyXpAAfTp68JGvbjw5Vn6bmKE9X1vPdr5X5p+HhV7H8wbkdjX41GEeZZPrN5ROPJTDrTR
VEneume/Uh+y8cD8x3s/1082STu7kxfW611KjqzJftXLf76aX5TPPQc86LhEPybxUHeeTpttgUJh
nQXbFjfdmkGETvG0sStRFuYNXj1wtj8ifV69UD0urXk3evsjNToXlgSmiwqfhBuZWb47hCrMWxTa
6A7KgNPJrbOZo+AZ/d3gTO/WUGZBKS9R1/cHLxoe7B7JrZL/9kG/js38XDfjSYn5frzNN3XwTAId
q4vylXjoodZ4w17LNrzixWYMH8fKnbtr2VrfQN1pFOnjKuV3pC+gVyg5St6ZOjptlnrIWyyXBnds
Gbr71sUy3VbUT6d7nIcfbtt34dT8Is3z/z/lQwuNJEb7sSnMl7Gak1pPnz0N973GdQ2qlzIPoWIq
Jlc7tEF4hJ0apdfH+eq+GpP43GeDyz4zDqnE+jpYa5HifFMLQlfHsIuARW1gyM0YtAd6RXRWEj1s
49H0iVRVOWPFqEkx5ephkn5+F4zhD12m95OtOGaELLKNPOKjNOS3839KXmLd3vKFLPTuyzNzfXvn
u/Z4JoM1nierfXXKiS3OrUoHIV8hFs9rPvMnvTkibfdE9VAVB5v/QC1HHpfB8sFRGmZVY3II1e7H
sHuvmyXQ/yktSOtiVcdGw7ZH20aibD8DCT4PG7iioCRp2jC4DaxsG8E1oiXEmJ3oGFWaM98WV7Nq
35TT/KmqYU7HoHwolP5cYNrRCIVI+7r8YVSgyyTKVEvt3WarD4RxmZSdr/6owpOA2d4V97g4DTyk
Y0/22MoDIeumLb6qKHyuqv0f55LNMsfg0tbjU1Mt38yRb9NinVrZn9zN/CGnXXKqjakc8qsHwQwI
dcIkPlYOIo8TrMGDmCoRMzfVJKv7Vl21tyEM783f0Q+exrH/spR6mh16r8b6YW+64zBO6VQjJPvG
N7Xh3IRDyI0WVq5piltUz0v82doPpLWHu17zAkbD+VnRAJ7DYbAue55LyOLhdRn35YV2BoMaT3LI
vmMP8OzrgjNNOCI2mrpMbfCEK/f15VhEChG0dKbvmhjrNe/JsA+k0FJ3XnzGCXkB532pZQQs6Yaw
QfYK64bGc2g6d+JLsZxZ8P2Bz0cC3uVx04bFi+lWr03Vv6EuC15r+LMwOrK/iUVxUYW2Krh74b4n
atqPoztcuU3h15IuxDIfD0zQt5DMCtJHogIP4EgLJX6QIqva85RM5rac0lkNFjbxrdMNoCbETE/a
UlknptgiIZxQJRa2HF1feOd5419CG9iNx+iBeWvNTIBj5pEgxRF7qUL1FBCcEMPaZErNv9uRL+cg
HzR26scellW6jaNx7pvqzOx3hAt3krayqmSW5ZJKOrx5cgcTgdJtvtZu/kB3qTwKiYsVFPrD5auC
wJ9ELmyQo9rXOShP/3diZ0xJZ2h52swjaZSKmeImmTeOdyoC42Qu9btf1z+NKeE3zC2G/eX7XUWP
CxRS3pEWcG/wjjPuJJYYxxFDsnrGnB1DcpG+p//YI6MTinhBKmL9F7TzpRX199L0/5nFGjyFpfhG
dAwJN26/p2Emyrm7X3lvHel3Bawc3/0xuKsRtI/V2rafI5TjmXRpR7AUqhPCmhQeFiRz7mZJ/HBY
uOnDpYvgmR0fxZM1GjmQXWB/tP5a33mjzWeFPVlPPOP312GbmNrpUnMgTW0X+6Sg/rAJab51onwh
qkNdPgzwYh5dYdclknpQv9sV7Az6nT6AzJt3pW4lmextZlWEirw1qckavPodT0JfoXHaLMGhVy4I
5aXyEadC3qlkssrwFW3TPfYrnyhnAmhrRutHLHp+ddW23q1tDgk/5ZXIxlyIt7rztjWZx3l8E7UJ
oxrSIPM9k22hXQIwOR21j88EFZRzcY5GuEiEt51s8D/hYhfHjrHP/VGXQ/441FHxN6q63Ut3Sc9u
CVDGyVsS7l2E90cL7V2nrgwycHqOAcV0krPnyYA2dKz3VfXFW1455n1UNIGNtXVLAI2qh9+NBnZm
wPMZ3gFncSZd6TSPZUld5gGdNLj6i65SHsnGcS3sgPmwX4fDUtTVab2hI7qpJhzBtsnoZ5+vzYLK
ztC/NmQhjPU4WbUgnhZwR5+KBRVl1/5J6748OFNzEyfE0GSi5qtVCmYRv57Haz1Z6xEfkgSLW+Rk
QNpfPOVHAMio/ous7sUDd67DQONAdyPzzT+KldOnERKxiKHZbhVETBi9YBiwWJl7QU+jBdZ216cg
d/0j+3OmQx4EVeIH3fRIvA+r20j9uXEe/DGqHhA69pcISuqNtwu0eC2rbHYZr8dKfpP/mpLd901c
z2B5hpS3Hhhf6mOt+vE4Mop8r7z9nBH19lJU5XjE8XKyiPHp98j3/kzhLd1W4DMvteB65/rGOJ2U
VTYPEivt2vaWSDo5j7/NYnd/ihVgJnXkUD9s4+zxD2P4z0NGeMDEaN+N2c3hPAxtvwAcssjcUe5j
aDjWMTc9zkynmK2vdeLqOcCtpmUT2n9zC27E8fwiMVY3OBAE+lXc5E4ASOvdcPjTDVgs8UjQKKbM
9jS1rJnC8VWLuwH22Jklgwfb9LmHM7lXK7ghcQfN4OQWTcOZqpprU926SywaI0kLLDEdihPoviAm
Y3cj3701ypZ8G0hnM/CVYX0nW+ZEUwV86r2A/pGCFskOngWZTrwpWRtx00DxOisCZ1Sut/0y2396
GdIVRimuRf/ShFEaBphrbT4+b34bpoIueh7XbJG3NpSAhkdvnFfFleDP/NDe2ufarlkwYrunzmnO
dE7d2aMaEvQdeKPAeN5N+div7QcCYAem35Txqqh7Fy1evKmuRO+vpucni+2fapf+hYCwfjcZE2Lb
Pjz7uY9b3JMN8mz9reT2dyzFpUSfcxzuoeGEKl7t6FqDG9Sp8turGSiVThyaCcD/o70OX03hLCnt
Mx+LYeg3yoH2mLQt7PBQ/y6L/WfJ1bXfLLYK9Ft3R+Yeopw8OQ9n240Ddw3/QQS+lwgeZMmnJa3X
TiMBt692E24MYbW8Rg3tElCeb607t4lpcu9fFI4xCAfPx6F4q9ciioetLrADVoFWqn9IY5WJcDBc
kb7KtAmsLgs6XSQeGkta+/VVL+4nxh8zx47PsUzEJ1cK5COH1hp6be4lq0QzZ2h2xg2U81qXLh+L
YL0TITxuMPTuXR42vByDwUyk+G3p7cPlQzmeGrdvj8uyvGntM18wQcZcpWlti6Y1sZzdTMvQf3et
8iHqKHsmqibZc8PVkwrTW26W/fMNiqzrtM9jvnuUmdA4DyFxnte8yRyt/44hpJ2O6GIgPHlosFIC
GBZzsg9VFaJDirdK85FQMvhPNLZK9FJ+DjOTXGfiqZYWxa+h1Pd5z4GQm9OJJOtlyVcrjkb3ozZC
Iprjuj05gfyX+8tC/ad3H7kbATlnegO18ZAfvRAvqqCh0vANmTqOQKhS1gMFfM/RRuEJDO0fxWaO
FIGe+/i83UFSNElQ+Ye8K4yDvatfrJ+mkYdvBuZs4CEMrc3ZdvSn66lvCyH1rBxC5X7ZiKN2ncdR
gA3VFG6Y28dcu79EYZiAHv720BBh5iTKEVIWrZ8rWi+urUkWkvzhWe/VO0QicQFKpVAC6RDAicjP
uVVefduGcQrK6YH5mnIOXgWvjr/nwN08OIm9/hjNKRXoSIXYTxyBb8HaHJa5zIQgtGkTWSQxyRZf
ULWi/JUTVqN55Z02BveIRWuf4czgM0N58yzVOdRNl3LnFLf6xeMebn+pNMWUqBxA7YZ4vvUFa5Cy
HpW2pRUQ3tg+DLt43yBNEhfQIY3ouI0hCu1js4fvW6CvZcT3nUhAF8o/pl985sj0TF07Wefa2BJS
9GuqSpfEpi/0oSV2RZpkpn5lCD/4Yf1pMMSXEBEHbPnSc31FzpnfYBfv7N56oG7qKoPxGZ3yvvOH
F7TEO76Of0IbC9vjExCLcP69RuWRso0Q1a2DKFuvmyffOlqfAyP/wBE71YxciAwwAW3/lrMTm/Op
rp4Y96kfCKIqdcWAceR5/1ExBKpp9Uhmy1JmsiqalND7gpqddwS+Kr5cWPlgGNURym5InHDyn5VL
zbBrVm7CUleQNBv/L2Ke143ok/52n6xxIygIXiP8qmB+2enYIvRtPQvPso6bVXvcbnjCdEtV8nTt
n/w6JIU5AVnjBl+LuTjTwvGkVhJHQpGbUnV41RWCyGhdbNhQ3zL+2otub5EclF8OiB16I7HpU5FL
ndZLcAwI95n2MCcA0lihLjcPzrLPvthfQ55RqcFVPHEBFgl4+X8GO3hzKzwgbwTinj1mf0QDbL/l
NjJbn9sa/uV0PDSG9U9O1u/Qt1H0u+G5r4LE7Ken1qXXewUoAzB496zioQIDvBmOMEbPBd780Su1
TS2Chbfj+kPGab4f2ZXLtLq0P7Mpl4+1IBvNdqqSnjW42tyMeNZALZRmdwqL/MMV8KB5r6PE0jpM
/Mnx7/vFbu5XX/L3dL3vrQ8fx1B90HGxpyYbPhMEul9N5CR57vw3bHk6c00VRsAs7stbbKxIqPJ5
YErCOCs3ipewVXktiaIOUy9WgA1SvbT7eF/cguLe/hC2cK5YHQXBk35AAxKceGq7a5T3ivVvYazZ
ZjZiZWUzzSi8hf2TsoCBKm97DAnFUxP6m0dpHtur/9fx6ncMQyeRpfGLuvr7WZOinAvpZE0kXgkT
p7sR8iWq53ORl6RwaP5ot7M91eeoM3B/uJ/P4fvYOgGS/XIv+czymswy68IRWBzI0S8z3RQZ0YDf
qgVo77bfbik+GGtZ4+JwJ4Jwos66RT01+51c4WoZ8LKy5cYRtGkVIMgOk/tozc6VpwkRQN07xHPK
H2V4DFLetqWIPO91ROtDzSGtTbknwbjKTN9SiU6df3RF+7u1xl/7HlyoEnqhmsU5Knfjmg/NUNoI
v5Ql7IkxU6NSzHtzkguEWx4Mmevp09xFX71wLm3kPM6UK3GlfZ1qtAnuHqCqtyry5cJtAzGF0fU6
jep7gSC6yKgcyABgPxg0YaX/4+g8tiNFgij6RZyDN9uC8lbebDhSS8IlJnEJfP3cms0sZrp7WlWQ
GfHivRt2D+5OkcNM8I3aPlMkyeswKIuntXyi4f/QRufMlpI1iwRAj2BgiiykzSuNoH7Va/KcQFxc
opocEdzfCQQGhzGHO8p1S975lKfadNM1ylalM2UqNEDGlUGArH7PiRQcXYK7tFgdUqP00m8mCwxv
cx0XlOMSS65Cf0lx48aLeuwXdkPxKuZP9AU4DWkmNqMPgL0T3rj1PXk0Pd+OFrN98ijntpgRWBhb
12jaIxprQcwDwFbch4NmttslBT/Gss09YafrUOPMZtzchHVT/MOe2wHBK7cIguPeMJobjrkuAk7x
DNPDAi+Rv+SjNp2kHlhP3NzOwc7157pJX2KyNXhHnsjeHt1OQt5La+9+/1LZ6PgRlM1xh4MaHzRy
umbFGGEt940GoNxi7OwProU5hchfQT+uDetqnp4WvKRI2cOu6eIQDMcDtegnc4WtMySPcd+szcb+
7HH0pFOwmSvvZti087Mst2rMDyJnzlm4r5JAet3DPQvm8WZPNGLYrLaoaGtSwNu4E7feDN7sXL53
k/eVL8naYj/UtABhgFWxmMHz0E0Pdd2sxxLGtmiwEDY9FJf42c+dVy8dwdOUkEPSFopbJoK7xGl3
gHr9Le4gSqven9aC7m9j1SVtIK1Y3MU3Y3TPLcKNLqHgN3nRMlHxtljyV6lDCna0AP8oiVtIh16V
jtoLgKXjXBWP5uJ8zEX5i+yJjWvS9/50F6Ibvjpd/inLeZuYjqy4SX+V0aP1tNVav4fP5gADBFNx
chkkuIZsl7n6xsz0574AEaP3wBTtpVi15IHsoOtWgrE3AuiRq4mrMfMPI+gLguBE40zVWytfITCk
4M+ocSPGretMBVdhiwsjxgtWPGYEdhaiab7GsvrqBpxibsdjAH/0tUHCn7k21TxHbe2dqzS5UFqC
RfGDFyTxr1jh+bXr4ilw0ieSu/c8pXN/lZtV3Os/sdJKpAKLoCNmLgX8k2AzyGLLsIASwdArwWq0
1vTl9v0GRyHyRzmXu2kIwEQ16V9CoZ02M2ydiQmMSIzIr/uVKsWxsScy3YoUvj2ywHAW879JeihP
sdxMSL13FeiMbWihHYNyNFFfhxmJEPhv5U8/ieAdG01zaAs84EyxxijLyLnozfDQjS0IQCKUq2wo
b/SjoTWjOwRd/YoLAo1LVTcNSavRvH7X94TYTc97ELl4t9B0pyY4w8Ibz3NvvmYleAhJkt20nEsA
g8mx82joxydRtDIyczQ9s/N2RNdaOgVWV8P4/LR99Z34XPhTXfKb9K9xMCjZqVcLivQSCxFJykuP
0GzpmB0H75GDYZtQW6YL6TrYcYktRegw08ZP7a5bZR4LzLgR9vWD333QA60w8axnloeUSb+KxbcR
z8hH8XjiB8Qp3x5TWIJ2pt9cZqtuyatrvOW0qrmzhL6XXIK5B9zB4S/dlVl+50tzEdWyq5W98aaA
zEK9k4qqK4jSZd7m43xc6nJPXJJ4hblZRvBsjjazVubDw6macb5X2XKocnHL8grkwwCEyt+4JLoa
5iluxvwj8Xk2KLfk8ucZ87YqZ+I//Vnd2yN8AvHjspQHZ7Le/Jk1G+MO51mYOFrEYKZmtu+tx5qf
ewmCsC+1tWFlD179gQkD5RfwAD/bPPyk6R14hmzvpx9eSvfFvOl1SOJPE6kry70VsUMfhGjbPCdu
ve4lg9gpjVxBWGxpP8eSVWPVFFYTnijPfDMneAlT06yn3tmXk4YRjgl/T0FvDT9Z5myUEpE/nnBO
bTL+PgGTsnFTiqe+56npgjV0tHPe80HY9r5Ngc/BlOIvWLor0R70ZYime1hPOOT4A+OA8Qjc6bkF
dSfMY6ox+iexTYPCEY49cDi2YlrhJYuGBWBt8hcPUC0Q+SyQeaVXs0vsjZyvFpUsfgFKtJpyAq+W
EeI1wm/XnLWy/yg8YpJxzPRiYiy7hHTqm3mWRyeFLZnX2xZh0S++6sG5DLZ7BNya5QwvmQ3jQGNF
+kIo59Xqu5XV8xqjBQ5ZBw4h/QBT9pA4AB+XPiyLYmMWJEbVGOojkyLrD28EfumUr/s1SD9l/AEP
aS1EfB6y6Yh9o10p/zUDT5SRdZrn9gyGgiazZ1Kysfxih3rKsvGVnJEu4paSt4wUU0D0aGwe+9au
cMPXGw8rrnJ3MaMNknmMZrPt0Iyrru23TmpcK+VtbOdaGXJF9Vpnn3r7RhyBR/knmPPwbkhIAVei
zwBlwCpQvKYa/YFxJSaP0cZaW9DMHJdPOHAO7iRXeK4RqRDf73Pg/K9oPsrqvR2nt0X7C6DkSI7w
VsH+LXzqaoreANNAwhsow16NUZu/Zc4f7KZy7HaNWYYFylTeLFuHe8m8jO62Zfam4h9lJlEnvjN+
Uv97KH89Zy9EAciqDUfi/XVSrwsjGsatqW/SaRcg8JhatKTqgWpytJrj7IIrGn+YeBzv4e8ms6L7
mNFj+mth1OvNliY43wZBGnrlLXF0jJiM+XhliYOGWT8dDFut7TF/XtRPjLCCA5QrTWx19aTiB4nS
0OIFSr6W7J8LWSiV9q7hgScXghn/L0HcVsAK+7SJpH6B58nH5h2q6aVxPpl+RpP/tyQDV6KztW1a
zJq+r3ob3APPoh34m47SyteDnZjJPuOdzAUdGVLLZA9ParC3pW3sy+6vZ3wp42wjWRrrEaj2exyi
bMnIgo0l8Yqo4OLfP9Ecr1rp3do2WJn5ZYScgSsv9Iz3LP2e6EDt7rnqHw0Lwdl8jjOmleLTz+tN
pg4NIfp5ctdQcumZAJpjy6SJkFAuV4kG1IhiBxGdYvwoITBN3BctlZLvG1ikK3096Zgp3dz7YWHq
dp7a0wB40/U4aImp+ANfXvrsqBd3OHZ9inLQRPrYHoLEO2cGCo5PpD14SSnYWiM/cgEOYbM0J4TF
V+l5R88edgH0fV1Bv5IJGaTybtCQCYX4PcQy9ryVk7yxGJ65Krc6g7pXVdIT56zOK0AflCDXQCMy
zHU/LEYY98qaJpfOfi44+Pzp0bJw6fjjvHeN+jQk8oez+CMpdZ7rVt8aFGp30eex9vWz2ebARpT3
loNjwQF0xGd4UhMUC6eLuckH44UFR0eoryicpfhBFhRbMQIeYrFKlAAAy61h12ctkEYODpujvWnU
JjCWbzzKzz3CwTZppzes0xT5yHR8j/oBviKOEliYBSGx2nWPMJjXvu1hPcTM/sk4jEvPqF/63Hvz
0vwwkIFg6k1vPi4nVl0dZ8/ZujO2wcTfcu/t+u6rvJuHRtu7sHT7ucpxE1XxDZ8zduaWRlOYa3BK
a+I9m3KYqpUasnPaxZeg5Uanln1pOI/7xjwsvrubnfLogSoutIVcVnaaLAGcrS0wNhXrFmpNpGNs
zaNs8lu6Wc21jrgvDeLp+DR52cdspEZmXHIoxqVg9ye2S1J2Jl5zcCDIm6j2fINTNjHzyEbkmdLK
wEVC6q0srK7S+WMzSBaWmvY8GOiD9XwdM1QNN3tWECmHrP0kcXQyYhUJyw+NWT+4Ij0uebpf7Dmq
phz6WvZTkmgKDAyfPieXZa1gIk2rQRMvZPrWVpOjcpfHekElQpjCIvPc1v2XKzDkDTaio/waWoxd
RrexkRjHySlX5HUgY2gany5lLsTxzX0jAkIax0jgiiMG3X0t0S970iBqDv003hBaP6o6jfQJIFIa
fFe5uqVDt4/hThPXcV98BpGJ3Ya0Bsegh4NjMygW44ULPap7fiTdOgEluAj0frwOu8K09nNcJluv
AAXEHVqAobWILfZ6vldjdoMOexnThBjIsNE0wCq8GGUfX31RXXJH3SbducrO9lZ15eymGp4sa2BI
bz7jNMMdKqPB086OzA+zna01K//LAwBNUpcPUDUYElZcy9gtrMI4sJB6hUltowt0fTl9QVWjCAlO
baZtPCJIdeNf7RiviOfpl6adUJwA9JNEvTcQkIEAkLHtQ5fyjnS6y9HwFgXOPvIeUebiMEQX3s/d
smtb54batuvn5l0jME9yMMeko3Olxse5S/amOYV0tN91OVwnz8SrMvZr0UBHyjBOM+uDXk+Qt9ng
Dce/ky7P6NnUIcN4ETWZYOCbf6kQVRgU1OKxrr/pmTkC+/N/qrHYOD0/BC68F4K0YoUJGl2BzPBq
kCOVMPmYbT75nzGnToYHrRr8H7/0NyamJM7Dd7Mc563R5X++yUopuwwbD3FwYhCInVAykgIYhu3k
wbfjvWDX1TJVz7Vrl3ujuvM7beuI0rMrbfGvIlRbgy4rlvnFpc2qjKHazyb1z9BO9Cb9udDNctX6
lo36bD8t2PNXpSbeMDrjcqoxaWvoPcyP++6lyzTsAeRNV1gsKJd043swEnG0bFxNJnpC3TAv9Qhh
u4Yyjmz1xEvf6h9tXz0lurq2C2ptsOBRrGvG7Jk2lcjQydUFs2Uu/IkWMXMCiTRwfXY0afTpJet6
C3ulvdQDZnN/5PKdiE0abvWQTL712LASKvNj6nfk+dCcCPNpfip3elrguA5UKHjXePNfO+n/JtDR
Mzs7m5N2TsxljbV/l5QY8B19icjuRDXRMyLRYAWDkz8gZyXutMkmRgLg946J0sKqbfRrqvtfgEi5
TVy8zfh8Tu44sNNnzB/N3nmCBkfqNkaM8Ti6W5twt8r+zS5DPatARWXKS5Ws71O4tJWv2SugM4+t
5vRrQy79JsVSMDl32BtuzBVhmvQ2GkRbplw7TGkhd5JLKvXu5IgsYNJYGVzPMf+wKloCkedfJCXX
ehnjlTL6qNAw2RglJEZc1I+ECMswTZ2LaQ2gJrISH1uxQ0cA9ab+Ffk8MBEgl7y0a2WPm4KZuZ25
O1r5YlWU3SuwwJcEqB6xpBNRxkNj6G+9PhIZHVkYXcXh6KEkadMjGWyDEp4PwdIzat+u3KjWezWp
Xxf8XhmmZAQw/1Q7zp7CNiy0kvXBsAN4zvuN1TLHsqBLYg+2Hsxknte9j+nPHHB56YZ3bikWVw5f
iq9oCWyiMEzP7AdfZX+1Wx6pPr2QZRgk/rEQr3UWmYW1Xl11FlxTyxTnppy2dcVdVwqnQ+OofQjl
0t9KmQ2RCPK7jm6+Ca+LudvtC0opnZnNuWZLxrzsCaAGBdMl+OBJt9tvuBY/PHf8pD2/FZV/zZa+
OBqBakPNgZVfmrm1ln79WQm2O7betLMFtUst6nK1KPHYqqZEibMu1qBX8E4kEWffdNZenn7aXq/R
s9JrOqK7SN19MnSco8rpP6vRK3bMq7uonCYZARhCnls2WoqJJRGfOJZq0Kfm2e15i2eGjloWfE96
/dMM4Ge4ejdLOVHf6NhvZsdeww1BAzH0m1/NemgYQbqNe+8HoYMOy716Odqm2xwLUAiczMwqRNqv
bW4qBq7bZhEPYhIhlQ+8HBh6ZjESw8zUi9fVw3nxR7UxtQS8lln5OG3IIUW4UDFtYCH5JrWubhUr
TdksURDbY43CWsXGz2yIYQeNjxdJulvLuBuHDEtSH0i+h4RSdfbGEHNIzCmZPjMNP7Fu8I8kEO3J
4u8U2fB5Smg6g5GoYw5fpAXQvepi+5IWbhy2Q/DQV3a2bZXFwHdqFfASuQfibtwYahgXmJq/ODqs
zSh1a8//tlizkZwle8O3GmhqDS4mfuGD0ybW2iEIg8SryG+YipzwuZxbCvyeDVmSKg6bB9obPo8N
uYPBjYjASH0DI9xEqREMeFblks4vzUS852CrlmWYEIXmgFbDwEbT+wF1qdVMDrOwuGJ+gK8m3WdW
Y4stDh87iVo++f60GMZo/gLPwi0GUQMmTd9mFOqIVDZkCku8dU7WNozMff+7t+EyQdweciBjLtsv
UssYW3iIqj0B5MWAx9NwhKbQDwifwMRQSAakQqfo+y8ypbCbkRDBqmZmH42DTmRS5S6xBqItZzIb
OZ4CwAxbTS/HK5Fqbc3F19GrMPhmOlWJg5zj8eo5vnvW4D6xVYQehTC4viUssBw8g/N9ytpxHTvY
yTCcOSvDbzu0DBzGo4ON0/WQU0DCkWmbBygjZBYM/WsaG8DTHJAI/nzENohGWA/kegAlrJjIgWQc
lwB8MIsG7HidzH17d9P7xQvLDwEuN23gh7EWkJCuzPgfU91+WzSQP8as0/fWMotfT0/G0Ajyz7JD
9mBnebsJKvCqHUiBjUv66JmGGrSsw2ceAvlc1NmXaaLCeqzbc2fN7IhmxmKfi3HQeO3S4BzgHwnd
JB/3wLvSMLZ19SEDv4mmPiufWU9i7xAPuwvgLn8lVdJHec+8qRtKGGua+mn59t6cfqwZ/VWlvlXS
0ze+i58ecEr+wFYen0i8aswnl3zTrq4aubUt2rbcMt4yBGSOYAlndaVlElFMSwwnLMZKvvKLOiNy
sIJmJ0PBvQ0b8IotlhO8fVWfYZkfDab6y9yFuhq13R3dF0lHupuUNNuuGJK7XuQ02UfcJOIG773Z
ykxYYecky5bHS3vzvGC5JJ7lAzcEJe4WHr1pY9xKUux7Io3jt5UvED0buxnO2tTp16wr1IPqhKDX
KPQbseE5Ydrk3KPruQIloCztrfJaK/KbeOl3i/W/DT3wV80cz4Qm+l4RQBNAQXE0WWUk52x5soKx
8pn61ngIhsEu7dBuqTdB/zFwHnp9rScAtTK+26jLs3+m3xPNrVNsQAk9H8hKgoollYRn6t+mF186
c9K/Y9HYazdx0n2VWd4305LkJU+aFi9pPoFoAnhOKMV0zX3iZfra4PyWzGFYLbnCFhQs7NtZAKmn
XXkKFhNXdsDzIXXcHkqX9RBO1tx9ccINa0y106mD4BGytwk1B5Q1Pn2XAF2ylNh/+CTxu+JDfcYI
W7y1ps9B2BfB3U3jbyHiMpRXCfgxNiABPzctxI/CZExomkb+qKUmTq46vfX2wi1bWvt+EJ992uOc
r/mG/bTDozUB4giwcht56p77KbkwJ+UIS2lhxGRGVlkejMZePrTkTnRxliUSnZ6dGn8i4NqWKnIS
/ZZgj6Zt5F9n3d6lbutzLpA+hjVRDtoD0T1kgKHC8u06D12PWZJJGcv6ZEjEz1xLVT3WcfkiBuhR
vvuMlvyvDAgMrzLLbVdynJjr9AAcx+QJ1zNJA+/et2X9NQjqBzGTdKjn7tX1MzCT1KNktMqdGagv
ZG7YsX1wqt34RTMGO6o1FwmrETSYWBpedLskGkPMed0AyNxLVsaRFfHxqNfDsJvgZzcWo7xZgmAx
xJYy5DM2vD8GtzHwYT8lkCKvmqePrPqoqXzApOIKZuPhSrfN/GoxSGCi8h1o2WMB+J2wVYR3mcE9
Na+BuWHFpudfzK2PUOs+k4aEg0aiqOf3s/oM748Lc3BooSPB2+C0dI7E/FN85gn6my924E42ZI+3
A7YkNvtdoWNh8VheSp+xJsNxCoKs2dVzLLYOpN6VFN6TXGA7Jmj/NYYWpY/cXUT2mcJjEwxUsNPQ
CDVz3pkTD8nUGvPKKAn0a37sXYZS70JsuwZrIw3v4Bog8HWPmqebM/xz0hbHbiSGUtv/nMHZYpuo
NlYMyLHFT4j3XY/Y8GBsoCBr/4hK6dWN60t9B/jt1q7TCSTSMddt5FXbjdyixYCD9+sQpzZMyspp
P6u4sP8CuHxhr7fgMTL0KzjORGpxU5kbaabG7v/+piP/+DImNbegXvubJImrk4dmwUjB6PaNdc9i
ZeqzBKaiszDsmpvSxdaS2fsigDu302yMpixQKLdFG9jRSIHz3AKa33aYYPa2KTA1GV7xmwY1YWWG
vGiUhb4dZJnQzuXjBQSkuQ/MuVm3bptu4hHiDYG9MRruBknlN+5XMJbp/avyIgZDxmZICnGb4J3g
8mi7+qgx5X0Ye9rrlCMRYKMvHzPQi3jSR+NIBllyuXfYJPla0XKjqdDFi6+Wv3bWJnwxhfUdu6lD
YoOxQyTyxXlZmsTzsVYM+jGNTesN8vnwLqq6uwyejMXO1YGIGhr5czlrtIJGbB2BUog3V2EY1yu8
2lbD6IruP9uUMhuf7wsKqHghcEPRlMG6TgFkaiDgUPTxY8owYQjsbLwyQVNb3IHNXaNpUdHUxs0o
/XFjFR3Up87BkzxifqVWJ8gQd9K+WZMZXAc699egUGALS9UC9p2FecIv7pPUApvLtadvOF+5QJrZ
Otiu7+8dMWa/ilP6OVaD+12BeD75tuPtGwaIp9xs3qUZz1mkAihgXtBQqcsag2EB1oj5Hwkr0qzy
uDRwNdbNhPRazdI8iMrySEUw+/EzBoVL3ThpZFX9fdNB21LqSzaJsfGRj4hIvsBYTsFvUNOurXL0
wWMlTM2KvjSwmFLXn+gvvgeXMQq47HoBD99583cObvSmYTxCSckdPVKeBXPformDqQLvXmVNgVOH
45k5AGX4L0t1PovaykOFhrHp4jHbE0H45W7QfoeAReFdBuANI0uz7b2iPSr4ZYwPTHvG/Olm94Ik
dz6UxsEfc7ScEtzAOzaV0Eg69/OjTP3l5M7F9OrF0CHaoPkBov2KyMnQIO7Kx76ZsrWO5eiogqlk
TVnVZRUtisgep6Zwg3DMoMfWMJc/ZerInWuVwwcjLK9ZDwm49ZVwzex+FtbbBuhCsZFVOQwH3j+4
zTCTCmjyTPwZ7XHDlcUY7yhsyoe8tKrbWAuaVt4x45HRgHhfSsyazPZAvei1BSGVMUuesEhL64Yt
gyjjaGm2HzatfHdMNla2U5M+aR6siJr/uGk9dkH5LK1eJ2NCt+50H4MR1Fc2seDYzh22DndY8fGY
j3uBlBx6rcFiJSpF/CxTERp2qp/FvEwviJYaV3wm6K7wG9gGIzU7zrUzOZwGaBfQ1iCteHzuNDnq
sj+vJis6MxElB2xXb0E2xEyTWcF9cdwqv5a4M5/0vh3PqdnEaxbCVLR3DExx8xPSgvuzWNiwhOf9
Kv7gbe+W9ZbNQeVvEacmuwHiZEeIXr1BiKsoIbArNK3vvDu2Kz48Gxpq0eIokal4aOq43+AnSVbw
En6F8DRCVZ627wID22RPcLCS+oLEoTc39kUs+yAxurPn8mrjCJE4n4Wys59kIO0FrQI8OnlfoSCc
FYg/DhO9qVqnwZBsDI/E6TzCsJODSJ5w3BCfKaZujghvlKyi7767nnME3p+KuHPWQ8ZuVU/JTbtM
1ncaqya0GSO8I14StKuyiJmI/Ku63l6rernWVnIdmB6FOZi6q1MKe+flGhBpivFQL0k+NkquSfpM
ZLRqZw+W69oBtT9LrXwI6JPFKjNIHxSVPFpAKNbAtKjrgHSHMknhV5LIQ/0JiNOIGR8nOkc4uov2
YDXFybRi80hPCT63NGKMnbZ29UY4ccFQAgcE7MrknGRfwSozcmwu3Y1RfGG3/NfZ4jl2TW6RoaBr
F/l3Gyjih+UuTUD8moE4+x7n2FK47HcSw0kLPO+aStVspmIJLgGwpoNoqWFY9+yHtp2erJzJqlXG
CBQelFPC42gCGkRqCPczFNoMKVkAozJMBrtsqf0Giq9FwsFiBUkN6YJo+KSwgWOS4wEp8bqbOItg
iRPXeM7r4VXXnVdlpl84ey9lA9+ZPCyz4SUdWR4Yv/s+lWvFJJZvz7rOi+1FcWA/jeWc7ljuAuHL
tf29RkiCBQrWEa6BG1F1mqHG1Rf2oJY9Y/hbOJFABRCi9dyu2Fqx42OyNGwZgelBlvbK8SBNQBhE
6vQvNo9USBI82kP3mUB63iZuweh2nNr8lGrBD11czE/ZLb/QgkdGwf2TB3kh1Ie25wYemV8XdfvV
46gFcozZ2h7SV2hmDeRHqOpNPZRrZ+xvkCgJllEuTEQksFp6xqapaDQgccgtg5rfaS5/OJkrthHK
C8uK3lvX/ATv/QQl8Be0xwkY4IcQ/SuL8j7HHotYvCQ0x1rPwifvDUYgFYFaXjXl3CxJmERSH2Lr
OUqdePzQcBfA7iR5HGQvxT3RWQIvjUG3rZYqc0AoT8d5Vmz4gGlJuqvCuaCjZ0oT9gAw9tt8tzkO
2peuMX5q9HGry+CZFaj2qggAA+rybgpoiMA1g/Y5ZWBEPf0Gbg8DRY1rXpv50dw+YFigtRjmnBH1
Oqtx4wcy3bpWe7PBFeGdt9Nd7LvTwTFc5ALPQDaHt3gdynFY9+OQv4jCd9G9KbgTQMQraWGgGyyu
EyEt9MeU+Svyjfynpcmz1ol/Y1WP/1Q6tTvHTFkUUcBaa6Z/3qixrAvpHJt3MFPAJeOvB2l5cZQR
0YfZ3wgDD5rrihq931M7Q1seVFoGNzhcrIt1Nfs5JoXwbrWSFyVT5uWefV8ZhVfdw5bkzgCyQej2
UdRjBSi6bZP8qKf+770NjHSw5euRvVen2a+qx6afkN8qAmxJPeOdqFiTxmIBvXXrDc/Oz6S8pzgA
xeUZHE6DfQsKRuCpOTU3G+4joxiTUXWqwEdM55SHgKV/zBg9AdPHZ2VgpYk2bLT8vfC6D28xbNbn
wRQvQEyjx2QnYTDTpYJ0Qqgq3mZu9JoITtbTmnGvrDKt8G5ONw2bBtbLpgaJBphdisfamB7yluCc
yWyMNFS/qRJG220rCb31rD3MXWLtg+vrKyId7SYl7ImYHuDBMIn14J5U85uhpHlLDInBlvdqNbos
GtEzJHWSpaeGnW3shJXVFnsXeaXWO1hu+pWp4XGhD3K1qmXC48f4XHTFxz9c6rk/Bx1EHMuZP1DE
IBaY1U4GrMqq5BSsK3aJXaHulEyBZytEEvM3upYaEcibp45lGxuSj/SiGnkFFDh2khElnthAQAJa
/Vb6XF5IBtJTeMWlod+n6NRRuQyhADuwafzULe2lD4DSCFVyM5HDcLX0cfK4VzSRAAuPqc+E0/a7
jGaJx8u+skQ5C3sT1ArtY87bm1H/kpRDOa9eGm9gOOS3Z60ikYCTuQJggLpmM/td5/eEJsB/lqXY
1F7sQd5ldeE+WLXDsgvDTfeO78DF93uuj8l5ckyqycbmenM77Ww6CoTZYAY8IZAbGpWTjtVxjxoz
qXTyGy9dQ98IhqpZTa5NG9Eu3KX1P2D0WGC42dY2Svw6AzAXSmvGQNzch5Lxkh10iQnNpi4I2/sC
vlYku8z3eEz6xiB/dA/1OenbkvjuppMpkViNgmHL7kh9W0zyNyF9yGwVRt2AbfTRwu24MWXbr8c7
B4Q4wqdkb91h0OCJurLZGmYCKquH+lwPsOBrLM9A48Es4Ik/OArpEufoySvyCSheDbuSuwr+1KPf
GF8YUvhDBA6rqe2wAlt2dzSqecdyeEmFWb2yLLL9jq0MCq2+gw+8dVjMsq2ThsABS19VLSCkxAku
ZcuBdiGZNy8uMX47n0TUit45qmr4K10CpbC7NkXpEBPuvg1XIyjK7jJso54fDrpfs57QUQypCnIM
ssdfoNOKs9EE/5BuEXIl/vMg7LQ6Msh9SWtNrhPDpy8SPdxaViXMrXmza25ryNTsXReqQWaa/ZC3
V1tDlU4jZ5m0b/d+izkiZtBeuH0YoMph4RLddzYWHMoN68Qaeien0lTYj/gx7GnxN0VF8K+YpyGq
A15XCG+XFs/cZpgSE54Vu2oE5oIvX2f1VMLTnGJ7tEEUaJN39FnSc7BaXY8qc5y2Ldu3KcsxaS4j
OYPFUHe8IhY1Rrc0pRa5dVIpiGQs9jYumhqmE+w8xP8y+Ozk+JHEORuSnOTDm9S7NMAe6h3NR2X6
SDENC1QaR+EVZNP9USc7siry4Tktx5jyInFfvYb7Wy4E2vL7Vs/xPv0zsX0GJrPrIivfWcNA3LYF
YWKT5sTkCKVlehIicLd8htjSnOYtHgdqp5Llvay7jbLZInBFugSOT+7tBtXYj5plaQfg0dV7V4OA
s+wryaXvRsdg6ZEwbwZbO9CTORtrNF6Twnvqusa5ldLI0d21+kkGLJqXpffT2trPNGQmviuHXKdT
b0lxTHt2AWx1vdXWnR3Xa40K5x4jCna57Vrk9UwRQaJi/GjlXmjqrBEjAZyGYACA3ZgaSoqL0jVK
4zoTTzrHbHiigB2hzgSuthZd/trj/Q/TXHIvNXNxUX1JzsCDu5SnKV9ukLNF3Y5f9Jj0s6O5u7vV
I2KVTIGimb/UDnCkBDAzg7r4s5xNAH1j/m51GpJQRSoN1OqTaqcnMybKINInrsHq6iXirTdBf6cJ
glBZHWxgrkjT6qOeF9gFcHTYsIen52qZ77Nb7rSqwz/BPjxZAFphjQJJSx3Ymrdgk1isT2PAHFkA
jB5N1jSx1w+bj0TtZiUWKzK1638cncdy60gWRL8IEbCFwpbei0aiKG0QMk/w3hXw9X3Ys5qY19PN
BokyeTNPZnzAEU3WiSqOo2o94mREhF2k8u671WWwgD5j4w3BOETUBXGtO6Gs3JIhOfVetmoLZ4di
tRsKg96JktoGteZVACQ5rYQHEaG/VoAoypKKF4NsQ0/EW8PghGuKmyYjbSwivKC9QaAvLdSbHXU6
i21BZZy3HwM+aOfg7iNG7OjmRk/CnVUS0uiKaQ+t6zzK6bUlPqw544Yqje+Ka/2Mnq4z/ehnx7Q3
IRpQjKFxMtx5K9KjTWN014Kkd42rwQIMdNoxeJn97LWzrpPRv5I9hBOi/+hR8RU2xroJ9OVo03sL
RSFqjtoTxkzNjzHR8BTqJNLx1FEpT+vXCkfGHO7kTAXY0on81GF5LmBLjfqhGTDfWBIjuY2XeZzp
INQtdWGkPxtKvsy23/mW/uLkHB1Csa8NGiZa7kaYBHIXiyc5duPpFqTxCBLLwqovmszXJuBwDyQE
hTiA5UYykszrFL9veRsd/JgCXlNvLtL6X8Z319kNh3t31U/Qmlzj3GXmygrQnuxgDlsNH2Wz4wy5
cZxbzh/1WEtT1+TSlJOoxdWcx/xqYcYv9BAHJ2DoUPvXj/Y3jWvvNT/pGQUOW5zH2IBxCddpsvac
dodF64uJE76cgTIAyflHMVbinksAm4DawjSBdHnFWYYY/sKQ4icdOE81hIvIYkDmksnzCA8G+I69
dx8XYxqrszC/RUMw1JiOOpQ+VVxqeP+xlu5qP9p6hvPiJu0hKcuXfiwX6FqzIHXeg4lH6KngOmbm
rfJZ+mt3POrjdKfSbJ4Qo16QEK1npPlJDrqUPjLgJUz9XcRqGzE1cIoVEPMNeOhDQ37apFWnSZHo
hp+BHzd48V+l4I//b4mu3HtWe8uWcvAaxbbpXywyGaBI6TcQhwyeMzMqqjVMsvDhSqfh9xni95DT
Z0j7x2G6lUwdKsVDmZCFRxc3DhpVnAM0DZc2d/ugoMMDJyEYulVIpE/mX3EfcV701mXDlBRzbyRi
2Ew0zyPa1eAvnAQsf8beoQhApsErncxA10EwBnxKweZdfBMM474ebrKoOLpGs1QxMxXF8s7FEhfP
MB/lp3C0VU1ZCOBGvmf6i9D7UFMWtmZvzcEgLEwkwiUbZSLc4LtjMejT/Js43UM4Okv/ExNOCLQb
s3XU37Bof9SkShz6zlznYeCFain9RXw5+VmO3/ov9x90OFpUuj/T/0a3VV27zct6H7VjuyzBp48h
hnPglQd7AAYQM+Eu1D40MDuZrbx20T3F0DpZ/TetdntQIAwzZSGWU4l5MdcZhoSbskppkQwxVHlr
ndqEniLezsHaAPj4AfsfWzXWecZvH40w56YHSaJSa9Jja2tI7vSVPqTv3anO+uti0SwHAACTZrLQ
c+fzU8U+npz7CMdCIM1VQ8eXXfW/LAZU4npr6rLI5v3GAh8UhZgopIuKSV2v16ua00Zd/P/+7qaq
hklJsjrNH3blVt8kQr88x1o2AbFer25ujtNcnCbbjoB+CkTjLpZPwvnv0DjMDdp0k4PHQVClCIa1
hgoaaiguRmijyia7TBJAS4J+o9WE8ynPrYdrqYNM4dy6VAxTm4xM3xBuybsuqVgBCCQWNYmstEjW
WtkYbLe4bXHJhO34WrsppBvtOLr2n6JXt6BIrI9Al/WTszR0ueqooxuCcae7hBC7prhkQ4VHhPMG
X6Zj3RzvXWO+BRhp2Xb6sa6vI29kpmxS3AQda8edVwJi32gdXf55ZazdgfFiSK/dBdUOJzKuBw8v
WeZEx4kNjoHCvG0gL9jGekrtbYMDglF/c8lcyC+imrZOnX9HnTpWQlZzIx4Omk0ARxbfCkPX0tTI
veTVV5Ukh7Zj2ORK2pB8L8cf2G2JvVNswwQ0MkNIsDqXLdqxRf2ufKHmhaDOlrk5noRt4hjvzZQf
1VC+lzE7qq5dwrQ56kp9a362iYgMStbGlu5UvQheMkxVY5qcjWRkw8kJZVhrdzJPSmaPzhFnP6zO
ZlFtJaUEVZTcYgIkRYw1PDa+zKjYItmCvg75HXEcO3l9t2dC9t0pt1zkfW7O68R9M+L8Ax2CsVgn
7G0V2+nCKtK/tpN7t20XnkMMWiPQ0djw5MpIrEPR9IQykk0We9ToxF/JxAxcK7AtdCRW61yAijL7
p+V+ReYTuS3tmcGGw0SDM7DGeGCNMtWhfo6lfS+ceFucNysT25BH4HbNXc+7fxrRMN1CRQmq5jVm
Nktr5YZ59qKydCzf057TVThLLSwOoePuvJ4dvbX0je8IZxH1/RIK5i9+Qo5YZJoDdvDJeRIpS0Yz
pvZnKlITUWCc/HHaSp0FAfErxkbq2/ErF2Z97hElD4nU+xWqHaOpe18EW1arL0dRxmfyGveESgst
4zIzFFsSFFtkzTVg7vc2gpKJ8F7PheeLucQ70TjWP5ng4sr8m9KzZZNNq4pCW9cS2Nagbk99zqAg
/rVx01Kk6MMUCSlggbV5qfqsJUap0bKHF5JODXc9DKWYBwKEJ4QizHpGMuc1ghHU7gZhf+uYBua2
xa+3NNhloVJz4jLXaqQzuw+CH0qlVtDaWVowL5tNTTF1jnqX5m+gSV7tBhVqDA80BKyxK4hlo6Jf
rCg4uBz303Dsw5PcO5/oICX8b8yGSee8p2hGRH3R0+YM6oD/EpvY5OrdFOQshUm3GlwPqGVZb0Vt
vQ3cx2ZN1XxaHUw6o/gwPPdDxOXGKacdflW+FMqWZso2XguzuiurnMOoATThPvOxEsCGHqKrmanm
YwST+3rU5axrmftbSe9QCcBxLXNrsRIAQg7SA1PoNtRWR/qfpSzYf+QOMkYZabqqmvyPfNhba9I3
MXrv0aCR3qjZNJsCPcdC1qOaI4mbvRLPGk33arU2KM5nmkbuC8dcTEP7STj8qHxiDU3W5cchLBY5
FW9tJteO5i6qCiN3YJ/yXt6hyX3WUXcZXAZOeqL944JGeePTCyiatV3D4A9H6FfuHo7xF3dUa67w
ms+7Mn1nVgFsLp4YmAFthJ8/V2n3ncEJR8icBUp7QaIsLsKzFunTZdyhRnF4G1g9h1xf1cKYpx7B
bKnt2zLhB1EsKJp5iDHbDc2wUwnnyeiDAt2P2PbnzuhsTILmvpWsnj2agWQEgY2AptaLHf9r2ekL
Mj56rOZlBvLAy788ZhWxLT+bhhnMVNh/RWEDybQZN03XcoT2AOHaIqha4xuJsGvWoz3PKnmQ2D5M
rDgLKPkbqt8YewffucGxpWsPWRtTxI1hZxiXA2cIGRHM0uDLxCw8YFiYZLAl+E+NErqclgVvRhjs
vGi8ywLYfshrGfzjhPgSj8HOpqlYpPZPA9PJpP4PTycKVBGSlQVRmwTcbP1VbIT0CJTRJpbGNg/l
LlPFsKKSENMsc0aZriQl3a1lnjv2AymwziiOZyWi1zLusp+SFivLDH4z1/irnWTRlhoBZ9l1rwYN
vFTbP5Hd2WsujWnuuONZtcXKStN/9kR5WNsau1hzXrxU65eOO72MLoC6sOkeLp03GwlOcwZC6aAN
4ZdnNzd3rN5Rbv71rkvSthjvXqA785Awg+gsoBLiBDfxqqUmXClwYrMM4/qsJ/qIxmWvCh08JduV
s9MTG+CHJiUuJ9NZJUkg51mrc+PqX4xowN0WPr9Ibj1Z598Q2ffMww62HnGXC95JqSIiSQrlBog3
qeR65cr0wcMDftoUmOxLjyut55Dr9X5yFW1o+Dh2SX1vsTRVKsOU0TqfYICeJYz8a2rGD5Wd5kJq
2kEP1TvAr4jga32y+5GaauwikI0vceC82KQkkW+XeWfs/T5cwCfc1xnPDM2c0bXA0tRNDzhZLZdy
hxM73II0Cd5GB1Ua7nWwin0MV4FeA6SUexkQLpLxBtr+CXbL1vYR2UQDDo+JjBqTBdnyby+b/rg+
/qvG8NjkRK5iqm5Zivtjnvdv+A7a2cALPOtd6Wy6ZGywnCLlYHGye4wfst9UFp4n6G9m0X+2abrT
fAtWY4IR+unvc5ytR32cNpILZJCHAqhtKHe81ZCL8A581okAHaFxaMIsJfBWNXeTapUsL75A19Gr
cRYIcnXjIywKkjYoSjNdKrVmJDC36SFsuvTI8PaQkNtP0vhW9eaf3wii8uQ//GRt4oEkOQOnBctC
j3IUZus4pCCvEkdL75e2MChmIWhVFtPVifpLgpIOeWCWDPjrohMDzJWGuigqgnyEhwafp+e7kBZ6
uTY0AlCocLO+1FdsX19uFhHAakCfcvDLfLF5lre0GaHMuLyhu7yMISNzCYovKVcB86nQxNwE2cPv
sgXwEq6s4UDo46d2IcOmxSqQclGyntGdMmfSzokx0r9o/9n0z7stq5g7yS3j5XQHDeURPvWdhjs7
0tZMUKLtDusmVzPTrjaRMbGHNpvW8+FDk1/jNpub3bfvmmfGC5xGeBg4rcO225Yh7goiK4VkWtf5
y4k8TBRM37FfYR6iy4s6Xd9JloyoTwWfkM63YwYPkRn4onZYXqqpv6aJeTVKQ80Gu/xpLZD34C6t
ismwOT1CGzsWUlCsc2QHYLQtvBxnqIOIqElIEuOrEWNSsIOACTFxZ0MlP2bVUX2oYFTLRQeeMdC5
1ePj82AL4hddZhMeRxCSTHsB2Wjhv0rwKHCD8HoOJ6qW9jRu4czEP4mXeTaG+dIuozkwi+WUNC8m
ZlZ2u7d6sNk4seVibDdd7dbRCYK/hwdJZJSwHeUblB2/9TzfIgCmX6Sn1scVk8hZXMZLT+uYGtTD
cRIObIzuiiVlgRN23ZPqpY+I22y48Rr5rzOk2jQy/0AwfjGh08VG8BO50XNQ+xR2pphidWd4RIb+
sN34DjgwmZUW7W3IQwsZl+c8MQ9JFL42PoeImKHN0RbjDhkZVMVwLqW27Ypwn2sENKl2qsDl8EDj
D+HSWj7JcVvKNMI7Y6A1tpj1RuX99sVAyMVg2wuT/qHj+BJ1l+6zPr3XJqdgP2D4SFZ75wDk08Ph
nYUWUE5gHyybB0OJHjdQqb0WKLpzIWzeRWolQ+3gOPkiq7OjYeMpiKtN7DzjOF4NopzZd2Ym75Ov
vwcWBtZIqydgeOQ3itE8DhUvqEkfOCc0kgiKuYXjR/HZs+p7E5FVpEH3ZkatvRjI/NSaf7G5p/QV
7cS2K73lhFXvOJb5R2vwTmIOfqEd4E6MZB0OaHcYVw/hpIGg1rxtnk8+ccV4j7sKhNDoreFNvNDH
9tvx3vEB2Ocg/nAmSJpTXzZvbcldLS6GgVKqiisXERZJKVJWochAU1gJjQ+vo8Eoa3qrS+9tKqpb
6Eiy4JSJVwNHH72hYoSGpEUrqrmPAjOnDHyY0R7EG9KjgqTggg5OZVTLNmQdGo0zybJtkLlXvFYJ
r3vds23Qf2W18iY7f1/q+sNklj4IXCWct+bUT75als5426oUtxnvQfro+doZb0MT/jNb45sBqoP4
AHJfOLBByfJjnFRA89MxX0ZxkG8SiQ1vUP5fEiH7hSDzWWWQ3H1P7E3a+aLSOvcwHxMEvlA6/3La
uxk+ncfGZSzdO93B42TjY0ZO6/BMqe9bRJNhFPFB7BYhhzKuqxTy5EQ4jkDWj9gK46ORZ6dBAMvI
Mp+eX7odwOSao5bNwar/cn1+wrgpVCNxcXY5rVRTOR/U9OmyDZAJPVG6eVSRtdXj8lHo9DMDj3jF
uUZ7dnAxCpqQGxPen+G8a457swNtqYwMuqpH8XcNftUoL540T8Xz3akiTsm4rfEzRYzLvdqJEKP9
p3l7FY/uLWQmvwjG5DZVfItharwMPocXL73YI/UUVrVWCOAO8+cFoWw8oP+H0VLxaXjs7yqR1lJP
oGPpCOdKaxm6wxIJ6pGhnBGc49Z7HWX7yNqRBb/cq67YB5P9VcGng+Y8zVJpf4kaZ4IBuy6zuq3p
96vGFhsKJpajA25VG19G6Vws/lwRR/YiucyL5IoL6MmEJG4xymXHgcI1ol00qEVjxf8CE7GJyyes
ixCKbkhxLiQB8yrV0K06G+KwdLCwaD9kJt4lKxMVikKu6mK4UrSHk19jd9MpqkEhEW+EFT5s3f/0
Evu7S/Jf2dSnmiWNYSmpu8n2ghVe0yXFdq85YCjwmYJdQXcPoeBGL53ymNYdNTzkMVMnf+01/I2w
0yvDv+CCv6TdAD/ZqrButaS/em0fcLCkEmGh9y2olP5Ae/SCXNIh8e2lW1o7py1uPq7hedWjw5vd
wQ3Hm9dWBWOE+sEcbQSJO57EkOF1NuN1KXMSK0iTGQ0kzLyTFY5J9POh1+dlhbRr99uwK7+NAPdF
YtovjUUyJfIhJbh1ToA00hY5mZOcYPWQqQ32Ey6bZO651v+AMn11RiqVejBXjJLqW0wnzYzUKY70
Gtby5Kl31vqPxIwcFCbilHVdnMIcpOCYvRaguCBBEbvXgB73bvPTPaOkpsjuZkIrh6EvrB6ahjNB
ZzXuwC/fRaZI6Kg9iSu8u/TLQvmbZ67cWa5J/JiHpT8PHabJDuUijdpueqo82Oolx4+qDQg9t867
/bx7hIb81XL31LbJxswp3EqFgc9CXWotuuuN/Rrq+VEAfcROUP95Y7JuG7LTUqeKTFQmuAFGzcQO
QujatHkMbOd+vdZby17XGaAQb5g4ePPGmtWiL1X3JNaq8S1y02/LyV7KZlLzKTbVQtc7VmlL7SOR
HMLYnJPuuTpIpcjxDazk0d8WvXH3svK5Ae4gAx1zW34VPdI5png60lF2tOBYV1yV0uxeAFRjfb1r
TbQxhwKjk3rD5vkxtcNPO4X32gdARROnGUGLo8dz23DImRG8dJAGoAm3Y3eE8vYIgwrsmP3Zi/AQ
VtEJ3A0RaSbNdRfsGbx80f22yHEKGxHbOQTUpWHjMQDtfUyCdg3kbTdY/RpGxHHSxy22ru8K7ZCe
FhPW3PAv4HrELMWhs9c5NH79T3LAKZ6qVahPj6hSfzXq5pOp7HGaiOIeNANvyeQnC7Dzq7oeLl1L
PQNnl5Ta1BBfqHNu3fiU2h34gXKHb2A1GMhm9ojuxRXVjPRTQD+RV6d4PxqP7VA/qY5ilLRY+v6w
TPVipk3uPjaKzUAXuTZlW7+yX0ubNctG2mxq2t80alTT+rVQLNdexRizWwcSvqfGKXYLkWGZtd4n
hIADDdvAtS1ybxyFqeL2W2Rq4JrDwCtfU4w7G3p3E+jGX1DotN65ay0xl6EmdnSu7/BKLGI930+i
+kEXWMN32poexIokj7DiWnyU2GVyNAxo+xpWx3k1FsNxqAPUigG2w07rcy7cdYVBvs/L8lCHcTyH
rT9uBg/kUq8OgNvnhZ39YGRd6KW6U1E0bjyhXug9ILCIWaAioZQV445L30K4JdXPTw5ofmg00hRa
m3b7vieJGVo6zYV59y54hbgpkYhhHI/OYLFUwW1f5E8f7ASnl+EJVpjWREvo8bjjV87yAQKadaJ8
ZJNmXXijZ/PNxSbfi5Jsu6WfzNrHgiTo1wrQILzRuMZEC2hXok6g2GTNGC5iq9I4z0ix8xRlh3Hv
PZSRlwTcns0Q00UbzEcx5He8QACmvOGMB7/FVhDd6I7EIaeNc1W5Cluoxk0dq4pOJVEDxTrIJLBg
d0m6fOFjFFkQBNnoWnD2yDRTK0ihC1aLyt9mEdjGfNqZ0ti0Q3uLEneueSmnP45DevaqoAjZXfzN
KZgRnFiZsB79tisJyvCM2+j/ngV+YkHgzBJ3POWg+uHjNrBCOUL18cWNORso8+YL+GANxbAWXYRU
7s4jQqUJ4QDmneRLaO4rjXhdTQDk/O6bmqzV4AWHvkiOChcc78yeftBfqEgJF+HmpEvriOz6IF95
jDuaAKeq7REqe33Br4prOfEGr6wvZBJ2Qz3sNUGKtq7VVvw/VOrReUQLBBWgpKml/oGA2KPy/GHO
Kggyg2iKm9aPjJ6lcsDpg3b1Diz23R+5WuX8Z04WAedIN34NHZOpFu3OxkUvKD/H5ZFA0WsrIpf4
JlaGjkAhhgudhFsRkvZRuYHxovt1DErWwlS5c6/tiDyFfbhm5TgavOBeme/zNOKTQJqVGfuNlTck
vvvme3Kq3+eLYXTwD+w4gXynpTfOvEwFm+LE0IBxrm22LzTvQU6vhnQXZ4C1HDBre68S8Sqm7IKz
NFXYg67tarpit7HnvOK0gEtZWhjGVLEfNfhxQVGBTB5OKAhQm3oym+q9jwm3yAHfbszqiym0RM0X
bX+TZgLU38dteNUDzeVRpyzmDDRepcFGTaIboIQFJ5gAzntaPA0uNa05SMt8hNkYYSBVbVe8VmZj
r4MRO2pcK1g8PtE8SNczTGBwJUhhErxNNrbFpMF03V1l2BgjWJd44zHKNNzVq8Kt5zm1ytQrQd6g
vvZqUl8Ls7Fa67WRLCUKONcH8v0Bx5KR/5+yfXLR6QE37mepBXvLj3a2bt4bPVn0kppMCmoy0z+P
Zj8P7XyWaP5GPn+6tRgOLGFbOy3eZGwX8xJyAo6uvZYBkMDB7JX6D9rz1cd2mgf2JvXpFALlGs88
V/6O2Gs84mCLeAo/iPpBwzG+KwXuIh6J0Np9d7C1CiU4JLxdk0Hir3epJXDoV6UbgIuHHojPXgIS
USZ3L7tsL2XioDIE1Gnle8sJltTpMRo3bGblFPpFvdExz5Bffe7sgWsfnCjFT2NgygX0/eL33GI1
90j4Z6cZ7RcTjlmOd2tGjzepFcqHad7jydf1a9OTBCimcUuK9YqpZw0EcFh1qXbpqw6jXMvILuTu
U4ZlRfIv5+YafuSm+atoAJjFZvhPr/1/4+TsYagtk7R+o+GZ40fTcG/qh41eeFRB9djqSkgyQy+/
8BbdnQoZe5wWGfboWUimP7OoGWrEDqMo3kHeEqsd9/4TYhG3dCcI5ixAOkzSvpCd7KH/6MoCVCbm
JUJi66pTVExQbA93cRWmGhALDhJLO3OfJZoaYIT4rNn4QN2pmuYNB1HwcfkRSWhk7CgxbFQEYMcu
ulhOtPYx5LINXZsmfUnrmJ/Q9Ko6hR8zx3cleiqJvujiwUzlvpRwJrsMjRhMPcFgrkpmupV5v9cw
R88AtXx4YfuXSarlWsaNdf/OwYzVx3iLnfIgCFJ3Acmmykk/tYbZdCoagHnZSvVcBGSjDo2Xf5iU
HEfkVUCulOvE4aTvljBwO9m/eRhJMXkNN77Yi5m2SNmRcazitl2jnB2pEv7TK/XI9OgvDrIdFMV9
ECgbkdTZ2nSqzuqwumoNRJKyg4Hns8OuzVp86nZyb6hcJO4uD03t/HOQKHimOvhgnaU0iDZ2lt5D
3cAfihLiDu0+NLlb6/wEJ5HvecduTuDCYOLG1ZjFxhsSd0bDWzGTWDoH1mtp+d+ipO40smNtLpgb
UQuxJ0n0Xpr2H3ddhY0JeYgR4tzw3a3lQj4nHbHFuKH9i8LBpj+jondpIp3g+/2jdc1vzfZv/Aof
Y8GrYvXFg6LpOexT/MGW/MrLfMOL8DBKcjcCeALtkc/2x5gKBLp3Z2II9SUcCECjdfvLqGC6EX1Z
0/AXLYMY1w4rdDpXWthsxFi/l1XHdQ8D8tiipHkJlloTji1fT7lHezlwt1kr/i5zt+PfsM77P80j
kGD6HBzZUI/SIAYePBVsW7MWTYu5kugvG3OHlyC0Sm3peuH7qGv/XGKq+MhhCul1uo01A2VBZR8u
eVaWvucvXyPabeGdVYORXjBQjBCSWJ0jU7OOouDEHdbDir/VtOw5XTIO4wtzhTZzovCJ5RcYdxmJ
zX1gmMi2trmouaGzTGrxIlZmwSSnPtcm00ol3B2F8cnSSGlTsCtJ1JK4tCcAj7n2bpD5rjanels1
GJ1HLbHWRtVvc+XXe4LDL3jyqMpgTcSJI//yNP/p22cLBget3mMbCmLUjgyjnKjGP2H5d93vmRl2
WnvU/HLbZJR9mjkgu3BNCOjC9dLfDikHEpDw4yWIuB6T4Te5ezsWo4dq2PgqaVZK6h+BQn2d6OVO
qUA9ENvaNuQpkE8YJpojBjyPnhb+UQlvEfizsUbdo7HKQdkvTF7LKV+Bt/1qcHi9+W5EF46NUySy
ASoSlhpE9qJFNa7MAm2uL+i0MNU+ALOSpuaPsPjMFigcIMpvCG93t+VFghjrzaiuuXQOAl9i4Oxu
vWNmDS+pOXJvHPaN5Zy03thOlvMqmaojwQchXXOsqvUkv1HeKdmi5GrOELziXN6ssh5+kduNf7WI
3xVHGoxr1nulx692/6yyD7C6ZNAbqCZOdrpGCrHx0jt95UzAVD6RL4jofaojebE9j2fmvPa5ujqB
/0pP8QMZat/a3rStswqaV7/O8vJcKs/YIsvpgPgwHjZdkBFQif2VORXmAmiKuRR9+xCTf+OQas91
SeodE324BjhxlII2D61IcChG3KpLJihzIlWYSyZEQ1nKj8Z331oVvcuQ09DQtVeD8mfyyu2xCIBO
4aIBHjACRY2bEbYpNl+LuzuNvdABfTxCPNi1JZqPwK0/IxX/pdb4UxvWscAK0vv9XqRpdTDq6NcK
k7XjkxowpHaz+5B71viqJWO30HTvrdeoQwBuzI5IHhhThHUIW2+riXJXGDlCl+vec/oKgwgYoEz4
ATBvzMvo0UhepcoqP2XVXnrg5j4G9To15p0WMv0aeiz6GnM/q+GBGD+gYFZprSWgdWW5IVCOI4rF
flvSXceOjBestkYczLmHhAKUyWuPftwjdhSQTZltM6LRt8Rmv1vlidmYFOT4O2bVxegiWiBhcFLg
+j81AstMD2J58O4TF8Hcg/8I7Ax0UfTkQ2QGSHSj+2UAACI+qd+yNPoStrapyZjgVnUPEHPofNJ3
uJB4ZoOB3aORx0CZ6wwoa8tXgUsGGG/gTNsQBGxVN2wv3dmcxDl9UjmyaPpU7bQbQta/0j2HnMJl
ONYL5mjfyi++x75+IUL+6iVq3g3aoR7Ka9OKe5KGqzIbzxprQF76j7TNTlUDg6axF0S/Peij4J0g
FKZPpTwR7rX1xp3buXSPuZh54TYZGO78kbNlPVQbI1QvrVCPpLE/IiTjPgf5U8Tml8jMo8qyhUWp
Y5BU9whTQBCY54FEFjLOhaHnCyF5bsP6nuP9hbfumOA8DbzpIJPuOrjqXHfOb4TbwYuLfaxzH/Wo
4kv05mLbDtRL/zxoWCj4zaKdpjpBBphgjvoiggJtISOrEoyPqEk36H7UxbZET6Gm9yFdNorEh0rl
ekBWPwx19oiT9Mcw42MYdDTUZARZAfpgEjn7uLSIeiNZFxDaCZOeEgPkODeBdl44xkq6xTb1owu2
Xm9FFo5Q4RS9hLXHcVr/azOx7kR2jONp51jmVgJ0Wdo+PCFyg+FSF2O8BGl0hLq2UANBpjF0caFA
1pnLiMw0BPjuEEj2DcxC9k3Qf37OSlUcsjyJts9CBV0vbqajey/SzndZ1K0nZkBroCkYlGCiz4ai
/s2b7mvQsBTQVXorigJsWNx4OPo0tXBkJZdG0V5w5YFt1t2rN3b1NqjECy8JGTb5/QyO0MFO/8x4
1rvgnrp0VuT2IzHiI7HUF5zvpK3rd1ApS1rozo3o76bNLMKcboEqyqfI9kSegT4xIpMftdKJsxI3
ELa7Z6+X29xidzH533amrx1lDsRaZychfModMx+XJY4ejZbATVWV2dIHWDxzEvfQB+0NZA5MBeND
e14tqrz4HFC2EXbmdADvKiXAMj3xKMRGyLRB/Wlg2wnXf58SGaPcYbeX9t0PPXy+HBWewhFb0J4A
0m1qwVP1HdcSiyucHgEez0bgnuY1851uGTxBGYxStnbDO1ZQBnfimpOtw7h54RQUbOLA45BPfDoU
1j1hesYFBYhCjabdUea46ivnn50Nd3annzDQj1UK0avMUpT2qfi0GIvNlNOcMFW1RMRhqQUB784A
vaYSQizdyljDaE1RHaGchPY1iAwHLSj68hATjaJUawj87XIyOlALWsEdT6uw2PJbdbLCvpJaxxsY
+97a0bH4RLhjJkJlT461N7MmUs0dBZEYXfpDO5nfaHJLWei/Hn+80xVzeycuXhiaX8to2AJNeB/s
eNvI9newk7ckbg9+5W57HLVT333FI3YjWeRgjHGCzgMa35clnY2Ef7ea1Wx6lmgCQXjes8jf4/q8
G1r16DomQaBSIiIGpDBsnB4zhKJL2bfrqrdIREoVLKjgyyD/RGcj4KdsVxbmZczhYDW21oDlL63E
VZhuy9aKMO4FzPu1svjRqPYrdIzGNbMBbAnglNWAta3XJW4PKnDWVe4uqDo4qIZAWWLgwyezwXIt
ULKsE9vzTQzkWJDTEGc7/YeLP4YLYP0LT/QYv9jJNLL280RUf1HDnRVSk8vehY2YiJ2DXRjx5nlB
j4ziaLkxbMghtgFX9N9Blb9IuG5Dml4pHAQuOVogDGoQv5Vpb73xP47OYzlyXAuiX8QI0IBmW96q
ZEtmw5BGLXpP0ODr3+Fbd7dmVEUC12Se7DYwFdZGOh6Z57zMifi1HPuouErgu39B9jnYyrhlxbgj
r/LKIPZoYjH1PCjR81D9jKGPE0Fa8KxBBEUahFjXdlfHjK/JnD/HS96DdI3LonCPwCv5mkAdS59t
XiNa2sOI90NMwc1J2P5V6dVGPtWgxpuieetWHCRWHH+hjDtKv3jwhnYkBmu4N4XzQn4OkiMWCszA
+KieFW1zq7NLWHaLEFst+qnqjVEVmM28eaSqfUyMEMwN1reZkBoL+itBKwBrU+uomfU5rnjK6J6G
MPA2CcECYeQ/EQVYHcLCvUf5zC9AVkYRQuIvNoV+TRnSowrA0EMZng1HAzkVoHh8J8gctuMYUXw6
eI9SgTyslKSTO6RgmwwPqRNcxOoJ2qSCnjpR/XYSBPyE2YPX9PcuLN9TAMylEA9dGmDVq68iEeC+
7Mcxq4CYMQZys/En97J35mu3tAiepglgG7OjCb8p3Ej+s9fBazoCzcR8TRzNRbn0rEFwArS5tdjh
w/OYtpltn5KqxrVbTgcafnaGtfzGMfsM0h29bU3HnQLcHapPy+YZTBVfeMl40JMNQjYumRFdEXGt
HTv7crybcf/WNHpnz+mHpZ2DEOWOdusw4NypZU3umDttHNPhXobemgJFjQK6iBZ07Zx71xkM9ZBP
YkU2HFX0QDCoNNh1zFH82gz1K5SIVTpxolXsvcGzU45C5Z2IxEE9dkl6Nk1mr0h7p7Bas7T/kFON
hACld8hTHgOKDkLMfOMcj2A+cT5NPYFOMclh8NbrvZSkEYAqkoHg4i/3uQXxPuRanR21TT39T+XZ
a+NAYKVyeBuTeYtZ9h+7KBTIgl1kbv9Ax+kQPsT/GX7+1xbE+EXTxGLKEYhC3ZQeu180RzjurJbh
S+eFFK/qS6fBE8kh5BkImEKJ1xxJEXj1bEGoqbWsJBEpWI8zLLoQJAw03vnsRdV/nas5mRtj3DUs
pmxDvk860XA3vb3bNuQy0A4+sGS4uTHWHNCYxpFAHyhZ8JrwVjLInEzKg6hvn90+BGkbAfCdzQYD
b/+JXO2x7pFleuhcVmElfrwWrVUonX+1EZBbn4e/U1EH26RjS2wSP7cPmWYj4a/5Wty3GtgePZ1/
VKn+nDWCx6E+dGO3M8EFt7JlYl6fEyd/z+r8Gd3TXQATZMq8sae8P2SDgKDPuSpIsHdBVWRJIjfp
EB9cw/v1R0APpj/su0WDMqnsvUUrw+OJUjcLMOxkJg1xKzYIsR4D/BTkhG64JU5uPeD8n84ZWoO+
nDZBPDIbAUACeI2Zx8nSS43TXOYZARaQ2n3mxue8dz+YujPv51neGK35LxXDP2iT4dq0Ib5pzzqh
zWJH4Ab/9BJZoQb54NaUSrkPgD1ypmw1JIqsJAaQO2bHiBUckW8jHf2EZv6ftfgcZCS/U9wvKPtt
vfFMvE7O5F1TyzgMmffJwpVDyqeAnA8diuOBXTNeDHU1wDJts5FlZdksd+tHxSDgYqnmLc7Tz8nB
ldjkj17WMSzpIOqnDOlP1Mp7GWWvEgdfNdafRSFRiHYv81CcbRYOc6neIhUvM4dzkMSHNEh3wezs
uKW3kaiuYfdIOUPlSZINVNC16eHNkbmGDJdYL1PqnFp4vbZLJAI+WMxxAVFSpAfBaVnxCfFK4wHJ
FHGwnrcPJ+fKH2DECo8GyF8vZxAwzHR65DsXO3a76cpxwT+J0XshFmnvGuE9DcR3o5H7jizKRsng
1i8Y/gwm7fMQvqEceGPx89iOxmqqh3faWgJ3Mt2urdxKtsFy2ijv3bO6x34iBblISvxF7dFWbokD
xjhFy+isN/A0OKxsbbe2Dozn1dap0MSbOYUUScxc+wZIQx1Phylx0dl2hJoGgdgAI/qSxUDf2UTP
ZcoHWPkzWq58n0F/R1yN3r59rOLhzdTW8yDkI9EZahWWmqQKjUoPbNpaYPLHmQCbWdjfAPaIR5sR
JNpxb10hw/1VocXsb8qKKwPUexMCpYYcy8CXkTHtMNIdN9WPYd9QmKXJwR7Kr0ADDIznGBZUlI1r
4U0WtRKRbqAnr52GfTXE1iFJgMyO8T9j7r7ARiJukkfX9iDLw4fgNPqKlfjxnWJT59z05JFDOufc
YLaAMx2Aec9hWOYFcqCJdXaLV6oPWejq0I+3U5b5f7BIUY9rM5akf6P2HyNzG8kSnFOPEwoj75Cs
6q4JUKvOxrlDNpdg4XbYIHadSdEIWTF5ioo6+0PEwlYfO4t+dxkyIJop9FeeFCHNlSyoVilJyRMZ
xX9u7ERXBQ1o1QFCqbEkGu3BnJn84AnNMNfkzjY3CDYsh6q/5K4AbtQtYaV9fnPbydoJxCeMRjr5
7GcjX+ZCXiaezDx6tvzoHHTbOFWz4yBS49sAOLyHPshQKmKgU8vBvsmUcHv6MXcbJeMvRDDzA2fn
P1LFsZiJiEzoOE6fZwcfPSZxfaXnZ0YlBwNWFtdmK8m/mv0M7WLBehXLMW4hGgN7JUMre2xFm3HR
VDyAmTIOxG1wO4e22zCdcNV2DPrgUVfMajOj/RlVLB4yTKL67JgSrjlP+5rxS3vtO2YYa5/IrHbd
TF6A3i5PsCCltXPC2UeiA4nW1tlBarjxDEp7Hs4AmoJvWod58P4kwuxBNs90hvheDEexWg0fbCCF
uNNUsWMESzhpJAf/E1XyI6JdsclAV60t6a6XqFyqaridOb5sIwh+khLKYjsjN0AOWPIxNcOqbhAc
OSZ/4Fm2jTdhEaHaPDFBUHz7nTxB5MDRkQ7hLqA8As+21o66lKEJx9fxPm0//UhUeqrj8DUzxBes
tS0ymk2uzG8WOVRlo//g5sF/aK0eXWRaiPOSC5mkD9pzn/0Ub+8c7gFVXbigxcZrmIYJM3mbi+ax
7KK3xiL0B9eqCUNHd3AZKPMTI7rPJCOvq8SMt4Yjz0YuiIYXOZs+7+bkiO4Mjq7QpNUfMdwOBXxH
MbY3KK63jAYPsozIkP473jYVxU9mkfIL4uOah5LVEDGTu6qu92h9UHqjwSvsJyE5QZscNNowlcPa
IFPkio20xMNIBHhQsS+QTWhfYb8d+J+xDxnEfsDUx94OEiS9AQWQgoeTrMucBjhHTMZsgcpF+G+M
dZgnkwkFwAc0U7s1ZEwwCBEo56Cy56fZMs1daFW3NHdODPi/jHgyLr3JmsBKHfKIs9p8ijxJCmY4
Be9K1c8QxlG964XD3fIr8cgzZaGKgpBDuGMnSKRoq4/JKa+5lDOuoArCrLp7k/lo4m2wgsZ8KMr5
kZzH20hoTpEaZ25xLOw2W4/U+wq198U2ftO16Gydst4GIYFuhkfTnnYn1Vpfdi6+IDui8/J6EhlR
IU1tzHS/purtBAmaeYx+15rfdbNsxEp9dUZSrCQDxQ2dJjWltbMmtJRtieO7mwDt8W8fPKP4WRIm
kqQsdkFnP7ll8REaDDrzjPwJN19mUnb82GnUWiVnNwUDloXRfHS64ZfsREzoNnNCMmrDYc/6hYUn
mZ5RF3KkeuYKccsxzIdXgXp58VrmboDoPUMLa5iXqXqtmxkUEvrqnubTBZTZNadOOzhJkwsw3L1I
9F89zOdEq4PTNkf2JcfSiZ/JN/1rFZGLxOzlTrfJC1JXsS7O9X91WmzRiGAeCWkRo32BopZAOEi9
ukmvdeBvJxLVeiqGfMCuGUEMKIg+qsl7pofZjosbrYMmr4hjobZgh+gklwxJ0kk01m/fUvkjuiOW
JTMrTYFKSovuvIL5uaLncTZd1Bj7rPfoAMfhxRiQgMbRNWaLvaoyDlwdxzyIWYY7NoUg0s2viBcv
FVmXZHLTNuAZWhuyJSl2gZB6/VdhVpKEe/w/EnA8UmUCAlLwP12S7rUcyYQsW5zL+QhAsV42OFkA
EFPlWD8WmzD1h78xI6IbYqrpfWNnOQ1I8IG4iy1St2Pstqd3wu4p34cF3RqKgWX9KPclWGcUNfOL
OYo7Ot5Dr3HVuy65PxKjTr+NISioOSYVVWIdxgBVLZiNgDduIAioxx1qncE2PzGi//JcUi78kZ6A
WUYlmSLi/0INCVAGl30ycXCKQEBCg0ZqTNmriSCAUURwtUfy0Jjh82vc+jL4cTr/RsX9zSzF2vZu
hpK/kr9BB2IFYsqnrADMILuPSfYkPbI00Us23W3k4yhZsYt42EtLfZsNl3duPJqAT7ZJEP1nD3ie
YgYBwnnOm5wle4+iXWGtxctUc992lDCePsULpnT2n1oFclx4GEAaHDNFvUdsu0M4FmwZArd3O4m+
WO0QRTho71CwEs2D4pFopGpXpea2t6Jtn0CKBG7ykXa8kiiyfwkUwB2s5mbreLStU19/48DYRXUP
s9VkaRf42a6u5i+vzp6hl+9CHygIBYjZUrziknppK2/gTO027G/OhjfjdhowpWr3ITG7PUHyZ9zm
D/U8PJsF/FFciVPCHVuCAx6K69gZJ2IZvmvwPIScvUVEPpotuSMMzFK/v7GEBtQSEZ5TUa13roso
twWQl0cuUivx3sG0mUPnHetQsXYm59gbxS0uXLAbS7qQxy+zSbrpa2Z4B2clNLd54XTseTA/u+Cy
KQ9h2uYwNM4MH8FESOAbOX6DFRrad5VSyDPO34ez95XL+NmYGPG2+k6BGJ7aGDNoCEcTBFRabmVN
PLRteu8JrLNdZJBBoJW8lsaS38PnUhRmfRQJZmAJ/4h01gRTQj1/BUAd1kxMt1xuoKaDhAik9BGS
De6SyX/2Q3Uzi/TVR9zCowKJoVaXNEq+IQwm165yiNju5wzbv/k8UUarJMBZHTGISP8vIl42o3wo
4cNgym9pLhyrkcfYsYwXoyxI5MnJ9APct0kM3m7hJN+pmELiExBEon75LDKOH2FOwzHU+W+EuZSD
ui72fcv7ExZpjAgel1KPPJK1Mm+CDuoTwvA7ZXi3a8Z2Y7Ly8kr30DnDy+KZGjv7wmVN6UmWpE8s
mlZcSggGUWp31RIPOmDdBfDC+lKReGailQlB/jzIirjWzPXR0foYQkZL4qUI+mLd9D3VgifJwJ1I
s2ApenfcDF5iG5cb0usUM3BfcA6mwboYma/x2bUrtwtwXpXlz5zA8Iic+SvP6ysq1J4oFBImcvMx
y6dl7xpJRphI67rfSNMuSe9ZDTzkYZPxv9JKHou0XodueNQWX6oM4o+E5RvUFr3LHWSgMc8U6UKQ
AjFqkRdPCwjPxWE/81iK6BlZ5eusnNdg8oAPVcbrSJXYxgg2BkAZLIqgPyNFX4+6vAyQ2tZemcy7
IHIIcRLcGxabt3FmAkqbA8dggmnJFsNs56/atm+5Yl4uBcl3qETJmZiYhQTh7MCxgLs/A1woogAm
IgAN4bRbUy3b51pjFR+/i9x8Jw7lAJ7wnABXSWJ+bgBDL0BjoAnWcqmrC9PHE+mgSEPCEvr+v9oT
Nnp7+HzWWDo7dukDmmQShmRUN3uCjL8CpANrMYMa6AmVXFtxWKNNCnehJCvLhLqDgcg6Cq5jxrsf
gY3kfdkIBwczTGwMkIG7gQnQvxm4kJ9V7Lw4iAsdWkBkl1O462BdowRFpaam+exLw9mFfOS7Sqp7
R2IXuk9k/6kysu1cBuNWUZTCvt6Re/zDzw1Z0lnJyZ+XlAMt3gLbAzS6KE6MeKYTIf9Hk5yx9omp
RVSGhMdh3QUriqfIHBwUM7PmQ4Ul7TjqLxYoazN+axQINE8F7iJQqhjoFKPs+RHP1k402Zur5JPf
AEqw7CfdoJrCDMqwWVI9DuO1D5rpIFL/N+5ZqZfx/MML95yiAhWMtZ7TorT+49kctkaKFj+Z+o9E
5y8GEpIqiW52F15EpzmBbWOXoIY9jGWRXPsCIVXcIVebF5hJGOKnZPtBVhdbvTXAQ9LaaibjwXjR
wo/Zpmi9U3720bntc1KXw1bhHmcX2nxlfEQrG98Qm5fspTPLt8KKbr7KDmPs/KHKeyt0cI9a8030
wyGyaLenePA2XeJ86MUBCabyMWO0yY7Y2RpiiLdZJnhHp+DeOuMl5RTd+dgNeQzYRiajw1oHBoih
mF8POdhPMn12Ld5bxSZtgMgwtnMBnivbVmbPW9WBtdHG95i3P0kgyEixmbd0bX/0PPcYyfA2Zc7B
gitmG1yuvv0jAuwPoF2kB+hsyIp5PWuyoHS2LW37Dh/gjqzO4usCu9PAAa57cYvy6qywp5WOgei2
eEqG+MMfIfTxz/dBVH6JKDwqhuvhJJAuEZwzNIKFAGOdoPsdg+Q2OMCjI0N+qHoCdsIF5413J6M+
D9vwHJcl7rN42LEKaNBKzBRIsXqzFGYDXuKvJtDb3mGh0VHAar97YzZ2Za986evc2wrAu+h6KVoM
79CZ8E4BbN5L2uZ9zoQeAwc2MH1wa5LHJNFdWTzQ+WGqa72rgyJJSRQqy9KAiSdXwv/X29n0Y0d1
+YCQ3t4kiPgRiu3RwYOFY1dzxP520HRnq17Zbx1UwTb34FkQPCm7fsmSbFCgFXa/A5zTvgQ2A+g2
Nvdx77zbuAUJ6MNu6AL6oXwNb1FPDEKGRolON1k7dvRZBmF7Ajcjd4rXAqLxB+EqyAW8bJ9m+LqM
6pX96EERYI82uYmOKE5PpBAAe4ifk2zxg4DbWI3Ml5CvnNl7fGIhPqBJ2btuj7cIfhvd0j0unONI
LNyGUN0CypU/78Ik/01CDZ2FVYgPzX43QP7dq3B+ZQ+DGjzKd4UAn5BULDh5J3Os2w0V/NY1RLYI
St5AQ7Ps7lprFzTJfTSTSzhX6E+S4K4mRXBRVs+7tBq2ZWf8BFhQVxU9WaDtdzm2+ATrd7NRNwMD
fzCzUOrdYmtzC4cTKO7OwIwVmaceu2ejkZu5EYx08o9oZ/KAPAOuzOiKgYIwP6v4MJJuZ8n4Gx39
iWSFbab4rlR9jbKJ3cMUnfs5/VF2QRCfvyt5LUqj3BVhzH0k/sbA/7KDsVm10rtTTEZb9BdyNWD0
f8oMm2uj4ZySRfdS4+iFyMfginppaH8KPZ+ClBQxJ1umKCdSsfeq6T+71Nua0Ol8nk0T6WFVMBCd
5SceA9Iq/fGsCXgRCNDNica9qHC8lxDh412JKaF3Wzy3pUWvMeh1mZRnvwquuCOm9VDFZH3JcOX6
3cWsJrxmzhV9Od4PouBXlIYXgjkf7dF/BMQrMKxFuC3g6mx7TflVZc4HQFUG0tAburb4N7ntZwfx
GkqbekIOqTGGOA+pXb8OaX1WKt9FvThZlfHSQFZOfXGpG/+vCPgXfmXhBUt+oEcysSk4LET4qgp6
d58MYfhC2rdPcYijAfeWhxsJ2kHzkrBCY4jEitZ3iNxq3HtskkwjAzzWQDUXwa71GHvqN0ttb+05
w4H8lFcrKMAGezPTItDKib+E1QndfhZB1a1zNTibXsT9Plbmi2BWvHHm+MlVvc8s1zwFGJiKmsN0
TCq2mIzTgMd0OE+bd1XDzGwMVgphmj+hVtvXzMPXoSUOZuN/O8wfV8PofHYmepcEG6O5+EoMG4KN
9Zhr5qg9HkpkUIjE7FPKkbvF/MiWyiyJVjHZGGaWfGtdTCAhkgUzMui5K6Q5icRU1wAoH0fzOhjA
GPIgaOGR9m9VL+U2D5v013BJk+dvIc0MD2pwfyS7v31TkWTZ4/k6JFHd7gPDenfd6G8cs3TJGb5V
Xop/Xgev/IyBK3vhNMTm25TwjBfRGepjRBxzYyOUrYmL7CFy9T6a9sANyrVoxLxxEw+GZzTcxjjH
m9Zuxajci56AVVg+0FiACWC2PIJ9eivbykXS4qX5LlHGcZqMJSJQXLnBIL3P/XzgkDqwjqd7zeMH
niDco61XrSymsfDAq3uc5UzB5/HqVaHatvOS28qhRjSA/+sUzX1wJDOULGCJUKnvyGX0UYf1zbDV
/FRFQCcnHJmngV39ez7myX8ZSDqUQfLNL1ApzzWXdDuYD/HUHRqwWWtbTN6GHS/VdR5+5h25UZNa
rrgocp8Mpjwrt0kAiPcFziY9n4c4OEqFwoKv42Qb9T+YzxC1oP6t+dw+QwQuMqseSLD86pK42hc2
+EuUoIKuLL50XsayMKY4NQHNkofYmVtdFnd3yYJzCgww6IXMxOYuN+zPevbBUXTer1Qo5QHA+492
MXFJu4hFvUi+c414u1EjAZ9q7xr76LnLMfqORQKPVkCSH0b31+sAngOEdLg/SMwJEqs+aJ/6LWkl
+wTXGK95FjN2qlPEYvrYacnYvIZXVdDX9XI8FJIJXpx+aUP9GiK95rn6EEnNAZxc9NA/4Au7KB/5
bS77FwT9EOxH92FKskPgQ8JeSDMKAK2Xw8TDN7hSXMlrq2hvCjN7jY6IAr6qt+aS1ixURRE3tJdY
hqeMtPGePDYaeQJtrPitM/K9bdg3px7Pfg+VccjqZGsiel3TI2yC0oQpZpOmXFc9EUVleQw00rkg
KVapJ588BP3cR7619k15Rm8fvjje+EmkRQYItWBhLZgnI+9eVXS4RkwdkgOexHiTbKSy9oZVvFr4
djZt3IMngUEEZZz1yFSQg6ot9YVu1jyZSN3hFZp3rYYXt2esU5R9Q/GGxnHosMpkbXMKzeh5Ksd4
Zdf9dNdx/2GM/Qx1An+K3+DGTOxA7A3OsrziR8Y59ID6ioQZShhb4AG2hO16wmKs4SVfZSCQYSfZ
H0FPl2KIPX7BwbuYIkSqnfJqBa3t86RRVbiF5z7N5eCx2wS/dZoDD9kitVRMjhKWXdDJkF68XF+1
YrNKgi4U9sgOPWzenKO1By+sCJfyteEZgnekdlFFMkqkiRVh1bhBvXSsO3AjAMc/TK+VGIjtt0wG
pP/FxY8Y+5/Y8M8s898dy7k7mBvX9VBCOhD8Xdt1rx7+JAYb7TGo1E5XiJOYZVu4VULiGcOcdB47
bRnj2P9cjPWkh0y3ruPtDpSeYJ1FUEAH41iEE2XbnHirqWKAPznRLjGgcpQGtne+UURz40nH9aeA
e6mL9s8T4U/ULQKr4KmqCjbdlX2o3fqVUTY+bJ+gGkBL6ar0rTekF+epLz+ZtMDDQBYWe9bV6qfz
mAQnQMgXpnTFusTlDSGYk83ql6en+srygkcfd8Iq6vIfSvldSQrZOqSMHQyfYX8tsChGgOLECOa6
q9rqOgVsbaKWQBQux7VeBvdWlflsKdytW7g/PFcEIduF/ORrGa6pDuN/Sur+NE8g9/IG7V0X4syS
ua8RzQ7AvEGKfvAuwV/lymQEBeeCRTi6F36S3bLt1mX4TRtxHJYs8LjOnwpWbUXevpeOlow0sFM1
XvoyzgGvEeLKXDtvYzavyRy5W6jIt2FqPfNq3MMmv4xhfvUG6krd2694od57m/iShJF9XBI/hP8Q
y2vS/LNBgAHZfqwq3PZKdmy2dMTAAk8CKem4sDvjoal87NrD3umAsQlkMwof5Hb2u69J1aeWvRNl
j1tv3EC7J/hsSCWxuDCJQQeFkSilgnFNBrmjt3LGyHhIdGtuUxc0LJMXF+l6xkRvsMdj4ZCMTih7
/xD4drlrPIArofRozxRrOUslzNEZ/CONITsE6ffvFDO6wbL/NMjwvWYLQK7GOaswr8ZwLriL97hm
WNzguIZBWS57mnBhHJgzimPb7J+bPgvX1cLf7CuCrvGtpZu6p8xpynQ/EhPIjR5HD3C1yZPP2+w4
tYzMkqA1Lwamw02Vl99eXH9bEGDknBxEgUjBM+ZTA1d2jhU7TzhM/QSU2W/lrXE9FHpu88PRzqAs
XCR0AXy5Ks2O5tT9zvV81MSXb4MYQ6JR6gfFqoqQSCA4c5X+ayf8pIXxmGTsoNGev47Q/XgPDIvo
WUI8ohJ91qibrS2iD8shxTKy3X8tO5mL1xbFOXQbsjRl8lVYsHCi9jtOfFTGHhIhUSW8zVn7OC0k
4tG86LS/sQT6METOanKpDnOLxTfo931sGp8SoVdYQGaF4Vri3kJpZBsPivgkDo2OZnMKGSfY+hAr
zKmupi+HPvUOIs5AY1ldx5pcGUNmf15v3UvER1yLUbO3yVuurOAetOhqkjGgL0lvYg4QB4PTMJem
eGgdhASQUcpuOzX6KuP6ZGvYldIEcCA4vMEHo2b1ELaHX+TMMF+K5i/fa74RBp6LMQdbS8RwE7mf
SVa+BmNPd0b2J8Go52HCThlXDyH24HVUlBOQ7mVa2Kq7MZCyxPKok8bFHrHQlOopcvzo7Ao1ksSi
8gspPTfpiWdYCNjAM4ZZjQbAPKTGI2UdCq3ll454JLZs//c2ZcLeZ881peKXMMaKYxDFRyS9HD60
PLZRxLxoRo8PcWOF0O80hA6diP2DvVOwsm2QGKKvndL21mLJwVHyFClx6tFZUs7fCkO+Tr4LsjQ1
Akp+9Tmr/Bu+B4gH6zRm+Sctxrj2EPBtkOKwOsQLWaMNbXLKUk//VCGC/tEcj7oT8FfY67qxYKLp
sTSJDjKcDmbpMx4S72nMZhXq6lmVfnxhRTxCGgJkVITBcxc0/4/2PTt5cKR9q9YF3Cw8cJdJEB4x
6z0Osr3lzcxjVfo3dR228pHUDcuoENuPBPFRFkRwGvDaQFgj3qUipsJrgnVr2cndifxsj89P7HE/
MBla3OCdPbT7vEITGzJ1jeJ655sV7zJe2o3um+Csya66Fk3/N4XGJy/AW6gU2iDM1pqC4lZKcIBe
178jZgYm09PhD5n9H/MMShtFc8Ih+uBH6jQ6mpBmb2dRva3Dcf6WQ/aHVGCjooqE92ZcydlItujp
rANd5SKGFjuVzIsUEZcNUS30eyzPapqGdeUbJcJXyUFp90i+B1wztYm41C1YLSXwP9v8OVAQmyz9
BJejJuUXNq9wGXMZVuYeBZHOMb3bNrH8V0O7yEH7CISeZ6MdSuYVn+0pcttDDKIiCr3fMK6+Cgjn
uGcIEGk8hSUo/LBGpMOSCrJhiLdhNLQf6AaazNk0iz9h2YPlSXWpNEYehWfMN5FiTURAsmTuzkZP
TF/SgkUq9Efgin1vcOKqJYWpNKGIWnfbNzcE4AL5LwJeZcS8sDCJqvCTLF2JWD5BLr+D0fr1SsKA
uTZ4G9VfTu7GDsgN83e8v33rsjcaNkUInmRw5dUPWP0qWGqajGQUfdO2j0H2eKMSG6tKPibfMY6V
7ZgrIJCvCbLaRJl/hjd8Wnn9X5aA6g/1/NX6xqFxol/eK3efKjzaUTf982BdbIuhLp+lXZyi1F+P
NRDNLq+4eUn00iV/UczQvHRJmLkmUlOnzbC2iJtCy0AwIeHepH+Z9rCTZHEh9MB6XevFlIEtsURu
s5mmmegSKHBkW9a5uZvzHJC9Q9dVWACIFGBOpErt2xyN1opQVMZbSHudNEVkJx+rpD/7ZPScEh/Y
QdGhirENn2iy5tmHRb2WVQLaeAQd5jjOllqCie083seSL78oOmzfM/4iDQhbW066Ny3Q9Z092t+1
AqUxdi9TbezbiUg/tv0oIaVgd2e5D6wybyHVctRWWxEggy0D1OJ2jEXOZpRSv2MI+b8V7TeUmCpA
ha1KOupDG+fXPsMV1FI188W1ntjXLVK/0vH0JYXDipStdwBCo1wJZs3kw/mcMpaQ6IJ167+zvr+N
k58wcTWGK5/nFhrOs9Uk7+1gLWvI6MtMxHEwgdeZkhkzDvQ18Wvjyp9YNrVL+FyV1g+ZOzx0imbE
E7AD/ZmtoeN31HyJdU0pSDZTTAirJ8O9Q3mXRzWLbN9qdhSq/+KEr70NRLj5vztRtQkB9nj0ZN78
5GbyMlXZvwHl5TroJlgD6U/up+ht8liREzX8zqmiKXXD+1yiA8JD/ZQnpF4ag/tF/u2nDPxpE0N9
3CFmOhcSPtXIS2kz+t9aNiueFBNKwbJxcP3jGLE/Iqrl1KDdmPyZtTrRitDcUd712anLip9Ye4iS
CHow2vE0pPq/RNtflHPe1kGbuoYaysNOfNC+TpsfxzO9XUKQxFr26qNQdFzSAW3Fwn0vKvTMFvX0
MKFNFUY2bn3sp5DRLYI5pvusaHfzvHReqn5i9xx8EOZ3FZJiyhbua9bUn6rEqeRnzIdGe0w3g5Vn
z10F18qdBrqtlNVy7D21KWoRj0y1lZE1yHe0iyhJseKV/c1uCA4pgB6iV7y2kXsM+3APF3E+5j0K
owr6JAXaczONr37RYw8mrYi8hUdmR2eBUaRO64vizA3T4CgAAUeJi44h6l8j/DO9AmDXBs5jV8+w
kSrYmqaYAPpM93rG1KMsb6MEWSVS5w+DlY4r17OfgtlmtFjDomLNMG9FLl9t9J+OhInVKwhqTqR+
hobXv0oe4WWgHSeXHuP1Z1b/mWV7nIv+KZuDo5uZtwbMCiOBsd96vstvLDZDiUtA2yebGbkcgs/M
ID40ZnClWucaE4ZXzdML62UmcwCVHJkW2Ku8mzZYbZD+e9c0iax5+Yxr7wzz6kqqVbqccXqTifiT
18c5liMtY2WpO5cc4V4TdBxaG07W0keyoEm3rdx9lP6PovNabh3XgugXsYo5vCoHS87xheWxfRjB
AAIEya+fpbd7a4LPWBSI3bt7tbu3w35f9Qrm6FwDYenmta3DJxlO8Y6lwpuDU2xjYgMutJy2mh4+
q8N6AL/6rAvx2tv+Jfaxl3JigezFCVVP3tFub6MqSmzH7TwUt41uSPFLCSHSi9ILFddkPWi0crAZ
9IF46zIYaOQjNzR/rulLNBvfYFFurXcaHS/kECF3k1GjSTagu2CQ+PQbc6afKFiXS3hIRH9JtPeL
4bzcW4u3q3nKNnOYRNhvkxmdmuYsy/h3aDAvQT3QD9h5z0VXVlvKyxNA8Ay9jZtxvwhpGFgtk2xh
CHZO+qU5me6IfN119Y304xrxwjsKqYGDfV36ZFXSbmwfMpcHxqmARLP2iQie6mXP17D57eIINLfX
+ZdMTyBjKQ3+Ub7T/TCmuudGB+Wn8mKeP1c0vPtJwdSnahyjyzS2gGVKqEnbfMoHOBiz17Auj+Ql
I+b0wKWh/uijAK8+h5XABe1Gaz/r9d7XuDw60C9Ubt22dgwv8I1iGgm7mFPYWiPT2WtOTQIR0n5q
45ijxsXTGL/1OfkTvo5YIc2HUj5RCYNrP+m+FRAWOYPZjPPufqaACA2Hp7qMYU9Aur7dbVyFTqvI
LGPvfoQHf4id6V9K+1zpNM+DnrDwMcXxC3Sl4djGJEVoJWIL5RIWZM1rXaxynPm0O9YqEd9LgnTF
2kNkXfG37UJgoElk32OOASBrqyfJco174oKhkd5x6u0Ufi8aqmXTi1NXYKYECeQ+MejnFDw5vr4m
jtB7x7f1uefBPMQwCbYe4ztBCUD5iIbMy7nqDddRfEBbd3HxN/glY0cBr/U+IewQDroa1l2EfYCg
TlScNPbLcAuO1jKrxberrxQe8l4UvvmoyXvtB+2CcCTM8baUNy99HyfRsyhArzgyZFceVNa5VeXA
BacP5M+yVJ/5nIxffmABX5rZUh/j3sarPRpa0rdDM+PsCsJol0E4eml7KCo4A4B1p270ZVWkLUzU
5wevRIBH8ArPwhb1Z7yEwx2VqYIXCYEmQBdDeDdaqJybijqKfzn9nURdbp53miFvl72UeH2mGaXY
juxpf9fQUyu0PSvT3XNLYyTEmMawPCgiP9mjHbpXDuCveZHGhnI5Sz5TUkZPchi53BStX11QPNmb
FIE2D720ODPIH0CBHfuo2EdDfsts2v21cpu5oDQ8QHrPKhSjyX0tKfJBTZ2r7hQCfdlqYsi4Zukt
SlzkOt5eySN6bL5XFCLCKcAieeT/85hPLchQwLg0S01khXi3IMvmdosnjX0ipLaC0zwzM1qddHN5
iGo7TDaaAfYh6u3sUeBU3mMbL6+agOymCuJ+b81Vcp2WzN81ieu8MxjCwJ2WhFhb1eZ7F4ruZ2aq
/K1lP/DsGcyedtIMfN2IA8Lck/HR1Yv+aLOqP0RKumxBdX+wIebtuTkyN5LFvMVN2CZBDKmStfJ4
YTcDxqRpLLnIILvDbg1Aa3dAKyp7cBmWACE3UG5ZVGbcXqdcbxwJMku1ciSqhRs11Wr4iavcfsnH
JVkHXuZv6cxr7xuaKXZoTcVFOlHz6IHvQQjrEpzmIv8bsz56leCZz7w64Sy35bmm+3iTY1l5FOE4
PEWWKr+KLh+ORjjmkWxq/GCPCtEJBvvTYhLQuz1pFSuzO5q2yLNVnmhem0yiMSoXeE4+DAcBafIx
CdJk41CMQNijp+wbleHo8TrcmIDVl5kj60rqefjpOr/jFku4q3A85j9YlEeoB+3ZL2b+BctUXEY3
BB8TS7G9IeF3Bqjenxx4XLd5MRIxsG89a20SLH9cooODM+Q0pQ1pC4WuTfZiwHyeFonzgsEC1Gnl
enovw0H9VlYIzzCYql3D53LMEOrOVZyjparQwFe2yuwlmvlpK1Gm/pewxxhysTf/82YPVKjE4ne0
/RYnGF6SBOew8t4iCL5UWAVMtu6N+MZ3Uj2NmtiPTyxrHKuC+Yi93HoSVvzk9/5yX/qVcwIUvtwP
hthjNKVm51ZDzasYtQQYo1O9qdFe3lq6ZrCaDOmZ2ljqbUn1XOeyiYkBdAWxLgOi17ptRmEksEdo
RLifFGN/EjjNQ1hWwd5zJGw4anYJ9/sUQIxmdFZldZugE9QtUEULit8i9t0QQEsgDAuWdcH1LxYb
hE7BtWUJtA8wuQs2Odi/oyEFtvb7KjkIquEupJJRWIMRLJSTpD3roby5p7o62NKqnDw4IhKPvN+C
95u2QNPV4PbQSkL7OAH4u+PVwQiZuROuKGk4eChqslmqk98vmpHJeabBbpMQyFv3qNyPUhZqPamA
2qneD3YknYAPeTb1doB9NpI4BEQekscHO0v8gyy1fQzxprDR0fULZOjwJR2wB8ZdNj4WuI42BOpe
/FSMFAuP/7q8xgxXtkSRNYvEdRfm3oFe73brENZk6O+arZ1BdmF3UYHUddOzw4WZHPUof3XesUvy
R/fowt/ZVWEY8zwCVqRBy3pzeU7JABXNPhA2SU7oCuWhxxn1quse9dMNyB+NpLWwpMeEYgrqKN+z
Lm9PRvCXWHzNVzAs9SFtQDAXfM3OxK7zF7o2zdfsT3O/X5K4uZ+iUP0QzYzgtGXZnSkTbz0GFile
TAzv3IbE3vfNv2VghJrCLN0IF5rpuqUJ7Rgatn7gHyOUtm4m+MNApm4nq+cqvWqkFz3D/WNzApIM
n5+9wN1hPGal4O+SLqmpyg7iA7iBVaGCaDXbafIdZ4isZcssoYiAiXVJlG6d+ijJkWlbWC8LBTiQ
Gzkz5Gi2UuuJskY8e48uV50Nj1D1G0l/+q/LMonT+Mb5MtUy/vo+VgG8BuNREQImmpuLncGD8W8I
3Gatq6g9WRUOVbLQgEk7RXVz4nFLHadGHakSoZAF9mv55ra+Bcp7ktaNPb58h47HOrAawIIk9dgf
lQY5FWfxzTLhzxsVK+QQpQf7mToptXNd3FocbrHehQIP5FTO4Y5sZXiudBndaRH/ZWX9X+WF9rXT
jC+DK/N7vOQBUjoLcZ3ar3GHpA/ZJd4IcjLbWAEq7/yo2yW60qdKV8WTTOJ7ev5ukLEhOXql0dSL
NPWJngYHpcZtLlkTmMd0gEFmWIlsZWTME3YLuAXLMq6GFEoimHVmWSso3910sP8Ticie8oldX9jD
qebcooXD9+Vn1oXIenETVcfOd5x0VbJT25l0Qjdn/IQwJFKWB5rt+1Ol2a2Q3k1XRRh0W5X2mPuc
js2xThy5Zn8/HFhQWA+T07GqGwXcZ3tEmukSYL5k3eY7Ui4xJGrMZjwdWfhHGltgd6AEpu6xwwwi
UP+8QKOe50tP57C1i/hNgGWPgAuNdtTTP2mN0x/obDJ1lq0J+Y5C7vhv1tcCiMIauH4JZrKFR7hN
+NDJ55uWCtneh16MGc8O6/nBKuMWcGJewhpzEDh39IPp50k2tMWk4HIspq4X3Hhym1Gh+9WomFGi
TZvHuDDqrqMxad+xd1o2YZCxjApofimCFINFU4TnjsjroRPcWqyS4AJ9VsFWMxaT9hHFY53zeXr1
zMqnamEG2kt3NKaLjo49Qy3nH6lewti1N5mMKTQal+ZxHAk3xehJj7EBAmWY96jvEBnyQcoBCJwC
zSqkIfqQ2Iu1ZouPlWmKHFy1YxkB47ad5XvE8rWyqMD5aD0aWnHk8AvyuXnQFl4Fn2oy8mA7tFDv
rTpIPic1B7tukdFvWS9qZ2vns+yiH1Ny+DghbNWVtNVwx9WQohdeLPd5YQh2xTllBDldcA4ct0OA
UHvOq/CWXafptDRJeg7m0bkP7Hr6L4EU+dYNiMeJZSKyof2nyiAMBrN+IJ87nLFfqfuEZw3bVyu2
kZiqfezn2a4f5xvmKotTNEcrPkKY6t+anl4bOc7FkylGXGJOEBaUuk3luaSjhd+C36h7HP9UDtJ8
1K5dp3fpMCE8xsaM3EmGib+IDPDkLMqv7NyzJ4X4zS6IADdBs5QSqrp/HtiRYoO2kNQm0GX+xsvK
6cnEQXgXa6kfRsX6cyvsBQuH5dBIhwjJ76gyjg3FSPhXbQr6aI1v4Wzz5uk8RoW3tsmCUyMmrZ+E
zkwQDAWbZ7AHnrvX1mxdqTXnti28jrqyzMSv/iRhXYYevcy4xc5cDrz7zu2dzcJdZe0IsK0TF49t
O1T48wjHWdsEpDvF20u+77S8IXVr/pHJ844Jzq0D8hgmvMZLie7K1J/wrKcm/woZ/fD83eKGUIg+
l8yrFzSupT0bcOw8fg4lQbwv+2uWCOt59haubZ3L80Xio73OhvSU6Dvz60yKpTNxs+OsU3aObca6
ep6yPzEVTn2QQcZIqzPAGavWYY4P+3C+4ErBZOtltzdAan1VXZojqmTxuJZIxx9497JfUJpzsEpz
z9BLv4S0rI0lYRnZY562h3jy9hrPtIeqKPQnuFTxxwRP6k+W5mYvV+mCV4++4eeEzf/3kvrycbL0
clXG5iHKoA9v6zzDulcu1smxo/iQaZrUHaOcO6USyjJxE/YfxUwptCGASIoj8l+JfdgfDa1D97HE
Hl845EFAa6fMFsCV0HEF/FW75eVusX6nz5tblhKXxNY/YT8nT0kWcI21qahSQWE+ULVhd5EWs65z
g99uTha+16pLqPwOIkNXorIwXwwF7Ix2cmEmc2fOvNja2Tl+k4ojkoxp2WWfyy3pUXBVX09RZu/A
zU3c6O3XnIvZRlWT3AZCUsYaMd/ACp82yk2/e2D1xxZn/1PiuPqyVFX+D3DujRkpW0qTs5EuhqG8
DafZ2IoP17Gqk8YEd3EGe9yErH6OnU5gWqfJ8mNB+wFhAD2y9035YOK8fI3g3a69wpV4Lm8hBhNj
RilRv9mCLNNuSgVLaN5Sz6WkBbL155BGOvR57jxsdjztHZbIqSMMMAPOqpG7TcxuCAnYcu9QiZJL
bDz8z+BnnvBTmx0rTfOmlio4WHPvbX1rFDcySPEfXix/H7cBt+ApEt8k2cvPvAqGV+3V05HvK7ox
bnOWSGP/1aUVGpcPv1H7fe7erkJwmLyW+uiy6k9W3airDuhF6xMr/rPZ627LGpaxkaK+L5hpbIZ5
f7nIlLUvm77oK2qsT1fl4YZDGcllGXEptW4JKLlt8iPRvuk/TC79OZwK+zCDQliZXlubmKkSN0Yb
M/3DjO/q4t+U3cBaVZwdlxjEbh96fETJSEqk5FKMTd4+ibrLTkXO5IxtFOygJN/FHs55bDU4b0+X
0wp8Pws+RMO72o2ArGRztJE1ziX0AmIpVjCwxRL6r4OmHBHZxsiehlQIVKytNw02lk05pPGamMGt
NahFsm7pDIcr75+Cper3jePdNW4KMT1UAQcxezywr3zvIi4Uc2fY6aecS0EZXJDoptWMEo14SrjN
4vu6kp09vKKWZiwmY/+FRVO9c2mLPnBz8ba11yRvDPOkL92YVez42zRljJOnXV4Zov4W1njIE7zG
Z4bsc2HPr4b5YgOXYdn2jpOzHKcnyMvJUtFqZPbTkqrvli+EUBhAKyyaeJ1KKkvVSKA2pvb2sYSj
sJvsOkbHAKCtCS6ZOEy4tbDHkjBkNtAKrn7sgRh0RnVOLfefyMMHFbHGiLEurlRPfrqdcF1QAxOf
wjA5GOnYR4AeAqMQg1Xsga0de/U623CsnQgrPtpdd1L1TPscSX+yXIQa1oS2oTx5ZfuHepo9l3Un
vthxWPc6I1gxVRlXHFZ8mNqOkcLx1DF9sLkXaDCudNfgpOAJC/eNUgnMAlXzD2xvuu/LgI4hlhQH
XoePBmjkuvMwsRezDxTQc+uPqmyLN+594V3mwngohxHfhgVOaimJHtGfZxCGrewOixwXVb/x10nj
XVO5JNgLuPy6XCp2fWC/86f+Eot6zxLNe5YB/KC0a/bubQE0hcKiDltl+84vvcc8r6BpxSLZBVMe
n1ji0N6kVbfPbGg27Ie87UI+62pVylnxQxSVEh5aaYQFogMBsxkTMI+RgLZJGdVLTnQNfSrls8U/
ET7m6Az7eAwMgA8UgEXZAaiTXgBFqojXTC1WbKtIT3XCigA+U8EZMreYbijW+W1oGdziNHlBNQxJ
1VgRkcbZ5qeHoXc3jol7rCeQKKvURPzySexCfc7Kn6Wi2g5cF+pcGcAgIKIeffsd038/08UWjE6z
t7ijrDEeetD+HPkgO11s2dqN22W2xwOv4olmDAqsJkMkeVHWTIFv/uaFMjvMWH3PjUVloxwIv3qZ
Aapg4mHnVRDPiiQcMRcOmBM8Tg12vMmZyCIbjR5XXayC8xgMT0sJD6rQPqaIpJ64ypN9WA3KD9c1
Hor7gOGDnVEqu31yaz2TM9hpqnT+k7crrHRyrlzKiMeBeyTD+JxkZzoO8jvd0/gTtKI9aiWq76mY
UuZB7ERgA3vvSUUTOIXRFie2DOLZLCwqKqCW28gv4xebEwfPGIG8wPXlfxYxnCPTdXEcS2I3lT9N
H5A0W4oYHP069ohGwLFBDZjRnERONwWvTMb5lpfea0TBzTl1HXVvfAZoDRIRvpbtPMBxZIZcKAxQ
ypbbQSsX5Tg/ufV8KWUkNvifxlMx2Ppe8uARC/SoNSrT8AIfEpR3CMahIYu2cfv0X2O53Rtg1O6O
x8BlqAOQ1CzVRC8SKmeCPkFZTe/vbCKo9zztI8TuThwjtmOxDWy8Y7TeRKa2uXuV/Smoba7HYRGQ
4U251ewhB+HB623yNCXTuZ1oMMXOmD46wVziIDElyW8K2q2qmh9i2d3ZXQJp0Y7+tT5u80oWF7es
vF0RjsUR5L1Fe55d7Dq3a8+DUuwkPU7iG/rU3wEkGNiEK+sQyMk9S6t/7aJ83Axo8Ss+XJqvgvlV
U+92xMrDH9NtzkM7xKTxVXptkpEAA+FmzFgRf2mlHOVuoComO93Wy8m2x2kTRtTEggUk7RMSk5BY
8Z6bGsdqQ1QRITUMOT+JKMtG89uUxAsPKAhi3cn8Eyztf6ouY6raxHfhRASQEI2ogcDUKfgP2IHQ
Lu98ZnmkJyImXsNaIUvpu4BE9b2EeqDLpU8pPGZBiLZV0p1WF/c0Ala4PnzQ9A1dw0rlzq6Y+2TX
hM6vH8clv02ZU/kxI4sk8/eYW+59GJR/5IdTtgUswWv+DJuwEt8WW9QoymLcuh464+C8CZze17QV
FHWzAjxj2eVdVMT/JSm7h9p2u5egsBhdg6q8YoVh/bDk/82YUJ8MrWlAu3DFwAa7yWe0sMqoG94r
OYGiqsixZLr4CYeUrX8945/CC62ZTprok1+Oz5CqfjIfOHkNDGSfQtZ/BnOLzjTjvNK2JZ+zQrLy
S9n2NlUFDezWc26RHjmw+Sof/Ob2c9rlxXbkHWY90tpo6tsxoiBPAanbTrgu1h1f90paHwnxmb3F
34a/DWqqHAzJlaWv96OGXRn7fX+KcJ2vRjd/d2+fP7OVvxfl1G2w/GF9i7gnJNgtC2C56whU9UbN
k3hg4Zlus5xy57Gql13iuXCixjwkLBhlfMWyiHafVvXVtjbMAwWayEFWJP7KtC7vpt67hIvbYs4c
88doHONdDueB7VOKp3Myek+44y13I7VFqv3ogoi6Jt8vLpYHv711nJJWOGmzCpB47r34PuMXsp9d
qMB52d8uj7U8JGi05xlaDIhF+dJ55XNojSwBRX3nIgXvEAFII8JQWbctRemsELmdROGZbB+2+zy1
753FOg4ZqKpmIZJl5R/lcoOPxpCxo0S3RFvpRU0d94+WTYwq/q1uo11YaRIqvXTw7raJNE9Mm+Ae
HR2zMRow0Y6mXvHBVni66vrOK73fck5ZXHXtsJVlF6zrBbuAcoFERhEEGlouIgYO3CmpLvWF4Fh/
tPsl+uSCDlPdnkhhzFq9J/2S/7Fao1EgiqOdSKaj5VRQpztSbK7NknWSQUS2OjUHv+dbPxV00SR6
avHDTzxstJafowSVzQ9UuUNgkYAuQECfPFEhNClkTM++WWUxo0Acq5l2vAUbbYBfc00Jg7UbTEQc
Fjc6gAhTbVGDaHnp6uAaoWUcAY1F3G3ZD2DvfqKPCpYgQgPKCjCNyfTf4H3CDz3oYCt0SL1gQ4VX
leBj8GdF78ZcBldbarJfsOaXOSvRLYG9mtb/lQ5zQg4ZcZOOTfgfjhCY+X49nUn54NtVg3uZ5/Dd
DMDEQqcL3zmFzQYfstxEtNljtkqfkUzJ4Azk2VfN1Av25uxDbccKOBRrfWlaC7m8iqDcBCZHQEa0
OeGqRVuQOft4JkD/UMOfuAsBwTJo39y3LrWtHqibO3K6BHtT2X/wrEBcnIpUncg4JOOqBZm9AjA3
Xix4RttYm/k3HF3vrXF5EJMsmsQ+jGjQABZkX3uLAF5aJdZzaZG16Sy//+11Mm9IA4ZrPqngjsob
Nt8LBb4/MZUaxznruEJ4NRqUIMZF0RlLp95J/UOwCH11BQnwYWbPyInvPve9yo5uWYt31689fC0x
1gkl+vuylPDpszKicD5NY746Lgkshr8ZgcueWQcqWiZtCKSrKYjH+7AQ1XNb6vR7ygKmY9ClatWR
DEWKSKdnir2Ksx3Xt1d02a/JKItLvFTYFMP25n6ydHKNlBv9ojJ5X+AP1RZPGB7djNSSO+MVKtKy
YyOq5l1gc/jXdu79q520YTEDr0kigDJh0snBfVoUJNopMpidj74y3oV+ecQkwtRH08h+OnmOlepj
QjEs6aUCovlABs0X7CkSD8RTlKXi0vJF3FT1IB6Soeu3kW5+cjny5bOwPHt+yWI+rpLXCWFh01fh
ruxgrnR8Q3Z+mMdHq2Y4KYa2fEvripIAq5/9fq0y2b9jArktThaxbT2etlIP6kR0ceCwJNwPMETx
UmJHvY0LL4YYHtH8zs6cl1tAT3JjBhIlOafu06A8biw92W4n9L0nGSR6ryiduOb49Hk4JrKBirfi
Cvlf08KQjJsW5OVW9eKtKqvwM5PMqQ3mdqYIXAZu63w3Oi6JQLTj/dDzPl2aGUd+nj5OWFEISWCT
pMkHvZGybEmCC++vSoK1GFWwlkPGGt5o5+DxpliFY8/7thujj2UKElQfMxF8i35yDbETh92sGxBp
5Ui8JWgnUHqj5Nu4h+dl/JdKzbjwUkjeZdm/dY6eEIvi5Y4apf4zgeCJNQoFbw6df3ngsITxR71P
O66YCGwTwnbmXJuqJVZnmvjaJkuOskePNUyFA5iK9zruH+sRcluWVctzFcG44reUcbOPo/Kfr5Lq
g7Ciz9bEJuTJN3DoDqw1mw3dTvYhUUWzNqi9iAvluxGZe+0rdIlA+eIkFtGhjlJA7W/tgDEabhlr
eTxPbnsXiaRhorOVD7yiLbYoLck2EU5JlU1TH6NwCa/zMMJRa5vwq0J6wG003FlpcW24CfZTfc/U
QXbKcTAfO41NZQEBnn0GqvVOLL29aYeJXzCM33oVuBTAVFxvLl1pTafZmn9iueRvaRPO+yJ3Jjxk
uPFQ+SlFMf505DJAty05ng0KOi6hoeAWC+djp0b3B5xIdoxT8lnITKCobYqyGCn+6QJ/rjdNvBLT
7A9Zo95SS0brBDGYTePge597cmLF6Dxz0/9L4iHdgPKyVmxn6NQFNc9Cw/zY7gCetkp/tej8V4Cj
2LembFkL1TygaakH3x4hES01KTSWrrwTtN0zpCehBy53CPOEBlq7xpHnLLXNS7wnzASXhj9lPVjR
ixis6nFmHGHLQ1rpewEJRlayDUK17UbJR9vwYiMaGhCY2xA6dN+DjsGTu1xNDY1nEHUeXWSj271S
qA8qADokqlAG9Yl6DNG98bNbmok8x1w5nDlgKbch0YwMmm1FFcW/bq/nt8CpvyO3/UlquARzkwY8
mKLD/klAsrHG/1zDFfcWl4Rd7XjwLeHCNS58DmD0hkRYH+89QdAtK6j2TjTu1EHKO9yMzodXsDOI
2zh8710T/hVCwxnO8cnvMXFM+H3jiat1VYoLnkAykVzEQ7g7Nx9KXEmyoNEQRXtyVdYHU9189aVN
ZkhzDIwaqmBsO84pQLx9tO1QEKQ1gEaIll707Rq/mCV69d3Y2RpHZpu6o+8ipMwTG7olHimaJ0YJ
ufkT5F+xof4mPuV49DcZLfLc6Gl58+Y6/ZqYqvgEB8aEjqpPdBld3su68O5q33S8o3z5ZnnlcJSl
7W2Fk81/blpY/8Gvc65LK4nu+r61tTtBZBeo+K5F/urWDtdWbDZRI7aJN1SXDNvQe2Cy4Wq1dXuf
VQUWuU5T69HTOZauZze2p50TufoF4xPIXbRee2fDrERrSaPhKbC4f/Mv4D46RRMvQ7c4x0Xvb6Y4
Hj5KU/pvdmXbzzEu9vuOLpVtFBYoFGPs22uaTLgLc84tLJ6N9wdER+ziEIGyNQ554rYGs6yj6Q12
Z85HUbWrxGZAWdH/FG+k37IDzFOMDtipSu6gDYY5w81qDIcbQsIBT2O7L1XYcciYHi9tan6yKgIE
6JLdSAmOjMHSbgOoOvi0In/fW4CmfRB2VChlOZYC4xAAZimGuNHvI+jYV+QdVE/HJjEP2N9J/JOX
8gkvYsEmEzeCzVHJDOY5nPGdPPQmeQv86eTc0Ga8O2iLbSaGqMV+hOGCWuR5TLoAbdq+/zRj/+pN
PprcwjW7ake+4YGTED7BEJ5YGRBlN2dfVUNdmmi2RH9qyf9Y3acTcmdSC41q+ewPvMJNumpsfNPl
rO/tuHT/KkpeAJ0XT7PFAtNb9H+UMBEH8LoPnKPtqSWtUiHs4cwTD+yVcdmzmVxZRfsqBzHdQpTO
epiLX5YUl75PppXWknsRsBSMTkrfQlp1dajS+XUQ8t3DbMMtzkn5BjjTC56IvySHEjonyf0YU9QV
x9xacWQVu0CFxHx7PJE58MRV1yx7YDLHqsnpE2ePu56yyVunSiNh18FPMMTjY4OTfxX6igOvxtMW
jsbbdKb3sVe3CW25QFpzgjTwmEF5qcZ7iJdavYOhSeodd/1yXyyi9FfGtnpqrfPgz1XEED2p6l2n
Ah8UH4blHGjIow4VRRZxr77SNv5v8dL2lnSkLKgoSIYRdOc6GnK9l5/EqZZ1ImBAVALbEtxi3K/9
GN+wALe63HbZymyhuZWqJfJAJVPTjZ2OI4AQL+hBf1c0bIE6Nt2bSHnMpC4ISYlmsbKpjdn0kUs+
r2fgrKs4PGBIg2o1gkqkz8te67yGM4CTFn4YILzJhTNWiH/L2FCmRmpbOVZ0IhnNZUKWN9eSeBTD
QvUHDQp7tIp3MVkPtJN+cgRhIlWC/H0Q/nAVWTaKde/dmIDq1iVzYdwPsHZ5SyGiN3jVukdMVt0m
HuaTSNjoZYr1fex9uWX2xOW0Xydt/YbYRRBPtlewzXTd9M5TK/MH/Gc46ruZEE/yXmsbBhgrrClA
Z2C3uMciEKzCDKerNbrbNq2dPcuVtynmU1g0E2DWcIOaalyl1lB/hX7hbrgrVaCRR4kYIL+lKj/q
xNqPDrX3bY8BzUrVJQ0S3FYJobiZocUuvRcTg79zYy5y3eI5K3IKD0YbcUhveEeWW/CRID4MIMAZ
4nhbL8xRlid/VQGygMsube+N/oVirk6gCanHSW6C0LSv9CSJgjLjelCITpom5GtZYwHqeBLSmggJ
PqUT1Sh/BRkAliPin8Mtb6dRZyHizTQdAjU4Sh6wByHYqjnW8G3aajk0dmetXZIXZyohfDCn2Pqd
kn2QbOMMsgDr4FUe2M1nXUbFhjsg8pdPuqCOgnuxdLCk+4mNXpVE+0Wr/3BYHvnQ6jsWGuzkc5ph
HBGXVE/iYSsqg8DugZIN/I58HFuzzLL/a5zpSFQnPFnCNoeZ/e9u8aP+AAPcPxAnqZnsE5DYHGcv
1nyr5pjpf8erHxevPoHDf3bM9KyMK3Z1ZLfHQTJU5SXk52wY8b6xiYc5g4Lma45wP/UzckL5ndRV
cKwDYCQWuRb6JW4t1lMaorl4F79j2VDlw9uipuu8UASgXJZ/btii/uXWhgS1t3PKmGdHDeifjle/
5saezm2MF0h6AJbnQLEpae/jnA2itZhwRxBo2ObezHcSvs06s9xpH7IShIRLPstXwUc8de1+ShsD
O8M847J6xYDcH0Q8DEfRSyK4i2LN5Ic/aU0B3pBWGQWN+AOYoWkW8fLuMiAWbP2Q2oKaJCdHB5wX
VeXtkyJjcccIFO3KTMm/uqzhIPjVvHFdka5zZ1b7Lqg+bO5k3IcplK+nSxRFj+NQ1NBEhohdDHJP
2dSP7Od4A4Gx1gNLORATnKlxqvZF17IULB+jyHloTQBEiHcWweIBL6WmNmWANAc6RZ6wHUMK8m/k
Ft51+KjfowkZbnGEvSm84Vo1y31ctv6u7JfpeQlYeGa+ulHL6EHXNmiTfpRUL6NfbswSJGvkXHPo
gDutQQA/eFXnU20k/vjA+B8jWXGRd3/eHF9pBcPqgll9ZYccGqxzXymquMppePifs/NYshRLu+yr
lNW4sYYDHOC3v3pwtfB7XcsJ5iIcrTmop+9FjTI93DysqnJWmRbERX5i77UnC8JR4KrL0JTp1gCj
gBz9vh0blMltjDjD8k5Tn3Ywh4N+nWsxXaqf3nGe6BVSVIjDnBTgOFZLKajmJK4iR3dnd69iBrCG
LIcICrb8gzMm743H7okZubujAc6vup5gt1K05QUqE15D09BgFqi6fdS63jIXcB47p/OW0QzlGU1y
mhxCY+H2E0rraNEsxlABoZl+/Ip6oEGsX3jXdDV4pzQjnMth56iBYz2OCeM/fQS1RzHYVlcKrrlT
Zwibkaoy0kwQs1L0k5tJbx4CMUy6vH5PR5jkBRrAhTWDmdRUmJ+JxphyLYCh81kw2bg4yv5FVtBD
COV4g6Dkbqjju7b0dwSmj7hO031Dx2Jt/TQD9aI11ofrx/kyz0JCQdvossq6N6Ijz9hjIXOiJEN9
lOFXa7CcWoBEJ8lYOkuSHRI0llOuNicHxpBkHQPT/BR88lQjxqkCcpcGPjI1gjTHRBCbNecoZzqF
AQqJgJ4xho63NbiC0So/MHZsnT6Hq22yQUk14pHm2NrYYYZV0TkLxOdTF77lWv1CrBTVdE9YQCU6
0l9wpqd980bMNbVdid4nq1CTax6R24kTsN4I5y0yF+XogXAjcCk5+56FCRJzE6hJhCJ9gJ4EjryT
LyXfuVTixWclHkXPyC5wXDeYPVHF8HxZw4WX8Ix1XqutgsHTsSFq0b7q8lPSF5cTGbUsI9JlYUIK
TlFrNlnX70l80U2G7bagkCOgAinj/YCHxpFByt99OumlfJ8GkjBl018YJaE2EdmLw9ifI4bHF5SM
6ZG0KvA6tUUyj6sg/7XiVYOIseiH2rktfMaAUd6DmXFDHX0EAxI0qW9IfVD3BVW8GFVx4yMsZ6GG
pYe1KZWpA41ERTbPh6rxHppJBAFgPCpdDDt96IOllUuxnnEmDJhytCPAPtD+0J5N053M0icymCmh
DO0z85tLKOQ1bIyZlhrUOQnhabH1spEzyy4egWNn1O6yET7r19F7YL6bHYxhvIAOg1qRrJwmCWv8
dz7ylIQBaaGtyqG9xvaQrSjPMUzFc8/QUw0Dc8Sgwfcdn+wNutr3STeI6MKyd6C94ZnyiNKsB9K1
xoTyFAI0NXv0YNndp4OcFbRcKpZW0f9iIMq3UCKFSIwZtKms68hmwCJ1PB2FmnNvW74RBUCDDSvC
cdlH4KG1ht0b4uRPPQgZ7YyfvekOO/RO5npWXy2suqebSBFs+E2Y7gbAbGswNAXMEFFsphIdllXn
p7pNxo1TB9chKF7eFbypI24GmhGw/8bYPZl2RR4yy/n1MDUfvGqwL5oWJmq24qtSpdMuLqk+IRFY
MBIXuiD/AvkbjJuuWKpUv+lKiz7GfXcagG9mVEGAxZrEnZ3leCmzjGTpAhFs/5mlGjt4DHoi1emZ
nJeshc3dFC7ujfGeqSeavu6JQvTY+M0Gb++bzRBHtqgzu5D2ppmYzHRN9jKUPrNlvi38Pdl5R4hZ
mjrHAKXYv4Qh7mtIHivkS0SzQePclRoS2myG5xIk8o4Q98zn+LrqyLmNZHsxYIL1zKnepJN8Cdie
LlF4p5vO6B+QlL/4c9CJmDrB7BmAg2dQGEjLCTZ9GYDoVaeWYvbAFgvIRz4QKWN+CME6MlUzUra3
z25Bz6oG8SCGYUMFTdXBGycL6w2lIA2TbxRL9kKMk7iEejc1QO6K58Ds7yvCfLpYfwk680kWjK3r
kauGNeitFt1TBYJGj9k91DRTy9zvX5vRvktLGyqV+1JW8auvNSt/yg4dqgADkW+ZW7sqbe+buHhL
yNJaSOXkKCxljS6UZDbR6hcFxS1wCB8xKakFSQnalzr+0yL3xYmTk+TINLHVw2TyUSrxE4HSQRRN
jA1F/chAwN6lwme8GXVI+7OaEDFvNqmgrxm6PD5UkBcUuralHA24eHblE99ivo4mOE7PSW/z0CU1
0+poTPXxKtHxFQ1pdGS3dj9kqbfgvYwgq+8eCBKLlgAd3+GwEtcaY4OW2XiA8TvLvI2BGjN1GAqT
wNKhv8wwBC8nPzAJ9qGfyAy73ai2+0Rhgp6yGxAOoYvQp/a2wK95mtp2mwbTuTTb+1RjV0Se6Jk+
9FdDihyLH+aoRgU+eVBNtTRC5UKFnx4NaV4RNrkrUgP2fmajGiiTacvH6pesZ49IFT+QD0AfrgN7
TRvY4025AWO8a9q43ssKsXXoBXBGUFk4QNLp6Mmc0bLbUqT7HPYj+Dr/oejAlRNHfGdglaAC4baH
VVJ8ku1+U9k2pZdVxvPgXuFVRJrMG9Frr50425dzhLqPayv3iR6wYPrPysuaDU/5EhWkbMYwGxgs
b5PQr4l1GVZ+TiqQkxJwWicIHsJ0VgMO5yQgY9Tv7PeuDjYTC4NVaFT1uo3Lk5Uq/hvTuyuy7LNJ
Rwj+Bei0Tr8MQCig+icj1vDFrRhgdEXM28eBFKGQ0BO0arcMalmcAd5YKNA3wAAZ4ffVrQAD3NlO
vcut/CFtDfkwQppfYg1+TAL9TnSJDluiy3fhiCIY5sE0NsNJhCTpDWQCLtqQXri3rQJWFpHiKMNQ
dmG6JwhuEQIHBeJmJZvMyk6aSt7TaIJEiQS/7uwn3uabiNZiga1zzmSlACsAC1aeuIB1fjBTTIGZ
jmq/AH5RuR0uiJLagPBRtcvj+kj87/isq2qT1zZ5rQoyJxgTmxi2va6XxSHs9AvbtO+lh5uH1DOb
V6RZkVY2TaRvjpZxPVnyNmZTRLvDd2LUwrXVJUctkhcQHV7GAauOXQafCbQirXJvA1KtGcdlkH7g
WGUxrHFgl0fCtCkksl9aYCQb1Tf2rm9hLmsMfQpfvw1KQofkSOBw7SfO2rYoEmWU35PEdtVKKS+q
VFTrrHbv0f2yRPTyHbW1DxNzwumlI8OCSEO4HXf5fJl7UK5gIOAq50pZqIDiM5s1rLNmu/Jt/Yal
XfPoWz2crw7tKO9h24TDkSNbjuvhLYrEOSTEh/gBv3iwGuyXFvlq4b8rk/E+YBdO0Vrlq6wY8k1t
EWQz67ZLdaaRP+mdf6OXDbEYlnkWNtUQG7F0Qx999nKQWk2VXIWmXmzrkMwyGqrLPpselGTPqzAt
rNIsfSz96BebCFTlePZJ7VOHqVT9KUgZCUSRqUPvTc5ARpDhjhi6I5jGrFovywScrIyzrR352Ce0
8hySpoLacmatT9HR8BxUfw0UIIVYeoHU4cboJoSa0idMNQY+EeTWLwR4RzQWZ1uPn5iR06d3wLsK
NIZJ/2Kz91p0pfaapsRStmZxCRDs2VbqPEjvccbyhQ4KAn0yt3oE4Cru8nWoyxebPf1K7z1mWwHx
qpL/rvZfobRsgafz2basi8JU76I2LmWv3lVg8CZNs1cikuekKIJiWcjUV8hjdnWqAXB11YJQV1Y9
ifNJyFO9VGX7ivGO0puUEFY84wtStE084NaLdf9U9LyUnEy9lnF/12XlikwEtZQmRuFS1ucGa9YK
2Ab60DAHfh7cZ2F45Y0FqT/I4aGOEt7XY4lK3I8y5jJUSYOou7zTwvQSc4NzyAn5YHyICV/k4soQ
fXeqWfzE1HOHHMU00ruuImIguysrlS2VyMqzL/tDNCBCqVn7U5rah7D3QKEyYCbXJSwWQBsvaj2m
5OfEcyUIltS7G7I9LzHklDQ1zeWYFac8jTOUnEzPCn+PuA8uZBM/WwPTONnKfaJKdvfw6QetAMSe
3VjpJC68Irxjo3vXuv0NOzxgQa1JBa7ZVPFaIxpam8E8ZmhpKBIhDsIZfUMdJldCE2TqleMJaLFC
hWFcAviBGGFWz01IRJJf3yNXfyow0y7aqD4VKZvlvgbSKXUSiNvpOg+pdMshRBaX+td1Lp/Ysz7m
o6MfhgzFApgwuKhqhmVOxMo45p0BqnalCaYjdWYMFyyrHzA1XJF1Q2sOHXGlsQFNe2+n7IqwAlhA
iw4m1RD4H3rbXoJwTmd9DFgIonweSwuQR8u6ZOm0OLNth50W/xfGcxsXS+qgm3Fc1QISwKtIneLv
6hqXu5aN06qwBMhrA4yD6o3buPPkw+AL7Nuk/3ohwEtsQe+Z7xALjhV3MXijt8XOwyI4L3fGkFwj
lEGoaNOpBJ1tU08A7gyLwlum2nirKu9OFBVELSt6FC1AJtQDV7bEoOyXb449bECTa2tIAJjKAjaO
AjXHaCXkJ6dXehU8RwGbhN7iKa15byynjOizlC9vYekMB6iHEaHP6N02eZsK4wIlvLuODfTskY8y
NPL9ZtsaIcHDpYlUz/Pvx6lROBWI4lExUx3ac4DjSn2oAOuC2GQVe3Ijdl6DuMIIaNhwqHzUV/lg
neZ5xpaB9aFPs/nunfaDTvzPBC/OY2vrNcDP26m2VvbIwpru+9SkLOdHODQ87LdDFAiWmMara3ds
KVz7Ci7KDHPgtBqaYT/YcXhkOcB8PnZ9kt5hUCVG9F56enBPgx4tqh6+Oy3SuJprJWjk8T0Cw2mX
Wh0Cfvbf59E2SDOrPF6CQ/8icGux+sK2UA/eJqkbClwreFMTCSlFqplbngaAImlKSJS+quPinnH1
3ifEYEue1bAExO5uDCl2TQwBDRcAb2hZGN7Wzs0PdOiP5SQdjGcRnBMDFDuyUrYCqTOw5mJsee7F
9Mz83VxXWL0I5wN0o4CscPsO3Q5LGgmSLMpf62J8CBnlbFsQC1vlzhozaDmituydblsnpVPmIRcd
2TXiPR8tf2HrKB4017KXdsli1E7C/oOEnXXjMk9QvpYAJXbvA0ZD1Edlt0ga01pjbeN1Os+1RqVA
iEzBQPHGbjacZmoG22OSEal9iaB8JN+GAOrcJlJhHPk+Osk5mlWmFuhY+uO03DAepCZtZ3lhQJEu
ivqO1Jxk3fSWfuEG/hUxtSk3NM5sflxxGVqk1DeuW27b3LrSVdveaejOacjqfd/B/vGq/n2opU+v
Malb37N3RZuYFBSIb1w33NUs/K+dHClllDoF6jU9YggV4C6IJl2QGu4TO+MQ7eCzxVyPug6MK+/l
nWpYrOlhRvjH4PYvkySlETUMKzFi3fDST9aydojBaH0/O+SRdseb31zojmGtRzu9teys27NUsbaE
5BIqaHDzOqDFtxX7JiJA63ZFEAvzPUM9C4Tpq1HjRKpuJm5woEq9lGkPyLKHTVZXmJmli2empn/J
iI9lH8wIXkdWqidcutjrzK1EuL3DwYIIGC+xa4yf2ehYt22hRzdxGNqrsddugn9nrObFY2/4/SpL
eQNXmhZgRy9c0p4VGRltW+4C2WQ3rmrmrggQjKNuWyO+zrtsZ0WWsxLIU6G+TZxTZXgr6pN0Y6Cx
3XbC+DB9ECvdYH6wDZTzbmLapqkNQcJ8o8RFa+hV6XVaQHZOJcUGXxpt2ydWsbTQah7h+QHHz20T
IjmBQ1M5amyQ8nQZo7O9BbnAbqds5qUhkgJv0M4dA7FV4VpnJJcVdeB459ZetzbgPS2KJjtgp0cV
U1COlIW8xcw2A9179HHaIyz1cden1AaO5BvmRYzYy1oQiZG3986Qbz0/cReOJ2+AK91jOamOzBNf
FTZ7v843hQ7qIyO8tot4l7UWDC8IUkhtZyORdeO4Gm0GLesyiZ1tVQFpKdoD+QbvqC9Puk8yfM5x
0abQ3+S5f9uD3w8k7Y8eZC8JywXWFxH4vJoEAey5e9dqPuoO7zvm2FulVSGhQBhRvBrHRYYaZ4N3
h2CuMmZSmJArUtSqPSIFeg1Ibl5IEz5118Nxi7LCWGY6A5ekcraGOSf/An2BcmkivTJYeiLRb6vd
pJpuKUsb2a+TnOCuBZuxNa86aChLpH8g/IjcW1rlLHQimehXUzPyKTsCOc1kOLAiRLUt8uS+7hUW
e3plThMZdRqbhSrDzQVPYOlagTdb5Fn7Vk2ymhI4fm4V1jzSDve8ltwJEiIofhk7dGYt4b+h0AHq
qa2zqrjK0TIebcUO1kcwwUctu4IkHnHHkvfInEKBOR+ghRJu9ZJFvNHbpHiKnNRdDQljr8mx7UOm
FZI+qzSbXTtnoDl4fxcEgUEfcINT18hPhi01qJ8SO7vv7BgxOgs2VmDB61oty0h/LGO72mhFOCKV
adiBhcaiJhxzg/IEJ1NnpBs02Wf4N93K8esnAMVcMa2/j2b+D2OMaV+z6N3jP4/WVGZM1OjU1p6D
BrKOh+bS0ZnTQ+841+yET1FdgeA0oAdmfbJvIvFIPAyhYS70rsTNHqO+rTeBPcwhSt6HrhtvTQfc
MchaPrSzBhdtxIB7wwMl1pbutphtVAnTU44dAAiYT7zi6xo55lMD5+1Og9C9QLlFu2/TKCOryvdR
YJ4nP+7PqtKqVSfrGWlnNlfcGMZLadfVpfIiJCQOxuOFkQusp/U4wqcL984AJi+yulXopreGpm0D
O0NmwwRqlcxg1kw3fnl230ENIYE+q5+SZoBv6DK6dLuBbbTN8qpMbg3px/tw3vE2acU9b6lNGMXp
obb0LQyKcU1C3zlsmmInPcM7cGN8ul1LWVuBkraDDDmsc98PzovZ28020pJ9JrUHPQ/Nq7QuKZ16
6gAu5i361JvKEhyHhPcuyACjOzrb4yF1r5kd64ytQIMVybMD85P6qzIPAtR5lmA1RHp11Hq+OV5P
ACx532wxlTenTUERs3JvMxQR1y/pQH54JuL9GaboTCSutt6lx5xuk7TMgp3YO5qhdtUEpAHaAWkG
7oARWZiWtorL4hrQYrsVRf5EXo6z1nvjJMvkTaUSw3qGIic03Otg7hkHx3ovQQJCbwa1Fs4iJ4jJ
/LK5hUdaxGKJPE8q54OT5wfTQ4aG2K7ZpVGZHXUFjojlG3oxTefJgfRzgQqXKDAGLZWqoFsoPu95
M/7yKSfXyDWOKEVfVZzzAajE0XGLaCeVfzBU/ZzTY556P8Bz3gzNprP6j1ADUhA1LppwjyBzUx+r
vZaAymHW8sZK80Zk5gEJ2WMR1tgY0AS5kYKUV6cIscnzGO61FgdR2vbvSU9sCLivCRUtfGVt4hoX
mYuYkPHbKhqn+NIEWoyyNryeKCkIPUHCD2IM/HygUfHLLLwKAuI1mr4rcdnX2eWIt+429Qx1ZRYS
DJUW2qzpMdIuzGxEQOz5wbgU0iY63axtYzkiL9/kka+xqrMH78bupvimcq1bh3BanEyJtoySYZZ2
wsfA8oARyWB9rpcJXXJ0N6WgwGNcinsmTN220006e6OXtJJ+VV0LnzB7Zln2BjglQ3ndz7Z53D3r
cxS7bMfLEo4htY0y+UuSeVgAD7l3PdffaKbZb3WynFjJy+I2NYLpwsc8Mj+91lU9K0Idt7wiJ+Zd
L/RwzdsoXIOge2IioF36ZkoCDDfcmmL/lz6w7qXJe0A8j9dvIu7F0dPuNBb44U1Yckdcls6hJVvw
gBHwIrHZiePkxVFQk99pyKNPYA/12X2lRUcPTwTf++417xnAFR7dCMNP59garB5IrBJjZYMKhCbL
C5zJdfkeeoTrmLp9yd6eRtfr7vXOIIsloDdL7QiPj3Dw+tblJ3lAiLwaAD9NaAsW45bZHgbUdOso
7MisY2W3tmbMFTv9+c/O3Vs9B0VMKpTYFi1Vl2/jkWPXRG+VMlplYMJCvwxm6XyFmR31GdxYNsp1
CWc96H7JeC5mGJhoecYOusOyydQuvcT8y7ycqmnpp9I4mTkdYGaH4asR1oQ8a8hzWCVFv9LQLcEZ
yQcu6ZUnilPcFmQChdNx0tmQAL3Jn8x+2OQQuDeOMWo0eNpTOjbbak48DZCey54XM7TzlV+RCWTQ
ipXAl+cAjHRlpCa59wwwZZvo60C2rxhT+3USeeEubzUckLqzV+bw0DDWrkf3omm8YoHdF0dSPFzz
7aX9td2rpAKtFSFuOWZ6eRmCjoHG4Zkb2ffdhUOj6ugUIAxSsyNm0XIN+NKheIYPKgdnpDhz7l3T
iy9UweJyFLAJhDE9I3iY1rxKxhuo/mpJrg4qtiTHHJHl2H6VlV1YPBsb05PaypDSfnBlhQ7II/l7
aKHbDcTToHpym2olplaRfZSy4e2gGSeeaA9mkvzqo+SKZ/ZEs13t3Bbkh4VziEbWW2lwcyARdkcz
4+/Ik0sUGJq1bYVYB2wSZmC0KVCWTcHyWoKBg+MlnrJ5CYm7Bc5I01grIl2ntd8JujELiCmx6+RP
s+G9LoVM0J4CmJlEha3X0i5bnEDryMAXh+ZIvyp5bbPorcnlqwxMHZII3Y7QMfQS9PZukpWXKp8U
swswPhnA9yW0ioOB5nQBgAPRe8yOq0DtBAxxwgDfNctaqP7Q98Z9NyIqbzr4TtJWvEhxcU2Oksss
Z8ss/fBz0r1bL2MsNcegBMq89rLY3SYWCtxaMEPJJEqmEY3Lqus0lA0FmGwKGnfV9uwVbYAcZ3al
czsf5h5Wytq/yYzuJdLwn2Q2g/vU9EsAQng3Qx7S9QQspuugJ9NiPFihfTIZ1651nTQfV/GkoZli
LBvYfHm6OhcbPnKEmTrkPrPRwL9ETFDPyjeuX6oJDUNZoYuI4z5fFy10pbJ13+MRT3zst8ZxnGnY
Gl55HCr1oZ2lRqTR6fhiJurwcsTMNxU44nj3X0wEQB+zetyZk/9JZgsLHAelqJYhj+h75R4CQ/4i
NbO+aZz5S6M6f1mO6bNMa/cIRqRblW0D8rkbL5wkp+cHhHZEaAAeiZfKqgFJwD5Pr1YKeIxFCZMx
3zKIq/JcXgSJTY9jVYZJBSHahwACPW4wNJxe7KFkweKz5A3kHZkkOjRa8fBY0QHESxcZebocvcS6
K6UUT7y1yl0c+TV8qFLsDKija5Upog6nVK2Z0WjPcVf79ynqvVdKwppyoMze/UpMx8zvqT89x+dt
EDmo0kwnXqNTjtl29pMOLUGvNEbwIxPaUhPTieGZeV0ii+cJ0p17Ww3dNavSItoyIy+esDM23mtv
oBFVKouXpYeo2o5KXKgJJX+F4LOybox6iM6wuYtsC7in35KpmL+UHRDCRaMy/7ZUhXhxwzZ66QcG
x2NlsXm3K8M6ejhQKfHGxD73WUM+SDPmDANGHXW1xwskdtpnJ6waXnOKjwpVNV760EpwPRSabe5K
ZkcbyIZqD4qA7Jy0w7qQ9PH03BJjuOatw/ONSZXIerMmV7SwvXMFbuRKkM+96c0g/PBU0zDf0lJn
GQh8LfhURmbH3segDYhYGFWdSneqLni/+dvcBg+G6wlWiqzSMzhSdcAzKRdGxPu0qWvqzLx+kpqV
H5OgFXPcFsKTOeqN7vFD5gC4ddscN7UCfdSjt1sRoM59V0XHYchComyhgO+cKEMzWXrOum14VkkY
K+6Loj/pqRPc21byEXu1t8BIiNl4NoLrLmJJSIIj2hAIcVGgGvwYyDwJ9FNYbfJ2ZdmFdmrsgamE
n40v+sQqi7KHzXJZEuDQWnG/I9ROYKXgfxANLOLNi3pYllNH1G4ezg+B1A+Y+4i8qVPr7EGKWfmx
lewBpPu3ni/D25hgCJxZfhocIO94l9TFFWjwzN5k1DPwn1LaV7Y40LhSjMG/8nxEBKTXyWXjmFGz
EiovCZJwY5yu2CybO9GSxcCQX7iX42hWp8LHBsDGiRqtc6MQ6teovRpOk9FlMoBmmtHfNWGWMU5C
A4DPrnKjZ5MMJ5oZHAVgnrC7gZo3qWgocRkXQSXdR0VinJu8CKH4x/Ki7pS/0hgrU+IVeIRY+vRA
fNruHGimfamUHmxDQopP/LHsTpVvbIKUirydjBZRgmjOJupfnXyjOKG0YfU0MANc+pOqWCEaYAQi
xTersIv+piomYrTaxLnSQyc92UB04BSV8CSbLCrwrDrRyYzN9pYd1Fs8EFknbeHtK5UzMbE7zVhA
TnP5BKtiF9gplivCRVaWAWWlddriRutN+72RoloGLr5eb4ZmCalYaWNq/6xdD+PlEEfv7Lnksjec
+mDl+vvoJKRFMy6ec97AJcELHHhDSsaKQmNVQ2whPnqv6e+NkvuP1Vl1P7hNcp4fi2v4qJDVGLbc
MitFpC17c29FXvqsF2wSFm2leoB+xCKsbdvnCxrLBorsNGb6C70Q7/peNPYK5X9/G1vkcBm1OpWB
Use4Ihgzjaz8pYVru/GiAuB8ODJHdfmTlolLBQ4KhgmH3T7qZL4y+DU1fe9k3WsCOpovRgaxkSQD
krRCZEtrGbH0WXqi8XqoBb19UQdBh23QoosENmaYj73eHFpR7DTQf4SPiYCOOAFrOljFvmXWaO9w
Y5X3OFWMUx8HTEvY7SNWW8Gtq9Y4gAQzo0GcGk0S15hDXxz68LZLO29ne4m3gto3Lf75j//7//73
ffif4BfMmHQMivwfuWIhG+Vt869/Wv/8B1aF+f/df/zrn1Ja0pS6Y5uWZbjSdkyTf//+ehPlAf+x
8X940h0bY0RwIIIRAEysG9jAsVw//3wY7/fD4PW1DKD8Nkfyvh6mD4Ss8DHuHPHLIMpFf7LKUzhT
wD4qnjeX7urnAzrfHNBjsYOwXQiDH/b335UmHeN7OeT7tkE9jwhpQWW4F75jLdxo2JLysf35gPZv
B7R03dKtfx9TWPr87/9yIlvWKF4SpCSyFuFFalaPsvM2DEbWPx/m9+tl6fhcmBCxZwDK9eUwTtIr
pk1lchh7K9tJvdQvSkcL9z8fxfj99LGGEEKAfsLIb7vG33/NyM0y4KZvgapa1BsPfZNsNBbLtmBS
Dz44wGLraAShwlgYjhU6a6hzSxf7KHuvsevWlUj/4yvK2bUw4UJCkZ4r5lvsrydYxTD0Cp9hGt8J
A4pFcEbWzJSu5/v1h9v1u4vJk6G7gtRVOowvxxo1mDjemDn7PBHrMUuC21zVSFwLvMI/n+nvjmQL
g2fDNA3TE1+up8Yb0u4wxB3ykZluHwSfblU3r2yQ/vSkG/Mt//dHnbvStIXpCgFI3puv+V9OIBMX
J0w0Iz0MNaoqrHIF0c1mtNIFwAVgS6S2MLpeNrXqXxgyXBRjvhJlujaIhWOzWP3hl393J5Nkw5U0
uM/cr+c4LROYVUHb7qdOPxpSv4jt8vLnk2uI736yY+qm6VEuc/f8/ScXnA7bGsfooOElxNITS4wO
tVefnb5pb+zKLHd9NaLWRRiDriQx6eRmJG3F55HfLK3Dz3+h736z5JCeg35W5+b6+98nLCG1gm/E
j1qZzTOmN3KeCASP09XPx5G//26D16xwTZujcLS/HwdeoHSc0o32QAA3YYa6DyZkmD1myennA31z
+6JItXR4zw6Kxa+3L2RnrU2Ree0YxdXPyHjc8FGByj43hmiH258P9s2v4k4xSD2yTcdmzP73X4U1
C7jikKl96p+c9tkunwdgHmFw918cBqmdsA0LK/DX58Tr3SECWKn2BV5UUi+XAXMgrQvQg1z9fCTx
zWtWcBcIR3rS8H67TvAl/HBIppQKOBiaVViEOH9sDHcEuTgRkjw3NXv0zFlf7RO8uCwYVDSB5m+N
PQnQTGnYtnfdKsdlFp1sL0d07mczVw43WEi7jEPkqRyy4SzieUtEkgZWEtLg3nUX83E8Fq5LbcvD
riPHuJVDnVyJilnlH+7Hb24Tk2fcElw1w3H0L58TFUhYrYTXHAbVVixg2TMZSjmbOk4Ryf18Ur85
p6Yw+EARmWtLPhV/v0u6IZ86HHzgv/z8AqJ3e028G+DXvkm1RSojxjuanT/+fNBvfyAfJstgDYxp
78tBaaJwDyniFgolb/w8/NCwbqAp/MP745vDcEtaumd7wnOopP7+2+wyCoNGZN2ujJppEUGarHob
p6j1h+v1zZMGRoqYa75KfAS/lmtdX7BmCTBdZOQwfZZx7E5gfOcmCYlPhm2lBln6h2P+/tuksBxm
g5xBFyHp/O//8nmKS1p/3MzOrojq4AaTQrnlhKKjNjsj+sM9YvFnffkUCt7A1L6OrpvS/vp+dESH
HE2jnyxg2PcplLQxSIw/HOX3X4SQUbhzlSY9XvpfjpJD+UdbSzCrEYY7bygvfP9tMsX6P7715oqI
f3gFs9P9+lbkyZJxbmr70vX909D2xhMDZ2Z6pfwvik9gph7vRL6mwrS/HAr7YKflBHPu/QI5tlK7
wS93P/+a+UH5cmVM3YL6bBu6Yf1WRiOGDxoy6jS85EWKj6qW68xUFsHTGESYC6THDv/Nmn5CoEng
bfnz4d3vDs8eWAh+oGFaX57jqcJUOgPhsR/jUTFQyIORwT6kPE+/YNzr4aeyS3rauF3+fORvbknu
SFvadBAuqpovtz+sS598+RJgEFW39GGZhc3250N89+O45/l0zu9H7+udIioXFErYd3szQ3SO8pRY
4hB2TkFwc0XUGTOpP5zOb54AE9u5dJGeSk7ql9NpQW1QeVdXey8RmwK6I2bV60obn//zHyZ0kh34
x/HMr02sjEE0h2JK8GmX57Tzm7VluuMygm+0bitWot7YtNcDpJ0/XLRvziitJQWmkP++dF9+H15w
gbl5SA8tNn82ULkE9e+oaOHo9btpzOmvsaXtzCT3f/38k38/s9IwhTQNnON87r7eLg5NvZOE0tmz
7xmu+8SoHpVgjIY/urDHzX9xMIungVuTYu9rb2uFlZycWjq7ss6PpolZveqaVRl6T//5cWgE5krI
4dPz9Ss6sn9MUWR4+ILE1szry0ww8WmiP5y7bzqheSgwF8Y8DhTiXy5bCVugZ7Ex7TvAG+whjTC/
Yk7Z3HEfdyytsy7fl1kcGBduqhSGhb76ZLiXPGam6yJTyC20MFhEQYL/fAJ+/+7OfzGPhpO/Fa33
fNX/8g0sHB2MBhD0fTuGm84u72cGRNRL5vn2Hyr3329dPrcchgPxMPz2MkBf37JeCwjrMh6y6qMB
xcEkedUEGFjYlFNL/uFZ+f0FJyn/5hNkwg9wv35z43R2VIsw2CcadnNULKzP9Lefz983T8VcH7ke
gBnT+a1vF/+fsjNpjlPptugvIoIm6abVV6lKvSzZE0KWZXpISJLu17/FN3qWFVbc0Y24IQsVBZkn
z9l7bbdIQ3v25+NczMdghsYXtscq/mqX+OQyLvgHTlcOpxHu3p9f08DSHPdAUQ6x8i54ABgaEzPn
qC/u2OeXCXzTx2DsWh8PV0pxz5am9WFmUGZ0eGfFm26/6kB88sy5rMzLphByZPzfy/L/njng5wN+
thRNMPbGqt36AJddwYzA+Krq+uxKcH/wm5keokbnQ/nglS4cyQYaWoneGGRi66B5cM4JPjNNWvsX
e88nz5vL++ILj/aVzZLy55dkkVnVahbvYxkEzk2Od+Ge8cR0/PcTt/yWP+sVuqbLnhOwLPrmxxpP
kbNgAROLT7NpvLbUNRuzDZptnAbRA7SyH4I17YtLfnYbqb48HnOTs/DHGqWc0AAWVZgekYVbHsow
7wwTY5UHxhd38JPnj6ISjSo7t8fw+cMdDCfohNFUOQdaFDvE3KdGiW2WWV8caj75omiH0H0GRER/
72NViZypyoecbyaYUT7k1ibAYf/vb+nvxY5wCXfpNdFCFPQ+/nwWdBiTkAGU/AjrlXK/uPINhZ4T
WUiOOw5cldi0cfnw74v+fft4m4Kl8DfpwnADP1y0JQsigAx+HLrk3qaGxZt11Aygv7jM34/gn9ex
/7yOS1vLN+MK1ZlT5ekhZgd1CD2zgRRaAw/S2mdCfEJp3OzcqJmtjQ/05WHs4dOBlUCNQOSmVT+W
eeoVmEiBsa5KOupYr6yulbvcdXP7WKs6Cp5rtCbOUxB5zg8IBbivR8Nk+IfpU8LLjfNQd0xRuB9r
AZL0CU1hNqLSyhFkulV+PQ91dNvh9RBbw0Q9cwS8RnMqE/w0wEB0WWtkafkz+MPI2GPt6aBESBQ9
GwKyJDZi6UKJsSwnd+EqVb58nW1XlTtlqPaXSFLEJ85gu8kxxXel1r0zMgWcZ6vfAfruYsAEsxEc
hiBo/XUSjthtVxwCI/4jLOkQUpqFHW6gL76fv1aIwLc5B7os47xDH1vpXhe4LYRlRrsFxk9grs4m
MjPSWaZ52P3nS3FvmXhwjqaf9HHD6ELEQZ0nh2PrdeUm99BfNLRd7hTZAl+UD3+9tCytFr14PhJ+
6r96ca6D2x9FYnFyrV68mSXZwwSudaP8r3eP6zimz2tLO47W9YetdoKjNUD9JtV06i9992xUwRWR
P19c5a8ldbmKg96bBgPL+cf+FIwfdIo+dZc9Lk6n0P1lz83dtNAShPzxH7+k5Vo+D4S/NHAYiP35
utaJpTmx2/nCJGyOiKMh7FGybERfJvv/finWuwW8bwqQgx9uXp1NSOBBTJ+UWfUPNW6RdTglyb3f
NeMXq9Bnd5CdkH4phQTdqWUx/H9VBAEWJgRpahVTkhFYoDgGA7FKIELxRnx1rPz0Yj4Fkc+DTpfq
w3KexWiR1NRMh6r078puegMt8dIF9j2xNf91c+LbCpY+EY1n5m4fjz5uX1FKzkFydPGJoAlTdx6A
iH9/TZ+9S+xNvFDcv6W9/ee9Q39dBkOEBpIUnOFCEAVxn+3sflE2/LUd8RK5gu94eRzEX/OWWmK2
wFnbI92QWznNmEERs6Cd+veHscyP6x1mdgZa9Ik4FyNC+vDQNWQcjJ6NGaysB3fayHZsXoNBq3wV
SlQBCElaA0dkFfl4n1u/+wGZX9V7Mgzgqnzxtyzv0p/VWcDfgCuNUv2Tz4xOCeF71acnQnnrLVFz
5QkWoHshiOKOIn5auzaUrqYT1ZYKYV0XOru0dfefZ8PLLaH/TSfQDxz6jX9+wXnjDQLxQnzEEH3A
dySmBinCV82IT94KrsKq4ng2ddtfixgbd1lXVnyqFdaaPOOOs86Ql2ABCTFb07r799399Ho+jWiE
kI7r2R8WsjJwerskDfIY4sJfzRPiZTTlY9JYKM+/OnJ98o4wrGMWTTm/nNs/vPJ0NfpmbGPyjGcM
PZCDUuAp47d/f6JPXhEXRQSyG5od5l9HBk8nLchuwzgaZM5dBp2a4H5MHVwjc2Q1++Ji/7tBfzyd
PBbLhuOxknkYUj58plCH/ahjo2Rvi7JtgZ+vDbWJIL9pNiL2xNZjc9gVWXrEa/Bkp/M30nDydZIP
+ClGIELB0K7rsD66ITF/MfZ+D5v80BWr0kluda39bT8iVAoqByZGmleHGQYiiij1XoiiWsd1snBU
4neNRe+pKcoXt/HdvWrlN2l5b+4UvFN5PjmIKUfc70nSHEdUtpgixLAakuTkhgPiaiD0KBIhQSKw
LpP61SAjCWtmDMZHIitzevRDZQBFyXZvfQdJVdc3UD2Q8TPBcAgKypcAPIdBcJ7+rlL7VbTxazE5
xT6Q7WMWeO2uHBD4Bma7NyYre4sc5ymLQmsrOz1tIW8H6xmyH9RrIoxxCdrNnpc4W6PHZ243w3kt
brOovw1aVINe9Z5WIdRLqd8VdsEl8huybFASYVmemMBBsemGW6/MuW/eNx6BM1wGWG0IyfO63idx
c4gc0mYTJKsmyKuaphvdv31mJFdIFBCukXwW5hlGIbENyoT4ivKeTJo1avlvYy9eoj4+z6n90Njy
FTP1kk9q3JKisofIuAKYv9dGeAfV8xf3CjomOG9g3vEVnPYrCL0n5dQXAwX+GBQ/VYWJY9aHyEou
MYkBAJy5UD4NZ7KbceGp301ELoj1lORM/O3kZgLx2s3jWYxw1lIf0lFFgHbMadzK3pPKuROzv1KE
FaxB+fzMoukOhB2j8Nm9H+aatOIWgUtDgG0enJy0fUzafiPC7HvTuvdWZ60Hr30w2/kiW38HtvEA
4xGIRLeDFwQOTFW7tIDFbdTHXEWX2Rl/OJP5LU7mg5WZb31f3qS2PJho5ggS24fknkKK3lVAg3FN
HJA2rCPPO3ZYId0g+u33k7+mO49o3zFJQOoOUP7eiOXcV+O89siiZmwQ7JGlbqbyDcrr2ZgCEsx7
XDFZA/8TrusYyp+wm/dda9/3jnHF5HebBHiWgYpgPZ8QV4euS+q4eTVM8HZVDigdLHS5EU057iuH
qoD4WYssPFls5gYBO8YXHASNCc4/EU9Zr9WGkindgpgxEIo7tB3tEH1YJdurrC75CExUoAmvMebu
/Q7um/TWXp0dC+MuD3BnCx98Vj9ZYof/lB/Jqn1kzuLaMcCN1kbyWAb+G3UFDnyy9NDRjpexeJ5K
GMHJAGqRud24i2LYe1BQtl3KTqwSomeBKVSOel4469DnnlQ3NgBY/EdhRL/GGP0e4IUnAJtoJpr0
oSSxovDiswUbZcrEnXKaYptHzi8m2N9BzuJz1gdKeBx0uEVM+8fQza9WDszYcx+aCJMVVIITnVf7
xq4aQDexQxpnBnFw7stTVBNpPAOy6LXr3FgOt4CQ6Q0krDvflrgSirWdZ1e19QPhw5Z8mVfEODYL
ZgDaeOJ5sRTh72HnXrdDcDGAMiaheERtV69bB3H70CSXyQtvxko8CmR9qNH2tPf0Jrb0D4XHqB6a
h3yuH+cw2yQCfLuybnm1XyLQJZUKtpDx4E/yWIn+XLnvqTUDms6N19qyD7XRfq+le0mX4687XuX9
9FvUCSkQSfbbb4vHEgDmTgDZQHWKTUKomumtQQKAL9Cm6htgJpspGqHeDIS5IEVsfN66TBOlEuLv
CzP4qRiSzBZMQ5i9047PT4nh8YQU57BCT67dY2fHt21HrGVWEQUxk/rpFGivnci8nRdCzoAHbO26
UL/7wrqZjfo70YNkYdgwlft6U0ew1HSzFpk8JK6+kh6uTXNSz5AdDoY5X0Kvv1MaslfuYcQFNQef
7Rty6RQbTe2sbBUf3FEvfijnyJDrKQfrKdG/pW5Q4lVaesvLO1Eiqgjzkgy1Qb5m5AJAoQZvhVXC
9rpNa4AxcENxpUZvC/dqA0TnOOAgkZo9Ivc3luG9w9oHm6VHkIYDqGEziq9yv8Fi4NqP8ciWNhXX
AiMWkr+YxYYySNWvpY31J/CmU5Xoa5z33Vr68lGF3jZw1dGWJjk2ejf65g1eehg0Y/Pgeu19DhDD
l0g1+wxfkdm8k+MDkRKm2zwSWVURPrJg5ywZ3jtlBIPYjW6yJjt7kw8Dh5e+m6+izP9mRMbG9uuN
1aSXJDLO/rCwL+0j7fkXgvJ+4TLbcwr9ZknvaKDeJJ4yXvvmuO7NmvRQA/hJlrar2o4PZHy/AKFk
qJXREW6aVSc0jvj+yTNIA0D0TCSg2ljoSun84FSWANc3QjqYLRopTnVib3WUn1WHsqTNTyDhcOBG
1ZtkC6hhGG7m0oKN0XccSIhPRzTinQbW+Qqa5JQKXOj5rq7BBXlGkt47XRDAXZdfFJeflWIhYhFO
X5xZxF+niBi9iBXMKQ2zcA2u9XnJpheh8UVj8O9RkM/gnFkZQxeORAxH/yzNidUagL/EI6iGeK3i
93YWZwunDRRItPSbGqQjWQQNFEXCKSqBzzgev/+7EFwORB/KQM9cjsyU0rT5P5aBk4EPfB7N8ICD
YkmkHgmBj67MGguOPd0EJmk2mTbfI/nVtORveRwfHh0EjeuQM+5fBaglczn63TQfB4/6wUzf3Y48
jDCWFwKDr0PVbdu22Smp78bJw5pobszoK6nJX61ZiuCQwpSzNTO/v5rM0VASTjCE3bHFOQfMcuMq
/zAT6WY5OKyJdJiKL1SBn1yR3jkCL07zqOM+tpQwdgwpOqv45PgNitbInKh+vDdSYfutSYVMyItF
6m+JG+nfX/QnZxiPK4owZMRJl+7DyZh5IVUxoAPOoA4PVEMte1fNYxR/cQT/5GCGpMVBfMJwivP+
h4NZUoEiMVXnH6cAJVhfhGItDb8hILu4wR0xnv/9sT55VT3GbZz1eYYZhDt/vkKNbybuQNjxYRhN
yhonyhEFzyMp53XzRafEWv70D+8KjWU0NTjz6Wb4H17XETJGGJeVONZ1f0UflCXtu3YUvH38YpW4
Sqzvgy43lR1vK/3Fc/PJ5+Rh8V3O8iHtoI9LRRFMTd9bKjtqCZOU6O4B+Bv2vC86afymzz7l/7uS
WB6k/9dM46wJOF3aDsk4osPJAEUvK7v4h6z79nmax2kmIbmwfw5hCx6Sk8gN1ru5JdiFgxKDtWqE
Q+KT8h6r5jGZvcmEbVg2t7jFwnsoSQXq8ay+7nWY7OircgSoKpBUAQAEiU4ObYvGUbIfzEIcowQL
ay3ycOdPNonJKbneL87onTW+8Teou8R5Wfyz0nO7J1VorJ2NcjElw5EzjnUfWpdOw6WZM44gsOdI
7ehb9lSU3LA6uiR79itvJhNVthzeqIcoPJ2ntiHP1se1X29Tu8GlGwa1+EHAjwFuLwyoYLvIpI6Y
6p1FO/+FV7Z6qE0RWUwepsHauRPGqFWGdV2DVMQATgXVev2KCOUg3fVZPmFQnLs23EqVB/6mGiqr
BHU66t+5K727ObBgBNSdHK4xUaQoOhpuNLcxBQ8jiBisKAAydWV0LTmApWEm+ym2fGONY11d2xi6
YAEDnzkkKnJewobu5MrgHH4XGdUcwtaYBZHDTYEdwaXI30xF6L32YUFiKagBpzuUaIySoxqraJ/F
tbvMgO2AU3NmZ1vcXEO5F2MsHirYU/eBGUwHjn6EaE5sce8RS0u84rWsifEs8vFKyQzyjzFMxc/Q
bHooGgMH1HAky4BWdfaGFAAgWJm43YtX6fzi6LJ7MmgUfEu13T2Th7UAvSrYXTCGgHOGSQg8v2lx
vvYgtuiSyJTMbfLt2arSbpvGo7vDk2O3K4MMkw3IY84YfQ8+awQ0DS8/g9jfmg40C0hYKwKgfkV2
Hz6Vfi7vHD2azxqX9k75MjmI0Zs7nAdz/CtKCVbaurLDo2RmfVuuPUxw/i7Rof1W+grJq8gdeaXi
oLspRrC0RhTM/SqGvYVnP3k3GwhmWLqovrzEgpFCFQQyK/TKQy8KwbRpdH7oZKZA88FCraSv0ufa
nYXcOnqIgZkaVRHgdA0xUdcxUeYrv2zTA6bO+iGz2pGGp/QSAEZZdj3h7anvi2yC9Skwpm6EyKZL
WyYwjXMm5LvGV+43BHvuT1Fj63Yq+B6rjJzFFwE6rlzNIG6eoshuwQzZNZ5CFx+SyQEzKrBASA80
VteW9i2IwzLYIS3s01WnZF/sppyYWaDXQ4Ejl3dwXZhZtgv9Sh1rOWbEYxtzuQ+qwHjXqR+8Iugb
gVIn6Tytxl4jKKWRoGIaG15wjBvhkTcVpOs6oAprsLr8AiNSXyzPiDYm40TwPdjvOeAH8c7ER/xY
dLm3N6AanHweyNuk9spr25HqDlLFfKS7VD1VkkBc0ZvZ84DM4tatwuoyyMDZwnIACtcn9noYlT7x
IkKh0yWng1RNL56a/dsRcgP1mUEKxdYdWtB/cyV4dWyjf3aLydoht6aGl0m5T2v1KEr8tZ45Mehr
MquEltdJffbKmuzE3AjVg4PtkM/Vp0tIxlBu5aAAdJmgY6ihIas9o/eT4TkDu/qehalXX0XW6L9U
YQQBrJKjIh/KGi8ePPa1rOhjg7kiwBzMez5Ay5+ihejLad/MJsgenQNgzkpv6tj6DjqggCtv5+E+
t+NyV1d0cYF7OZM8ZXbbnkzI1UCvsVRtRhHn92PYjA+0Jv0LEckBXGzLSc60WDAKikaAmQ0VWERd
x3vX77BsutAff069bJ4MXTtbGJIMPQEKgOWxETZy2BkeiNHzoagSTxGYfsVNaiRQQBmImzCOSIOz
SiOiq9zTYRx4nVeuG6e3zTLcqXMnBm1K7rQMSwzyoGiJYbWaJlhLpZNdE5TBtdkQIslXNV5KDdaI
7cnceJ6xuNviZj93hvca9rraMPjwiBYXJN0rq7l0tXouhuGZGOvxqpWC5AQyQ6bFZ7nY+YtO9dsp
Mc0TLaBbKcRAE6eqMYBqotwI2wUDYwXGiVER/UsSazATjh7eZXoPwFqB9EcSfV7aPxSDBMhHWtUx
9yqnfAryHEskLji23ZpcGoK2yR+uK3VGOJmCfMMPcc6tobhWMKoOHf/3rHuSGycny1+bWbTbSljp
Xs41zcOwitrVLL1wxWQa3EgIgTunb3TKlU98RT10Rwyt0PZoNllPxljGw0rGVbSV0NZQ2rrQvGym
q8MYlI96ytR9S9P9Ku+s9iUmoMK8GAIH7iYBfYdVMkri341Kmr0iFYYzppbWczsOJMEnWbgrg7ze
z1X61pgIEqYpcXc+Dyzo3LgKNpMzhdva97qnPLFwrQs6oB2tKFDLNFBs88j+m2DU9qfwenSs4mC2
6bgWDk5jYqM7b6WGzNhLJeLt6BRw0mtL3PYFPjKyharXXqhLJkc+n0FEIGGZNX+CtpOX2reSp8jA
pr+1g4GkM/KtaD9r644rE7zl2/MeUly8YTsnVMY0iSiKQN6oeiRvx/C7/WgPiqScysl2jtF6uyGw
m3OqctRShLNba7+snVdW5p+VW01rUilD3qbIv22LjhBhksE2sRchqcdEvvRwqqjbDVBX7qI8snBX
wHpIkyR8DyoNi1d69e1c287veSL2xHIiC4JxYjbrthr0TZikFs4LXOMHBofH2u+tE8hQdHWJJz1r
mxuVeZINIXXrvob8QfKpt+95mVlihcSoG9q0HvyZzoI/N4+WlecnMn/0ueEhogJJJx6gEJMtxPs+
Ha4SQ8t1w/L+W04mbzR4kpEY6CkDqg0fqGvYlJtSpOdwdCMIeCD4T4kdqe8ZCkgW1lkeUM4QMZz0
xmOgqGtL3xE7IE/+KdTASxkkDHQeTQkWrFRyFZC08b1yRH/y0sBcQpxxLmu/uxmaUm8znzycttb2
OWBKc8fcK8BQTr4U+4qNGK9iVGC0U3JblJTPIsVn7UHDWaeG7ZXbodHp0ctBSCBJa2HoYWjJNVqN
Hd6U+gwimbb2IDzrAP0rlPCkebapysgE302+W/xu0z7q1rR1yl0j+m7nBpKagJHZnW5bqACGUuqt
GdTwonIZP/PsDNtR15O3Nu3IecRTDGiEilvsRuqTi+sBgjHJiXZhb+BUzlsNXd7Ug8+2aPgYI1OT
ImdoVHysDW+E3Gn+ymbVkPYEBMYdArEb/DremjzdEEELS5urKp6GzZSC1iP87YdvgePoGFjAo+E9
v/B9Ovlx9rpHDXz2Igydb/xMDve6tCpCBFPk65TDEuNOzHCcZCFgWK2XVz9Lry9O5ph/S7RKe8LC
/PApFnZMbGhug82fSoiC5mDfIcFJsXK0JYNBe9BnRy+8kqYiSqKXIFskabmzSZSKEkU+bUXYqxPT
hY7Qoqp6j6tGb6Ox7e5VhpHHBGVFpztf1uHYvvWIA2dNoa3NMp8+5DIhodJ1p0tXsPZTQukd4fXV
69RY7beR2K6tYeRoLcaQBbKtSBRBtl2BO6leu9ytdyyQ88FJh2/o3iwSNcKG/Agz3qHt29N5DneN
1D8D/HqbPO3f65ISu4un7lpOBC4NBId6WabvYx9d2VDCkgAqk+8IIR1B0IZG9pYEQfEc1Wn0lDO4
1gRX6IUjlNcD+aeL/0QXUXvhKWrPUWrKfW+B29Tu0HSUskg5SIv0KYxAA9AzdOVTKtPySgKlAl06
Oy3PrQ8Ds3CT28kilYP33GcTduERjv/LQpTZyc2UceuqwWM75rdtc0vNN7KKwQLPYcGkOM2vHYVB
a8XgrCVuc7Q3IICi9TBgBV5PAaCpYjbrQ1lkZBUXtLYnZbx7hTB3vpiznWk4uVozlwlxAiYWMR0F
Y4EOnNkFKVV7YAo/X3spaVWbuq4Awbe0irOpJ9I6Nh8q6Anw8UjkqMexv2czvOq13655ZsdvTmyS
IB/FvB9avwc1GeZUCNcmZP5dKoAm+v3QrTpC1KhmyY5coTVNtgFgiT3GQYV/zSVXydb9pqdt+qgB
gVO3jm51Av3QH7Iobl5T3yUkkwr2EOoGDR+3Dz5xGj3wF+s9tvfgeiZ0d02Atvs7KivrKIzwuSGf
rc69fgO3pD0ngPTXNhPmSyEbdXD4dRw7LFBTg4RabYmRSWVJ4FThFtQZnn2hOZasKxinZzIQSsgp
SBNvLQRnb35NmR+xVN42JlVg2ISw4/Hg7OM8vk2ZaOwJjW1/pL4/3xbUjQid1Unx2sLAMJ2B8KMg
PsXcEpiJDeKVZaXw7MSZOUv4txKr4Tca7bTuCxmtFShBXvdo3IVZXu2kdJmyxgFrOsLurS5iCxFe
miFaB4/upOzHdMarY2m448mbGvCAOtLx3rI5MhRzYJ892d3YSg0ARlVNeJ0x/IJ0hc7PB2I4y5j4
s6I9KaA//KHlezJK8ESh/X2a0YuUyYLeYbrDNpUlO606kPVLYLAA7nqFvvNShKxXA/l7hLKM86ZI
U2unCcRahcDtVqQZwPseJrW2sQOGTHs4ItexzG+18Ihox3y06gmxu6IecU+NLh6mBHEG/Hf/Qdp0
s6izqzvytPtjD3/Pnz0b8uEc4kRSHeOtMt+KQFBAS2PawLQradFDx0FJdDu2DACSunePeUgWQpDP
amu1jr22Z+VuG+Gwt9oGboAyMa9yzLOrsgQ1iNJ7IT0O5rUkzhn3A7ncihbGJkBbvCXTIF8jV5Qn
yy26DelaxtHTI2Z5t4S5ruu7yG7GvajmYMtax3F5yuJ1SE+GfdN+iYxpXk115m5rkF4uRGlYT7hN
se+4jK6ZtoDLSQlNdu/cnkJQhZowLr44RhszBL6kC1ckUt8TOstJ2+YWuA3LBJm7F1P7zJOi6jEY
UmOPl12swenzZwckdo1FjRWnAC/qeW30k0RQd9OOFcmAtAvgyhASq4xlNiMMkz9eZY+ZLehYUoqf
zJzXD5QX4TSeGmHPDjkxWFH6Bj66vWcg8z41njyjtc6erKH0zl4O56Ww4/QUj/33wi2ZN6bzEoaC
9Zpp88DceJ7SjEe9eGqrlnEu3vDThKLtnCUwT5l0LafYoXwBrtPvDS+yLQB0fn6l+6HfJ471gw5+
foHwQfcrTpA+qrI7lylz7JXXk0Qgus47px3ZmBPWqk3SMFWzscqt7Sn6ZViTtSo74Z4zAxVrvbD5
CDx7po9LNeZLqHYq7dQtGq1fs2mWKNoy446ghvuq5ZTIyNU4D+ksOXox0WVWKC7oPljgCQ7e2oVL
MSDzjheurGV0AwsMTHxYcPRIVP3AwhxdBwi/3rM6oDGTxw4I1wGBgmhNGwXIaAHw4znMChql674N
1Gqe+SB57cNEaj3Y/bNBDAqgLcKqyeTZx9pUGyee8w19/zvtEfsO/OoNAfawZV5Ug0euxYXsancN
XVCRghySIr4a6TCcwRUdJwB9kPNH+ETRZIOWjYdiUxFzzbkQuLZLN2RvRuj2+6RcF4PnPptKEl2o
SDJds6cUBN8iCHKXpDLDNUK6sVIeTRGYIMrmiAKYLSNvqu+GsJJfU2LDv6bm14l6Rzv1HtN4OFII
qWPgaPaqwhpS8Jr5U1gRmNaHo71PsXPR/yFDlsHpXR9N5e/ad+bzPDTWddeRdu4X3ZbiKtsIFYoX
q0V5MA3EQ2hh/ypidTHCuP4WZYRIxX72qjpu1iTiJcUItPYwu5x3JqTLePkPDeqM1CEFbHJbJpVt
MAqQW0Ku28mRF5v5CTzV+CEF4Gz5cXpJw6k/KAd9hFNHBKQPcBVsep2EXqdHJ+HHRauOKrGHQ2ND
dtII/l4VMUecT8Phyk+BDm/w8Fl70i+dnbTRcUFF01S1nemSp2uXD/H/1i0kGq92r0mEpwVsHbUw
5A00Z3vl5IuHqgfQYdQgx7qc7QtbOMwvSDSrJgWMmEwcOBiO/Azs2N4mWtwXuCuPZQF6rHQXrlWu
7erRHVEkuvHy1o3EDnYVzbulB7AZvTJC5BPVmyJgMfPnmmcuU3qTxV681lkJurnL7Ruc3/0mxCd6
KvU8fZfwQrfKGLAQpwydRdZPmzCcXmz+1Yaulth4sgCfls31TysjZHvpSf6w5upnwJABJF5mvWim
NeR4Fe60dSAx06RqyTbOCdqiIOpqdDwS/HqNgWsHcK75hZmagsTikwPZHa7z2m3JfVm07qakKTsU
IakpgbGdUe3sBnS7KwzyHnbF+jdB5CyURYxIvXA7kzNB6q78unB3UwrZ2BGOvioAINGEHhgWOiq7
Jqrcuusbu7n2+Fb2c2rZe1u6wZWVBNZNTmLTxqmbaTckpL1UptFcMsQcC7bWmO8yOFk7pEflLlbq
taeJeI6T2L4BMj8v6OI22UVJ6l5mqcYtvffiGkDtuGF4WCFTwZRrDGD9tKiS04yNbGO3SMUI6IF1
3RMW5ynqzhF18oaj6HBtyc7ZOmjtmcX39sZvkiUNTVfeAf4hfNHKYaheDEuIypyG1oHsJ/NQLWFD
GAAYE+fQgpsQ27QzFslVPU/TLkua6Gip8RfRg84uKObqgC4J9IbrJFcYOAfqJlFyZkjn6wyvwXGI
QA3all7i0TmMH6PYbK+HSE4u7lR0NLkI24tRhITNECG50qXPjyd9t9VW4+yNdMhvrZ78Hc8C6TXm
PSeaseY1GdJhuh2WqUbfBPiFbWLtTdti95q6bRV46TpPZ3WTOU2yE5nuDnPV6d0UIcWB5fmuK4cD
jJvUO3uipDKqkU18jOW5sStK3Sb1rq2xehURLXfHYE9f6Q6EvldxiqlJySDvPH4MJ/1mcNzeEitI
Mtxo/FadfkVwEZ0oUJ17N/fCdV/wU3VOP5NChIfbo14cjRDSuFzGW52w1t4c+1dhpR+sko0wKdNy
3evmyYpaDlTuQOgNyTLr2Q/1NkC79JBmyDBGyxsvlUOmSdY4hCZVrJt9xh5hIKlHEkThVnB9RjDG
bwkvga+4DFETohAoNWdmq9cdsql2gH9cq3XnJtO6UtWwKlLyirQN8V86fXc1EVJOwDrYbgBX6MhU
/cQNMdcRy8eqMK2nru8HEr8JqmVUkG0Yx8/X2iqGexfkK+zqQiEtkSSuk+e4I5ZMbP2uelTG/Ct2
k/YqjvgjESRQx5Yp9G2e6FUXa9wpAqRLPaQTG6sBwC+h03tpU6fcSCcr9jGZ5WvDU82+ixTQMxWM
xInNzipjaLqLCnPHS8/aUTMDy2G1QscU1k0QWd+7rrmm8Q7yP3d9Au78h9mmJqsTFhgV+OHW15QY
GLziIxkJJLblM1+qQS8r0+ETISeHNKg6IpmQTQjCvIKW+VtWDZShpTvfdE7z4CmEh82MxXzGE0Oz
CLIpQsqG+EDvXc+0YMPCeGIi1W+xTKGpWVKwGoPEu9G1yAfP/O+2g0gtMySymmnkoJbalMnIhn4W
oyaRm17MlSM1TWAYY8WYYIT2jbuKeeLFHAfvnn+TPpn0gVdkgVEST7I4VCPNj74x7iD/IOi1wm+i
iZ4yd3yVMUfXvibMgMg8hGFaOd+zzBm2vgF7ajKQxDdilC+sLeZ9Zwd7dgZzPSIE3QVdKL+RRU9z
PpxvLLvU17kj/CO8oVuFIXRjxSlRsUgrVr0X3FUGaW5dND4OUR9t+5L8jBRY7hsgItLg7fzXnAfP
el40aFVPVTjZ/YouprtE/aRrpx6N12Yss/fSxi/JSCm4Nd3pPHh1sh3ceATtDTQFu1tza+ZosjpQ
xY/KcYq12USUvya0Uc9E+xESRfCYpgaoZ8t+EmE13mokmVhIFGsCqWM3STAHV5Kab8NzEvHrypKQ
JdSwTTjzNnI6Y84vGvLBsjFdzudvTj9mnCz+j7TzWI4cZ9r1FTGC3mzLqIol15JaarNhtKU3oCev
/jzs+c6MxGIUQ/1rpR0KIJBIZL4Gj1Y8mJu9HgIwGYSsfCx4NzxWavmz9K38a+RJ8nObxCj2UMH8
pIZYr7da/tiU0rHQlc9+bbCVvfFX4Mm/JFPWd5rVa3vFkMudXMjhFpBsfJJTWjmSMCzUs5tub+f2
h1ZtAHYgNmRVTfGoZiMZSCr36KnaH32SYyqr3k/kW7RtyWedNIrEySkxukBm566bjOh6PfVvdXV8
4gn4g/ftl1HQ0mMzQxlVKmTWmzq/yc3R+S7L9eDqgf3SgubcQAewiPy1fRs5RDUZqour1q2Kl0yP
GnRWVl9kW7sjI0eC1sIGeieH2bCrVR4zahkM+2ZsvS9R0OGfJQc/MoLZVmsnacC464yTEqO8WGaK
9BTCMztatYIfoZp+IhfPrtpK0KtAw1G0I/mjmas32AZB84p8Hn84ndST0iyw6j4tXJz/xhfkSD9B
GYxxDvWwohmBQm340PzOWP1IZ03elBoquXHg39gecQJw4xFN4RHkJcioJPgEVEJD1xGpcdEpH3EJ
53WtSffcleg416Pp0tiL7qU29PYKLj9AAKXyGZ857U4v0wp5n9a5Nuo+uQ1VXhQS1BOy8yg/+DID
iDyv9wFHxYyEdEJgtaBq3cvXZlzbp2HISOVbs/aPvUKnpinR6w5iSE3JZOU+ZiPIu0JO4wMuQKor
q7Z6LONYOxgS9P66c7SjmTbqTmp4tcQSt2nEI+q594R8W2kR3QG5RNgmaa09zyvvRrb9do+kLeVF
fMH8G4O86KNiKOYeCeGD4JW3R5AyOaLgi1d3VCjVjzaOvatRHrJDouXyAXj9AAuTNn2l4zMiKegd
971KRzJ4sQzxtVCk4knYvJNztLc9xcpPiUwKwv7Ceizr6NsiD9P5+HkECGhT6af7I0ZuaUxH40OU
Vpx3vFK3uSTd6tQHCbnC2URG9aj1+Vdam8o+K/RxO+Stfq+FoO08PPY+CY8qfE1xKqdOTG7Uy1cD
+JarRpLJ82kc6rmg8Z5TwwCvcS05Hk4/amkd1RrLHNxBUmyDG4wyAhDCI/L3u3TgXdWgxPVcOJF+
QlIr/iig1mGGgXcBNVLwuwbGr6njFPXOTHULiHWd0mqwwq8hvXQqQC2NWV6vsBfN7ofad7+pjPIm
MS3/0asMcp8Jvtlr2NN1qYf1VRl56MeXhbmXLD3/3ZQ4Pau1+S1yTP+YVqp5ryNJecUTv9/glUZv
OYD5IEfU3ySEBj/DUWwPthq8VBH+iaBZkcbrsazFJIFWmLoR2NHtymYoDzRq0i3tOJDNSMBTCtHT
35SdI1zxcFUpAQ8hie61CPhKdMOD7uCLvCehl8r9gMDWliZacdUa1u8B7Wt0moCAUuH6reBM+Tsy
HWenDuWDLdELNa22v+pNI9pKVUgxrBTdAWUkwOaO4m2U3nvBUvaXZYIB72uz+kY7yri2ggi2j04J
utaCLzF9s53A/g/Nt0kWtOBNXqFRAtrFxEbGrBSsfbEva8f8q2Zg6R4AHtmVOVBzDB0wk3La6CYp
NWAvufUBNWgUYgwxHCRVo+vrZdY95HP1SilK74Y23otU2+TL2Bhd1XImnnGhia/0Adlo1JLRXdCx
KvZH5b7L6fNJFQ8gs8iIOZGOQRa7Drs7fFTLYhzveqzGNvB8HBDTcn4N9jXeowWOSYdSoM5OAe0m
oe4I5BW7BiTxGjey6ILXhiRjI9c/GL5WbsjZvFPbKypdL7oXoDtcXqHKVejHt4YhmxkUiKb9PJXT
NrExedL7XwoPJwJTUWS6gmayV3Fq3FSKfgcAaDy22O3ikWDQ7WuyLNh6nVn/GApLv7HaJL8BwTPQ
RpUK597AS+SQljiyJr4su5VugGw3KnNj4a1m4jbHeqh5HN2mHfsnahE+72vVHWsns3acyfYKI2Ik
2ZCn+pIPo4pXAg0OO8HLs4Uus+8HOoTsjeHzH3xBUtKAD/zUu24TuS73Zo3zq4KL7KbQezAyKtYS
PPDimrKsqTXmS9IMI4oEVPWyJEgfBrraLt2zGh3bNG251tXwM2zXAXpHY2BWVHn5DWyn/s7zFPvo
BNpwlFMrfEKXbchQ0mgBi4yjKTbAgMTO0JLW3NoB133addJnGhgtbkpR7uZam8CcUOJu48Pb3alp
oEobYVcQo0O4xZgVCXHdDAr2ElLloGDaAGPZmRVVjU2GxqELijTCT9Ewb5sgoLidKFH0oRStd5Do
Jv4GSa8jFo2NZ2I7Vzwb2kMfyvGp7ulfUtzOc9eUyEtgjttkWpaZbVGACLZIXcinPKWUS9Tqabhj
yx6aHtf+BNHbICqBDPSo0+xENPFYt7CzhjzxH6pSOPdlU2a/EAqmx+eZOLYaXETUUrtDZeDnN9jg
6/0i16lnOMbD6GvNCX334S4L43TXa772LJS8/pnqynBd6BDIh0rF79MM7I0X9tpdY9EiUFMF8B+o
MHHIUbXdJ6IPfrWJOritBtBAoNd9qw51etR07B2GXFRXtDrDJyyjpZM1Kv2WokK+s+vsdx8ApqEU
E0664y0ONlMRSirzpzy3rOiu09vkUOi4dWk9O1avO7JFfyj6D3YgDQ8BTV7afgq7OEdNyQuxnGyF
E+CzDtZn8K0yvnaSAS+xTm7bO8zGgOzV0UCYjjLgCUpW4NXW+uYDxmP2rSHFKDR1DeDty3jNBXgo
ihfGBNWEK27IM3ioVPZVF0hl4PbIMZfFMQy8bVlfhdbD5XGWmKAIy/BnUWgE5TsDayZBhni8Wgen
BBXvYF+QB1ElyBy8BQs13NFDEnARDNosUlNL8gaPR6vY4lKk/7j8SxaAt0jCUOJBeHMipc5mnBkN
CJeosY5JJO3F0HzWI7Ey2YVFRf0PirrMPQ2DcI7t7WMUdUJVP5a12JhkKxLULFUr9lLnXp7MtGoz
CCxAcTgQ4A5tyNMzuG3e572ht6p5dCj+i/pHxNs/M45t/uL0Hy8PtTQpqkGIFoAmRjV2NqmkV7qq
8C0Jz1HtcyqVxsk3R+WjI7fxkx/Iyl/MTKc07jArhWWcDReDCkw462iuj08J2x41tJ3Z3dWJ2GvK
mjjfAgrc0SH922hEqipw6bcY216TWj3gNnArf3gWgU7hTjuiRHBUDf+ptrqvrR+skA0WAMRo0Mo0
mwx6B+pcmVIJRy2pEwiQ4Jh2tgIBKQvgQUkU4t//3XRT15CjMWEcz2Wk+JpmnjV95IZFdVtnzklC
NDSC4ojw3OPloRaX0TFgACM9iBrZ7IzTQ07pT9eoOkVUZ1Q8lzagMHHgpDZQqlQcq1+yXv/FQhoy
+8SadFXOgPS4owQlvqtIHiaqtJciSftW275+nSFJsoKlXzptEMh5fYLqkpX5NlFpFUZWJmsuqAxy
ZCWwwlu91LBxAAUzhIi21360K+BDGofLK7sQtGDQs1dQ4EHXTpmtbGSakZ30VXt04kx89UA13g5g
IFZGmc7UPJpYoFgm1U3VgYj89hiogodFUje9m4UQ8b/QK9+rnn30dDwHqMkmtXVq1DU+/OLUjD+K
B5Tqz4QxaSvXIDManDhoicu2dxi6+P26DWyPPzrhtnEuCdj1eiKA2zWuRUEO32YpPhQakPjL32jp
REP/hG2BthnCQrOIlfNMVkWVpVOzMnwozAZ7yhxzcqqtxfV7h1LYf1hCAVqUkaOYfai05dqxszFy
2ZG7HnRF3k3VLH1lRguXNuPAf0eSiXr4mcx6r9aJXBnclWZjfbSG+NTHEXD13NXNej9OaM4opB4m
bvqRd8LlOZ7vC0VGyhClBkTeEaebbfkKkE1vmansdgAkIhEeUVRYOc/nX4whELQHt8Uanu13JGpq
mxKJ7xpmcxhC/MkK72Yc15THz29OBVCbZaJpBWfkjFaWYmqURDmekpqC4fp3feIoA95reaK9e8mo
UCiaQ+jW+WSzHdhVZgzyQGc+QGlhmu8gu7qXh5hW/W2IUNDCZ3tPvCVoxLOdp9OK1avA9o4iaD7p
tnSIW/2KriRVtfhzYUgrX2hp6WxAGuihmGSN8/S0guLYxsNAcT06xjVMjyTfAZWZGiSX57WwFXSw
ovIkN2mSBMyyQj+W9UHg63RE8nLbe/nnUjO2vqF8ujzMwnzoi2k6WdREMbRnw9iVjMi/lnZu5GML
T6Ut422Jyy6UmpW9sDCSjZgjl74MawMx4LexvPWVtuhl9gJKRs1+UB1QOjnZNeCo8iqW8cG5PLOF
BZwkvdHz415EY2W295BGohTTZoOr9O0+x6stADk3VPrKFbWw/2Droeata4ionKlyRBjTl6Mdmmg3
dDSihB6cGqxUoTc7X7FG/lx6FAguz2xpJf+osqOVAy1xrp8/2viuyA36evmIxiog2cn4UUWa+FOC
bcJ3uwHo/BeLSckPhSvbRnt4vhthcGeYNjeOG8BdPOghFsyQgcJ91PHf5dktxXhHJqWHeU/ue3aX
oII2RKDb05OfKWBKtMZnMQf1oZAlc2vkQPrjUJM+RojoXqUjJTebit3KfBeWmLOgQYMk+6DhMtus
aoJwo2YWA8oHNdXe0PaPCiXlHVgWgRVTvmZpsjieRjaF2qlMOjftslecOoAA9GtwvmOzKngG4Hb/
XbYg+FRryfd5RqzApjW4RBWUO3nKvB2otiUJwx0ZqRE5eAn0cpPR3e+H+lB34YfKKPe+1a0kO+cH
UZUZjCgzSTVijvB2yJiNIwqnKI5Kbe18MHBJbF9FNAwu75vzJXw7zDTzV0vYjiFIu5wUROmvrQpW
AYBDypRy9HB5nKXpoJYHzZLLE1r0bDpCGTrVp7rqoscAAtW87mtrA4Bxhbe6NB0DD53p1T5pe00/
49V0ANOEUJwN51gKjPA6aAmQJ1wp8mjM6+/O3lTZ5AY1Ub9VSK1mUwpSywxiHjKuUyKouYnUoP4G
oC98TJEG/H15+c6zKM60hTot1wBp/TwlGGLiC+cJg/Sqzr5kdVeMu3BsLXXlBC+NQyqqoNjJfj7j
UbdFJKkWVdwjtkdAIkOyefF0eSrTsrxNPVQN3TWSD+oqKrfn208UqTC0wgIe6ejb3r5iS+9xmf3Z
DmZ4Uq2xcykvD8+Xx1yYljZZ/kyq3jDS50WP0ByAF1pt5OqRiUDKYJ8aS/90eYyFeZEYTqpZfKNz
1598iLRWt0TuBhaQ67TYxcPRkRFmwRUOiG+0MqWFna4b8jSabVCkmocka0jJtqUaXQ7QIi+QciZv
O/qO4MXtD3me5Pv3T8/AUgx9WpyNzty+5AR2ioIw52kIPSrRFmzTX6NnJ4+2SqNvRwozfMuQ4lx7
PyzOk0KVxpFmXec6a1IRqaOsUoyA3W98iOBc3PqAwg+RrGLoCA1vZZ5/ju1sfyLYQGVAAffBEs9i
fTVoNLHlJnIBGfU4ixpVn24MPGq7rZIFdXaKW7mzKWzKylU3dpBXdNBi0gYUcZ8BeKqTu552JEIx
OSK412jr2p8KZ3KfhXowGlt0EyTpy+WPY0w/6vxHO1yBkwjC2aGChWYowSCP1ztj8zXf3OtbsQFw
sml38tbZfIcYsr3/+PHxR7LBdXnz6ebmZmNvvtzdbW+0U7a5+/bt+anYPiTb6+sXY/fSvC+q8Ii2
QSqYwCOIyhTKpm/8Oior8ljGfeHwcC9gK1H/MO3+fRfM/8ZAmVfGSWUS0H87RtNWjVW0PDFGvbrX
8vigxOFtI/qVMtXslJ8NM0WaV1MB9d83SoVQc9F/MuMfhgOQTEOlCCBePB4vf9VZ1PpnLBIPnk1Y
0FCoejtWlzl6UgAZcMFAA2s3njJy/stDKLPj9c8YCJdOohKUFudhJABNyMezHIC57QigTTL8ZIPo
sO5tIalZNDJlA1yF3ZSetmnaUvwKrY4DATu9/KjyZFEOI9BKFU4rGOWNn/W2v5XgJV7r+qSuefnn
Lv5ajQqhhVqEylZ/uyJUfrU6w5LctbsE1cVwUj5rKxAGWeYDhY/XlGoXxyO5pFhHSDfn126tyW2Y
0+c+YhcOTeFZwVotyz8Ayl35DrME85/P8N9Af7L7V9sqgdDnFZ2BtSHMen/8CqMIoD9AlWE4Ul4/
toqxspSLG/nViLMwZw+1MgJFSNwmpRee+Mjg4TIO2C+PPOTHQXrGvS3e9wY7m6b69vvVlAB8ymGj
2/c+qno90sIB3hMnux8/xN3gbS9vl8UD9GqOs+3S+E1jW4UdnFQHogdJe4T1AvLY+f91MWdRIcC8
2ESTIQAL3oD6vVbA+iM7A/PKlcyXy5NSp0V6Fev/WUSSs6mHg9fFvGqIAEgx9qh+uCUOKTvT81CP
GtEY0OU73Ja3OPFcD213UqQI+ngDycSj6y+u9Kq6syPtWA71FgmGzeCoO1nANUXyzbPTTeyJg9Zq
3y7/2sVPwM8kJlPTOiuahWUVedGAK1PZtOC+wPwDTbPeWSX5syScTvJjMoRza0s/LVXUVRzEg4Nr
1DS2EgpmfX8Xlis5nrGw9Ch7kh9TljvvCMJb8ihc8A6EbAPXxtwL8zHyw93lNVseZSqWTuYa+Au8
PSWtFrRVAUH9GGnRHUrdJ00un4K8XtG+WYo5zOTfYWabtsK/Vy+jEvlVBYxV7scPE3rFV/udNoZH
oEUvjWSvxLmlqPN6zGnqr+KckKiid0lGabPyDnhXuLHmfTTa5NY0zHvJyVaSucWVRNmHIidyWGfP
mboApVJonXMkjF9pZbYto+ARh+0V4fSla4LWHErM0wv3rO4BUkNtUYvBqwhaamF6KHKX20ZYO5g4
Kws4vY7mh59ChE4+NflZzd/RmDNrvpnLEh64dbBLCuszSE3wPiH0SrA+OWRV/MVvzQIdzKyP1qSz
FxfUZHSaV9gGWdP3ffX90qQP9byqhWuOwWcwMqAhi+hjUeDZ+Bdn4NVAs7rEmPqOHk7pXN9wIbZ7
00J6AFXEy6MsbsdXo8zeomKUO7zse8UtIuRtlWI31oDpIUiCghmL58uDLa+dRZefWiDGibMbt61o
k4MjzlyzhT9fNrW9B/zUAP8uiv3loZbn9d9Qs3s2amhjCgVwEMyd9GfQBYifhUptYwuhgN7Y9EVg
kohzJZgrK7p4FCaJP5l6GdOcFuHVBom1YMCwUg5cRG/lrTG2KAjksKnq+msVaO8ssP4T93Efwlhp
MpebN8WxuC8NyBuxG2n+DycA++cnOiQtsSa/tvjtHGq5zMqcHsBvp2UHEBeFBwc3gBwwWTA4P8E8
/cWex6eANww2xTqlsreDBHWMfweivW5YSs/oMuyGOLtW8fl4/+Z4NYw2ib2/+kSDGUO2GeLe9bID
cIoN8h+gv9zIC3bVuNpNnS6recB6Pdps18OgcSRGsdw2kiKEJmwjvwsdp/sOfy6UNvbYm961isDW
A64GGmz5LINOlZdiPIZa7ZlTA4IHiACrru9QDHKKfUS1FdRyk0YO/R0RwsizohgrCU3vumdhga3b
aZ0AfYQJDPxcZIg6b5NrsdbdWAIU+C7FWuWIpW01gcV7E/UvD3W4G7mvlX5nBEkJWqy0UG9KhPyt
QwfkAwkkvRallBWEQXnxNJvQkDGiCrIMVF1UggCRHYGckmQ3cFhkEUYxki9Gc4hKKTAOUAadws2D
EIkccMR1v9GLIn2p4I/+srvafMaMN9e2UqT6a8Fg6UhSSLZVE6s3UopZzLYpnljgzqQjmvpgbime
onhAHP9alMmHjIrlWhFx6bC8HnAWuzPsKLJI762jAxP2gwP27pCDiLtB7mztibw4FF7TdBwM5D7n
HZacs+SDV8EMoNOfIQqqj/JgUYMCw89nvnxullJZrEw1ug3oLlM2f3tuGiGhFthMxoee+SN0egGK
016LAfM+zp+Q9vq8zEJ3kY91qEQOJixhqcJA69MrzDGDpzRxnG86ctN3lkXHQ3WSSYIarfRgiKKX
yzNdXNVXM539BgkAtZwgMDIFcQXhq87urjsTAY4Ky6WVLHRpLOobdARQhqXCPQt6pVzWpmcXkasN
/k9Vb68UYf1GJPfj5Skt3Yj0HcypXG8bNPHffjwlRNInKIGnAPG/txvv1taHbYJo2cbjZdjr3fPl
8ZY2iw00kZnh3kOn+O14Y4AuVSklkYuFV/+oOHFwF4OAWLltFxePev2k0Yk/3rzhRsm5KBJLMIpB
OPeih6hQXEw41lzelOkrzKO4/Wqg2Y4AXQ0N08o8kCqq/qk2jUOsqGWMMnHFYw79CqgRYaCF1zBg
u1+W0iN7X7Vqf9PCQjCRyx8jsRnBTqIcgCI7fMm43wxZHJunfpAzb1MLGgEo/5WfL3+HP0WyS798
up9e3XYy40GupMClBONwzL3IgRBCtw5ucXVEiDndGU4DXmCc7KpA3yGIFJo3ndrn0FFAw6CQnK1c
wIt7wwYjRXUMqbz5lm/h+FJ7rpxjkyA1NVQnuQofL0976W0HE4DHI9gb7QwSk4jQwpZADV0Q8k9O
loHJtb8gyrYrOwtBgm++Eb2v8/YnboGWNcHvgYkAO/h2nSUUjzTu0sit4HfFyMLVyb4z0XTtN5en
tnSdvR5oWt1XH3QwOm8o6yB1DUKTKuorcjHVRPvAXCn1Lq2hM/U66PtOhYXZjDpDFJ6wCuvoxclt
jNpaqmFyqRawDmvtgMXE19RT1zLaxdlN5q/ggGlsn6EUUjr7OjN0tc7apVV8q4zFqR+faWP+RUTE
Z4l+InER269Z4B2EVNm5NrRugVinMB5y+LBxaG+EfJOJtQb6UvidLFgAYFBnppX59qN1ztilWL/Z
x9ryg99q2vm3mQ+FIEQt4DjqY30dIHp49Rc7BSSiDmnBJBLPPmDugwoz2iY95YpTHWjDNbuKKwjq
Y93fZK2U5n+zNR1Ef/AP5Yk+b22GEiaYfTvh+UZpO/oHD4iYrf1UpOPliS2FfZ7+/38ca5bBC4nH
f6dmFhVwVHExVR/i4Q5Vx5VhlnIRlIzB7uky0OYzG9Ew9DxhCAIVvkMNGmqV+NxFmb+Pw1RsUcnF
ocYI4p2DuOem6pP+Ntc869PluS6cQtrslA7pbFmKMa92xo0wascqw1OeB8W+asz6xUCPYUOyne9a
ZQivpND73FVetXL8F04iA1P0p6kgnzc8i1z2shHy8MlADMxtyX+2ip8UbsQDeh94KFdcnujSeNAq
wJcA88bXa3Ye81qO6lTFmMGGrr3rYAjvokQpr/NeRaykMaoV+MLKeMZsE8Wej/B1qPdumzaQkPAn
q6INsJbWzlfuu4XtqvLlJoQrdYEzaJJZ1XaKyK11lIfpwpOs9OibVrUn2bb2lxdxabfA1ITuz1VE
P2t25BXeGYNX9iBbi/QmVfBIktTxWmjBZETyBH/uBpvGX5fHXFxIvBmJocAOwTa8jW2aqOuyBCJ3
tKUPuT5uxlTb2UWGTMia7eRCFvYHvkuwNq0JEPh2pL5BawcOCcLJrfothO8+QM/FxRPZQuXGN8rD
IMW7xClXvt9C8Aakx5ak7cY9P4+j/ZAUJQrtHnjyTr/Rq9o/DZ7AXFjX8x1JjnWf+tWahfHioGBg
Fd3iOgTX9nauvkiVNIoAIrYYX6BQfUQ8+C70lWuCBC/rZM1AfOkrTr4JrB83xdk7RCoEouEDmGhI
aPvIcD7VYfEgguxGGPnKSV86D+ChQXNyzqnjzqZWZxjWyI1BxWD0UB5XmxAHbV9rDG+TVEnUPFze
n8qUnM9SYBBk3GyyDt7yzFpRj7SU9rvKGFWDcnr5W2+Gq96TP/YZ9I5O+ZF5xh30kufW0J8sb/gB
ifvq8m9YnLLJm5l+hkFCNTsjFMeTLg6Jo1bToegstgjbbkZpDYC4dPzVCZptM1eOymyYxCuwmZPZ
n4Zn4cxXIvlbDOijUK1GSrCvqnsY5thsmVG/ckYWJjh1uGxijvHnwni7XfVI57kO2Q1vE2iaibIb
x4/xmrmHOoWv2Zc0sPTgmlCx3AEX+HYUOuMZw7Rgp6jO49xVCSSHw8z+VYet+GF3XTUJiCYHEFT6
U16F3kbu+Z4ZElknpLPox6e8FrCLQ/5tF1noBqPEKd0YCfJfKCzn+0xSi0MdQWgNitb4YLYGss5I
saxsh4VA9mYeszDtGMKpc4o3rolIKZpVttBSmpBBpWwUO8Byp/BRlz/gXWBXQLWsGHEtUx+H9/dt
DAB6oGW5lIg0s+0iokw2o7DHMMRSvjdx9VAYerZFhGVP4/Tl8gmY21xMDyRIJVPcRirBlOeQe9Op
5ERRkSqUVQ2fsuxFs8tdkD3XVshHm7wBhg1q+yjhxNl48LzaWokDCxHOYINSAuQtA9NwNluwdX4T
Ilvk1vZ9zPHr5Y8j9kP2WmKxELkZh2R/wlkDuJuFNz+B9p001ehaNrxvcaf6EJDLr2nW7NL+9+VV
XTp2wPpg3qnQxs7iSukU3OdyGbuQzPdelH2xK9uNs/zp/cNMpw745TTY/FWWOl2gGiU6UrhoHQyR
PmK5vamlv6jUTjkup1uesJ7z/diETWZA+daPefwktYfWKnep84jj7+HydBbCJBw0IG5gpym7mbMw
glC3NA2PW44TIMCVtGr6GetB53uWNWW6t8NGlDtJaKRPpQobfnd5+KWNCDuDBTURM7bnG7HoM3Qs
stY6Kvaz4X+NrAbiHQag7VoOsTgQL7Ep1pBGzLNByQisvpBbG4SuVh3VCIA/Eu/oORWiOTUIIa/U
QJZ2PphBskAudqDbs53ferBdFVFzCTTpHoGSjSQ9R8mD1t+XZriSvi8UkWBg/zvWHDFkjq3mILcR
u0HY3Ma4P8igMt//nWDtanwk8KyUTt/eNlFl4uIQ4pNcYImG3cC26e8mQYfeGN6fEYFg/Xek+VvE
lsPIztBPwo0rU37aMVpgJ6sLk3sni4ry/VGfDh5RECEcWqTzw4wrZwfPrpCOoep1mJmKZITXGu7Q
aB/p3FgS1gSXF3LhWzHilJNQ0znnZgwe6nkSWm6uhbbYvV/p2NInOFNdHmVh970ZZToNrwpjyKNn
bVxL0lGth6tWvcmU6l4FrbgZMMys7TVkz0LofTPc9HNeDaeGFTK8EqJP8SD2niPvFR8pbGMNd7y2
dlMsezVMHyPRIYRlHTOR3yAmQJ0ZKOnKTl9Kkd9MZrbVw8aqgd0oqF3p4TAeE3OwPDcOMhD3WGLG
PyhsqNe4GPghymQ80x+UtkSEKX2KI8UYn4cIrsHK51xaX/YnQHkMOoA/z4K0B3beGeWycyu5D1t/
YxQZ7ohFGUb6FX4imu++f/u8Hm+Wkw2W5WW5JsWuijarM7xoBuK7pCQl6XP+FzAB8/Vg01d/9VX9
rldI9nCFy9QWjuNgZsc61b9RdAl2Xqjbx//b3Ka1fjWcXNRWhYmi5NpFa+3sYXhEMt25GnNJOZR6
ll3hxJWuxLSljUsdF5QM3RmZStLbMW1E1wOE+3lQiurWS5xnwKRXl6e1OIQG4nnCVZ+XcHGSrsLB
GlUXT4K9WQ5boY0r75qFKxQ7QV6qE6z6vHBbB6TFQOEG129Nd1C1PZSDT5JtXBl5uRIlFzc8Nitk
yPTozDmYIxWjHZl6EbiloT/y5tgLpX6qpOL75UVbHgZerToVNM6qwpIeZjAJQvNYKtFdHAJ/S1o3
6Yb95WGmzzt7qr3Z4bNsu7ZLI4eMhPZEXmP7qSaRUm5isrHnRCB0sw00A1U3W/gJ3hlBOfjI6UR4
I1z+FcribP8AZMDdT9yNt7vQt+tiRNvaPzl61ZDN8eloWxe6QZ+r6H6jg4XmU9TJcX2PIFBouPBw
sptUCnJMIv3UiTatM5a/qjpPbyU8yZsdThryylot7mNy+CkVpdQ8rw4MbSoa1HmABQ8NxgXRE0il
92fwJieFRgc1Huo7s9tqxBPIKXxnUpvDPFaO9Xhblr9yvf5wecGXzstULYeKPlGD542ONggT36tk
72ijgZtLYhd53o84x3BD9F8vD7X0aWkfooDDeGDHZp8WMolUZW2luvloHowxfpiUYDvpnQzB6d1K
mg4qmwI8tRtn+hmvYmcHWqg3rEw/DtldPHxTTERikc7qMe6+PJ+FVwnPUwooiEjotBtmAbNPUTOM
Eax3AVNjxdR/VEGnSVZ4j6QqBX8DHeKVa39pBYnPoENpbkwyP2+nJkKjD1U51V3FrFD7jxTtaNHD
NqlSX57a0ga3cUrgygNvC7fu7UCek8X4JcSYLfVOqWBtV1cSYlhttrL7lif03zizZKkdZWEjN2q6
xeAnR9320qOFLdVOhBCs/2JK1ElRETAnotRs98myiFsImOEpqFXzWrHjYNsgFrdybJeOkz3ReSiq
sfvmxzakae+bnRZRs3iOxRUCnm5kdBhVBLvL01lcOWRnqI3w9j4DEinRUFkCprqLV4MIEePAc2CD
MHVcI82W2erh8nBLe52CkwZsY7rx5m+QCKtunK/xhbY1L8GYOM4OzB/qjd3EI+A1hEmVAuGsEK3L
lVxo6WJyOMdToRu48hwOVpfwc6PKQiVOKduTRHfJHXMjOELdCSnL6oO2CYWpbjiO4a2tSunK1JfO
AkWUiQ0G7O8MiZNw4vrcsRK3N5wXfGx3aCP/RSZBx27iA6A8gsjT2+OWGnWAOr03oBqrylyviVaU
xw4CMqZc6SAy9/LHnE7v/Kp/Pdw041cREjZGjMZkPLpKJB2HEI/nRkXJ3Tny9nQh7L7//QoDCgAx
DGfo9vO4Xw4IUANFCN0yxf4lKB80P77PbBFi6TKsNEEXpmbJCHEBgUDHAMbV26npftZGPc0fRGg9
wD8a1fuwlJPPDT7LMB47A1JNKeKVuLywRRgVwRgqKah5zFF96OKaA3aEutt7Fh0KjscjRcDs8fJn
Wzjy9LSgiiMGAf9tDsPJI6cbYjb5SRRDeISybN9FMcQRYp36/jBGpwewD+cOMNic0VGiG9P7QDGO
yfChsB4TlC565bag4nt5SsriytFnsWDyIYgzz6RKpLjbOA2wqMOw5U7PM5xmgKJCrS4aK9j2LfX9
bd7ZxZ3SSv61j6yl2LRGbn7BVEq6w86q5LvSnMHdxZO8tYrSQuyxQKv9+/PUt9upiUucnfC6cTsJ
OBi7Bwe+bST/TDHIwpsoDId9Yq1s4YUrZMKja4j40Z+FSTkbsy507DTT1C0xmMVccTN4ydavdgTH
90fWNyPNbt+hDiscMW3kWbGuOxgg9u7FYL5YemS0GwiYdGcktQn2GAqoG+zpLHnl8y/taB5jqMTo
FHa5Md9O1U5URMeLrnWNEY1mHFeLxnzMa/X9kE3m+d8w04q/infUapFOsbGgsQbFuZUqqzkh+VvD
uBXRyhld2s/ozwKLgHlOEXeWE0qAUKNJye2Yln7xYayzaB+bebq/fGwW103R6Gzjr87pnq2bsNTQ
MNPEOuZ8vDTTvis51Z4qX9kfs8mYgK2oBEzcZF4HsjJPN6Paw2WFcpKr1tnOzBEuD6uVBHDaYq+u
ov8NAeRpEgxCJHB28/VFojeWZ5VulGMOWH61/R9daYCDv6qln4jebS8v3Ox6+Gc4siUa9DS0zprm
aikRMLWOt3Qu7ZGgbrRPQhQbQ012wZpV++LqgfE2CNYUxeb1lLIssYsV4OzxDn52Gtwk6/ZweTor
Q8xxVd4AwlzQiDshIN3rpEFepmxrS4xrQLHFz/TfXKxZ8hwWOHRqIGePePf0w6bLwxJTNCdNrxPo
XNo+GTXh4eJApQI/GV0XKxt+Fof/993+XUtrFodDyZS6KlZGFxuuDpcWv0t3Aqfo3ZgkeP+qWXII
cYjapFmqb6phtD5eXujFfQNlBnkFOoRkFrMIEiRV73SS41aRLn4gjoRDk2SH2KMmtgCWnds3Wpyu
sb1mx/yfWb8adfr8r+JWC8mjKCsKp23mvKhl/sk262SyY3lf+nk2ziycOJgM9lGMV8LolOPG98R3
uR1dP147fbOb7WycWRxO0t4sVANtuB7x7S0+5Ff/j7Tz6rETW9PwL0Iih1vYsXJVO98gR3KGRfj1
8+CeOaeKjTayR231TVlexYpfeIM/YHGZIsmrdOnu+pKtTh7qCmgS8X5TEnw7ea3eGAleb8BFgW1C
otkXs8AypuJ/M4w1s58Q37hg3MfT2PqlkZonI1D1PQrhxGOdk2FkKuyNQ7DsyP87fzwq/zvWsoUW
6sZQSxgpnS2o5yji+8galEisq6OREYcYSCgXnfGiWT08JX8Sx5iI3KVKsYXrWj0OEEgpRYDpQOnk
7dxKKefMhJ90I+kV9jEZsvYFupG7PMOS02i08mw6BEvXZ3pt9wCw0wmBiRUulB8aSTOHWNLROfET
kMY4Q0OGUGc3mA9/MZBF7YOUjxBsGYAVrTNSLaiRyLVKFzlu+s2mW0bOsTfrjd2z+k00ElHMgBFx
qQ9BkTVw4kY/YwYlcGNtz+E0hF4polOwCUSfr4vlWzvj0yhPEHERnbxdtUCRqlSeIIPjJ36jxvY9
mvQbW3TtndBmvig0bZTAloHJhPtv3OE4fzLkCBfAvsEVdDc1/D6uE5slvrq9gxGJquUBuTsw501p
TWdtSun9/mdvzj9/dWn2beAwK7F0TuRkeDYrxbq1+xpbhDz/qEuSjlexXntZZUTHMC9VN9Gaatcl
8VdKD+Nj1tTRS4pnDLFiih6BZODyZSOS5VWZ0d00TvkDc9HiZcS54IHe5ei1cCZeWtwP3FrCWopb
M/OaBrEjXimz3Au4Ep4a+FiHpHHqYRZeHydJyw/dOKIrafWxl4YqmY4+6kge4PAAb/BXkNE661H9
hbvZz9YY0k8fV4wbtAKknZIjspFgXbPP/aL+WM3IW6yOQlxLzTi4E7qYXT9V8yBXue4ZVd08A8oP
9sSh33O8Hxg163C05CbBuKKNdnqXV0+KI+n/9CjL7yIHOVx4JCpF/wzQgFtnpg7hxf4xWpwENTWj
XaIok2eaVbHvTP1T68y2aGwuT4jug4QY4kmaqB7KSVXc2FFVHZN2QJIWLyOdf8Aa8ZXF/vsMuKf3
xsm0EZ8XzaGgknXUtXi8C0qosaNFVleoSvm+yJNqr1AVuVF1U5x9o4pRcnfEPhkgAOD/Xn0PVOVr
3ejRyVExNxWDZO8R70h3CK8grWBH4QGrSBmRZIzHiiQr8RbTcesEcHIO+crPQwXXb0jC3sWwDbBM
KSQcQLLwg6E18g1qUtU+kyq0+vN2F0qKswdq6bx0WCTx12p9PJaVeLYtjD19u4akVab9TSUX1eex
VtP7sDTVUzGI/I78NfhomnnkkeZjUtt3JLy1JB9oW/SeHWjtc4e7ziecOPHV1iTMSREmG/bNCNpy
pJdxLig9nmO5pNM7hO1zhXHZ0ygmDTvWSrknMTBYC3P64SuRcTRD/DACXD4/S5JveqR095gyWTft
gPUihgLDPg0FpjiG/T1NR6w0NXy8Ud/9hNUnXqtN1j36+tRxVp3Hws6a+ykuv7V+lTfeOLYYY7T6
tJf74NGx2AJWb8j43igflMA3bnSA8HdZ0X2DXIrbWVY1lptMVe+1YmoeIlMEd3XQfpJFj9kTsbqb
mWVFyi8bGK4p39ooN1nvBjNFfN/e2/z/rA8Oplx9e+iwhv+qGFWOkeEgHkqzEV4vch1HjLE6xYYR
f6Vh2gM8LmbLjkj2EhVDVzeL+uxGdFMCoMHpPTRx210a9K3HpgZRQT/3iD+j82WiDHanB9Zscl18
ayzlXW124UEQ+lV8Jn5N2VRl85aYnS+0+H4Yau0mrHp4FIJHNw6mbK/oYkzB1JTDQ4uMDPYZzQvO
t4KlH9qjKWMYpWS0KIOqSnB1M4YdlKSPJTY37mBlP7MaQJAbClN+HEs9uGsQb8WtfgjHJ98eDXpc
tez2Qy++T3LzoUrbZNf146/GKqSfXVfWOLPBFoNmG+7UnOAnKdvgMMhavFMm2zq0EaYPISXJIwKc
xoPf9cMHv8BmNbKlhNtLkfzGBZ4X4tdu+f5zFmjyqRsjqfMa5LlzN57ddvIuMV2cOeSPk4XTbZlk
katbWKrhqlLfJ+XUPQUTUvMYtuS3SHsortFVYiflSg4oWy0e46TJUGNTQtcww+oIHHA6lEDS3SpG
hddt8Jq/jWok3r2EIvRndvtPXOEwhzetodpFsYbxOZGyJwoz3kVd1kheLaZqr8eIhPQ0GHbQGHHt
BGLqteR+L4EyaLdm1kbHuEdWVPhOd0hUKzvgfqLcYSvUnBpISNgDS+YTbarxsemi9KPadsZOJ1Z9
LgpfvOs6X7mpNASBJVOXDmkCobA109CtdQcHjkae9pWWi5cSB9FdaE3JocH97waryYk1m4LncBD9
3lej8DnuROf2sZrdAGl1TkGiFjuQwGwxyibHAVubU27E+l3vhLk32CHrN0qIW0V6c9bKlthLMiKP
OzjZKUqEWI4U6OcsMJvHqRHt18o36xuzSUxPVgr9LtO18UUuIkycMrP1ElEpHmjsAW0HCbGhYqp2
aNlakAlj5SNETvnJMDLZ68hxP9IKKz2pMhsPj8rmrjbG9CT3unLrV0X/vXPk+OCQYZ/DMq3+sYWQ
H7UElJee5aGDYVA0PODeLO8kRe73kTWJp5bHFER+IvM8p5mnB/rI1WkoUNZD3dXG6kti1w/hbNKJ
7pJ09PHug8Ppc690Te4mpW2/CKoknlyWwTEfMWDChZal7LpoDxSLJ9Gwy9syRT8oKHNABwPTPGZN
j1Vp8AuDghpzw2b21lKKT1qiB580ZBfdBNW0XZAK+wVfbQULS0nd1xHPSVjn5Z3W2v4BM2LjrEWy
+X6gmHAWsJJcHX2aU8qbucfu5leMOsJ97rNB6VbbnlFisT0NxT8O2fSucHBGGywl2jUpLs6Qm+uj
UWMdbLYdcOJJ9+9qck23TVvu4UJSz6WdmeeA5GA/4Owm+iZ7EZqkuDTL7c9OEhDKGJi5pUmBtx+m
8ns7jrpTpXOvIUZg7JURWZJGhz2fZal0B2FUujVShREnYOfGGP+gDIhTPXaiLvyX6uc4JcquTvAD
b2B4HzoRZx/Rd5sOPacFBILq74kEzZ1exYqX6rX+yw675kBDkTV1JPMn+PP62BXAtJuwGfeKGJ2j
LawcIL0S3lPbbTyaOOlTlafv8ToMdmZKaS6kTXAbYQmwJ7uI0amWEATuZQDXg8DXxKnyaoclWH5H
+yk4CaeT99M4/GCyikNGR2+PQXT1MqDv5iWNo31sulIqYQpK7UudtcgchgqOQkov9oFkKO8wuA+P
ZYPjt6Ng3It3KHaL0qQ9M1h6KCOe+lztR5f0Sv6COV27t9UshwMYVzuzxpLS0nBQwogoHo7FEAf7
rpR5KDqCDUCj/kFRu+ImwZy5kfL6n8JuuZWSPHV5t7MDdsyQQxqUHbDXHOUn7ALel0pLrzXVtQ9g
Ye1jI6lfAz/7ErQhxn5T1uw15JhvO9HXJJnG5JF9GbskyN5LEfdxa6fhU5hFuasHpnGb8HW71rTw
Cp2h4pGl1bsqqex7K4/G75Faf4GrL3OZ6uo7Te14oGu/xAEVjQqRSvkJ2tePEuzo0YzS/MHC6okQ
Vg/PQTskDzbAvUdHCsMDD4S07wBa7Gx4UzhupPZOC+vSG0LZvtUlq/n85zmaioOQZdKhRkhrkcs4
vQAgP+vmWnLoBcN9h5Gn/V7tN8qTqykTBA1Kk8h5XgByq2oGW5ZAw7V+OEz99C5Ns41Wy1qdArgq
LX18UshbFl8iIJaF2F8gmogLX45opxQ+j9aWjtVaVqTBpQGeRwJ9gfQNjAwj7MLJzuP0RdPrnWbd
tn5Nz2SjZLwxzrJEEWghdmnxlJ6FZWSu48TSbvJrRFuUKu2e5UbNNzbC2vTNIt3k0LB1SaHfpntY
v6OnUkbJzdT2NmG7VAX/qDkmu8jOx6W9UYNYH40unAXoA2LEog6oZ3GGPkLH/ldwuxtKjUvXyb7a
2tRsjLQ2kfMo4H+QJwfR/Pa7HMkXxABMZGRb7yqcV6US518/5P3eao+s1pVejzWfglcpc9xppY88
R3EusSIDrjo6npnK1kMsdTiS1xPGBxYiTEha0QADDHffSUHsVp2mbRy31eml1z4j7XHyWZbMc2NI
MJfLonMuTZ6qh6e61x5AQW00pNeqFPp/h1mWzVsUnlCQG6WT3xmP4ZTcwv3/XFvtrk/Ck5EXz5Ll
bBR61r4MISbMJKjiza4fb6c4wYpWKkiHz30yeehI7ge5uFf66Hz9WlwrzKFKAoJAB5F4cS3GUjNS
TrKgOuZW/5KFjXrMJ63Zo62o4ExutUcLPJn3F4PO25TwHbDasvttgxEn5i2Csz9ht40a4aNGpb40
5DsnHWp3KKYt5NXqjuVM/GfIRT8gNFUy7yyqIZLe1XJ1DurOS6vHrq9vbV/b5XXqhlbmScjckqxt
TPLa0Xw9+OJojpGJblIj2efAwiO1G9sfVhYHO1z2Juocura/Pr1rbxDwE3AF85JetP1DQAvjECb5
OWmCvSMFH3lc/6zl/Luw/GoIR367O0nIasQoIwy01P4u7pW7di55jjGWJFb+/vrnOPxbyyrk67EW
rSTMjbEQyi3lbER3YNbHofGKzjpILWjP9IOMF4SkRcfrY66dPtAKFIQBEAH+WqxYVPQVlCFacbox
3oKsk71ASdJdW4TGxt7YGmlxlWawVFsInfF5IC4ZxDEEGKXBXbv+PWtbAuI2n2Sb9BeX9Xct66gb
JD4AHofI2+/3kroF1V79kFdDzIfg1ZtgIYvX5OgYnEell2pXa3yqFXoX+EeM3IW18UFrR+r1By2C
oN7ONXC9iLHI8nisw+iYRKFw07i/66vp8/XJW7sjX481vw6vvqywKLyO+hCcaRMbriKN0a6Mi/DQ
R71/r6WpfQrkYdjYF6srBqAZny6Iaszr20HjFmr/OKbDOa2cHVr47xxO2/XvWqpfzKfY5HYFN03V
UuUZeDsGBTu/wE80O/sDJTllL9k1rckPOpWDMXJNLXKVKKDQsNWYWdkqb8ZdTKhmVjLOTCI9Vx1u
vqNVUf1tUYPBIcLf2CdbQy2mcVJbQ6nGUjr3Kp4pPWWxXWVK+WOZCGer572yTwBYzPAfEgAI2ovp
LElDsyYRwTmmnpfkkJApP1N30fKf1ZbP3sr+fzPWYgq7FI5hjujlKca1XK4pyfnhF0ulN+Co365v
k9UpnA2aiJdJapYIla6mq+yYtXW2/c78lJtJSuN+tEjFUaX5+hdjQYyYBYkgNC47TnqnBHUYV/4p
8Oml1BLtH8PVol/XR1lbKGJ/UPK6wQFb4uKE3ptZadXDWfXrs2OZLpAVd7S7u0r+qNRb22LlJBOP
84ZY6hr2fzCyiA5TEN84atrbB1WZ6uIuoce1hY1b2xOkuCqJ59xYXmIOAjVOtdhAgsAonrFad23j
bujNXUTJ4fr8bQ20eLPAkiuBjFDNKUeiLxtvHOF42vTYiZ/Xx1nbea8/aP7564sX0fQ2UGmt6RUV
ST3KUjyNkciNcpin14da6r/9vguxBMMKAJ4RiuqLsWRoOVrbpMYZv/fxUFdt91CXojyNqZMheqIo
dD/UWnnOOPgKOL4qPTZ1nMiehS76c5Xw8Hp2lKv7FMni93lXSAAMDU08ayPsG8dXZzad+YeqUxe/
9bxSr2bIluSuR8XHOTXADFGDcgP5XTrmJ905GxTrr8/R6rK/mqLF/aZmEYyv2nROVdzcUoG6cSbn
VIbTbgj+4nmHHvHf1Vhcb6lEtyoBP3iCnus608d2+KaI1BViI7Fb22FUSmcUNTWpC8Ca1qlC9MGo
n6RUOrUaAqlOd3TseoNKsHbhvB5msUyGLyallJT6rFCPHIHHaR8TJdtJ2Q2p3+76Kq1dN6AeZhIu
2/jC3VP3Oy3OKyKjYLR3Zt/d4rCwMWtLztXvbQdQZrZAs4HGLZ8EMyJqluW+PctddMCEnW7sdDCT
W6isrp+MhyJs9iFiQTFy65qz1zIczdsbOfvk2H9zF8F6glCH9uWMQH57AgJbZCK0B/tkKQMqKM81
IrqK8Q5i9MbuX5tXmAwok/O843a3uCBCPQ2buFLsUxkZH/EP8Yq0/jPY6b/TSsoPXAWs4YVaB4qy
QkhSiidVMkBGMl2pb49N0Wyk32ubnuoNSb+lIXi05OqAEsYXvhIo8KUjSn8Zvdp2NyVbhn2rw/yv
kJMyK0EuVmaKfNPB1utU2uZtMTp30hAd4mI8Xt/va7cSvD8iLp48hlHfDmPHBmIOShqctbj+oKT9
rh0z2bUj+diH6ZZX03zvLHJRihbw0TTkJWhlLjaBMhYU9AwtOQcTveEKekmnj6Eblf4vVD6pK8dH
S6hbrt9rMwmuCG7VXI2F6/j2E8tKkwyIsB1tsulZhNUTVO59P+afrs/k6jCzMybFIHLfJXp3qhI0
F4wmYSblE/zlXZHb0HW2CpVbwywuw9LvgillY5z6uHaLunNlYOuUgTfO69Ywi4thtDO1seyKq91M
sE58b9LEyev3fzFlpFHWbPc2G6W+XZlBURNjbOPuLIO8xFgQZdqdLsz+Gep3v3Gxrz0i8BRhNYFH
di7QWKjAqz59UvvkCOOdWiJxUwaeHDWHRpoOAMb+4pYg9dTYbghoXiCz+gbs9mRo0znJnGMqlANU
Us9Ok43ju3atMnEzywfE/YUViE50mo1NEd2MTp5BFwaw4eygpvnTxves3RP883NZDM+RC4c8y+fG
jRE0uDEH1AcTH52FRCdqKieDcuDAPF7fGmvjwfFBS4f/AOot9h9eTbnSJgiom8EY346mE3p2ZQOQ
6Oqfg1ZuUGWXNle/347Xwy0iJl0exyhrs/DG55Eajgmtz6845WWPpTAh+qmtXSgPqeGIH4081p8j
Y6qeMGuLb2O5yPk5yJHC88vOjndVQwQbDlGO3lZomhvn8ncasrxD8VClq0sHBh+AxZmJnVhoQVcn
N0GmUP5NU1nPd1MhigprpgFYXEGP+duYZ/L3UAWkQGY2gROR9fCHqeX9D3rY9B8jUGzWRkFkbS8C
2QavDYuGeG25ZKYyaoWpWKe0KA6mIZ0I4jeGWHtAeAqhe6CdjTrRorAotNyoggypekTOQDPQFtHd
PquwOMJ4rbwfRXfohY1JQCan6caOXLsR4Wxzf2gzS3x5WeF7JvVYIeRnGn673Ar3hdr9ow3axome
Z2m5vq+GWTZLHDsE8qRh6pagUJn6yV6rmmOch+epT1+kvNuY0Xm7XAyHfo+Go/PMuZx//ioFQned
xCRVxWkoCxeNQ0Bh8U5KFA/IHCJjkWs7nWf0yofrx3u1eEZS/3/jLhuXQAZs21cJ5k0/Cz+Pdhze
18i8e+nYkHr7Q3yfDXrplqYdujowlEfwY8q367/E6oq++h0WgYEDCs8ZBvw0yiBzp6Te5wKshP/z
+ihre9YmN6JXMxOhlz3MItIgRErdcNasr/b0ZdCgyH+GtutOwSFA2ur/N9p8SF+tJwidyQH0CyZo
0g9p+pga/a4QDd3DvT5jvuI/byHy+vz36+Y5fjUe0iNlV5TqdDaH8AFuNELpuHOY08ZnrT0Hr4eZ
f/5qGIlgFCeQRkDuke/pXTw7ofk1iPr3jYFo1/UpXI6FURMxCSaZOtG9fJECVnUYFJkoxnMY1LeS
QX5mD6jAl8ZD2m0prS1P+++xfsv9zZroFyx5JEjafNQR9ZXBhbiV1XQ3lk0rowXm5QVlq+31yTb/
uf6By33/e1CNDAbm/JwsLfa9jzpFbDuBdAoGZL3cWCuyz2mgtJpXovWtbUzn8oaZfa9mzWLkNRjx
IsjrRowauU1HtA0eAGeDfGpcdZDfBZa997N7PatOcr7l+7GyhqQZnDaVOcWBcrEtIVCGidEX6PZj
0ewptp+c2sb51PTdfW8bz9fnc/nwzV9IbsFrDOcancHlfPYJMROovbNWRCXQvXxMAcLx+v2hKtJv
C7F5GqlO8PgTFb09BUoa58UkME6RkOIbu0Ppl15mWG49bOQya9NnGiiI8phDwFqqwoS11tt672fn
oZ7OuiK9xLLYp8rwPGrx/vrkLaW15o+yNcrIRLHz7bh0LJORcaucPE3Ow6Qh2F0cSqcCh2zP1HFx
CyPgqS+1f4pc2xlWfCdMQHl+Lm+EtytHgk04O8/Zcx1ryYsu+6EOzWmWwVEk/Xa0lMyNm1F+EG38
9fr3rhwHYFTMKdQagAnLKKmtRAcLOTHPvl00BwVvn3cWMMYvWa+XJ7oF8aOuSqHqCtmPC0R4mmLr
ibgo1s4zzvahFAPrGV2TxeEIAUcUKbYmZ8QbRm0/dGVReGNAcQGbuCC9S4CC10SzNeod9mD1+QHz
DYSIk96O4atpiHF4jlI7HwuR5+lOQAj4XsOLHNwyqyoZMoSCAIzfO6A9M7y+xPn6FK4tFghlrhON
DOGCLU8NOfFrmB2Abp1nUU6fq1o99pLyh0/b72lCGpI5Qk3hQqBL9C1ZZCIg1wTNSR+lpzA3gUzq
fyYK+Xv/48+NO8usLX0BSJO4Ew1nNEyEoG6tIPAKnLdkNKW75CUPx8P1qVvbfbxoSEtTf1SMpSpL
XYxdZYeTfPYFXGBXxE17TOP6k9qbX1sn+ORHxqEbpg8IZFTfrw+9umqccJvgGXXPZRMdiwcT9HtC
fy94mLJ83+HKJFVblq4rDyr3Itcx5hjQqZeSnsVoNFba1yi5sU0g1VSFG+XltGvTItqPQe/vRWBt
qcqvzSr0kd8i2tBEllVUR8/BbnDiz6XZgYInKVduIB3hlkupOY1n1+PpPrSz8X1clD360qLsPl+f
3ZU3CF/TWX6WlvQlUk60k4iZ+xFln0y7qytRPYogjTa2zzKWnY8EW5VpVYjsEBh5+wBNkE7II4R0
sqz8ly/soxP792qRnHQR7zNNfxglY3/9w9a2DUnIDMiZOYLLbmMDrsmcbALMKgNYpZaBBV4gSfY1
F9zGvbJUx/h9FMmBqPbMKhwXClOxFQVqI9XxjSRF7XfKhNI7NGHhOQ8MaxwSrU6VUzt0/5hNdKj6
QhyB7YXtAV02+8Uyyhoyid7fj0O6xUVdW945QpTpJP8un76deFNOogqgvXK2EbmahHbm5d4AJa1N
NIcGdWmiXusCztCn3YjVeBrd+LnTnKLC9h+o0FoPIiygWfz5ov7eRgiegplZ5vFZHrXAmjX/hHqD
x46FooAHaxHs/mYYSvRsHS6E5W0Hed0fDahBZyqZz01Z3dnB9Iua318Mw6ogRMOrxA0330mvkhNU
CSsEgw37hB5m7MUZmiqJ3coHtff/UJHs9w6FvakhQEUD/qLGYrdm1MBHBEqZKofGKBkyhoK3JVS8
shcoLzmGQ+mSWGFZFWhqxUj7coYVGw2C5wWc+EYONVf0mr5xvtWVG/v1WMtKAObPta2Gkn+eEtu6
j3ND1pCZavAAqGI8B4bOUH9NXRmJHRym9BMeK8GH0lctyDO5rhx8+AYPSVxBug78LsE/JExK06ts
0ZowKfUyPjRJ4fcf1DQSP1MIQBXkYiXVj/SXs5s+S0zh9klCpawvu/ShR+wmgRmTtH9agebypNjA
umE4BM54Oal2Wkw2frL+GZNoanZxNg63kmw8UexqKJgNRX5r69NfRDFgTwysJBgWquLiypYEvklS
IiGmjZBYbYV0gVWAzc/XT9oFQvT3x/HwgCO2abQsr+muqEx8h9UOu/g+28NVCe5wRJW9xgnsW8th
7DapjH0eGLLn+/A7/MlqPb01pI3DuLadMPGjMkqcQZ9pkSNNBa3GLlENqBSf2uCbDwcM4dOm29vT
t+vfvHZIeHyAiM6E8gspRzWHz+InBS9TB+PGV1yz03ZWtNXwWcnFuFJUGsXUTgmc5uDj1e1S144N
jSSJb0J0mhClrAtPVLWHfqnwtDyyNlK/lZcG2TGUXLE9Rpl2mY4ZFI3lRs4dbAhq8VAPpfoZW55y
I5BYW6Xfz9l8NxOwLVaptuVOqWYnrIGWfio9V1FykGFf1v4PTdpqcq8tFBzqWXSdRgJaBm9nsMrD
vvaNoT/LSt/WO8WeSLXGpE4M14imZjj9+b6gCU2cCyYCeczFguENbcbJ1NNLQDzi5OdjC0NTgsYm
an1jGle/bK7c2rzZl82A2YAqjLU0vlEDTd/pk2GcI3xwPNpqyoZoydqKoSZHfEAPn+BocY80Ro2a
CPLLBLZ5ekjL4Fktc/CcSSFjIhgU4FSnfCMkWR2TlBzCCcVpjvPbhRvCrlCMTgYnrWE6E3fPYSsO
COM+DbnxVCv6xta/KErzrrJk0OSAmgHoXMYLoy8RFrWacer64FyVwSmyq32rRrscKjpoUpJk+5Md
FI+StOWJe3nK6b/PbRM2jk2NZzG9cZGi0eCU/snhQMhsmS6Idn3wUuCS/afbk5FmO+y530X5a7E9
pxGxQ62ewrPROO8VP7qPLOsTf/vj9WHWPgiRVpue+5zcLuschVPoRd1ieBPI99bYe4oeHjvUgoZi
3IAHXSYlWF1ReiN1puF6cbzLsUxyOUA2K3QSV5MsL096N8x+5uURaTe3abcIGCslq9n1jVMHkQxt
3WUdzs8syqTjGJIn2OJ7DtPkfVeMMtoveZf/zNS4bt3G6tWnHvzkj2QU8X1eKMr3tk9pafSx2Hh9
L+9s8/eZJHo3qFQs55qGXNI5xgg+3Zw8pDo+JSps1z9fTxZSNcFUzcDP+ay+eoYI/4qqaI3yXMe4
KRfqUZpgczeGcmNbf9psns8h1LI5OQAzRDfx7ViSYmZBlJroPcdyeoCA/6soK/VBxAJxGM79Rshw
eYtCOPy39If82sVyqrWGAG/nIJScjOfWjw5+bR1sU904eGurBN4LXB6FnjmCf/tVUxc4RiMS5zTV
0Yh5i8j2ccm7fn2d5uP7uqE3zx0zNiewLNYlxsYxejTCBsq21j+R0rnF8K5Ds8hWftbSP0713kYG
5fqIa+eP5xVBSUruINoW3wVFWfaDkgKuZI1uM33N6q8onrq5nRzM7CT1f6hiSA7EFyrgRVAwJNta
pluYZ0VmXlf2CWrLT/jvP+Uo+RKUyffrn7W2XHNJZw7aDWoBi8enhxiXjf1IDTxA7yU2DlAfX64P
sXZHOqimgjfE1+ei9N2FhtU2Y4bMWT66sBxNpAwcOd+hvrCxxS9f0rk0RCI3VzYAiyw+RkHyINCE
Ed8UfSzdgg31D4OISU9T0TgfhybQHmNDK7ZiV2PlaFFgVlAatBn14hUwUrnqYcf6MPdbRdwXYd6D
WJKMXL0TJa4Ebp1yO7oI6VXyyYiySTsWFlIjw+A3n5IuGr6l46B/M/26/YT+NtdnrApgkgXsc2z/
ptimLQCP0UZFx2xhw2Wp+ZPeFloMpeNn6E5o7U2PFpFxyoOyGdzOSiOsrdQpRZemsqKJkzGKO9Po
9GMk8WI9UbbXFDcfNfU5lkQ2eGWWoxCidhpccCXX+ogPqIz3SlDF1tHHgKQ+oPAjvTendur2fZbF
j9lgmNEhEn5sHZKp0F9sPxT3iojsYBeMgzULlqMkvi/awfqQyXGGSFA008FztesfLblok40q88oh
JbhQgWVApIXnuri+B0nDobXmiZiizBuRrrC0wkug51sCNetY24/TFuB5LZxiTLqJHCEdEdXFpmva
NEGIohnOVhh7k+l4CbYCSLScELc4xN20V7RPoZQfyTGCjTtpbd9RKKCWRW0BAvb881evlaJjaOiL
kr6q1Jm7vihRUbACDZYiMlnXD/HqUFiL0S/maF0gKOKCCKHRqGtPdXfvx9qxqsSBbbgRf69cR/Rq
kRGzZ8AcB2r5RYMk1+YgTvhGFMfATONTVY9bb9TKjTRDPuC40RtCJG2xZOPomFPahuDJJljJfhgG
J1+SChcvqeJs5Wg7XZ+8lZIrWS1ZtAqcByu4ZXlCLa3MEUJJbupJHoVnRqZ2r3emc1tL8fhZanzr
Fv5lI+2xv4sfEHGQXka9RfvDV7TssbXt4a7MW6P1CsrSG4Di5QaerQ0ouZoA7Mh6kBVdzHliNgjl
VnJ6o2WW8qUJgfJBD40sF6GX7hRPeEfC8YoNUCOxaaAi4zta7yHukm6RUxab7N/fRLcolcLVJmde
/CYx5kRdVxrJeUZ7Ge2tM+RuO9lbqzE/1a+Ch4th5u3x6tgkwhS+bk3ZTQRF3VWDCq1WOwRTRi7h
6X3+zchyNFLQB3BHFKTpPFcBzAlFnjZextXvBTJjAJ4EmL5MUrrazLVIb9NzrNt7Bf8+X4ZnlG1x
fRfP4r/faxCUGSYAKPb72++lTTLKSCxBkYH884IOT4PNXCm0Jz2vxsmtTQSLC9RItq6nZbns34FB
ovIH9OtFAbwyMOqVkS7iNDsIschqVn3WYaR1LlI62ruhsFHwUXsDzSyJk/pVbYehcsO0tb81eVNu
bPSV2QZIOHtZQxyjbLaYhlgeNfqBOUVemlWzYEws7mq72ohB1kZRZofLOaPHzGWReHaK1tRaqQ7n
xDcOpWQ8N6FzyLstY53FRTlPLUir/wyzJFdzmENdS5G/d/rOcQ0hYD11GxSO1U8hA6AThlYE2gZv
901sByKopKw6S7aCFo0xfZIK+x0VkI0CyNY486v+6jxKo14o3VCOZ8WX84MI+h9tpKinRtT1/vpF
vDJrBAdzJc4g77ooTqeIsCmJxIbMusgb8cMe4i1Gw+phAwI0q4/P5dnFpAWF0zViaM2T2WjQeJ4s
9bFEHTHCTWwLc7d4xv49Xq+GWs6b6XTZ1LbmGW+OJz0h5iQ+EdxgtnYYTGVrZ68NR82IZMSk+n1R
Nwq7mNALIBpKiZ9MTDHTwj/H2SndPKhrq8SuAzuCuAXZz2IKuyBoAABLxVlK7cxTEz3fj3YoNg7q
2kKR5s99QCIaRGff7rqCA4TmhdDPgf1gK/VBRh2udJ5qnr+4+np9322MtXR27MIabWk0725yfSz3
Qxa1+4Bb1xN9YXkiKQdXa9F3vD7oyrGa6xj/94HGImOtJh+hvDxVz93o77oYC2MEC+nCHK8Ps6wT
/d6Gr8dR305kIuuVGmAHe07jWM+fMLlXQxdfY+RZ67aSoRuncver65oXkZiVvleipG33UyKJjyhw
ls2dXqOBu/Hxa3uIAEKlmEMg6Sz30BBEZRgPcXrjaNSKXa1PMLxCTs1o/uJKeT3Q4hC2dZUrlcnl
FTsCXdX83Bnp3wyhQPKH9UWktvwWiow1RBVV/R/Szmu3bqtr11dEgL2ckqurWJYtR/YJ4cg2e53s
V/8/dDa+SFyECGcfBCkGMhdnHeUtZ8uYLp3ve5MabsTda3tlJnrpMyedvt3iyAW9ZUeJQGHCHAY0
Cj+aoLJ68+fGTpkVP5aBF1nZfH3MBaJlTQMYXgisqkgufjokx6ZvhBcD/MT/LY69IGmp6ycSe7ST
5F0wFRYSbFHyceNHzMH9ez9isWAxxY5QjY3wUqVG+ldbNNNz7ncK2n1mntz0WdMkp7wPpg94P4zf
ICI438DQhk9NGzlUPY2fTZCk/+GsatgjzrVqHFkJUt6eoTwoplGHrHAqMt+tx2QX2zaalltWwKvL
jNMX4BmyEWs5TMgfJYUySCe7Dh/gfJ6lMHs2qurT+3M8T+HVFP87zBLdn6OQF5ixcLDK0Ye9nvrV
9zZU/Ft5MJ+KNK1vTaQE70RR6uf/v4EXV16TqjrOUVl/jlvUOOX6W8v1Ikf9Lm+7T2Glfo3z5vD+
kBtTujQRGCOt0Eu5DC5KF9f31eAPbmWbwSmE5rUx1NorwpM4M4W41q8QgX6AimA01O25atK7fjRP
utk95GL6YeTmE7n0xp2w9t7TR3RIw3mJ6Tm83ZOKEhDJ6NUEpljUpKKOHDxleqDcxFJgPJSE8dnG
B26NuDiaIVXpUlZLGSr8sJsG29+LBA0JY9CU22JUNq6jtdGo181cFy4+6ndvvw/hyzxokjY9CUTr
vleIW381/CpWb0vHkpBIQ4v1vx1zsM3A9iiFLmtF6Fn0rawWHUJ25ktENdkVAn6emDaWbmWnQLum
EIq92NzqW1wncdcCcppynC1E5faR6Trp52FKPWqn6MQ8v38C1tK816MtoxvVL6xWBEhlSMhjxMXH
XPvg2D/s9HtT1ztK6a4DGMMojn2+VfBde+VfL+Ei9LBqP40sxC8vA1Lfn0t5UFDoE6hpbEQTK4cc
UJrCpMFGA1I8//mrDEVQakaJtK1AdT7mOJhmYCCMYmuUtVV7Pcq8YV+NMtREgzE8tvOotWe6ctGu
qeF9OEPypEjQlP0prL33125ryMUZ52oGq5mG0kk4WGCFsvpNT+27TnSnoBsOOCduXNCrEwmJgHLp
XGBeNoBts2KnSOiNy2nk2W2/U4bqWJZP73/VyragoAUSAjgJbknLcptt53JupVV1FlhzAAWq/kJh
d+ONWx0Dyit4FTzRAN69XSzqKUJOnNEG+mBV92pQjwc0esuN9dkaZXEjIuHjV1U1iDPGDdaxhu9/
jmpD2/2H+XpVGdHefgt147CHljacY0oirWN6QbEFgFv9kFdDzH/+am9PXR+2FdyEU03LH4Arm5vc
7w/tWX5XRV7de8uUxzCxO6wdEV5GubQPegCNypZy2KqStKVPtVY2pfJOQYl6LmaRy6gcFnzjmzyK
57xWnMRTnGqKPJB3ojxgMcXbZfdtjKmkqH+ZCJ813qhbsICMoEGUbmP91o4VZJHfdBkQk8vwHShg
Z+plrZ+lwlKhcik95nruYEyO40qJ6fwKp1BWdn2rS8WuDTWgXGreNC9CGFFDcFR0o5trgHg8fUzT
YofeavZCQiKSfTxV1Eo6O+99d3BK5LKlYFS+l3VtFrs4ruofneOUjqsDtwifTJ/DUMehPmsZB2Hr
5mGIrL2RWyhVBF0hB0fN6HX0qavhlxzm0SENwODCyNBbbu0s15vsQ5v4Tnk05KA0EaqP1PhRE2jn
7EzbR2sehqj5POSd9amrzCK+8ZtqmtxKtqdwo/41v5KLMFZD4oDeCs6PM+jv7Z5NM2rwQUu0nFmT
vwuGVHZVuzgggF2Bfw3vpDH7EPbyGZ2yjUBobT0BlNBBn+UqANu/HblAjMxWotQ/k5mkXptJwY6C
qYPeWtJIX97fPCvBuqYhWGGCgyX/WxoOU/Zo4toZgotA2vYxUbSGvl1WGsepG4XXtGgNRoMtX+DP
bVFcVoe2MAOg5E8ZfMlfK3G/Un3W8xyI23j6lBvK3k4sN5aPcVC5OapR73/q6rTOKnYaFD3wf8s7
O3QKDHvz5Jxr4ehZQzfL1UeWN+RI/b8/1Pqn/TvU4uJOYg2AIfIgxER28EsbWvuz5Iz6U9X2dGZz
R2vFScl780khVvsvYaY20zrpgqoQShfhH74idafLaXjRszY9KIlm7I06sA6Yi/j/4emgyK0BPZ9p
dMuINoQsZZcFvYUuhA4YC9+4UcLS33jQ1xaOmOE3N9ak2blYOJiqOh6lI40EO7/V6soTxnAfylui
N2uP1OthFouGw3cUijDSzmYJT9wRSPSZzbB/f2dsfcticWLsbka16fqTRIbuuMnYqp8mzWw/46bx
6/2hNr5HXSiw1kMAMafvtbPWjLez7IhUKhs3lbq20V/N2TKL0iJLGrsMM9M45X1yi0yVCFmVTmsP
VjGqX8dYDRyESwu18UKzVvKDHeq0LJQiGx5qFZ8/1/BjjHWqscvjT5qeVjmYd6sId0Vh1ueOmAfP
p2poBrcjpJw+pMKwLkam4vYGxahsvVyxesdTlK6h0FdIyUfVGuwfWqjpEqJTaCb8hz3/6nj9jgxe
xTKqUw9G2OXDGWtxr7Gdh6LONp6exayaM8+CvJvkG5bTXJZbPACxH3LacNwAV5jU6m6YHtGJc0tD
d1s8QQp7i/Okzk/Kq8fu/404YwvheM1olrcjpt38EJiBdB5g6v1Ux6H56YeosezNSW6rPfWp4blo
leFhSo3ukyXVib5LJrUYDmON95Wb6gpGAfIgjM9p64SFW1FAUPa9iS6eG+Eq92nKbfLAYJRGnJmC
TjnGZZn/SsLC+QQNA8vh9zf/PEXvfdAiN3TMYcK0KOYSLCPJG6R0wve2pakclhEB7rgF9lbW1+zf
GVw82lFRx3TXo/Qyhvl0NxCJWp7Q5QkPA0A5vVcLX/8mC8IVV06mtHKjposOdjTGc4Dk6wegD058
8mMdJdxyYFYx/5IbfReOKpilrOjhm1qDon99f6IWt8TvlQd+SG2ZJp9KteDtyvepVlV5j9J2l4pj
Nto4LpnZ85+PwYP0v921GCOWJOpUs95HNovox7htnKoAi94/H4XmHvGvbKvXSn02BvImYsLSCQNY
GXaSXO4x6Z3+LIr4Z75ejbI4m0opW2XZKP6pt7Xgo181nRdUsv6AUOi4EUWsLg28fti5sE2uQPZO
TeEZ5JyDwUIXH4ZBJN+yyqq+/Ydpw9CS9Ax9oyt5hioCJj7YY34e7eZgO/ld41gbz8Ta2QDJSIsB
2A1W6osHPOrhOk02iJvJDvR7BG4AhxWOZKkHysjWj1GOylvVSdO7caqULbjP4sX9Z8FeDT7/uFf3
dR8pJAdtRTJGBD11L8Z0rJVgY6nWrpvXX7h41gNfbacINP2lySwTuy/MFmWteMkylONjUOI//8ua
WYit2NAirmg5Yd+XVTr2+blvgKOm4lJXWzYl85osL1AbRjjAMrQY8GR5O21tndm+P8bOqa/LCuCm
+iWS67+kaPhYtPWpy/8Qn/HPMv073rKMiGuahLXd1JxnJmY24EJm/t0FW6CU1c3w6rZb3NJq3+Gy
3c6kv6b7Eg3W13wKj8m4id9d1gd+fw73KdZJJHHXjCZHaRR9DJzwkuRdgb9hLNxSbpt92gv10g9d
cJfXUveNomV/V0+F6fm8Hhu7ZO1jUQchiKBUQYli8bFWGQqyBES0Db3wTNwxqW16abOFVV65pmDM
0DY0GAL1y/lnvDpgYYRnZT2TLUKR/dXEw4Pji7/e3+8rx+vNEItL10wMvZdbRGyxSch2WhkEt1OW
+ndD2/SfVS37Y7wjFJlZCJ+kmK7rVf+YkkLTT7U1nrM4vMd36p4O3UdAvlvw0fkQLQ7Zm3EWdxNQ
pCLsbLs+952Jh1PvvCSW+rfVIzpnqv0lCLWjH+Sf7VH9sxbBvD1pDqgyaA4StysqDgs5lKGa6idn
ukktBC/0L5SBR+sSNBsKE6u7A6IdrxgZwJVwjNK3RpNJc9Zd2fez0XZcbgkMrTwvCl1+MkOAPSgM
LZ6XojOkqpREf6Ybh9nU49DU7jS8hIgFmuGtUSYbzxk1xbV1ezXiYt0SvJWwkxziSx+FfXgUJU0y
TzQhMEIRthdDD9FOk7rAKN1UsesJY3Hfji6BmOrPHf7bMnjgoLvPwknLvDiqxM+xbMrSRfWyyrDt
4tfnoVy8hGPb4p7Wp5LX+db0WZpdN4GTycSTYefkuxojiPBQZLltgysdzPwi+UUA4EiYSeiWTZ59
LsaO4r5pUPFza8UXD5WIcd4pzabpXVDtleHRrewSt2kNH7MuC7eXXaUrjG4aNR6fDZpa9Omj/jjC
80tcNFPSDAM+xAHc0RnJx/PSKh4xq8wtr9Dq4mtUGqPk5rkA811nEuZxemEXgaelBvaSGZ2Mmyyu
2pdAUarK1aU2Me6rIC9ST7MC/a7rM8Mmr3PU1qW6mPg7QTFFPOR9Fie7qixRfE8hQys3Q15Ftucj
SHGJAZjnrm2RurgC/8QHOPGWfVTiWMY7sdDNbN/JnfaiKb3wvaJJUaTuMk0DoTemFNjywvqrlvIo
xJ65jj/P//XomC2+gXlYKE/IsEClrFR1+CzaLP4WohajeHpVpq1XOUr4rTICSjtl7eMey0ck/hzn
yhYKzibNG4mf9DU3JCv2RF/nPyYIDHcyFZwTXG3zpoNOidOnbX6OqtyJdqlQ7HtEKNunqM4HA4tR
Y4qOQ25WjVsE9mR5UWynwaUm60XTeDaY0B3foMWHRMz3vJW0ah8UEOn3NCmUZ8PvuV4ss7OTI+4r
vjsVmXYDFqGCgM6SJjtscssLcTUVAqGG8s9CasUXs64NwzP7ArJ/qfoGUI0sdj6avSnFFxv+peXq
EI/DE3q2eeLhaaaQvwgBoHbSAuzo8D5Mj4OIh4LKQJA+23jAf2gMq/2mZk75qCP2dNMw9O1Eg+1n
ktfiAxjWInApdnc8WUky3oS1bHWuVBdwBhtHizEAss2HFsh9v7OsUI+9sE+bG9UBLYJvpjk9BKOR
f3UsHNxqe6hmq0hdPE1c55T6fKVu9v4A+fcgTDzWXSWts9iV68r8Dgg1v5HVycfnTpGE7oax7Qc7
PMm1FzO2jdHLgbp+aYFV4TeLheYEGJqZdAe5Gp+bOInkRz9Ua3lXC8M8p07e16ceiNtLVbco/tFj
rn8JjP7Ad+C9k99ANqPBRy3bEO4wxtaPqKmKxyiV1fRoSNiCodeuQNTHNTUoPJl2Jwm0UyrKCeNT
X92lSq78GFA5ekJdKrExN04KfB6x4f6FQEAW3mqDCP8erSj8jPaTle7zkqfAo9enfi0zn/umtCr9
wcLmNHvUYie0KL2UuEXUrd2PHkV+FFB9yO1bAuQrgYmKuAqWIqQ1IL0XlSkBCLNCXHig0vYi5OqI
itJRwU7yj4MGRpmZ6wxzLRfTYEHQ0dO1Tmr+MEqfchMZKICLWb9BO1kJThjHwi4CpOy1YIwuaT5L
n8dnq/xocLM2Y+ta/V4UG0HQyqNDfm7Aap0x1Ves/1iU6RRQUD7nokCVJkJzcec4wpQ25m1tdVD0
tbCk4G/2siXQyUE/5I4NM1GSU1dQZxVWcJKqcAOLtTJvb57tRYaB1WIwcGCt0xjUbtB+GNLGq5pP
hrRVC1qNDyg+UPmHgmEtad1FT4suqkztZGOQVgjrPjOJE6zaVeNvmt08akl2fH/rrSwVWeW/Iy6q
T0oxInyGTwl0kvzBHuIT1p0bBa7VIRyUBRTCk1lw/m3U3UQiNyejnM6BmuAoYR9aZ6umNcdNy+iU
AzSz6SxCxWWDhtKxkeYheksygbD8DRfEfnyozMc4/Pn+dK0tkCpTg5h1eQDCzTvyVQaB+AOIY+on
aKZb0l5LlHu9tp+oVN4biZQexlE0h9Sxtui+KxsdrhGtPR04PdjmxRSmaBeoUuGbJ00QCXX+Hi5G
z0P2/sddWSEQa/NxDqai4Ixg1i1qq9owDfyKMjxLhGlURgOpEvscs+jiVoxKot7LWjfJl3KsMFpW
s5LilS8Aep5QOUjhW5s4Ch9xR8cpoYsMRXhypRLCZGlZqhtHcgnmmfMCFoHOI6oYSEouIYJtSIBZ
99Nwsq37tPxqZwjj3h9frFJFgJHg0ARlnm0NugCG/jPo3L03IbHRb10sf6FHeSy6FLQuFu+w54yp
c52muxPQvA/1aN6koSKeQ0ctTwr+5Ui8BIaz31glZ+VAzSfpf79ikWNWldULUfloNCUSriXaFOBL
UTnB5LVWN3iV3BMytVMV78bUKl/QUUif27aYdrYRFRc7kvD4zdvwlzTpCMFElnwbV1PsZraD2DC6
OD/bEH3HKqrLYxhGcNc1vABwSBrqb+ZgJjll4Ta6mUBLnczCT3a+gleUO5h263XG0DwZbdRcJCvy
D10Xq4cpD8aPCOEGH5zMVH+axRSe7AboEAWoyNP8IrmR6y74GSJ9h2F7X3lNnxe3EbqQX8GgFacB
2N8pDRIpRxrIt464V0R/a5Tz7+AlERGKtL/w6mmyWyeFeBkrJ7vxTSU4OUWOrJ5GanJuHOCVbirs
gKphrtxqUtDt4ikHCtFqf8XKaN86om5AS9U2NuOoX7mGir90I9WOm1ttTwaTG/rtFE710Q6hwO5C
bEMOSVePd5nQev51tI5IjpuEl5L8WMfNIFwtTMhu5KKTn+PEwB+sjnLZDZsi2WWxlNteLZRm1xXW
cOunifUhSnXw3w3tp1Oim+VFdJN9yPOI6E6fzOQWQ2HichQNHonI09uyT2hm1kW0awn+7ttUUQny
mx7v+Zkn3TqgGSpf+WZ0Okj+fvioR3p+pA7S7gOnDj75VP9hVHedK0+j9HkwowLGbxJiipXoEwp9
ZupljZVD9B86fngfNMXtaEoZD230PfQT85ihDn3Uwt5xSyKlvVWh8JpI9bRPtJB6sG8SEvtytmt6
VXL7KW7OUhxr9wH6/18qPw7caGyaJ4GRwqOUyj+nQG8IhKMwSw5KD+9331VhYe0a0pdxp8l2Mkui
DYcmNcv9JPl7Q8vbndC4d01nqvsH2Rf1B7UbxkdNljrAHI0d3bZGmd0B6q+o4+q/mytGN3a7ws/7
ZzPz42crG6Tvaiel3/1QoF2Rm/YvPbJl+Q5MgnNWq8r8okgRCbppxlwvaSKNgVeVsTkAA+8xh26Q
qIJl348nx+yyHRx8OTyZTpF+KFLLlrwKvP13Y2rlAxzq4o5CvJiOsUUp0Q3RxLFdrv1Q80Jj0O9N
bQydp2JIijuaEUbs1ZJWb9ILV94yVHIBlpoUI9gui9u+1gMxgNWg6ak0rTiWELV/IMCTPEvTkBU7
FYtb3wPLK/1Vq+Qax1ojzSPvnQBGWehOHFK7qRw3TmX5R4Jg6gNc8OBFqKk5ehEXxxd2V/r1/ctv
5TdDTMWsBCUTnuFlrXeYylIRPQiwrG7GT1MbJZi3O0b4FY3TrgLyg/9q25Kme7bZ5tHW1TtPySLO
ePNALqIl3cjKaMB3/NQFj6Ec72V19Mb6Katxs6cawNlkh+7knv5u1+7++NNfpSLmsnakD1M7sE7t
OVVvZUw146LyLKNzh/7RjA/6ppDE6gv7b+4Dc+ZtrDO0kcxFjDGBqRap7RbUbA5Zbya7Juhg+PZx
4A1mV99GOO0dHCW19oE1VkcukeHx/U9fCX/efPoi/DFElYKsoiun+pVEv0xQGMC0efAKydG3oqCV
LcaxoJNFJRrAyJJ0rUR6qMVSG1+asaJLgvM85md+MuzAOKq4gJaB8UO0JZBolarP+x+6Vox/M/j8
9L+KLztk53Q5kcxz3/ssbRzIANZmAZsiTMujhkrxDrHGcpekNerLFdw5xdfSjcbhanzxW9CDSbCu
zI4QQ7CSdDK1c6pTYdoVNSpuXiJDetxIPlbCdr52Vg75Z6DlcVIFzmt6KJ9FXTrjvrCd+kZG2UF6
kOVOCS6o0pHTNZGcbFwjaxtqzhlnDVNk8pbkV9UoSjnVdelM41q9GYFIX9qJapBA1WIjqN4YakmA
DZQi0ZognM5+marjZ81Xw/AuHjLjb6x24o0O6XwQlvcTzkqops66YFdg31rt5RFMo3QyBykWJ9wn
bf+DX0DmwZyIDl8MKoOHFGUkdegOSWOqskvVctiiZKzuoPnwwC4l+bnWtE4pZ4yZfZ6zJS7oWn6E
UyVvlDPWtg8ZAO3g2cOMOsDbwxLEPkAJu47PCQK/su9CAfZ059LEP1M/3Lr65724nNrXgy1uQy1N
+qoc8b2O24DXZWicfdRnkReNmrbDArY7jj1c7cqWwdo0eXpK4wTthGKP9HG0cUC1tTxkNrAA6g8k
0l4mPykxdJZkWnYph+y7oFGY0i/uNNVFEop/9pVYb2+aXCsbr5Q4VW7XVEGAoHUY38dgbv/O4lR9
GohoxSGd2qRiR1h65kpa4Gje2EsOTqVDHg+u7IjsU2fo4iEokh7ru3G0vmdVLXZ1o7enalSicK/W
Wf1Z6RWz2yeBIl4UCrMf69ayNxb8eltBPtMxd8dMFRjxMvueACmbHb09kqv40ErSwQzyjXW+PkEa
Ok2gPIEIIlWyhBf5KIqjQIGcES4FZ1myDqqgD6CgMTygHTMT0YqdLW11/lc+jDK6CqYBdAs8n0X/
c/Rzu6LGm5y7nHI8Ku6ZUm4Bwa8vIo0xkFaYndSvtT06Py1wlkuyS1ZW4zGrELWp9Ck9RGzUPyPK
kyYzeaTHGG2xGlcacClFIKvV9fwSkdicm1gO3WDQs4tfTdbGE7L2VbBhZ7lv+JrI2ry9A1pdpEmh
2ul5mu7NYpizVLelVv3+u3xdAARuhhw8egwahNDlrhAiDwKJh/jMnfshso2nxhYXJdB4sqLT+0Nd
X2rzUDODB3AbF9si1pHQtAmHCW2Rpjn28t7Qv6vJ34m4a/ot6cHrQAfnMAP4Hm88jqHLYiMcV9Dk
fdmcIzIcy6gucViOXphOO6giu7hUjr1uFIf3P29tUGqbIGSR2aDlP6/nqwCHqkQUGKkZXQyB+1U5
2UfZ6LMDerXaAbuqwTMaUWCMs4VDWZlWA8QQ0FykbZjaxVthDUMupYOgi2W1ew3QuGF5mf81p6A7
ZNPGdrkyMOMAwOdh63NHoUa73C9NJTlZUOBenFVT4hqGcpDK6FjE0Qk32Bs17XY6maLr6+M3STHu
fCP6Mho2CMVxn6vqcagNT0jWj/enfuWoWEC0bMJaNCX4fW+nHjikYaVprJ2j1DmitXVoNcgekrax
wqvDUJGXGYSe/VKmB0uwqsLx2uBtCAe4YBMw/dFAU1bZuGVWLk2CNw49hXJETK4C9TDCO6N10otV
J9quL5PpBCfO//L+rK0cfRvFOZR+0HNEgWiRJU+25iM6L5knYHrKxVfa0g16vX+m0qSddGGV+/fH
u9ZgohGELBhNJwWiw5UlyWgRLekIPp2sJrTJKyc02Tw8FL6mo5l5qZTqHjqzxYFSk/ZxCgP5RONa
QnFNVz80eN54CAzWd9qQVRsLuzYT3IDAFhXeqmskhhRldl+r1lkUGQ11tYj1mpZzi5p06+jlxz6o
9b/fn4yVvcS68t7bPItgg+Y/f3Vb8EA3MKQGCszlcKlE8EXHQJsG4sYarw5joI8KGBOKwDK1Npo8
mYSUhBcVsu2vMqCeVuAW+eAPw0aAvjaHJrxC/vpdzV+cQW44Y6Q9kKJVioYV9BVKLoqIQaJXXRDu
B0PKN0792ogcewYEbkK5Z/FA8tGZpKGEf66kh965dQLraIWBi+DyxsZdGwi2twZPhpsd1srbtRoD
DMfhwCZnY7xvp++63HgTdV/1/P6WWDn1s5ImsQVBzIw6fzsMvG4tyBJ8DS0n2wl9/IRX5PP7Q6x8
ydxWmIXy+BK0Sd4OobTppKSoGZ7TqPRGuYMtV++EXe9kJd14KdaGMpB6oqOE7hrCk2+Han0sSnKj
cU7KYOwoFnpl3LtTFHqxsuWBujaUjbzbLKyFhc5y4nq4PHqaqCHYoxItF99TR9rqgPWr6c/hwEAJ
ac/A0pohact2XBCoFF31GXkclMNO5I3+3amTaaMbc/1BgLSIl2lnUxC8+iA77TI4g5F85scA2yiS
fZdWpZuow9Gv+g0Y2vW24/6h3kjThbYsUIC3CzXJNYqasRWcdSFeAkfxaCVs6H5dhygMwdWqo7/3
26n27RB5lsRWiMbuWYLP4/ufBrwecT0iQQ/duN+YvOsrb45R0JhCKFa1Yba9HQxz1Wmofa68JImx
njOpZreFnN/WAtzTnx4nhmIb/FYNp7G4uBjsDpMMKQ3mdTJr0DiacOsyDA92AQ59zKWNC2/ty7B0
mPWfqF1xhN9+maL1AnFkHWGrtvYC1UCZ76kdtjr1a4v1epQ5zn31MnVVK8tm0CFG2KGHJ8rBBjUj
fVVT+RLQHkURJjB3788jkT7/07c1CF48YLJgK4BWINr1dlA8jPo09ZERoCMb7LPGiT6ECF15ch/7
f7W1Vf0dShqdOkN80hwfdMwYTzdQgGZPe2u81Y229KyEBk1qyPmJyWuOWRP3N5ncvqA93h4bxcmP
XR7Jn2DNiqORifJsyZF/ibUYI/KhUvMjPafR66amOnTI6dESCukRs1cPfqRbd4XuW/ueMGLYW33l
3/aZU7mW6re+m9ot6x2O8m5oBFamoVPuYEFp52b01Z8TxbpD0OeKFzsqHI9MMm7Bv9Wla3faYzsa
wwUcefpZL63ETXMo+WHk/x0UmrwTWFkdW782j3GSTMAoS+vSSLp+h6OpcmNXzXCQSy07JZPsuLQ7
U3fMY8v1E8jPZlKGH+uSJh/U3i8Rl7Hb57Lhqn3PzWj2Z0to0WFqpS+0JcK9nKEd4faVFODaa4/d
pdH1GX+kaRf8s7X21JZydlB7WDMZFGU6sD0GAKol/COxon8/tEV26Acr+zA1qfK9LYW810zL/5iI
KjuwSqVng8l6Yvnrn2MRUWCq+sw8drWNV2PV1meJ7MrLh1xcaMJ/ayCmHR3D/yoqK97XgCmPlDXi
rZr4ylVLeY02EXVxhydx8UwltTLAGAefPdaJK1XtUba+mMMDxYrD+3t85fCieDq39sHIcgAWT28l
V4MuV3V2DgLzmNf5ByCeHwvRbgyzkqDp6B9jtkd5kuO0/KA+m/PsZBhPYadhGN3K0nSEnR48RE6V
q54sRQ4dS/I00wzNr0Wa9x9Hf9inuiG701gJdIPV6aFALOgOWYqOfmk7VtLp/clYe3MoOMzqjFyg
V3yXFijfZEtNcGnrkiwnlZuDDi3Te3+UtSlHfUUlBuG+vMKWmGoe+5OkiHMsUULNUy8fzw7S138+
CiEB3izEvddmmT7WJXacEIaWpukqKLXWGHW3VrHxMSvXMpRA2plzaR9JtcXlL0WIAPxmxmpxKO+H
KLHvu6LunpLC7HfpWA8uBets//63zZtycS0ThZCp0QqWQbstHrje98u44NY449N5Wylmg4yzn5H2
98/g4iH+g4+vZCzarS3c03U1ZRZyBvdPYjvTDhbnsgiavhwVZzj7Uzu5OCGo+zo192MhldjacU9n
Zad47ZS1G7n36sCoO2Fvh8w8TkZvX6J6lDUeQFk6hcKRvZFb9CNOlNmPwC80t1F4k4pJxNzx2rRl
urVyKhQIx8gO0BO8ZhTZlZLXg1wpaLCpj2YY3dbyVmt87boj0AMxgv8HPYzF16HkKOVVzGaVoty1
0NgFh+5JBJmVZf1xSZuLaLabJDNjBy2b8MJo/cxAqe3cyJS0jQQs9qbs+8r2nLUZ5Dmdgd6w+JqU
cLJHEHlEVld1bbu9k7QB9NaWye/K0aNgSNBAXkaVfjmM2cdWNQnk86M22+tx9w0m/71Gv7qswn05
WRs9kJVrizopMADSdcL/ZZJWWUEylBPIXImjFpPOTEV9MnJtg+C80gWnCqqDzaVaCQh0WY9tDKWv
nNq2Tw7qpS62tIELTeU+jeqDoAPRm/nPdswfSyP7moyOG1jVVvH5emL5BbCVdGr3YCiXiZsIYpFH
AB/OaTX9ipB9VhMDA7j8UAv7UqDrvnFVX19nyKeDqmMkDveV1UI1GT224VD2BjE+A3pRgHVnn0st
UHkegi9g3fR9OVOpax7qL+9fpdeHG30NWQPcQQBvUU1/e68gnlaAv3GsExLQv8LCQEkkbLc+8Pry
YpAZLqrSSNLJ294OQhdPBqJjZhcKMc3F0VN931AgpsJnDnvbrqxdrRpsqFqNN0L49ZFJ7tDdJYpa
lmCrgKQFpdPgIoV+dcZVoaV1SPotDc2xM9R9oGZ34Rbj8/qkGEiXzD6kUDBRgVq8ib5hSyCoB+ns
q0LZT9Yg7Wm6ixstHsrzHy8fMwq2nGAFc6/lS9jaVWdXYeCcIj06YDdA6C9J0sb+XDkP/F5aSFjd
49C0fOPjPusNE+rvScZrAjMv/1kkKHPXTvNFsbud1Lb7P/8qbhlibkra3G+LTWnLU2iIrPNPaW/s
0q55DLV845q5fnFwfqc9x/meOZjLjTFocYmjlW+d0qY0wJgXGTStoVCdF7kXxU+YHP2v9z9qY8Ql
i9WuUfgLxjy7TBZkVi/G2KPyulAget6beh5Q5VbKrax5ZSvymTaWmaiqYmmwOHlagmt5U7fpGY6H
N1rSTs1R2Ei3tG5Xh6F3i0AEwRHNrbcHPPdrgU2RHJ8RScRfzg3sytOaLTLf2j7Euft/o8yH/VUJ
wOHCzv2+0k6RiI9JfwsV2DPi7Ayob9cAgX5/vVb6AmyRV8MtUqNytJrRxMTkZKWkifs+RXzK0+Iu
uUsbrcopTpbl9zETUbn3nU6Dn5XJ5s6avTvdKBxDjI6VMomAi45p7lnSoJqHjZ84L9/bQJifaBF1
8y6TLy5Pptw7Uvd/pJ1Zj9RI04V/kSXvy61r6XJ1N9BsA9xYMANe0vtu//rvMe9oqHJZZcEnzVwh
iMp0ZGRkxIlznH4QXpRlcULPtxzfDQYchCSxwXGwK/E8hUr+DLw3dbtS7lylUd9PWlRtxNk1B5j7
z0hjwZ90U63ztbwPu0oJz7XWpt98cxzeWjnXFq33rRmUW8VUFCBgMEKUCAouC2qKazdggi6Arr+S
PcUZWfeuL/RCep1lFgRqJzVIQyTcTaabknBkyMrpi3pvaCFRESgdrNpZEkMipucMyqcAUs2pP8Sx
MqVPXV+X0wFyq/4bt5NfUbkphLmfRIAyYxuXo+b2tIbQjGmKsHkMZW1Q3QyeIwTyCGOFqxSIhXgK
5KHNhi/ebC/NH4geoIWaSQVRo7teclOI1G4solWod3tFbk5jb1MSCn73kYEZsIMA8UwyPTrG12YY
MK1Cu24cwJ5m3D+FeHx3oLiTDvsh98dpVw55+1JMjLaBUp6sjZh8c1kToJi2gGmCejl804sD5/RU
g6BzE+c0quKPYxNLh1zzdZClObjtTBIM8RXiHKr1VqXvJguiRgPZKxvLhU3Ved7/i8iSxtDyAeUI
PKUJ/ulU8aPRttz2Jvz/NAE0FpprdDFvnjjQISmDJbqTIZfHKkQ3YbLGsxH3O00P4g1/ud1JerTw
49P0glCWW/t6PUPK2Ai/wveUyfLtHTJL2g9bKOqPora0x86qjY9TVqrmPopG6TcZzsjd56Yl9za6
IrNW+sK4IeJ8KgY5PgtfWE91ZBleVVsMekpTMGlvnNZ2xL6K0bg7DB3jVvdj4to+MyqCItuMySPb
vF56g2dnaWooUFtZgZspaXDIR633prgadoIhkYf79n7u5UUM/h+1JG8w0CpMkN00r4I5z6gwekb7
VnktxUP5Wg7Tz4DJ36L01bmJmu4OJ0YA5FfNKNV0f1JnnzWb8OHF7fjv76AwMf+S+eVyvXC9NasU
tojw3JV2csit3txlrSrvCjuoHgvQDg+DPWSn+6tfBKafRudnNMAWRvi5mq+NpqVZUCOvknPeDYh/
Mf6656fpe+jF/I1uzeLD3pha3P5lEakqcOzSSzPrY12bJoGfseYkrP9RxqH/PTf6nzUwJRQILBpQ
S1BFVqVDq+ZkNJn+Vk/+hufV05RPkC5tuM/qqi6oJBfu6o9SU6lZHZwTOyv3ela8pSk0/qWLWj2o
dZ1sdNW2zKnX3yuh0NIODlQqTGZYf2mF2Sgu/K6TiwA4ospdrb257yBrXnlJibZYn0xrsgaP6Xsg
1ZOndKIZ4eQiO46U9o513AUH3wy7Da9cU57gKpsruNxjpEYLt9RzSe0M1LxOsu1XB+AdAYCGeNzJ
adrPtL82VVGj202TNOzqnPG+se+NXaHDVCIVmbpxr63tAakRTsTlSjhe3Gt+FStpaEzSyRA8xZ9l
MyqknZyHPQB+qP3FMQgd40dd2tnH+5u/djp1BFnmOecZI7jYhjiSOrvShlk/R0Vh2kyipNqLEEEx
txNytvVOXDUH1vEnGtq4kWexhgaRhtEAHpyk9JOyQ+rnp1FSDn+wKoQv6bswtXsDsJA6JsIG5k89
A0o5cok3+aC91jTK2/ftLJKCnyEAMaAZJEC960a/L5KizhljqBSYuAyfiiIJOjfv2qjbuKxX7aCC
pf5k9SOzvT6TMpVzpZY1n+f1lJp7nSTS3scpU/x/sB6iNPFacSjCLO5lv5cFwhYi9nJ9tN/YSJ0h
L5Zu4Q3XnIBnEweP9APOlcVqtEkpQjswSwLn33r7NunLw6RuRef5H1neuRdGfsK1L/I1wAFpi3xn
5THaBZdE9aUfgoOKbllSnWW5eTcUj0b7+f72rdp08AqueMCby8QilQfGqdPIOYWNJL+LDGH/Awhr
eqqsIfMEcn1HW0xfBlsN9r6vbQ0jrcUQnjr/WV8EbgYmsghktH1qc/+T0Qz/lHHzNjWlJ9KJk+7T
Rbq/2jWnvLS3cJamCpvAj2AxzzS92DWdPVGP1bfIv1ed5WJV86+4+I5t2lqBTXnwpBTpSSvCR6MU
X9tIfbi/mEU6/PMkz1XrWfuTmtzymZwaCQp4Q517egcuYdKL1iUjPfVUs4pupAmevvUBZt83uvbF
ANIhT0cyCh5scRCKtJ2cOLbbU5QL4q1c/Q0POPXrSD/Ejf8g2vzdfYNrd/uFQWsGM1xsJiJLo5aO
QmIKV3oJOv00TNPXAUIYtdt6qa15B1K6vEkdsJPaskJeTQb8IlEaekrRxM9pjiYkpbw/kDVBwPSX
lXnBFwsa/dH3m6SHtTE04kMf+nAmqVKS7LFXwAXAMKwsOmOjQbT63Sg+clNTG0Qs9toqPNNJDNlv
5xkpMA7DS1p9Z1ifLOm7tsXCtuaXM/AUJlcKTfRQr01BE6T7daxHXp6/sdIPQvqnNA5a9aWlCzZu
sW2tnDVSAIDu9G7IwZdZCImS6RSARby0lvK/kTMKnH2ahQOcQBC3/X74gKWF7ZN5GoBdXWxilwRI
weQwR4ZD/1ekq16lb3G4rK7nwsQidkyN0Wt+DPFbwkeCTupUt+Y72zc22l4rrj7jw+bhf3bt5jUb
+3nkIBrNOFkePtgq+mTNuL9/cNdWQt0FKWwgLXQn5z+/8HOu645pF3X0ylAu3nRF8L3oGe3vq75+
uW9JXYkRkLoxDjA/EyE7XHwXOFZrs51LLBK8Xj/0LmxHtyv0OnXtqlXeNIVSfmAKNf0Sx5F4HiRd
+RoIR/8W+4rzLFokYF1efBDtNckUWwi4OSDzatUp3jd+M70jy9Ggpde09nPUqWb2IBWO+F6OEdQI
lkmR3S3IqpJ9Efv2e7kMky2/W9tKWhXkhnMdGnKS6600894n24d0GoqCYwfICHCJN/Vv72/jmk8A
52eOG51g8wbxZlXJkOWUbzyR1V7d1CcUtzdKcVsmFq9dBgsjaejkwWNa7KHsy3e+gYzj/WWsbRbU
I7PgECC3m+fBIMxKjnumu9LyTekHrlJbbh3lf+DdeDbERAwN4HELlxsgDYn4XNOpdYT0CL5cvFXU
QUHDObS//f6CZpbquTK8MnEVaVLbDwlVaFp8XBWUC86DkaWeUqrNP/dNLaGBc06B4DVD2gRUKO6X
JcNA632etUXk1a3/VkNV3MFY3T6kTKgX9mPC5HKqpx9nWpT7llfuJ536KNDuGbN1U+CCNHBK1B7n
g2v8o5z4e1XqT3mAYk6Y7bJ44/2+FjAMwvhM80Pnf/loqGDHNsAuS54OFelJ6URrus2gZh8juo4a
XIUA4jbujjW3vDQ5H42LcOiMTVmEZT54WtsI+6mh9f01snLbPsBy1QQb7rmS1rOdDvCJuQ9ID/za
WmOVXRbGTXLuKZG5kyj9Y9Vn5vuk6pNDYUfWsUzN8CSHkXwyi3yrhbO2WJsKE0nwDPZb9iEj2En8
gnLeyS8/DrY4RHD+6JsyMKxh8VyiDEJZn/nKeeJxsUZawnrb1onsqZL0AJIU5tD4cN8r54+yNOFQ
PQfwwouZJtBiGwVzHlMdKR5QqNx3Favvn2NhjluMEKt2mMGlyTjXGZYzdF03dFoaG+mZAqCWuKlZ
ZZ+SsBIbYyMrZiCTmYGXcBxD3Td/tgsfLHtz5DwMMP7o3edxTF/UKdxILFa+/Awxga2Ni8rkOF+b
kGCQzI2sjs++pGmvMkbzmicbahgT4JMoh+P977NqjSA/4/cpZSxdwGmKri0gHDkrikQJVZtQ73PS
5mjBcvj755eEkelNOE44x8vSKdrDiTX2huSZcdkd6mqwP6Zj/7Zr2nKjzre6KNImgBbkmTfoB57g
kAzJzBjmsvnQOs6XImD6IbK+39+7lYjLBBHeAKqD+2t5Rhm+tsxqigNPs+L3Zj09KYHYoz70jDyi
F8nJ1/vm1nyPC5HCncy9cpOoq1meCVul75x3cfHoZy3qTb2+9SZe27u5Xwuug9h+4+FxkgxG1MMt
WlMQPAZBnD9kiWZ+TqEn2LixVu4QAKKODHiE7JaK3bWni14Ka7PPbApc8U7NDmGc7/P2wR82vtPa
xnEzkkkz1aXzxLm2U4y2PmqVJhGs4fetJ3146Lp8q5q7ZWUR6QwnK7Q8dlKv0kzSGQMer8Hc6HWs
ZRdMHPy3FH3xlrcl0Qd5xzxrE/o7p1Zfmkytdx2tpKrwK1eyq5dcHk+Zbu6VKdoCMK7ciVTuQPpA
KDn30WbfuYh+ujCTQtaS0GNuoNqlZWC4kaIdsr54LzfZm7BTJ1c1h+cWfer7vr/mlZeWZ1e6sJwx
TCXiJBUenludrKjSvolqSA6IZWwh39f3mOIFty5co3Rwrm3Vo+1PqV0jUFO+Z4zjqMX6IYqkh5B2
WWmfq5LZaK17k/+J1iHV61+GF4usir6oEpV+gC6U9FiXUelN9RAdSkC4D3+wnxemFjc/oBwzR9Yk
PedBG72XmON7HcD77kZT9eO+pdVDzj1Gb5vgddMJpP6ldm2t5l7X9SAt1GMhGbtKvIJgZ8NH1sKx
cWFpccwzO5vUtggjr4Lo2PPtHoXmIZXftLr41umaccwaZdi4abZWtzj0SMPYSg8D05mZ91Z1u8wG
650bVow2Zqw0bwk9UXy8v6PahtGlSlMAEYucS1pHeQjmEJA8cZNDzqOE4esxS9LhVamkRbOXC+ZW
4E2KO/MYd81Y71G4oUgxlkNofisUI33mTjTT/WhpmX8aDbN7UYewfl0g7v1JV/vO2EGfnE+HvNJy
/1Chuzd9DsZQ8j/02TQNezKt4BMk5Ab002DU8gO4pp4QS95lqKk7aW0hAWvrDf8hTUYkXCS4jh3I
omCLea/3Vft33qudcmj4rOqGN6zGKv4e/QzA47cEZQm5WlZW4qyLiLkroaDzzPehvMr36frClRge
bPfgJLIPvpbl36Ra9jcafKtR69dvWEL75EpSKlAj8Xl0BIThKoTf7U7NzexbQ39qq8226hZkjVzb
0ArTdL+OWzzVbDuJJ8vrYg1gjB7IpeGGlq9q7jgofrrTWhgzN5K6tW0GTsLgLH0XBuYXB0C2R56b
Utmd2tI4+7Ym3KwJf/TgWZxefNCVLHLFZD+bU7W13LXNJdmf25cz2G2ZPRQa9NcMUGeeHTX/hJD1
5WP/2t5Gfa9s61yeop9IUQfiivnPL66eRE4bU5/S0ivU4BQ4T1UXuY4GvRr1qvsHeyWAXVlaBGWu
9ckGDTSdMgnRDLcEv/bgyE3yrhjN4rk11OhvOvPU1O+bXSLr55IFcFemyiiMAcRefsOxswG9xa0P
/4gaj4c4r7rSlWBZYpRlRKqzeQNlu/ZlVi94WzsU8I5aMVUoBrSVrKBN2DihsrEVK8kUI1DQPXAF
w4y47MxY5lDkisEkjwm1p+7Lz4NpfLi/7LXdvjSxuC46onSjFdRLpPos92/HAA55E8Tmt7YJNw7J
/E8tHsH0exiV/4m1pQJ17ULQ9PH40WoS0D7YN9MjgGyQoF6ZfWjk6ljpG2COlTMJK5MMan+W0LhR
rYzDkoGIIrJOE6n8+yB14ieBoOSbUpXQMxoCSbxBP8J4CJzc/BA2PP82PGrrByy2tldTayTX9k96
2CiffWZ7/lYmQ3tXilxOd4RlRXNzKSiPwpB0IgazqMf7H3fVf3glgRucR2GW5Smt8k0RT0DTmbU/
tlX8gWGljVLASvwBAfDLxPwTLuICLP5q2AOTO8VBsaO2/JDE9hnVzLf3V7IWfi7NzD/jwgyCQ5VV
O71zan1JvPaLWtsFXQoXrVrlP+g8b6EbVo8Fwc6cuwEQeS9ukdC0Gf2Q8M40ki23arUfltW/DLH0
WJj2OzRlN87GGk6OWSV4xKirgKhaXls8YPQoAJF8ztKaxgAztCcm2DJ4lHMAgr1d0vJS/rEL9bPa
lsmun+AC67K0PaRWNz7kLeJZ93d8zXdAQjCOCuUJxHuLHcgEdc0aSUKepelr0YxfjLh5f9/EWkC4
NKFef1Q5S9WgzRSaiGX5KjEDB2Ye1FCdIGiOuV8rX+0ktPd6VIYb7YNVw9SGNYZ7QRwtq5qMbFP1
H4LQU3t1XwSt27TvhfaclrobFNlD4ny6v9A1b6K2OEc/xnxvuEikCv0SudaMmRoiPVocS9dSYkYx
HdJKuylkN4HJ9A9OJmhlaCJowYC9nH/UxZEp27rR8BX7BIOTVaX7vj23xhayfc1LqOMw0cPbk8Oy
8BI916c4VoXqNZnxUKj5S2ZuPS7WIgxoGZuJIZ5PlPav16FXuVV2YyggFwxrsjpmZ1EPTYNTD0bH
3DiHq+uZFQMByWJzmU7JIwSusej9EzOKlDDECwCSPzhYROS5q4QO3c2As09lpsl0iYiZS4dMhJ5R
KBtX35q/USx35pHUeVZPW2xZ6xdhrJl04NLDUL2ecr3da63Qdn3afQ5N5w8qjeSgGhfB/Oi66QJb
lZ36bWZNJIftS2xD8l1HKWq248ZLQlm7Ui8NzZ/vwqcJRej6OQHvObsJgn3hMLCjupGTZByrWA/+
ShHzcY7TICfKg26m2XhmGMUZd1UHOHWXypIku3mhyt/tMOJ1aidS6u+byvGf5MwJwOXNuD/ohQu3
UsdmC3m5dovNyD88C+o3GAUWP9+uZDMOE8QSphSqM5SusnMiVS59Du9+xFk7NLM4Ob1ekBo3hAJM
VPpZp3L4J3X80tT9RzXM/kor5fN9M2sLotULae7M43ZzSQDSDDsmfAABVjwQXCa7dQeuKqFGpwae
dn1fRVDAbWQ1S12In5n6pRcsIsIQTUhGNrLthWlTGwcpnWDymIio9V4yYM46t6Y/9DvUWQWhXW6o
wzXCyCEQNIbyQTEZj3edVEK5qx3GSHUFEicfbVWOtvL31XOIHL1M+j5jMRY/1JcTbSSugSewumBf
TnLv1lVoHXiSFrtkCr8WnbFFObAWwSjY8dnJW1AWX4T9KPa7rEXY6hw7g8E8sCS8AG3il/sffs2/
Lq0sclvhB1bi5Do10L7xTDM46XrAbor9n5j578AswZ9+UJUTSYDk1WiBPoy1aHZ9EkTvEnXYUnJe
ff9dHs5FUbmLpkZl2jc4O2KkpFon4xFCP7hPu8Q4WJ2uu5IFHXMyjMYeqa3p7OSV/BEOui1tw61D
tUiLcpA2ut934Tntu+lRL0zEjbtWOonEhsBlsP4AZA8YdSYuhGWcwfzFbREUDWLjFE08vfWf7Th9
VzTGAYrsxzSdtmad19ZGlWLmXoLA8AZlK9up3ucgok5CZuhfE29Ty3gaE3nXWfIWM8Oaj8KuCeiP
lc0cvdfRVs/okkt5onrRUNXB13LqTIbvilA8qUkjNg7EWko5sz7SyjGZRFs+GFo1jYRWqBPECeYu
aOV9ZmiuqTEHXBb7dghdvf1+/2ys3YXzPBYvO8b8buoVRtBNzDbDN+ZPultqL0o9uHX+FKiqi8oI
iXsstI0X7drXA9JBXkTGB5BkEc+yCtGsTIszD1zjW7CJrmYXT3ljHSvkbu+vbi10Xpqaf8rFTV+O
iYAMzuk9tHyOvvqSxO0bhO4fp1G8KuVpI+1b/XoXC1u4SjK0IzB2YA6BbvYnxDymHVjwCj1dW40Q
JDQmRuz8fET7Zfh2f6Fr8dqhS8sAOTDbG05JpgehECTieEmmP2d5+zouuo3nzooJYJTQ+oHgYCZ0
WUZK/AoG6UkMXmi1x1DKD0259ZRb8QyAPrDZEhcgD1xWGvTRN0BZ94EXV+/pZrojgCmn+tgF/saN
sNaXYuhoHm9gHpIMdz4WF46hh0Mg6Mn5nj757b4LNWsfdpIBK1P2IgnV3NVdO+3sQKgPMsTjj/Xk
/+YQ3Zx/sFJ6GUSw+b2+8BaTPc41xCi9uh5Herazyu6hBj1S8VyfzMTtrL7yD/f9ZG2HqYDM3K8k
2jc0GH2aSIBJNftUDeF+jFJ9h8Llq0TNvkWl2ABfrNpC3Iv/CJw3urClCYNB2Vmxp0n6tJec2vVb
Ec8duHPoF5/uL2wlTEP5DD8DjBB0wJfXTzJJauvA5HG2HSaUwTHLT8wmpUelGoONIL1uCibkeWbl
FlHcyAMkg6SPXtVlXlCNx6JJD2LY0pFYMzMPNJEP8/a+ebHWxuhLUzUxL5vEO717bTXRrjP/+v1t
0+lCAyVBmw+Y5fU5MGYVo6rQozOTnM1RaaUJApRBcUdrk99/bT0YmRXGKIfdoIqKopLaTG4iL0ty
V+mlvQJNpwSY5A9WBBALG+B9bkA4oaX7zB6UoWd34kPd6Kgqo8c0IXX1B3bmcXxynZmqahFBan2s
pdouJ68NBlfTvpryrCvw/v9lZKmzwQxbGLFpnTfZ077oxF5BMxoafe++mbWTCn8Zb0oG+aj2zJ/u
IhqqdgxXpsFotum/soSxlx2xs2gyqfJ0uG9pzQlmjDf/02W6gflMcV4MiTWE5z5w2pPIEFoLUeg9
8XaVNm7j1UXN08KkUTDYLSNCOvlFl06mjuBBpwWu1UwmwLwqNWS3HBG5AxQQh/nDb68P/CapIqcW
SvIl4Cy3IW8ySif0ND960cppDxfWQyaLjbxmZRuvzCySe1Q7W2EJUMVh2kGDKe1s60NllhsurvPZ
F62WKyuL4DDKQ9uXelF6pgN/g9CeSlP5f+7X/BMuPE/YEkI8vWi8TKut3vXlImWSUlSwUqVKXpUb
V9LKvtnQ2f3nEwtzjTWZzE9KtVe2bbmrlJkdphJfwwH+8d92BF4oeMA8CQJYc3G7x1LYaM44mF6A
lx2Uso+Q/6nrV6i/ye//xBTTNIyHz4TLi3qQicxQmpoQuyX5c9XOb4V/tomw13YORvr/jCw8Dr7t
tB4cYDrZZJ6DzP6Wd9EDQ0+/79hs2y8zC5cbghwwhl/6J62U0abGlJO+ZHK1Udpc8ez5iiAGzXS6
9jLg1QQM0QZccVkzKCfFqNSjBSbwcP/DzN94cX6IqYDxMKXgdosPUzpyIOS4AtM4TQ2SDGOmWG6R
iZSY1xvUDesm+DTxDpE3TtVqesujleFQSFG0G9hVqXZykKpRcgaQLI7laE1u0zefqLI3J6moBAOV
2vhYhH52jCvtmzJa4caE19oOO2CHZ8IzZq+WgVBuNQT4oH89U3dv1AN8+MLY5XBbbzx81vYYUjdQ
dECVjRsgbG63hWnB6+upNayyQ7UvECiar2JD2Ytm4wm0agwKRabWIJEDpnEdrRJ/EIJur+PJWmG/
M5yiFLtYjaJT5HcNWkF+70lyuVXJWdlKBxpMQF84E+IJ89G8iJF9HBc+5faYCty4l6LKhe9/I1qt
VAEwYXFNQskHjHRx7Ox8CJI4G6OzI4WGdQqaQLae0raLn8tCqj8wuqB8UkMJfTjFlOTAHZqs3MhB
1ipnuOys48PYlAZp0fUyq8mRe7vnthGTdpAT+dGP8xd7CN8BYPhojuG+Lg0F1dZGc7OpPIVVH28c
m5XPC7+VLc9TNEjkLaMCNEVlzKMJDC2yQvskLEJXkce9lYl5nu+llWCLvh8hVj/thcU5h7n4tE1i
h42NnqwXGM2DUaWHtg9+P6JSwGXwDXlfeBaXz0xKn32uhSwqTsPXoT5+a/0IlrLh9x9Fc4Ga1Idj
KPMAu16JiITRJISRc5zGn0ytNF/Csg92kRx0G+2b1a90YWne04s9C0wtVsyypXyUSi9NVD6Yo+PZ
6TDSkvElt1CSDc9c/UgXBhfnL3fMdEhqn6KcGVKplULk0aItKuHVVTH/CEclyTFH8HpVuQ7gMuaW
PeVFOFF9mN41cv5R9o2/mfd6X+dbBEIr2fGcB8HMD/wY8rr591zs4ghUT4dSPfdGZdyXdu+mUf+S
Se2hNoONq8Dmn1pcg5iipgm+Ayj8EgM8jCE066GlelpZJTAIj6IE2tzq+j9AkevXMtqazSGPino4
a70MA9X9M7Zs9IBqQ4FAJbJB0sQDdHkV0VLp9QTWZK9DiQSyBNLlttMQV4gQ2+yDidF7mtw7Z0J6
06ihrNR1uCu14CSYZz8M4LNhLQklKP3ydKuSvdibf3+bNU9RzqSPy853NIkwVRK4A60ge9Ay+VOl
xW/NsXoVxZIX+ogQg1zb39+QRSr3P5toMnB/wTfMvlx/+kAX6qR3in2S1Dc1vPmSwU3ZbRhZXRhR
nICDdD0VoGsjY9XnTVtUjjeBsg9OeSxb36MCnn9XivRkOo7B5H9GOdj/rECPviU9t77EX9YXcTXm
EatXSmR6YxgwCmmPgN0VTdrFEXNT93dzmWv9u52/bC1OEgL3qiHEGJyn2DFfq4XS7qQyrF58BTK3
uHPQOYpn7gg565yDHWjf82TYalIsTvPNb5i/xsVp1lPgybHjqJ4S+60bp9GnIm9cOKQ9Jw70jRUv
4uG/xmb2dhNpHNAB18YioYA7aKLBa2lk1Xr7Y5ri37wY/2eD7gCQM2oSgF6ubaC1OFZVH4J0j6U3
k2wcC0073f9wqx56YWKxZwwYh4aZq1A4hOkxio0vVmi8Upz6mcv/aI7Sk6FMW53I1a1j7IO6LxMY
ZKyLZU2TjdLyACjEyvekik9VUH66v6xV1wcjBDGTSnBfPjrUjiw1DRpeg3H2yhmnt1kz2a7e67+X
C//vCwFwJVGCJpJX9fVS1EDOykZXo7NI1PpzlhvDDuzpgMhjX55HI4vdyQm2wJ/ri4NFGUwdeIRl
fywvO/DuQtZPDB7tbd//WJbDyWr8D/f3cHEZ/7u2X2bU67WlwRiEeQcJaj28jqTeFdpjXnzpIGlB
fH7jNK0uCYgQc2KKNSPlrm2No898gR7G56qV/AfQDsUp66OOkTFKV/eXtep9F6YWHs9LDE4PvQwg
jMgegsJ+loMtobd1EyAQoSYkr1h+oIBuqZg6vM+WlNddkJwEHJ/3V7H2cUAkcYSoH86Z7fWGGY0m
9CYqJuDMnyvoBwOp3BfW+77MDmP38b6ttbhKGwpRjZ8s6cuJTjvrEtXxh8oTNo171djBk5y2b3ot
2ljUmhcwz0NFglkwKhKLRWmxNmro0MSeYld/ZTQOibAPYVlupGJrn+fCzLKeXFVOCMBJYxxLR11d
Ss5l32yk56tbRvgBNsIcNHff9eeJ1M60auhjPR+qgyN0uAOkB7pdI+rdWtP3iBzoT/buwuL8iy4u
v8AHztVVunQCmD+6Ta4Ohxjszq5O/0DJBb2+GQnOU1xlhEG7NlWocWIrc6ltoMTACIGho+Ttb815
K2tX06WZ+TNerKi0aqmYWt04mTkabYz0gio69HLmqoNwGwuuXed1mkP00FePyRQ90jw6lMHbtszh
DFHdIPys1vFeqBthcdVJkf6koEXDEoXq65+lRqUvAtOXAJL4yT6QEMFE4MHc+ypay39w8H6ZWvIs
AcycMitvMg+uk3w3VvYTMkJuJfLPTMg83Le1eiiATLOu+aAvyYi6sndMeizwmUTp41BU+zbfEmBe
NwFdG0gLLq5lWExp6zYDSGwvdrRzPDYPRVod769i1WfAvFC/AXlKKfj64zS636IzFdqnlBUMoznD
NIc9WDGj8d92oRXuoGne2Ln5g1+87H7ek+qFzcU9OQrRaa1hJmcmXIWby1NLOcwod/6otgixt/7e
yuOzyoTpXpRi69yvRhqb/JD3MktevisLMfZIXsnMtfTxt1AavmcjTEUIiJuM3diyd39/Vz+hDd8u
D/QZgb04+mUnOWGr9+E562v5q9AsBuHKrDTF4b6d1esNLCQaLfRImU26/o5S3dC2MuUIdOczCpcu
hVpXhcy3MV8pXbfxAbeMLUInoDSG6RpReiGkKlwHWZt8SOWILkVzkCZtI1CvbeHMUoN7zk+HZfTs
0rwQ9jSknoneulvU2akziw28+paN+c8vQieT/E6kxcxqFlLawjUyxPpeVGP7m+iNn65/uZbFZ+rD
UrZLyHg8TfVfHN//uyr7s6LlkPRuEcEtK6P/2pq1gRAgnmuT12vqSqOOpaL2PW3MxpcQ7gJGEZN6
nzNx8gxZW/ZoBon+ksdTyoxZMrnOJI17wxqb/X3fXN3cGTBD9kUasXyVhUGt60kpg4XLlWOex68y
Z9rgwlkLY0gogGWiEgb4a3HHTFPuF3IRhWeEgo9NakSeSUvoMA48YzPTzl3LCIfHVqNLfX9ta0eB
dAXYjUkzH8aQ603Og7iVB32aULeWUDuUjwHs664JAj03nUM8qX/dt7cWvaAJA+WjG8AYl/GkrZJx
QpMp9WonzM+WyRvAHfj65z7uJP3kVBmiqfdNrnw+SsDQQ+gIiUEhvlhi5htJB7OLdMKN8tO81Tuh
Bd37+1ZWsgSsIGI7NyyobS++YFxWcRjxvRD1q1w1LdzR/CHy3yQx+HkmLrdvXuvFOZfNzKx10gQP
vYHPdF+eDK0/Z0LdmsldWQ14qF+faXHO4cfXbFlAlmDXT32PkKHuuFm8RfG96nwXVhZxOBzSpkjg
7/KcQtvF2mEyn/sq3bX2NzX6k1yExybkCDM1CWi7651D6qK1W6tsvbr0n0O7eLEl6et9F1g7xJcm
FnkBSFmKUVUzeulUFzueij4tm7w5lpKkPIVZ96WFqmRf+eMW0dSKh8+r+m9ti0jZmL0fSHkbngNJ
0T6yrWI4Bm0tRb/XP/7X+37ZWXgfXGtlkKQJ7wDL6PfNqMvHUK/14/1tXFJs/2sGyCUPKR6Fy7RR
D6fOanSz86Rw9B86bay+856yKhqdA7Jchgi7BwHJuLFTG3TjD53tC+eNpoVKtQul3tLdaarzcCMT
2vxZi8+b5TTREg2VnaxDPx5WQ6RJQHTlFgNpTUKpkyEhK3YZca4/2HYkme4YMa7k1qkZG25ttzZ8
BlDtbVSk5sCyzEaZhiJxApTHhPDiqE52JBfh2AfnnmfZgXVrr4xYCg6DnMkvQ6GKQ1zzJGVuOC3d
ifmG/f3PtRrRZ17uWb35Vn0i9mfGwloEXjLEx2isGTL4qkNa1ypbQOPVcMFDk9q6OU9/LY5wrmt5
lRSFdJLM0TXSeDeGH4YCHqhQdrt6gydnLQLSj+LimHPtG47dfoL8RmtsG4KkTjtpFhTXbup3+odG
p6K0cUWt5joX1pYPPzi06sqR4+ic6EHrOaQCJ1+Ko6Oi1r1bxsVwMMMERVot+uAr2bfQMmCBADO8
cfTWAgm0YQwYAA65bQWXfuiIDAZekMiT3u94a6TTLhxM/dt9n1nd3As7i8A/Qu2VRKkE8XPgFz+g
dbE+daiNfdKqQdnAPq02KmYWPg1MBuxuy+d7IqKoRnl18FIp+BSWn6eJHv/UPWha86aVPtROcczo
azrSVj1DXbsPDEbokSyBrBZQyvWVMwSTOTLhQnMzIz4cNFO0zoGZqRTujgK26FTJ6n7vh0ZnvNU0
kYsTU1B28ViZQoPbpBw/OVWuf3EkHPQINH2Q9sUASbErtYVQHoZULwJUQYPhpais+l1QDE5IyjYC
MYx9WkBnCq+q6U5qZtTHXh/0z71ea8NBiQPxf5xd2ZKkuLL8IszYl1eSXKi91+ruF6yXaRYtCJBA
8PXXqTl2TyaJJVbnZV7apiKFQqFQhIf7IySm+2B/e1vXQgG0blBTQNxGdrdYsAWAcGOj1J+Cpv3e
wgB2rv3fgTN9GOgWlfJa1Ds3NX/7s0QIA/Od0SpR4aw0ibaGY2fK74XpPzCXPk+h/wBuFpVUud64
BdY899zu/LvO7Dq09Nig+iYtDUgxRW33HBWki5XPtqQiNz7mkqKHBYJTEKCUd2DbzZMw1N0XEpi/
s7zvT8IrtsBTa0cfMJu3yRQA5ZcoEKMQrfCqkd3polD9zgBBnAC1eEVeb/vI6gc8s7M4+kR0blAH
yj154XCywOIXyPZYbw4Kr369MzMLV8wQ2OsiHLwTNM2tZucS1M5jzHH14nNR6Ko4ZpJVWzX6lW94
/gZ4C0VnzoE/bA/KFG5ast4DWshPaUe+3v5+KzYQxP67TwvHl15R2GZb0lQGYbsLrepzF27WIVeN
AB2Bmh0G7oNlNy0QIHoezAKMTgXYvRIxwuBx7FnjbESMeRuWyQvSPCwI5WWwmyy2SaKSNlMKBSce
ffHy7052GLLffX0syq32/5pDzIzEuGWh/AhAxOXBzbiTDUGNVoOtqmPefWXzFIPz4vUfbu/Pmh20
BdEGmJsn0F29tNO0aBF7hRudnKF6LBvo7dT2Hnpud2ramjRZi4HAxs1QQzQkr3g2cgE2PWsgZoqH
72dQl0LTUn1p2PhkRhCby6D1SocdAKyn2ytccQ7IRCMrmlG3M5/R5QpLTHOqsu7r1HR7HveV3HuF
+HLbxspXnGFbyP5Rcp8ZOC9tAEJOMRTrB6fAqZ4yST72U/fAwn4P2MjGclYC0oWpeblnh5bi/WEF
mYhOratoUlCMIKHMBNQm5Bg3KoEr3o6t8AKgQ4AfQLvw0lTZEdeePJxdg1jN3pS+OJZZB2A+JAQT
tIjsv64p8uPtT7m2XQDAAbyJHZtrWJdGe2ciXeiU6BPZmb+fijZ70IRvzZXPYWdxkNF4x2QDalcz
ccbS7V1dgtzLz+9sq1efpkrm911QmiqpTRlVsYfi7hhnYvrDAprvb69wzVlmElXIEbnwmeULiEd1
1peS0BTI36jgaSBeuuCryN9Jzzm/SwHk+q+d+XeceQqe1UMxcqNMUcw9URdUWgXZqAOubhYaJmjI
YCTwioAt4pNbBGzM0irkmAfsxv5eSOSDW++N+fxcbRcKqzMv1sxMttiuShSD2xCb3OlMQPyaiCKx
1VgdXcPvEkhkg5UTUkGgzQnaQ9FEkDKHSGNq24DZ1HrywRtabJXJ1xJ1JOkYD5z7UaiiLSN0X1hM
olaSQoMjjLuRsMMUzLgAGkynAtDuXdXS7FRgRGdHfMPa+Rih2Xj1rZ3QGeEMNCdCqr28j5wRHdTe
xKBO2/ZOCQLGuv4HGgSTu+c++oBxNjnkXkcj6nu3fXjV8IztAJsUzuiyPGXltXYpUD8n39Wt3PmA
V/NdObnRtGt93ea7IsKMSDxMIu8Pt03bC6cDpBuVX4wPIiihwXv1TiktYKCtVpO72jCcITHLQH60
QNE4wCgNgjiDtnUNFohcRD/qLB+eAGjWv2QtoSLeNqHRxzaNug+667sm9gzTv+9LZ6hTCKyEv1ts
5P3kTO6nsDe+y7EMT2VeqsPEc9eJMYYJWh2fEDZuhL3FB/13UWgcoIYEVnJMPFweVhtlUmvoenY3
SEl3EB0C5Z70ZOJRPU9/mmApENHWdNzqlwSCGjVNjHpdjWMqqzF0WEZl6vD+QYdw4LHcwDLY9uXR
/XdhmJWfFd0DzPst4rnVYwhq4kgyg773BbzDd+8DCPToHTd62uyJ64/yUZSt/KWgwSESXqMieHLy
pr+b8gF8Hr5ds8cqBPQ8sWkg9Anki5F6wixnZMbgOZkwNgZ2Tm9fmp6sdljRMLx04SReiiq3v932
vtVP9jazOI8xXM970hJFUaNBG9rIvjECkeFBbjj44n54+2KgJ8efB2e4dcVLpGVAdNM0EZC4ysTE
SyiSOijU79Hgz36L59TtFS3Ssn/NodsAHAjE8a76fVEU1V0AprU7bVkssSq3PvExUAPITKMomcph
PDkl976OLg3giXW7AUVZ83ywEs7NWg8zIsvcKSOursPcC08inJ4ji/4TTPxUtx1oFBq+c5qtBGM+
SWd3yb/rPbM37/DZteiW1GwBfylTpnSqwY9U2gV0ysTX2591zQyuB/QdUFPBBbG4Hhyj7HIDbbjU
KaN9MPLnoG6PI30nkOdtNTOZ+DzFBubWZY7msRK0X36dp7Vu/kom7yM5/RkGZ+cZW/yyaxsFhg2M
VgAzds0xn3PUZ5oWeDtp/DDZ0+Q8W3W9A5Ob026BV1c/HqBjsyCUZSK/uNwjohVQJbmidwR691U8
DCT6ZQ7TFBtWZ25kuWvHDeDI/7e18AfSSNbRzinTyuJ/OxyvpnSruMqc1CqnjWi4ti6MCCGJAWEX
EuRFMITARubrsHfSduJp5cvYb6sfFoDlt31vbafOzcwx+czFgSzVwirQ+Cj9Ef0OwzF6tsMlB/qp
Cc/w9knbLH91PC3Njdi1yKvf3PHc8mLjLK+uSBeEYBNg/BiFp6A5urZOoi5Lqj7ROt/YvK0Putg8
DjQNsTQ0Fhu3PSjno6IYA2i2hGbWXOR8VfOvOPueChIEdUnRKYMcS9wBWtUyPy7N30629eRau15m
uKSJtj00m5d51eiD+0jlaAZVFbwdKnYfaB9ulJi3bCy8I0OhJPMHqOOBDZ7tOGn9tOVZ8Pm2Dy77
T/9xhf8uZeEKRE1wdt8Y0qb37kb95Pc6Zp4XG+wTqC2TEAmy1iwexr+6yA4CCLXbP2B101DdDYCo
x7vfmj/D2aaF3Mf4eIiz1RkPwt+rsDwGzR+vaPa37ay6/PxcxVUN7sUlAR93Sd57eeOlNUTLPkDI
sXsGwZFzYkMuPqNPYuFidZu7zIG02G3Lq85/ZnmxQpfbE+8gfJBaHvEOpY/QmHVNcewYbu/bplYj
ypmpxQnolCx9atnVnZYZxqUhm+5kcaEa/iGUGW+OzHRAPs9EM228cOY1LG9rSH/gGQuVqWuu1Ap0
9pVdWahPjcAsxaE2xBhXdhZu1a/XVgiQPDQW8ayB3sPCXRVG3Bl6kyC+aNOs+i0LcRyKPdNf3Wra
CJJr+3ZuarFvqoAoF5cmvTMadzhONuWPRhAxsstLSj/c3rg17zy3tdi4ES2y0unCPEVvF8DUMM7z
ebp5jB3o0JQ/hvCdSPm3Y49pGuSvKMeixLL4jsA5Yewv6mQqxgDM2jiGp5yjv+uNPd1oJa+dcBBT
QR4GQkuY1Zi39OyEO7k7oRoPGV/p/3J1avvAIk0/e1VtXDJr33DmDjGhfo6GwxIsXY0jmNhyUF6i
yhftRlLXscsrlC3lrnUgK+9kP+tuy0nWHB93AIASAE76yI4vFxc26KwSrkpwcAiZx3VVsFMO+eX/
4TI4N7O4DCBIXNrNZHngqNDu0WvUsHem4Z0TIW9OcW5l4RRz6kisfGaun/SzSSuwYKo7t9nSj752
CNSxAWaHw8P/rmBpochH4oCt4lRV5r7Ls48u+Nt7Bfa5QCS3z9VVuJivZwC0AItBywFo08vtERAz
yCMjME5yHII4HOrolWR+/ZzllvjchqDpKXqI+9w2erW+hdGlw1farUbTVSeb7d0BDX5Zk73U9IdF
my3+t6sgNdsCNAwDiHiEesuChG8ADef1Cq0OSTBZCYrX4FvGt7x89TP+18oSSFD0fYAZw16dukj1
qJhVNiau+MSfBsxgJEbdWV9VhZmR299xzSoUKx08r2dCveXa2qwD7z+DpHOh7H3AvoGtPs76O4/8
raMtErOr4IHviDY4iL4jSKdetR+6upGtZYOHik8vvns3FH8aN4tF9lRAWIG/W0AV1sDXZ0GvDXxl
Vxp+bu2j4sUmnfrodYSyjpVRxTR6J67PdS/NLNNUXMi8MJgnT2Bn8w9jXduJG5U1yHr8LQUmb8UR
wVyAtYA3Dxxwy3J5TSzpWkMIeMBUds8TlCF+Fbi2XkH4n4vjmKNYEkOLfpwONnMwCszCyrF2uoMo
QFyVTFjxDE0BRFuOMowLnQVPNg+qP9xgDOLCqOv1MXQPcxaDPA+AN6PWM1yqp+M/dOz78p4Yg4BS
Ar4r+Ge7qf9qQWAG2CTpqCcqAeKPW878/NCGLVWJZxDv0eJO8DXDy7ZISiBhq13YjjUKpJVVfm7K
iD2hpAVq0ZKUwW9Qi3r2vgBpb4gzVok67rwga4DFyyBGLGjVYBcByAgAGppCE/+TgdHHTAuQIkvw
a0ax7puI7/qwGGlcg3WBxEPX0kcnN9utLOnqVgqRSONvgowMkzV4E12GPajkOl7JbDcNK8N4Fa4h
hriWBviAb5/QlU2fyxmoq6PajyrvonpiELNxHe6aKbQo9yVeDcQ1DgZGc2+buVoOqmdIIMCcC1PX
9XOF6kOf+QEmrTDYbZXBY1tkW82LNRtoeeIeh3glODMWQTvrHLeSkYB+bTXpo6fz6oAm1/Dl/StB
oIbSNC4k+2rMgmKaDyoGQqaQaQ6SdnDDXTFGW9QqKxcQ2LJA/W2BGg7QtsW2NEh1dARExNxOAtoi
qTKRZFDAoVtzq0uE2Rxhzi0tLwbR5q7gYFZLzdEcH2wzUxBd7n33IO1++juJrDpVpQBuVOOqVVPb
fG/LIac7t3D7LWTUvKqLN0gAwPlZBFqs2uQya1XGejCOQBxwRwpL8cQrPed+JGX2HbdyxGKXgaD1
0fG5yOKGud64kYSunAhkg0h2oSONzugy4fBCqkprbDE8HrnAUXQPQSQeRNumt/1o2daaPzzAUAi2
gDigxbKcdO2myVQG8HqpqjvPBwrNHL+6Wut+14yenZo8jP4pCG1/oUVDng0V5K9lPdLjxs9Y8bTz
n7G8YTK7I9pVxXDC1mbfutIdUCpojIg864aiB13pzr1Hcdh6VabVfXaVIV9VP2hnR12Tfh3ARoXG
uNkFH0zRBpBHtcLajauKluZGD9Sy51zvwj/eWm9A/gKpDabc5TBQw82wE4QbqTUgUll2+xKanfkZ
1y75OnWKKnTGbP+T49LWjKewj0AqNUqDph5X9VNROMG3EEQINHYjEkQYk+0smvh9OJm7qa4gVwZ4
SfVaN0P2UreVH8XMZhOCfGaSKslzw6Ox1bam2JvKBBu7RwvUjjJp0Q8ec4rupIIIN4OmbX7kmE0c
jmPllr88o+rc2J9kCHU/jFLkMUeyBGxYPuCVIw0z+gASCNVjepCP9h6U+Va/08YInkbfYx2mLlDh
UEeiiGpj6g3lvVeElCW0IUMb+9JunnKueIyKRJ+i1CiqfaFyPAtJezJN1dkPEe/R6xJl1ZIY/68N
tqDcLe4wFTmII+ZkSJdkvoyaR3QbrfwR0vDhj4YVzU9eKfVsEIXMHsMpeB2h1g4CZOhjGXdD16FP
VnlClAgGZekds4q7dOfgmH5T0OPBrSlk/beBDMfnwpeySSamTesE2i9xN7oG6/e+BimVnTOn3k2a
Z6+Vzlkbc8ctAVABSGZMSCWxLxCH5DLOytG0E7OXwR/TkCrFjlh1DFWZzjtYjQbTb+8GFPxegqMv
OnYR20tuTKiIAur4U+Tosu6ayu/NWIcG43tDWlmqeTDUCc8HEL9EFSc0bhooGsVeycdXi87fXBj4
ItD9pTWBmEo9hrum1eZfc/CmY8tb81hxUf6KMMrcJCqcOnD2Cw0mwqIioDUr/SLauIOuzuzbOQCZ
GCiOgQdYhijgjC2pMVaWZg2GSkJ/oHEekt00+cdp8v7cjhBXOfybMVTSIcWG1uKylN4BXcNnNvM0
K3IUM1CPBdO/IR9kBr44vhF8V1eG1AcNPzwrg+Xgd1bh7HRaqXTmqGzHLi5qhoL2D0Ws5PayrrIF
LAsvBSQj4EkDTmqRYBFZ1U47D4jmVH8gY/S55WojxK99uXk2DLN9FtSilvQWqg/YgPlJKHgIfVc2
/kmDdwrJ1tNYebuuaLeG8K5uLizp3N6ixGAU2UDaBlAIolg65ONBG/6DMqeNSoazYgcpHKQQgAYH
3n4ZhgHOFDmjDDq+ocZ7tfKL+lnjEtvlQDYfHQH6kzzQBDqIY8BpLBTYSnaoULO7oLSc4mQ3bTim
SgnrL6K/OavMsmJ0gTRRHDADsATac4g0MAGmCzA/CY989ZtA/im123pHqChpMCYJ28XLK8xQQ7FE
T8VjwfCgACYx1F8rzozvwEvw1Ox7uhtp2Jhgb/enYkcjV1VJGGB08LZDLVwXDcgI7X3g0sBwiLHm
5VdxzbZAN7cu7rJ6qI8sQ8iAtEqTOvXQP3WRTTbauSu7MHMjAOdnhZhbWqaIYdRISmvwIgk7M365
mG/ZmayD/gag1lvKXSuHZS7IQWIANK4WjsvlayToShU5uElP0mm6e3Q18pOi49a0w8p5AfwNTVzU
Kd4E7S6t2KI1R1vaJA2cZtehim9l9/NREVLFxZacz9rnszErgioW0FtXr4XOIE7nGqDWBGEC7vi+
9NS4d6fC+kd4Xhu+75n15hzgnwTSAJhWpPSLaINOXctLCKjeTcLTD6opw9hikPfWVblVm1v5iiiT
4fmOoWkAhpbjsahS4ZQE1pQ6PmRY/Ma4b4FspV5wsAt6F/bh6V1+D9dz0H6fJxxn6SUU6S53rSWN
19u+LlO7e+j8T4SoXYZHgrO1rrUNs8ALgyLt27N4UQgsatA7EEj9pCGQrRDJbDjUjLNso3H8Nouw
yDFDXHW4gVBCwmYtdqrSGMXSYPdNA7OtkV7gG7MP3oDRlCcjYlEeD1Yp/pZw/zzJI4mBvrYGQhDC
OI2r9qVbKhmbKrI7ZEnUxQYYCoIfyuyLjyZ3oYGUd2Flv3MAb449mI+f6eQQEa5mvVQEZHEwKlAT
l6URk4I/sUh+ur3Pa98fDPmo9wIxA2zx4nE2ZUXdCRMM35lFDuBzBhDWOCm1VcFecV/c/3jDAyeN
kLPsNRgAOrLM6pGzWzzlDKjNsvtWWwT08vmhL4n/vpM5uy+iTYCHPPBgGG1dLEuKth/Aw9akgz99
GgPrc2NUJDZM7+/tz7e4Hv61A6YQTFRjzBQV7ctjknEr57VgQLll3YvMnEdl86Nb88dBZBt5x0q0
xhgDwnUQ4RsC5HZpKggqIgXjVqpaa2/lAUS7+g0TK6u5MDEXY886QijxmXlTjv6pbx579RpGRcxL
sKNutelX7WD2HaHzLcgslgJquIJ6QltpbdF70xp/dkz/BGf0rreHjQbowtQcot9kC2ckL+gYlqmn
kde5DH0WQCKdJKBmOEyyTcbpj/XeSQD8aZiYK3tgzUUDZeFxYZT1Uw9rqFP9GKc6trP6VKr7HsSK
t11ucWLnFb3RuERzY+G6Rg3rleGF2Xga++aZ5OU+Apw9ZkYQbBhaONy/hnxkuWA4nAcjFyuaGIjs
uywI09aqyFNrj8F9O0Bh6fZyNqws2ZoG2xNAc0uSDhk76Fx9MOt3Krz9ZyEYOsFY4Ez+u7hjxsIE
e5J0/VMokQJEpf5rkv7FpsbGLbPia8g8XBRELQRs5OyXx4ePGBer2wnIaaO+z7MRMgPFN3DIxXIa
N8L2qilsP7qqYPQBmuzS1MSQA/UjKok1xtHscWa+7mKUeSDP+Xtjf2Yxr7Or8+3rQYIP/A2guMTC
Foe1MvpaKRn5qSgziMcFeSm+oG4/kN1oViHbuSzUUFnlffG3ryK1b82BZHtzzAJ2GA3X/B56gz88
WraCzBONqMofJseJsqPCJDdLWtng5YkWgENjYhZum5CsoFYydrUbPPslKjO7Pg8G+cNjyiiT1swK
d0fQabKOyh708OBS0Zl3DsO+7LKMlnkSEJS46Eh/Zrx7rqd2BGv2YLiPhjugfe+D7+LVZsT5CdoK
s9t1bjttsaKv7g9yNdTeAfe7esvnoIVoI4uQlNDXnnnxEP2TdXznNT9u785aMMAQBqoCqMEDHbzw
AwyGulL5YILJ6yjaUbQWnh1A/+IKSO3jbVNrBxXvBDytI4ikXtGt4/KZ8FzwinTovR1GoRLil/vb
JuaIcuVqmG4HUABA2mtZE9usgsmS1Z1v6ShIBqvFWFPfZsw5BBrFtV1rkQbv7Z59QgUFMHm7IMHH
279hWTqf/d1Bmgg8L8ZLnKtixSQKzhqziU5+0JeJJYtmVxBrD82iBDz3UFl36x8sm3Z5/XPM2WF7
du1t0xaf4fwXLEOiPTUKfYLMgvq34Y57Nkyutcv1YPqJPTvWDsKIdnHKkFPFWYEqYowR35HHHgYr
0SujAwHlb5iXPBlRpdvix1l0ZJffJ1pEOcxWU8xa4tEhw6p4CC1QC6MVUXXxwHn9ILxGPlsUjOIk
U8bGZT6HmqsPY89K08jiQ8i4XEa9vMnDkSvgWosmxKR8XXjTl7aryW8GJhm9qyZhvBDgibfyohXX
xwNlfnvNgxMASl3atfKWZOAoQQkGY9A7OeRf69A3Drcdb+UoXxhZ1HkA4Y+qMEcq2U0nVbzmzm89
/Q+5AzQE0N5GeRGTEkt0EZBFJKtAHZWWtn9sCEOxO0yCbAtosboU7A+kTteaIEQD525UIjzViLy8
hVDBNIKE+vv7PxjiHt7ESCNR7ptj8Fm26pbCVGQ0kHs7YC/A1QMEGDiKE7fKN7voK453bmpxB7qk
60B/HAJNBFm/+w5ljiIOlSn3NPDF6/+yLPAzYSgJD+8lXMpEQOloP7G7bmzav7zS5pORaRkLU27R
Qa3cUqD9hILzXJTFdOciw6vH3vXaHolRZn0frB9mi/a/7SVBuUUwtHaAML+Cxhim6jCpsPh+tla0
BYzAPjHoRIPIskjoJL2NN99q3Dy3sni+kLpgRVh5JC3kXT1Un8zxyK0PXsdehqI9VPR1qiDy7Crg
aMOvIOxOIvrr/XsXoGICbVBwH+MmuXTJUhW4V9ooOrlyIil4e9HaKT3xZdR2tlEcWNu7AANPgMXM
EmDLSrdVl2jj1LRIwbobO10KBwW885WJjbrwG9B3GXSB8gnxsJgL6stOgS77tq4Ll95Bo8v5YHa9
gfp9gKmMslJ/TGGZIPLHqKmYzPLgW9OQhLIodlKKMZE8nJ6MmTIHk3DD7va3XvOp89+1iJcdRT6k
DBM47Kw170OOKOZH09YjaO3KCVHtBwGNjQrwsu7GsjYLSQUofiiCGlJukLP90pBGqJjknH/nlZTF
zskE5MPfvzxQxIGpDRUMvFkWR8YtMGMTVpqDID9/cFAGlmprdGjNhc5NLM6Lq4RvgGMYNDRdGYpD
3jnOJz5wwACYkdnRS5u37lbIWds1tBjw9MdVifRqkbCWhnKCUjY0bYfwpKAloyTbwLWu3D4g/Z+v
atRKr/toOQiSKn9QkNjqRezQAuo8//Tol97en5U0aJYCnqdQIOeCzODyqNc9ZDOt0XZS5XU7QxV7
MsNsIr7PNN+z8S9oNTbi29q6gCQEoBWv2JXLe6CN7rlRpH0+7s2yiyfD/IB063B7YatmIJqAdAeE
MfiSlwur8Fxy+0BEEETzvASPpewhwKswsdFc+/xuU7jl4N0YSMUjaZnPBaZRZxB5b9Kcfsqj8anN
8/0E6ZHbVlaO8IWV+Ric5QnoouOe7SpACPOXjtZ73v/xMPqoK8zjGe/s1s3Z8QzsgdoI3svAeM1f
98xYqCM9DCwKTl0g6r2jCyeG8JQB+XrH2vCHFQ+8MLVY1+CRbJQQ2rrrPZYd0CdjaE3Rj2wuB4wV
AzUX6jcJD4ct4PiKh6BuZ87z5OhTXxH/QBoXKrkmKCHAQ5Y0sj9FIPsNmZPc3rctM4vwZFuoE7dy
mKDmrb6YE2n3kckhQ8nl1lWyEgixIFymzqyVdtXSzcdI2zJA4mBYRkIC4wUzxkgo2UlG4YYzrsS/
C1OLW8tpIzVUWpB0qpq0m0AEYWyR626tZnGA66bh4Hr2QU6OR/qIuYXIgKTV2B7IuAXtWjta5x9u
Xu2Zt5cmZnlbZRYpPl9sGzqOnAnqVRqixkacO1sTO6srw8D1DLBCD2FZbe8g3drywsasQlPuwOoF
1DF9gOpp3GN24bbzra4MZSj4A+qf5vIN7leKGkpF0OjLq8+RCo68EPdj6zyjHhbLyj/dNre+MmTH
aLyDdH3ZH6FtLX2nHPzTNHxS3qcWUjW6PrqbcOqrZQGvgm4vslA8mJDUzP9+tmEexQC2ZFaeAva0
6/wX0Ugo9OU7VYNaayshv1rUm7FZf9CC1DUulEtjJFIV9cVMJN9qkCcCMlSEMTh+O/B2maUSSc76
egNOtmVz/vezBRK/GFivbMQm6SZNjnG5JsZ0WZxn7628LRa3+JJGmE+F5/DgpDgsheDJ2QUz90Bm
yK3KwFWgX5haBEIU6GuO4XOSuqUfa94fWtF+DlrxmHXscbLHQ5Y3X2/745bJxUPGNacO9C7Aw4JI
a4ilZ36tM31nB8MrRBV2oAN66KItYper0Hi5TG8uRJ9vXd5ayhxbeudXBAjpARRouiy2pOLmX37x
nJmtoIYEnqsASl3L9GYiymydqR1OY6nq12rsqs8gDnNfhDdle9+ezGeMsoFsMqQo9Tlm/fH2h726
1BbmFxGTQMjDN0cHzzZKHyfuHobO/Nr50fG2mdVjcLbKxdGzuYN3W937J2LYxlMBREEsu8F/bqmN
cqawt6ZFr6umi3Utzh33eqk7UfpgP8RLImv2XlW95GN30l3zMTfkD7/RB8to7zjTJ1ZvhZrVz4pw
7YKSCLTaV7vq8XzysK8pbarEDrJ70Y2x5en3hul5lWdmFrvn5q5Efgzl48DJrRPAysEjUsjqkPcV
VlqU7075F/YW2+ihM2Fx36IppLeSugIudKgOzRYJwnXhZDYD4kokruiZAwV/efLy0PBbuAzYdqKj
/tRMmCTKX0wTkXP8I/WXLwxjnc3jrM797v7FwvLCbRjQXFFPgPqkvHq0dLgzXHFAzHnvk3A2gwvI
N3HkkTksgrWPWy9XmatSj4liP9Cxe9DVzGwMYcCtBG81dJ7ZWkRrFhDBec6gocDdQYNa0QjKvQA4
vQVKV2qgLMui/DgIs3/Rpis/liA9K6GAQDHBCkC68c2gVvk3V2PzWXrovcUQrdcTMOu0P1Q+bb43
jdn+I8ywTrkU5gc2BD7w85xSgfeMDTZH6UqjP448y+wdVVle/wGozgySbujdPnHkDPyVVtkHs4ga
vxvQP/vTgB7iG9SCv1i11f5T6sAAMxQ8Rh2G0gMZsyP8TO6MDPV9kMZoN9ixEFqiUIdwdRSPk2F/
JSSXh7EDnVpcjoa859okQ3I7rs0bdRW90VVDloR6FGqkl546DRJ0NoJOKWhHe/fBmqqY2w5SmM/F
sKUeuXofndlapOoqaoxc27PID5rUSQhC2Z0X6G6jjrAaqdHvMkHTMf93cfYye6CERqiVZ2TEYFvZ
ndyi/dKT/EvfRxvgwhXXBEoNfIigR8ApWJbyCIgdq8mEiBAfRPPJG5mXqDLLGBo4dvalMmuwceFs
JA41tiaSVjbuwvTiY0Js1wADBPhcRvdePrD2pfJ/ZPxZl39vO8jK9Y5BY8gq4AmPwsyypI2BNZcb
ARqv1PTLWHFuIF4W1UEDk/EpZF4HJGoBeHmbfQUssft82/qKy5xbdxYpTGWPgjUdYEd1Zr7IQh50
KLYmxFc38b8rdBZHwEfTAygMcFxI6e41Gt1B8CaVEYOZG+RdxqEiG6XmlcsVRx3gbSRMK4xhk+31
TmaFfdq6PnSuCn1sqP2JhmQjSi+HZwBERa0TzT0MSgAk5ixBh5CSH+2w7IyTAHcT26GcTz87nQQd
D1KLEKi7gLZuUmd2AzL4buJWbBPHlQezbcot0pKVRePKwLjQPKiFI7M4lw2ItfQEbbRTFHZ9zOj4
uy5bBZpXe6PAvhoAzgwtrsAGoriM9ChPldGTZZN4Ym3i+K9VsIXCX8/RZhE+oMhMzMQvknpw4CKB
mSlF6g4H/ggYFv/hokj6DOlc+4O0/EGfBosp6Gxllg0BbJS6QJxGK/sjRy2wfP8LCpVtlA7BGQHC
g+VRRa2+MYI+xxix7zzn2jkNynpt2LvLwbNTYT0meOShNLR0KpClmWNkuOSuqFt5cGowfvJ8HD7k
oSo2Dsq6A+NZDcQhSkkoHlxeT10fEkkD6LlM44AZV9kHVVKWTB6JDZYsjY7BTvj8u9lpgcIZIDTW
oIrT7Ri0FmkxMw0kGlq8Hlx48RswxDKNudOn7gh3DR+bjO/mbnlUf5ow53rb2FowAvgRBX1gnuBY
iwUDOt+1eQkckux4+ItiSOhD3QvjLyOF0SeB0Tuv+Qj+s1i0Bt0SwF0zjjgP3DBabdfUtAALIhkg
HrkbwV7pJYMHBbDYtKnjHh0dYPLYbjCvkxmWeDWoIFvDvKsfGvieWYfhbbLl8kOTwJOoatsizYc+
SAKNRrQx47MtAZHu7qcg/8MDGYsFFgvtE5SXly0hludsoO2cKpQ6PyoQsALp5IUbKdZK4AMeeF7U
DNq/Yl7LVBCOIKiEyHkL7VbheKyIUe0ukgYo/0+33Wcl9mHYCfNHGBANrgE/qKW5FDqTBGlHhspQ
sbMtGwIIB2uThGTVEkzN8w7oniwxgGpoagzmhebJtWudNIM97iQfDnUAsjLeFRuv/DXXcBDY0K4B
cDJc7lTWdXglRoylFXnwSx/q04+6+hn12aGBeuPtb7iWcwDsjK7zPNeK8vWlG4KLz2J2xWvQqwTW
dwzTRKnhU368bWV1RSEglGgM4Z5eXodjYA5s8jo3rcD3tnNmWGvF9fBcsbe5UPZLSLo1abUaTnH3
/L/RxdU4sA6DtpiXTnul+g9DVf6ybD285HZYz6QFgMHGQS/sA3S3ozZ2INF8FNykr7eXvvqBcYng
4Yimx9W1aVsNbx3RoWVpELLH/Ff+nHnRsJGbr1kBah0cn3M3HyXgy20cq0qAiiGnoGILh4Mr0Lqh
ZLNntHYMgJYBVh2KH7gX520+q7GxbBgn1U35HRhYyqeasokn3FLBJ1Jk5Y/c9sU7iVDecjp0SZFC
OQEmgJaQiKn3ItLlVoXnmrXzJNQaGzcOzHHj863555mZZb1e56jfGf9H2nntNo60afiKCDCHUypY
lN222x1nTohOw1DMmbz6fegNv0URIjzbJzPAhFIVK3zhDRTzT4lsHxRDOhpW/KSpOIoaYeZqTqJv
vHxrK0kJEcg3GguwpxbfCyhk2sMJEF4HQ9p0tUF0L0GXkioLidfZJbC0yq0Aec6SLtNfwuMZ/jZH
TIhtLc56PZV9ikgKMgWTtrfRfZMj6ZCY0753jLtCKT4KczpaYXBA23rf1vKHJMl+3j4N1/N+Fbqf
a/qo63PjXO6gQe7xA/GxxGjL5MUQ1Uc1iegh2OWjPmxxEq+fIp6feadq4El59Ba7VUUEuRNZk3qD
TrcbgHumfsiNd4ehDGJQFqLyRXS4ZMDIEyI6Vl8knmVUd5P+Yezsg9n/ur1q16HKLA6LHBCiOYQq
yw9n+SleeGXfHY26STxtDMxdnEi7Usp28pR+kALrBBZjIxJcWb6LQecr581hV+00Fl1NLhyW4WFI
FTfNahRpN/KX64uLqQHH1CHa8JWWHyke7FKtmirz+rb2EFm4l7JxSwRkZdOBhiPWm+NqQOiLzMVq
TALdBJZSnj9rwd+NDn0++9uxqo23dCVFYjLo5AHpQJFdWwbPY1eFBGBjcDYGyneuYQ4h6EVua7Tz
qnJIXGMCz3jqUkn9Xhe4FARZUreuSrMYY6HcDOK72xtn9RvaGFmw+zH+WSZJXdkWajGl/klJ6m9O
Ne0jx/9WaMPn28OsfkRS3ZlpplEnXZzq0i+7mr5IBTcr1A5o7JR7M940nFLWvuOruJ1somd2hT8N
IM1XQewMWLFim7Fz8P/7q8AS6bcehZyCpBUPdtIkz1pkG5/1Cg0boDRpMxCitQXRmhmJh0aasvjU
1lE/7VvJbto94UqsbLwny18KThHPC8idoCLpli6zxqAybNEGY0DFWHalrHTb8dmpvvrtFlNNXRuJ
x2AeykJ+ZgkkqrTUL8Oo7E55678g9ObqottD9juOTUi9P4U90h1s0pm61HdT9Ffp/Jby370c3ZVl
fsziXz11H2T8sOqWDkEmUFgd3KZsvrRReD9O34I6OcphsPH8LTcM6zOLxc022dCRriLcpOlN32kk
6yQ7nVsM02dZ6n7c3pNXh/F1DJDec6eOVGRZr3Dsae5XoOQt+5BDQpRJDlIv+w8T4Ct0McyadGHQ
3TAb6jPIqOrgK1H8raoQjLr9S5bBxesPoW9O5IthAfrDlxcpoD8dnZzOOQ2aBN9FOcblzzDla/Sa
K21VwZYn/nUwOB3zk4RQ9BJsPvVtVgZ513uZVT3U2KZqcbUv/43NLdhiNh2lPc798mLJpqa19ASu
Bfly/kGpDMRXleqf2wu3fPbmuczcSGiYJhr5y4VrzDiLohIVvNB8gWTm5lG7K8qfffXUYMAWw7u9
Pd7ahyLUhNXO8Z0pJJcfqpfKvK7CavJaUeAOWXS+f+bs9a0bidDEVo+S03fEkbY8wlfOsMPsENXT
cda9ohcX44RlfF4O3BbtPbL24thVljhByih3eTFYx9vTXBvOBmIG/Wtm7S49ecYZCBiVtXVSq69B
+kcpvk9J4IryvXSB+fMhHjbzYChwXB3yMgwgT5XEuEE8uqX0x+hfhN1uHK61yRAoE01y0RLCL54e
hGAozs12SarWKs+Dg/9sLVnDIW5G/yec7fZwe/HWzhd9YiJ3ew5blhufbhy6a92kek44PkyJvIta
+RR10Tsf7nnt+DOXjqF1XGGV/K4No9DAPsavKThKs73idAjjjeBrKRMNB32GTqJxStI4UyEWO14V
iENYQTMrXqco9hTTrgtziErxr6xIPwca6OSwdw5F0Z5QWX4IJOtj4Gwd8+tPyI8gekbdhVION/bl
setEjxFGCa3EjtF/Q5XaoKPpAOask36jxLo+FP5XXMevjYLLoaxOhW7fYz9AaOv21nNSNjs7+BpO
6fG924Q58SCD5cdHjJz8ciApQrK5yPrSq+rmuyKlX8o+/x6F2Zfbw1y/o4j0zfp5Mzf52hJtpFBp
xU0fe9CY0kMHjGiv++gt3R7FXls2Cv8YlWlIaVJru5yNOgpnlKoAUkkSBPUuoNUX3cUYnCKqUqUE
CJXcDZ6sT2XkyhBLeW6Ry6CaWk0GGlQoYgcQeJJnovThQyyJfBeWgdHsskEXT0aQNWcpzISNqF0O
ekARyI+5BvDG0RUozg27SMnk77ZTFZ98ABY/B7vSkqOEWNSTXlmd7gKmliNXMoW6F72fHdO+D+M9
GOpE2xWoUQ17XYyJ4tLaGH4Zdi1/T1IJBknvyFK160PQlLswao2/JMTEf5eGZPM6qz4CjhMOfb+j
2EDPrFaIpamDl4P0KCQztffK6NMlVJOqjnfUr6gFAjmdbGJ9ZOTdBI2Hj0bbcIAbmhgoQMgIOLoV
Xm/hMQbuMYJgwzp214u+f5JqJR4O3NmSf6oqwAZuVQsLSb1xLLHEsn0IGpEY7enYhJGKfJCaqg9j
HwLtB4kf1/cIb6XnEtAuwhJ6Q7CXd9zA/C59aHadDO3sVEtDrHhK70g/w6qIhr2V6EaxK+rS+mMU
ShvttFZTt1ph168qaSviofip8KxedTXKVOsBusFMy0z1T5erJ8pGB0uVXpJIOeq9//H2Zr2+oLEy
sQj3YFxAIFsWT804NLLIbmwv16bskLSdf58Zg7L3M2nrgVs5FrimUHQDxowT1bLoJpfIeyOsjNFC
baN8Fz0qpb1Xs/xoxt076yZc1DNmFWFZ6ogkWIsTaE3CNgcJ8XfbUkBNw9j0slya9qlph7vJ0bfM
fVdWEVQXCQU1y1loYZEyJ+1A44mN6gUYSSVStdcre2fKW02QlRVE15tMjuwU0ZRlZi66PqvlQkq9
sZb7+3DQu6MFsIYqe3+XG/nGPaZfB5RzU5+2xEz40ykGXN5jk6NhCj4E4pwaOcJlquHHL/zbyiNW
RQVlKPiAJIiF9peqxfbHairqE/dJm/AIomyJLK3ZjDu5wZjPbRD9TPBP6JrMJURWfhV1p5WuYvVy
71aSVhzREis+GF0sZ/tOxUu40VPuj8ES46z/ng73TVsZ2t5xuil+sJIi7l0DvEi9AxHadYjKRXXk
FlPh/KiEIjmunSVzVmZ2920wcanE0Ae+B0VRUAxCBfFTC8fogRQ5O5PbTNIdNBCrO5ICodbPDweE
EtRWz5UWgBZCwhEXlI2gZeVr4p0BWpdjRzdnGa87FVp8Y10NnlRpvpc2LGzRFc1RCYNw30tx9nL7
qK+8fmCrCTFndtV1IDs3qfu8MFFM6Js7PxNHEW/5Fa0NMcso08aHmYcN2OWOsVMxOSiaqZ6kW3tZ
ZHu9tbfKskuJBM42xgf/GUO9HKMMMtQhfWIF4EnaXV62fHYj/MPmHHhqx/KhRDnzQ++kzWOKGvPf
JBFii1iwckmDAZ6TEC7Oa+W7xhjl1pAUZ5ali+6KxBrQw9TzA1qv5lnPOzzdqPnrG2WSlfMIiwvs
kmLYpD3LfsI0xFRKUppPRfylcXD2TShLP6OwjBaBWzcb4O6Vb4mOrImSNRVbHojF6Y+QoxSpZode
IQ8P5JNwANL3n4CLIeYJv6mZhsNYlnGmxl6ZQXPEttuq/xHKL5tw4PbWX1s5U5s7SgSXM1X6cqBa
I8lBc7rzMq04tAmYpEELfbdqrb+hGz9R9qj36VAPGzfoyjbBipQRoXepyOEulhB8oM2d3XS4TRr4
vj2nSF0Ja4S4cS7T5nB7jitvECUiBNWRiyBYXz6vfSigsGeVdfJbccBK86WSbGfXad0WxWtlY7An
SLPIPrhNluFtXeVy1AWqcQp6+cEYrEdder93MfuCPI4i95ziLImgdTemdVqolRcUwqWksKu1o6lN
d1b9tUJe9PbCrc2HQJ1bxURV6grDAaIiCNTMweNUd57MOn8qhi1f37VvQ+DDm00d4RpMMJk4Oral
MXpOmwY7lICDA02kCkiok27subWhgOPNz/UMI1uGIpEuR6ad+v7JiTrMRFVpj3BAubfk+svtZVuC
/17vYfiRSD7Nb+P1QCBnYx7p05gPmif3o2kVJCDAbo+tSPtxJ5VJheGa7nS1m8gQGj9Mw9RvISjW
knKA6BpRkTo/DMuSbhYlvTEmtYlrzND7B5BqFpaiOnr7qKu1CGr6o372U0fpDpWwh5MpoATg3Tyg
UNuLBspWKzpniy+orHwHTj1fe+5kcywXIWjdVhllqUicHbMOTlKfffVt68c4AJP3HbzZ7SyWd1Wb
FSR32pe6l7qHKqEJgCit7cqlaexQTv4jTajg3f5uWz9sPg5vLl1p7GXCudw+ycMPmfwxq35I4/f/
3xjzb3gzRpAoFG99FEqjrP4wqsPJkstDGW6RFtciqLdrPP/zN8NUIqoh+wfRGb89/0kkQsX6Y9K1
Ux2mYl8pVrqhibI2ICBl5AZAYV07PDWaVEiBNlonUct/wrS8G3zjYGQxNq1B+fP9a0ipibucC/26
O0a9wEym0dShBjdTcNQjyktnpeiHaBdmgDPf/9zPnqfAFLgFMU5YhG5NUQtD7uzesyQ6s444Jt17
Md7zjUHqTmFkdhlBheDyc4V6q4VS2IXnwDeMvzQtnJ4aFYHx96/bm1GWzCYtsoJKRunQKxpR7aws
qu79IjIeNDV5L0PldUIqLdJZtE25Kjs6kdqriATboP9i+d4xc+vRbqwfnRZTPSjgHd2e2dqNi321
TAeYlulV+dEvgxI5/1kMyEj8fp/jNK4FInWrzrmvJ0tClB29ri92heK+YUjTFiRu7eagMTrj5/+b
OHn5/WDKl6oW2rY3WEX4NVQk9dAlsfLQ+/q32zNdeZKJlv4z0uJg20kscNQ0Ww+N8ccsT+lgZBvB
9NYQi9jMUvqwhTKCOg/kC9UHSzhY/2IWYMVoUhDKkHQt9vtgt0LoUpR7APo+BIZ9kAgzby/U2pZ4
BYvPTyBU08Urg4GlbWnoYZxTEPi70WpG5Muz56Zpxx9apP2wClk+Dpqhua05RRtLuHYbEjzQqQPh
RFFnMT8dwkatTDaQh1Rtm33poKW8S8Jssu+cKcjOgWGKLS+rlQm/QqnoxcCFh0R+uQeVPhWJ2nSK
R3UhxJO0yQYPF53pEIVWvQ/8Fgdq5NbvSkfmLY02c7CVOWO/irU7rhb8Zbnggd834WDWzskQ+Uuf
xD9E4N+HpvOxsqX3orm4XoBhwPyn/kJtbskUK7ivI3VIoR45pXM0ILO71Iwp0FGUv7u9j1ZOwwz4
wEYD2Az47eXtT41UG5J6PGGjBZspcb5XwnkvzXueD1CmWVYDLXygd5ffjtqYmU5yM0N3jSh3xyGi
aVJbuXbXlKUV7YyU/xQxtXTa6g+t7Zq3I6uXIw8JgodwVaJz19WYFviZegdCCFOODiOovJzV1uVG
09wwStC10lrx3mNKv4H9Mt9pFHWvYAe92kYOvpcxiaD9EEzREfO3z7SGnrKyPoxKGLsl+IGA2HVj
4Ksr+3XgWXNcJ11D9fly4kipdbYiZOtko2Q3Vb5nF08U5463d898V75FyunzKCj4sVMRmgFbfDlK
76t6D+ktoNyqhp9T8RjrzmPVt5PkoseYvlSRZW1xnFZnxlHkCDK8vrx8qshJGsuqQkpN015Iw7GF
GteiW3F7alfnnalRM0PzEcFHhbT3cmrd5PfmGNSQjOTmr7CbWUBO9xyN+rMqiy2N+Os5waPijwEI
Y5aaWqyjz3019kpmeHJlgSwxHzMn/4NBz7tDJLg/5NYzwmu+xZanvW3aUKqRZPGcPN7XtGZxHBOK
9c2R0ngr6Lsqvcz+hoSx9GbpooPsvVzAvifWtBTJ8pB0y44tQcNDFjXkaWGgfwzCJqNoZ/oHadLE
6fanWx0ZITniTZXXaVkQ8UtKCI1Jg4iUR9s5Y/xH9NYx1PV/0DL8KtL0q04ov3v/oASDqCHNRUoa
p5fTbfIRT7bUxEGrk74FpvSAlOdZkfS9pnWYgxtUlxVjiwqztm/QXoKZMeMHrlJxpZ1VPvUkpYhs
7+v8kDbqnQNQ9PbUVkeBOzBTvim/LqtZZYDBeWRUyIiPNtYl2ZGY+BeRxuH9w7A9ZzbE2guv12Wp
NThjnlon+Fhnwfds8Pc8CRv5ztruYF84vHbk51fNDRuURV8hlXeOxxTbwSGnVBEMEL/HLvQSXDbc
2JnEzCje8h2/QtrTGgalQ+mY65BS7nIhHTUTRQ9a4dz4TVjt41AJCXDl9Nmw0u45rnAez6iUKO4Q
xkV87GNFmX2V4sl6/xelZmIQylAxuuaoGRBaxrIegVqNcECiyelOaM2lz1029htDXd+jdBi51AgA
LFDVyyqNUFG2m9kbp6TPdn6a309tvmurOz36F5cbWgyzzBU9/mumW6JnSKuFPmC5qc/vc6AAn8cm
KdE7FrDE3r1XKVNS4OVlhQG0/JLdUDj6pArbc4y22zt2lB7NMaw+GUHUb4BPriI05M4R7aLZQMIJ
CmnxNqgtmNRoqGzQnKH/iEhI/KlURkN6/4x4f8DM04QmTlsChJRIHyeDS9rzc6TbzfxQyJqn51uV
m6uAbA5JLEJOuPvAMZYL12tVU3R5GXmtnn8d6/6gjNp9b5h7GO6gWWRxGPALq1t74024jlQYlxU0
0TSiB71cxVCr9FHgcuaZoXE/cRnrs1kcOg9T8TsJtt7ztdFe50e6zFyXlfJcNzL4wlp2Hhscv8RT
rT8rwxOuam6bb6GpV+4zHlJs3Qnz2I3L5lAad1xkOSVzJfkrklED953HQmAH9iGSwzvbCDZivrUv
yI6csWpwvGhIXz50cqcM5WiJySuRkueqc4Uin8apPvXao+I8SpX02S+Hjd25cgiwDOSoEbXMvueL
Q6BbQMGrmAa4FU3FXunk37ocbKVdK4PMMEpcNmeVvKsnnNe96fMxmzzZEeMOAHtyFAAnNnbi2oVI
VRi43wxmpPFwuX5ti0yenNBcr1JV/TCaAGH8MMwfh0JqD1Ye+BtLt7IX2RU2ecArjeYqDkMev5vK
yjlNjazu1LQ+4x/6cbDNkxSW34ppCzZ5DSjmwmKDoGtI5kX6uphgoCRm16HVcuax135CwhC+2wWx
SVSrd+Homspo964U2/KharGhc5uhEk9JWRSfUiNofty+qdc+KrHRXHuEnHxlLRUKMai4ycRoxAMr
820MZfJEljf0JVZGmT1n6Y1B16E7vJhz4tdB36a4vJedOMDj3Znd1jlfix7mnuyrUhqVwGUFxPB9
oSdBLs59liK6oIzyR39SsCmnQQYLV9y3LVLWchXZ4NVRhzMGW/l+ezHnaVzme6BHiQFt9BdB7F8l
8gXoL4Wr9KQ2MU2sKXiA9f0VHZONApO1tp70UJCSIVW57njHUz2AvypkLy6sUeNFT5HCNeiohnsW
qGvcOjQPiao9mYkUfu/yEc+EIKs5tZn/I5ZK3TMwwfqZ6irmjm2J5coxnlBv2dt5JTv7sEbgjtK9
XzT7gSbwQU2ADbhaW+r6Lqw1v3tUfAtSSpUX6D4UUTgWh4oaBj5thk+YNlit/4CuTf6XHY3Fz8LI
1c/hKGXq0cxGs8MScwCeYGhgy9yxtYAJgDmMfo95kn01wqDCszFuC1QlfN+R75QszwCZRebfCp1+
sQOWFv5VS73/Ta4yDmgRVyGS83FuR/vcspj+SNNZ3oeGEj3WmePzv5DrCgEaNHR3FuXHB7Pox2Na
COO+x0S8/FVO6vTZLiXJ2EsoNj3HfZo++/JQAqYLmkbeB0qeVPsklPJm58ixY3wYLSdvXNiRsTcp
fWTv2lKdul2ftGG4v72vXhPP5caahWZmCLRFwrjInsKmlOiLFjRwZKVwG9Hui8LGzPKbWf2kw+L2
4XAAqR/gGIrphXHUjcmtjd9hH99N3WdF+T4av3I8qH1/eiHM2Vnxu9En+vzazbwdlViMy/Ty2k5m
ipcWG84pC4fQJZd/0s16rxfxfiiUnVV0nmagrZpq5Nb94fbyXB07whYMrXWAJ0iq8SsWY/t5IzUa
9cBGKz/i/31X5dUnuck3XvarSIJhoD2a1Kqod1z1wxuhVaYqqObo8kdVfgJl4zaRB3bBTa07tfx0
e1JX7+A8Gj0nonXmBQ3jclIKikJWkOf6SdCPjYqae8x3o+gl6TZ6d6vToinOCwhA74rQL+wAXZXO
D86tSWUVY9gctcld5rR2s8+0AMiOsPVB40oRre3SGRj/3J7p2mU2a1XQKwc9AaH0cqZjpUyTb6eg
QSTzvkmk31Jp/7w9xNUOoQ2Osy/8HU7PNYknz2pzckI+XRMUJ0KYB+RcDpMhb2zE1ZnwwJFnoQ51
hUP0O8cp+wpXzklg4N4pxrNeDBvY86upsC/IFPHIpFw651eXq5WGVpV3M1ZbAzCTO4eqMI9haW3M
ZG1ToJANdGBu4wEOuhzF1JKM7g2qmTlWF92ha+V4oo0yg5M7J8TdxmkT5REgFH7CWl+W7en2B1vb
/cD/iGXn/X/VQbQnLD0CNYzOmpZMx6nJgUMraJCh32lVn6Oi+3J7vLVVpYj+isIlM1lesDmQJLXI
IflqWXYPZ+2DwPRFYLH5L4ZBqQRgMQR4wqHLZTUCObHHvpVOchPtanvc1c4XK9hCMlxtQ7bIjFvm
lprhjMuPB2NNF7Eut17Msd+LKtSO7H/75f1zeW1YY8ZDrr+sXIBUj1tHi/yTEfb2DvTTN+r1f1Kr
fDc3Z54O9xNC1pSar5KbWBGmXzoVZG84hlOan9M0upNsH8frjV23XDhq2hC2/iOAO5+KN7iJupBF
i2VS6xWSdPRTVNCc4p07YDGEqV4O0Q5+XWYjstX6mJJuyIHkNmEt9rpebJVcl3v6dShuIXJRmaLr
8qaIlB5J1qymYDiNx7Konws/+NgX+kZsvzyq/z0MvJ+5ZEE9df4Zbxat9LWoKuys95B2OkR5dB+1
wfchF1/9Rt6C2K1OiehaB78+68ct8lxnSgY58oPQK2P022R/r8X6T3RONvbB2jCUrbCZUGjJgdm9
nJLe5n7YGWp61gLL13d6Z9vBvp60CIvOrG6Uw+2TtLaCb4dbbDvDV/q4g0NyqlCnIODd97rqakp0
jKMtpPxV9jl/LdI9GJ2QcBCMWEzNGaCzRKopeSMIyAySdZNMvIRZ9N3ENPYsCJ+6kzTgKutKgQB+
2qbhZBxkO46+VgG0tX8z9ze/ZzH3IU9To6NGj71ogdRnOv1qgqnF4A1oOiXmd95Zr7On40GWhq2A
vNw/dkmpM8utyBNa8dALA7RZBFHMarYU+Fc/6ZuB5pvmzaEYEFgIsy6LvaDS3Mn4p5PGQxvexdpG
lLh2Y83Xo4lJM33UJRWhkBJADKg9nAaw3IAMT2XQbpzv1SFm1RRaRSSPyzWT/LaSSBaFF0O1ClXd
jeEq3D4A80d+m968fhZ0BSzq3xgpLSNAU0ZTRPWH8JxqdXuqA7852oOlf+wmKzpZY6O6cEhC5EX9
5Hh75NXJvVpEGTh6XfXCiEYR3zP80UOz+8MY0FCxho1kffUyoag6Ny4pBy7RXUmp1emoFNJJFH+A
rLia9tm2p40VXBuEvGvWI6XfRaXlcr8FzVAYdTg5J034/8RO85yN9qdc1768f7nA7NCwh7BNQWcR
Fhb+MPhkvIUH4Al6AQKvSRVv7Le1o/N2jMULSUUqh6GEF2cqlf1pkMvBP4QkQ6D5dSc0T5o9lB9v
T2t19ag10vOgfHpVklODMSnCgCFVM/k8RvljKOSHVB/+uT3M2sxogBK8o0AEVm2xetCjy9n2MfaK
BKC92R5HC70cLxi3IO9r5+ntQIslbLExGTI70L1BUEOxNZfuleu0k5vjHtTlCO+aW+W3tYP0dsjF
y+w35sjJHiDtDCo6e/FdlnUbNYY5s1neEm+HmH/CmzvVznJkTzStxXom3fVq+GgrnlHRAaSB7Ej9
IQPYF6HFe/ujbU1scbIG2hRy7VfSyQ6sDwCq8NLSvv3/hpj3zZuJBVS9wPagJxzb1Smv+73cbsE1
tnbE4tnvaguYrCXicxUo4lfeOtmdhm0ULC7d+GyY9e/QDLI7HKi2mrpby7d438EKV02NcITXRfEs
RfARjNNWvrMa1LzdGYucOEJLDLHQMT0DVuo8c+qanekMu7yXqnJXNKMpu0ZT/FYwfxv2WeD0pUtl
GDP5oUz3t7/lFex+fsve/JbXMvWbj2mYvVoXDvKxsVM9NMPozd07vRs+KEH5F/pLe7gNYpdTca+d
6ayN/Tctc37c/hHrXxvBC7rp5DPLdlBM34AA1ozORUTdfZ+jre36fRancBNTx0Ve6FOm6Lnbda1/
vD306h1H4WBGSvNOLOFHUSHKMexS3at9Dqr9d5sNZwhTe6v/fnugecde3Qbg5ehYIuhGreDy0CSi
rKfQRy4+bs4OlLb2V6vc54KssNtSXll7HmZo3v8Otbh4hop6TNhG+slui5cQgQszM/6q1XZj6Va/
GsUBUqlZG3fZGLKndChsM6g8KXsKy5Ol5ni6AQecnm2JKr29ZdGzOi2kQ3nPKSThiHi5gikKHhlN
6Om+MX9a41cHaqpcb8Snq1/pzRiLl4gUoythRemYiWafqkk61r2qokIxPqHaFrjW0G1ED6v3zZsB
F9sioqJkdXkceNIUH32nhwSsbHynrXVbbAdnUPKJx1QiMlV/dFb5EEnSh6mSNyoFa0s3U6MwCwcH
cCUR0phdb6uFM3mmfI7Uk5QG91n7gm3TjtRud/swra0a7EnNQHCM7uTywnAqww+bGLe6osBYxexf
xmjYOK9rrzetsZmCBeQTZPXlbsPBcMwDxaHCppuu0pbnSircGon3rJVd1b4v7Kep0Tce77Xb6O2g
i08F+o7GScRFKPvipa56N0j8XWwknhJtcRrXdgU3v41eB+Q8WuSX8yvMkjpmX8R01pxjISdfiAIB
WnfvhLvwvIDeoSgxt/2uu8d2Q/CPdMToGVL5koj2aE3Je48QA9Djh0oMgoFkYjETJ9DUyazVxrON
7lTn2UtRaafb++1qsRZDzN/tzSNpRYMt9bDgvQKK2kkVvbMvgL6dEtCH+9tDKVcbbzHWIvQZ5NSK
bKTJvF5khXGKa7lX3cyc8beRQS3E7WJN7u8iKL0IkYApM+kPm+P4IUBD8TksY3sW3HPEcza0fX9U
w6JMKEP74sFvC/zOVT/AqA0Jj7Z0Q9kY31vwBxRH1ZPWGtQqKjfL/HuKkLyphGWdusZ5DOLBq2zH
c2Lp7vY6rXwSNtTMWVDpbSGkePlJtBQHZl2LZa/tzH1ej/vQMh9GW9u4PK+dXOfp/GecJQ0pT0Qk
d1JKbIJJNPxHAwuwwvk1Q6WPphVKLgYRwz4o8uEUtrFzqlS1paeZYmIbKwNClWP3qFrNFlT06rad
dwlsbs4veuHABy6nX4jIcSbETE+63NxZiLz0GUwvy6W/zN++9xDPg1HDhCUMBORKhkMEVSADoow9
hf4JUI862WuyVGwcsqtLnVHoEc2tbi527tzLKXVZNJg6fWNPz2I4IIbetfpdqTTJn9s7Z23pACOA
7eXdpeGwuC9yWU+KBIF3D9d6BHDMTnWp4b0K1dwlo3Ln58Pft0dcndmbERfXh0i70G9tcNpd37Yf
AhMNmsSRtpTdV0YhgmWvsi24163FvGJaQlUntzG2Q/FjLBuf08DfUjB8/QgXYSzH4e0gi6nQ+jXN
QUbS2hi1UdnnhSKN54xMrT7kNWSfQ1baIXpBWdqV92j4pJJba71T7Rr82LQdBIredMWUl85+NILp
GIDomA613BVfg0EJjVMkD8I81U6rPjfUjl4mzOnGH20rnP5JzU2tdnvE/qIdYoCAO9i3lrQrwqJA
RyIKgp+ZHgUfMs0ZzCMUFQvnHrWVa7e0OvmLaVabUIe1RVeAI1HJmmE0y6B0NM0C0nKeno3IKL7b
UPvKfY0DVXS4vYXmj7dc91eJEXg9Jioui+BXJEGmhAAdkZtSlD2ZVLPTwxpBltzZyr1XHiAucNRM
/meoRQxcB9M0JsRdXpDppyiT2n2FUNkOY+7iqTXy6lQk/s927PxvQWB8+xfTnLW24WlAzVoW7HAw
8eEvNbmn1YpbOZMbZ88Uud4bZs13OqB0YNtgVAjvLm+aQYYi1Y7olKatdBdZD5Hxh9RsJylbx2Xl
qrkYaN49b+KGFC5ZDkA98sqyC5GLMA56I++0XH1pavA+6RZV4gpU9vr4wuWbAXJc1kvYb494o5KW
WXD2nVQFVqSI5y6OcH4azPRQwsZ8iOiMu6XsFHdVhrkEkK2s2Fje1b1KGRpNyTUZWEX0mRP1SDY3
RK9BJDA5/aFOW0DI+aZZnggSTx5ciKyc9sWJ6MeU8siske7kePeGsYQIm1x6Fmq54LDarYLh2qTg
/6MDN8vbXWEldKsOIhygkvOoDsmDrJTyxyy2PxWg2v7F8oHKm9FBbNEramRZIyKsVHro6aL/ntvV
2a+Mh7h3NsLm6yoUp0BFzhH5SCCeylIYpgNBnVRjLM6I0popCiOO+BvFB/ul7xPtbmixXGVFu/BF
oyQ77p1UH+9TtSp2tlOC6Lp98NfuUXW+QIFwADZYYqJqbBpEBuH63Hem8q2JuuKAMWLt3R5l9SO+
GWUuabw9j3JUVVXZd57lJ391Y35KO/2lCcqNSGZrmEVwFlYQSYtgkLxGr/CRMTP7QPlH99JB3Up+
Vk/Bf2ZkzypLb2ZUicku4gmWRNY4RKe/jdBx9fhvU3E2Uu7VOQEiY2OaNCKXD52s5HodSTxA+ogE
RGLt4CTimL11Y67uA4heIO5mSe3lA1Cjl6hhpqd5yTikn0I1yRHn7EtC73+xE96Mo16uW2AFetWW
Zen5Wj64LRkXUI1pdMfc2Hpt1h4BxLD/b0qL1yYwTAXppWnwRP9DoTJG8qZkATnaOdvUwFndDm/G
Wjw4AUwPs6ftdI7SNvqipqWcuFWkhc4umJsRrgUP8p/3rySdeYggpCLsjnn6b3ZgY2ATBCZv8mxZ
yg6Trkv7TAZzkPXplpHhWmTydqjF8Y2HMq+cipwP/lqyl1LDa2Fw+0X+d62LfWfkuRuF8p0T5O/t
iXJVvh14caBN1OamBmSwV6BjoKnpXd0PR000d/9iKak1ofgzC70v45Kpj9SyiRO8aOTAuK/DRjvh
o2buTKncUmpd2yhAk/5vqMVGsbpO6TQRR2cxzUCGMTXNe98W0YsyDV81J9f3t6e2dgjejjdfL292
SV7IQa8aE44m46Pcow3aYzONzAZeU8DYNgZbu6vwH4fJjIMZ9qWLzzXTTtpRb/yTlVc6nvSKeaeH
iQAQnm/JT8xbbhmFvBlqaaGSdnWhijp2vFTo/l0blwoeO6bp+oKLK84D5xOWye0+kkV8vL2i65NE
R4SgBIHUJfmXFpLIjCScPHRqP5owvKq4gnExHG4PszpBEBuvuH3tCpUlm//F2ZftRo5jUX6RAO3L
q6RYbYe39JYvgtOZSVKkRGrjoq+fEzXATFWUkUb1S6O60ShZCi73nnsWI2MJ+cDBzzWrfXRuOERS
ULZn8SEIKFRmFF7NYG3zP1w48PiNwNsEzQCt3j9XTEtSozoAWfvBwc4rVa+u828LOR7+h/f722PO
G+VvC7PgioTQCZHjBNehYUNnxadNTNz4AgMu7PK+sFFWMl+296NEHtWfn37eZpfLB+yec2rCWVt9
KQJB6luwZL2nDmsyX6kmfxvF/AVf+rN1gioetynAMpzTF+cz00LB1Et2mCyEz3SaN6snD8vo/pd1
8rfvePEYQnTarqIXB9chSO7XuvzOGnUw/pUN3aazwxeQ1Kfn198ed3EVRKMrwK0DNyHpzW0TFNcx
p12pObKLInX/5x/p0y0ARtFZ/w7HkEvGYJOQzjYhouq6dHi184jhcwTneKyZhM2bPNdv3I+/IA98
9quhrkZG33l5gGX0z2UZTIER/tyDIOMtO5OhnVkiu9FF9/bnd/v8O/7/51ws/zS0zqee7Q9uiT94
IA9DGh44Qpg8XAZf1Fyf3gF/e6eLJQL7Xpb2RUaO/srQ07OijU+LJRCGFHx56BAKXnkTPN3+/Ib/
EqOce+K/f8qLpbJieBmEWojjakP9FsTzjNQdjNg73gdzaSXx7pwfIJAGhq1LWC3ZOpsSY6f2BpkS
8RUBlp2VmUnb3wkPNFxslVrWCmYcHszAmfpoBXfF65SmQ1KmbdYcUzJEH39+ic+WA2S8kCjDu+I8
6/jnchCNNmHLPHHom+9DOkCECi8+8pW95meLASR9TKDQ4WJyc1GpNhm8qvtzrBLRAzLB5hNyIm8L
xuol/6oe+OyFUDMiowqGI2D7XnTvITJoheaSHVsRTTvBi2bHvcCDf8SXeNanj8LIG1oRlAKYn/7z
2zFLXSSRM7Wf16bbQf+CZFGhzCbFeOw/Fh7/1xkHxRv0mRDxXsqSyQxqFg1TelwjnV1DNFy0G5Cn
oQMAV+8rc77Lu+Ovh52dxUNgWGeZ9z/fa4QhwMLIADOaLPjJGYXwNPlKIXi5Iv56xvkRuH/P3+Pi
20mO6LKMN+QASzkkk9ZxN22GsAWU9O3PC/zybDg/CCMjMA5hdAV2xMXZMOfI1QYRoz/qLB32HqjO
kG8U+Vadc7EIAOdKL18yGM514N9v378eCrQRmA4IBf9iIS5Ya6Z1EezF9eyOugnXO8Kx/gLq+zsE
JrwnCxp2FHUIcdfuPyum8Mqwa4BsHvcyStKLKnUhgekJG8QxHiP63GL4/wryFjCXVMCAU5Ovwvc+
Wy9nV0B4AUOK+S/ngRE6S4TXIDcUXnO7nEDbvertn3/Fy62GDwq6ILju+DFBt7zcahOBHY1rz7VG
4momoKeLyxHq4D8/5ZMXQT0DfQUk5OfG+mLhrx2h3TTDhbWBeulem2I9kWVNvxAufbIi8RRYYKMu
Q4F9eRiqoButyrri0Ib+N69zY6kw+ytYAUvAtm7Sr86Oyyrjr2+H/4CTB6jL/3LWmCV8aOK+A00j
866zLoZxUAgJCVK74Le5rqQW7CvP1U92NypCMHjOHFwwPC92dzolyBFzCeIY51fbsAoQT2nSn/2X
jpGfrQuUnggFhzYLXKGLpa7kAEb2FOcgw8bsKigAG03cV7vVkGb/58Xx2c8G3h/I5TCFwZa+OEja
YE1dI5x/6BQBF8UG7J5H0pUTpNZY+TKqIGj6r7fZ+bf7+0MvSoyAADLT4UCO8zhBUpSpd0T0CtCh
uvQLu5vPfjIgSRADIEATAVEXPxk3HOZHIycHA8GBWDZ8VWWYfuT2+c+fEaydfx+OMKDABD/FFoM8
6+JJ0k5B2ndtBPZvrjeByaMakvwGnLwoJq/tkInNwkJX98hxUiUCJ8lBBOFj1hH5GDWw9Npgr2hM
UyFQLWdEEm01cWHVdQLO/bR5mZH6hGzccW/n2d4X8zA/d2tkytQuaaUdP0XE6ZJG+L+TKP0xDWv3
0fvQQTiQd7NS9Hau80To57ANfivSzQQFnA89aBI1ZYcGYVtY8ur1k3whpoVFaZDO3wcXfcCzZ9wM
Jg/u5KDnnRc0b+sAJz6kj5Of6xiqrdc6u03ORoQwsUuvJjT57475vywGGkcS9/wWIPa4hWExFCk0
RKYOUgBfF5JTYAxQm7+MvvctTDzvKgza6SZuprjUwCIqLflUwwup3yOrQFamWOhGsuB6DmA745N4
1WUSy/nQYMRWzTMCyGFOL8tEkmQDjN6WA64RVQ66TcBm908xzNOqcHXtbqKi8Uo76PVoTXbNMdC+
76BXbMtITAVMPajbww5GVR1MLPBv9bJdDLfTep7G6SoaeXxKMo3ktI7sGrjVvuUwqnmaSe6XK/eD
J0WI9wstFnhqqlm2loCuOikvw9+yhD1gAf9WRtNYT0GXlNDFviAv5k70XrAjYTuURaCQoxGQbOut
zHsAoODKVrSbhghZG7Dny6Uh/LGYtX8NB8GuwmAOoXygi8Jmi0ZXFoumLS0SjCHkZPEmymDEosj8
i7IIUnvHvjeZpYi0yUgZT/ZaSdfcD/M8bxKzxlWnivRexPrFarh3JtSl27gb6BOSK9cq8oJuQ8+h
Y8Ypiu44XX6kDWMlnexLn+jpASVQUTb+NHTYagP/SdaAbPMWwicvzCFmN6hgm4SBtIs3LDknHmQZ
nFdMB3CxBE+CrtBE6wXetXZtHmZfrcl2BIsZv6GX3waTl5ZIxluruFc/0ykVz7O2WOE6Gh6UC8I6
b7oPJ7O+Zq4LYI08BLRiKSmuvS5Lzofaz76fHtY+zMpkGZ8Kno/VgAOv1mO0VGCvqLrXqTlisno+
fe1SxUMgdhmliO4wCOYI5/QFafB+KUdu6ijoMaWcvQ5rS3Jx5MvQXo0tf0RiFRQAQxPug9EaXuKP
2QaSjbVMY/fKEA+EwjArGJZbNnyYpDW1YuFvuwzqvJH1HhNDuAHBwLEW/jLvO29q6jbHi+Hm+c7T
sK3GroDiufFVmfXw9qCKsUo09ueyJuMpsTK4AqHmhstZn9jMZT2aqTiA8R5VvFV9aVevg3q//8FR
0V5T0a6Puo/CrUnmE0qGN9PlmHla/kTacdxkNk03hXPTtYUtIJwiACA7huh2ThKsQaQjls0QZRsu
p9e0jUARQUTLcfA6WiUJzB6NTPbFmhTbolF0j+PjXRfxK8XC3Op0eWXJ8IOn5panmakW0atNqKas
isZYbaQn3oe08MpC57ch1UElR5nX7bJgGoFst9KQfJdPqt9oQ2BJRZvv4FMp7LQx3CpkgsIWm6Nl
XZnddtBEX4tMshLH6XJFhboVDs6D4dDM+9FlY535ctqrNWhKSDnuNdftFkK2omRdfLNE/S/4L0In
JTnmqKavI9Zi8Sp60/j0eYZx9z0+qzu0y4A4p5nFSQm1MQ64uMlvO6bsLiJdchoXk+4Yx+ZdLY/f
HHJKGXxd81Mue0iGjT8X9SjibDvBbnaTAMs/qmWJ9o1TN3JifIuEA/mEI3DYNJrBXqlHeOnYS1Pm
01nGPWGrQeTt37hJrk99p5or5JilH3GuEFAPgdwtD5f0B0l6UufRPN4lQytuLXfpvTf5wz4X/XfC
PLflsJxNts5M7bunC/ldpzbd+HDyPMZRNz9E0/lAJ3yqOMvoCSRgUqMBg5Qb4ju4GgT8GkftfO13
Ktj62SqR2dGvwynIbFxTNwW4vDK7m1ZsPvA3i1+JN2flKtiwyUIYm0vmZeViUYN0ckogaxhUlYZw
DOlYd7+kjG7gPDj+DCgd38OmuTWLsnsXxm+NIe2tFr0T1UySpbRzEJQB4gXXANTkfIWlx2xZX4Ju
mVdRyPWeBo14ABkFwWNnqlMm1uRWwT0Fq5rPz2wK7haew1fEFt3G2uneBW6sPFCHXtZiXqrJLa8R
DRApxrv5mYqsvy9C45UGl9JxnfDvKJHG+WMmM7YSy/yjrwIYjYkQRnxwZzH1PAvy24DNYkHnRyhr
30VhTYhixxB67yqag4fO80H0mMKxHmev2AxIWK+DjrBdzIvpKga6/m10FJJPvBoCbe24pbRnv1y4
dqh9XFb3Cw7nzB/Dn2bMEIo2es3wBuvw9jmbLe4GMEE2AUO1vka5qBYKzZz1UT+svu8dk5H02yLy
pk2Km+TQhIPdBypoXmAGEr6P7QD+y4KkYoeYwJXkdhcbODNyKIW3S6bYgaUzNq7ksEse1B2Ile+W
D+M3C8uDaskJa0pJW+TtzcNjFPX2OemtP2DuEcBlucFwrvRtBNCLYk+uRVFC6Xk3+u5xndozZcnt
x8AGmyWZl1uS8P4ghwgqCJeL5dqL+1OOd6h0AHOrdDD4ecn6QqPosYgb/wsM7bOOK4sgfjkLmaE8
vOi4+mQlqOOKdS/6Xtw1bURuURQ19Z9rzs9Kd8g2Qf8DegLx5sVTvMhgJlygr3P6vWuu8/R6SH56
0VXyP7gkw5kVJHWEpAOCumQ++I0FKXmCFUDMyRMktkA39H//YkCnATmdPdYxiLqonkFwYr1KPdiq
2fMx0OSvU+j9R2QfXQdkwYjchqstGtVLzkSueo5Y+xQ1WfZLILp1xL5tv5pe/4tSdH4Kug3A3/A3
gzL/8lcJZTK2ZloOPhorc5p4Q+9yNFgIYEuDIas1/BvuGoMG6KqjSPu6mTwPV6UOgdB/sUA+aUlA
wIFPxF/jWKAm/0S84kLKIVgCfnDZ+h55Xu2loLwOw3TVBPGV6eElFzWj+wJu+KR5BZHpbLUQ5oBg
L6m2uNfmHo4lxcEKSb/FQ6GO4KG3mzhbfvx5A3yyzTD3xTgP9hQwBLt8UkE6kru2WfbwM3lI4XCt
kq/mvp9AXiBvQNoImwBIOy+FtyHiyDrpwc/B0ugOv/cdwMNtkXhPysCtCcffDFH210FAn/1ySJSD
Q8rZkuhfwBAXC+mafhIHLI3mdWC5SUq6rKhj58C2S+m0RY3ItBffIvRGfzV5+KRrBqoIVjEYf3jn
yw9LZ5s3cOpI9kujIG9vy7zxamx8FEDJF2v0s9UCO0AQt7Bf4PN0sUadHFPYroMrzVp324DlB57V
VdcW2/++VADYAM2DgOP8uH9uBYSygKrlQZXXrnM18HRnu+gL0sNnqxGairNZSgIg7HKpTDJOkeXp
5CHxmx2L163TXxmYfPqxMAKAr0OGucMlxgZSGpohi0olzkS9pG9t20Bf89UG/mzxAVz+f085v+jf
RrzUD3XepBgAIQaxrduh+JaMvtmMDg2G9WXIy16Or6vfrF9MbT650OCJdb5gIKU/B8z988F6gUJC
gle3lzHfxpnbOOLdIzL0kK3+IV+Hhz+vic9W+XlGBFQ0w4r4F3dqCsJuXfL1UPCuL+c+uc7M8mEp
AhVt8JVlLi7+8zjoAj7H6Ay2l5ifIbjp8jh24wAasgvDwyCFQFMws7Xq0A7eceVDCwhuYckMyK9t
h0Ba7dr5UYie11MGjnSr0b3MkVuPinbIh2Tw2ltjLWoJ7/eakbWo86B9JA7ilcwYUqOH5rcaQ19U
1sEVXUZS6ZbEP3ppTxZis5qAK1DqPmx+hy58GHUWd2W6wjC4kU2/hz9KUGK7smMy2elocl+C0ehM
BTOTuFoWD2V8rhAF4QdN5XnU/LRmMnc81sDiRxlUUU8Z7AbZndXixzn+uFRgS1SQJLZVMMnlh43G
+TGNmnf1l6JATQqtJSpf5pAWR5YhukHrAMNayB/QNCt2j7Y4+4Z52xUFi6/kZ7sNVpibMF1vUGAP
O+oPHiI4kSxl4T57AKf8JZKIpvYmAARBG20I8lABsugcCvMZsQDW6SvEqCMsDi1SW6X5+IGp/G9U
/BSextr8XlsEa7kI2MYIkBKEKSYRO+yjGE6UOSYcEusSpYzaZkw/TjHTOxg3HmC4tZSL65fN3AaP
2eBHb24MgWDAYHUfK1gZEiLWX6iYg2NmBvKE/xbcwoH+V5Sk7nsBn6pyLvRQ216gZcjgmXEzkjSr
fEWiF6mi7DdveVDzdHqFNWN2xaZOHEUb6vsZsSgVXziEdt68yhJ3onpL5XybRJ0oO5tYQIAr3RZz
OmxFHPDNMDJZI1VnrBrWf2SyeBGZr+7aoQ1rX7nnjhS0XMf0PbWy2bSZaa4LNOwHCVDiVZnVnIrY
pRt89hQ+K9mNN+UMf8HEroaW3oQaGaImatWG97136wXruD3LnFbHotpDaGbFe28nPUzKfHDgbhcy
5zdxJ+8QcdXDBtmFQUnaaSqjRH/owb52qdSILG3HCsEv+ZbA/nLbNGQ+hr7+IIP2P3rbu30K5OtN
67w/LmM8dBtHWXLPh3j8qb38meOoPvCJqj0MS4Yy7foXG6j41EhJdhw0/+shmKMQTSfbj0MP726q
d3PM/D0dZHw804yTKXS/aZveZb7hv/icie2Acm+fdzlylKdC+FdzCI+4Hn3kNhiS4cHk8fhE+7Ev
TTbxckl8/FOY2GeTerIUMxqjka7PeTe9yAUKxCol9hohDAqprGm3zTwEvvgZEtf95BEHRH8deuGN
XbrxLhxM8BjqxuzyUXcl2iR6TnItYoAT7TczAhtaBEwbI4IBuIr0MOH4WH+SyawlMh7CcmzWAZsD
SBlCmGPAPcAkTAesS7TE3a+jiPZL565gnBWkiE1rm3eBzn/vOuA6qTi/TMPdr6Hvkutc+9O9oCS6
GVSxHIEJ0ycI6txGhoy0pU9tUIEVXlRuYPgnnyd139orZyRWK4Ldx2u/NU8ta3TdNeLZS9lwTK01
FabVAutQZw8BjR/sXMgq7+f8yJWzT3O73ok07UuCSLt6iIu33HF9AlKW4Uu0v83Yk8pH0qHo2x8h
5EoyoGmZ9rx9jv3JbCmX/t2Y0Hyj02ECnuc4mu3cr4OcHIilOKuDeK7baBW/Azp3d3bsvRNskpcr
AEpiV/iERVv4PIXX5+yeq1UascniaZhLQnPvuuXDSsp2jNN9PNN+C+PUX86z9rHvBlYDvZpfRxqE
2xyilarvu2XXkoW50sZ65qWSnX+aMtJuFm8K69QjmCREi32YIw2VhAFGDtSa2A6xfiKpOcmn167v
5huntYSIcdDTldXFUYiAIv4F6bRBKkXVBz1ohT6AvRJwkld1jHnHYknSe7AqxY+xH9IHshKgexHi
hUG/nWJaT4Ma+gqDvvjXGHVQRCaCINYcMjW2ncSEV+vCvrLRQqHW6PO45D0OHmMsUBq/85oyBjgB
o/NBDMAdZ9JtcSFkp5RBWjEhSKmaIf7a9CQUd6NrotIVTbMxE7CgDuylK6aHec9XssLlhCUb4WMW
oHVHwAw2UxUVAAMzyK1wq04Atjucyi2SWcqFtBHQWztUxPrkSZq4q2xC/XKZlv5XHwM1ZIsEED8W
ulJG+lUci5yXSW7QHUWKBvWssUEhaAgfYwOAq9VL/ib6QBxxjIxLBR7qi0djty9CitgSVInYa8bz
WwBNQQPX/1QYeF/aAFpTDPUBIwtV3EKjilcZAhI/IpGEVnnI+CnlpJgq16vWlUPHfazJHACFpvO6
DZfCq0MFGgMO26Kpte772kmjHl06g5In9ApkPTU7VYi1ZilHwg+NC7d3mpkt+HR0z9YRCL/LQvVN
TpH3iIsl9XChjaTOADfe5LhTVTX2jFQYT8LIhhSFvHG27UuWGb3Vssuu9TQWLwTI19aojG2bWKRb
Jkn+pJvZ3moFSx+gk2vdNlF4XNPCnGWXGCJFk1/1K/X67eD5BYXdVBHWsUiyJzCHxJ3KaH4/iQgz
GfCCtp4URZkWOqjxxfgWnZatYa+j7gbWprUfyea6x99ww71O13KAwRqNV1zWMoRpcFJMr0MwTRUI
Eu295/J1i7vseoD3ygFM6OR7wZoIyHUmVbUEmqMcEL/NUrQnp5X45udzd9X0jI6bOQHG6zps6TM+
d8yo8h4zwxlKkxbVWY8lCKjsyDVQGIe6rmjobx768nvT9fQxxfAf56wW8WleoABcQAp/RYBjdCOh
Bqgx0eCYUmHwARPMFQd35z4i6c3fxjD3NnCj6yovBLjTN7NESIVar/qpERtn+qDGMAu4NJv4odFn
GBWFEAAQ70RZMO4U6OUb7QTZoiYRCKPkYt81rdxNXhtUK0+KeztnzWaErKNyAvntMFxuv09xJCEk
C4GSZ01bwjig2c2gDHxTGnWYW0N/g8AjLCjZiq2BVUIZylHvWt9DLq4dp2vh98SV2ThihCGi/s73
bLtbYCpKS8gX4FssOx5ul7T1MA/Isu+A7LO7FhK6N9mE3QPguSfsnt8EfsSAfqGbiajCnRSM866Y
IoWA6bzJ7t0smzpcC1PZIWs3AQ/migRO4Kxp4+yH32Ycpkh5vO9DDmv5dgUpJpL57RCeEwky0Rym
MZA1hZ/BTaGA0a42Ut+CJp72wEjkka2hObomjXcU1fdjr7JQ7HwTyJso9j5maZFl0PBQ1KbT7GTx
P8Jbo4trALDYMiJrWLaxsQn21MRiF3Qcc8w4XuwuB9hdNYoklezBpEF1o59DQQROEGoP2FfD0dGM
/45G5aUVTH2mhylL2KltEj2CTWGmsg0iBeGRRx+dafyr1o3NB+y6gK4OnBgkPBekCmdr4cLQyBvj
Ity7bJrppgHEtFvbgkZlYCf0E21KMF6NMe8slPDLYfX8se7GFkGsDZjttuumXWK9+agSBgVjm13P
PZ9g+4IUs1hP7h6iQBiDiwg3RTvwjbNjXKqF9zd9CpopLKPJXjV+XI/QihyAqT+HNIM9SELk7dS4
4kcLg1EslomI7dychyhAOw5rOy8Y4VJ1C0bs/GBh/IO7FQFNmREfCBqXB5IIA2cy7rcIyEF6PSYX
3cGblvFk5hAgMZmXV5gRe1MF+0PmarHGQZnNarguhgRzBNdk2FV+vonh2ea8JELXESTLe8ykvOsi
2qMkIg4jnZU9t7PEDYil8C6nPHogC3DnmcaYgLiMbhkmL/uIafPAQtF8YxjA3hg7f8+wI8luMCI8
eDBnHw9J4hVlPzZLzYe0ucq09U5Nv/A7mFGq53iEv1GZKRPU6yzwDbNJY+ifvRSkx2BbW3fPl2x4
HtFz1xaYEfiWubmCJmipRJ7O9TzmYHBo3NABOD4bb4r6gzdMOVbMeqZqJ3orkN4Xlizyu52B9dqb
h8CWCskLwU76ZL2i/TScoIZib37apkefuxWy2WjEjXbuPCkNy6QD0yBeqMK0hLFH00q5yQ1u/jkp
2DaMsSW9Jv4hWzvWoHiqE+rC35C1dDUW2tgiZW6FUFU20qvGBbCZBK/tsM6N9wtIuoXMkybXbuEo
1cYR7YFDRKpBmnPFZfrTmAKWS0uLgfHK0/UADwKN+S8KRkNXf8P9xB1HpdiVSYMnali7i1hyw9t1
2bE+6lD9Nd5eBDO9H6ShVYGq5SYf9A083rv3xrXoofWcoBVGf1iCnK22XKG2liSeK7FOGHZiDHNK
xiwEEtjDNJuh0L8GsHDWaydjpfQYnIpoJfvU8fAh8mK5x3wFv4w35+jXyfQTBLnxF/U5zGAbEGLX
cHkKPPC+cmy2F5/qZ9MYqHKkj1ADP26H+2KkniuDQA7XK4yiv/Wp35QptZhWrdaguzT0O/IIgpNS
Ak6iSAHA+LIfk5uYBiAkz8u6AbUo/TaN9q3rveah9zDDTHWfbeachBWMFxHhSiTdyTDQ9QQ3ImhP
U5rtinH0H85W/zXBmKny2yGu4Djlbdyq4woF03DVYz1tZJYWu1Hh+u2gdkLdBiU0pvowEOykJrtg
wgmHxHf+PUiLYZtji2zWFg1ombXJ8ISfYzn0HXIK/Jys1Ri5ZGdW1AmSM3A6+nXZArGXO/B6hloW
zVhOIsSIHLXLFt3VD+R/4XuwVG1wLfm4ogP1GhcrkgfiUKT7sUvJtyLL2E7DpuBjRBjBE+Du5tSs
jd6C8Rddj50L4RuyhjUGW95aUc/kpYqxoOzZlxqHjtmvmLDuFjrTg2q7Zmcp4I0ypGZCva1hhixD
8WBUM9wMizN1TKl/DZ/h7s2Li4zhjjLZjtl4OlKkJm3oefblCeNK1iP/MYN1L3LgCsxseDCeGHIN
9ksS6mqigfs+Ccjvz5dqCTKYV2bal3uO7r5aGOaGQ4cfLhqhO+8YuEZtrqd69bP+OkltdGxxKqAU
5OMeRIKhnBf0z4udS68JyXdIODoUhojwfRnHTEUIPOr1YYKx7JZbXP3Q4dgbugzu20xGdTPgCNwh
lpYeh5A7RBYt/qOWSXFMnJ+8Ee667xlMgk9p1pndXKBEjen4O0jxLekYgJsXBq8mADkJDjrepmdp
V9vWQ2HVcnHXzmP0OGTdcAyd1B/nGdHJQZlRs2Y2265P23pFs3iKo/M1LXmqtrGM88pRZFpk/rS1
2SBsxfxpuvUBuFRhQn6GBUWRm8a5f5r9QZcqsNlVOCHhISxMU4k5fo/s4tcSJW5FeUS3reeCKmnl
BJd6MMWc335rLfNf+GDFFWwxYUGo4luG2SpWuYyrAXkEO9VRDXgpVqin2YqpVcAq4Mx6A9V/XBO8
Gga7SWBrF6Km1rpRWem7sduS1XQ3xHCv7GiCSVFGxzshfPnMwkXVoT+Qh54t6q6g0O2ROHnkkb2V
a5NcF9bPoJDFGRLBPAWRsz/pqH92SLvcOvR8pepEiAJYZsdYor8Dc7LbQnruValB4Yvhb/rBGvHa
BThcysh3wlUDCdht5Ei8XfooeigEPeFDLBW2TwpjiqDdATOPNjLp3kP0BbSET/C6n6dg/EAwidAH
kLHaLVKnNd6L8W9Lsb6lYkgfdSPhBcisSgUgNivvRdC2JwsN/HbxBv4LyPK9Ctx7OqknRPnJcs75
cFcQym4RkvUeLxM9LCYLroccqfY66ZObZPWyBzze36CCRH8UpsAOInSkDXnpPftLdja7zWSePjLf
M21llIWsPgdEJ6PxCkmkIQI80uze49MKOxq4swz+uab04/Eas0GvFKnHD0PfZIARSFcv1sqymBZ4
XuaI41MM+AUyWcC6i/LfI3fkCh4szXeMqf2ynVa1MxonM4pfe52QYd50AwJYJFe09KBQx8Iz3hVS
LMgmh08xyCnDsoM9raq8Jg32heR0S7X71YwSrwRPOnTS3bqB5/q0yTl8PuM4eZ68cADlhHc1ZBPm
AFVDX9NI5Zten5Fg2fCSe2gMtBHkYXXJtx4yfzChVHYHlhY6tg5DFrjs5/cmSsFFsQLVL0/dEctr
2kZenx/SOQ6evcxdw2Tt2qeKH1Umok04KmwDru7b3qHcTqfvMGYUoBvxp2Zu6GmZQJWLUs0g5INy
gCIqpTSTzyq0KMk26ON46zkEBHnZuZ9dHHmX6Xiz2t4rVRsWmyIf8afkXFaysDmQmyxFy0V5lWTN
3ZB6bQ2SHSBD425zmt34qk0BC0xR/X9IO7PmqJFmDf8iRWhfbtWr2jZgAx6YGwUwoH3f9evPIybi
m25J0Qpzbswd2VWqJSvzXfLEfWnR57KbEUAbv84RG6PklrS0PWUuc9cmVEc8c/wVxt7fQuTyKswb
pCMp/O79xjRAQfjVU5ZSm5VqlSKvHoq70lIxXPEAqw2VzEr02DGSnxSAInxAXwppM6VZMDxC5LM6
MWvJU3B1rmYHo6vbPaqihzrljZlZ0pdS9ZqDy9nCfWEm79CJ5elC/3AnJ0Z6Nid7SaPInqhTyrvM
F76XvfpR8ft+34IpfYwtLeWgaYKDlMTmQyhE4q7XaRVkU8cTxgjO0344nHjHkuqEQfoJzNYj5KCv
gE1+ek1/blrjU5b32b7v5B/wBINdGgeto7TyzzpX0NeB2C+QzeyGkCs8qKiBuB4iaolWdc997A0f
qk77C3V26pFW9EnjmiVLGNDYpKtgC0orYCyCeI0Lo/LvUlQfKNbXHFQUqIy0a9AKsbIflN6Dr7EQ
qEdG1u8lmUdjI4gmh1kq7rwwc+43eFYaWdiZSfg6o7IHD21qyFw3smJZbjoROY8waneZMcFHnnCe
+DDWn4uYxFHaIKEtO4DQZ1FkEnWZJEefgxi0XHYVnlPGOYIVf4r8MdzHVSdsUPmWoyIKHW/YJWiG
Lbr6SlO6WtYUyQXFXOEViUX3vVVr1ftBDgzJrigZP9F/IkmxqJrIG33UtZ7ZdQ9Lvp3SIhlaaF9G
4mSBdbJogwPQYomj63O4/+2WcynRAqS7I4n0hvU55kShO1Rl4HEvviaPByUt/Z2ixfXGCtmKMs31
1QpJwqJQazOIL+AZ23ei50cXyTWzDeDJyqSZUNTp+JmqgbbfDM4fSlQdIDhhwiZQVPceImhOeQL4
JNqAXqwMx6SDCuoIoAvCRrMudy/y2HB9eP5CkcdO6NWkJxJGc/c/zbILzQIEC6SZ/COCdbmdtCzL
Zb8sLVQX8fL6S6wG9Z9C7lvQbZLeb6iuLPEXt7Fm6w0huEphtKIj6J+VmrZTe4RtSVIR7qqQSgul
b1rG398+QJr4jEyBt4j0/u0AwZWbOsoJePCQOBl5si+BZg5asvG1lu1uagwKiCeIOYjSzY8L8PpZ
mLuwf7z0gcKeUah2imV5rPG61OINgNXaR4OVAExM1lHLma/BqanTeaLoXVQzlqkEBhNxypcPbl2Y
G8t9NRQkoMmBgTU/R79ZbdxQw8U5ctABhZavmQjRU94SGFooMTMSHpUSQC7OXNAjs8VeITucWrUi
oGiIBuSJEqYyfJdC08KayQ/L9xSS8RKm4drKR6utZczmtcx1ghQNn72RVFP+GEZi+/avigzRxDYx
RaBmcxjI2HVqEVVy4IC+PIKuFtqfvkffPPyc5xubY2WiCYWewfQXUvzsfkvMDMZBLtCNrbpHo0xP
FH+AuzfJ29cObB0LhTG4J0t7LTfSPPqrk3RUI+ywgdsHwmhLrXV487aT6WzCsII+Nhkd3G67mlwm
U7RIgEFWqw76of2DPvoG+jyq8vZQ2EERDKIR32m+9RqiqLqAHCQFvP2gftB8H228jWNkeewD5xUZ
xzRxYD5m4/FKWUjMSAgvmGln0NPq3pYb0zqWsUh226CWfH/+VhIDokzf51/a8yyeWtCpCr1McvKS
hlYCuMR6cN1fST++Jxe3W7po9wOuDPBmB85uT7WpfZCAEg0VvMpA3JdjtFci3krNljn68mKDxCVD
4wJyogGema30OgS17kpaeGmSvK0PNIs07aCYSaBt7N6V+wYLFKRkRJG0UZ3D0SIIrlRAvOCSamJg
nCUjjd8LRqRnJ5G+mPmQhx4QD+TVUrQEtdJHZyDTtW5jw61N7PWvkG93gqSlcpGI+Gt7bZF/iptB
e1+MkvAxNarufT/UW4bNK6BVTHJlTpF/wWtzEdrIDGTNBariCF71Xg5r3jNZTOvP32tdwuNBgyMg
qQ5c/6PCk2xj0lcuwsmSXgYoDcKYi+N2uLggGroritgb9+/c4WsYfHKDr23EUy6oN0JNe+AWg8Xq
EeUJBcy2JFO6DTU2wIK1vhocSYze+5SZVbF4Rmd/4wpciMVxOREHbBpacdiOzPGGI+8mLfdRprYE
CXffemjPGkWvQ14I0Q430eigS2N2RPSse0cT1927KEHBPavzjUNhZedQUJl4xrDXAOXOBux6jVKM
vmmcDRlmp+49GWm6EWLt8ym4g1FkRUlxwcRNaU9UpDi1k6JYqmbifjQA/WvtQRRf9C7YgFkuvyBe
klS1EV0An0r6dPsFPZPKgekJmgMPEq3EPurDZ9kfRObX7baWy/I4mILRBZQNLnTID7fBAnPgsC4w
9KN+oniQ8zzvvUtn4IOWGN3foephH4ZRo/CtAYVr2JbchsXG7C7PAhJEulXAcUECI1N5+xPSOkgK
QXV9xxPaXeLrILiK976HIlqSNqe3HujEMpHExRcJN4R55jaUdQt9PNLQ7Qq+NYLGu0hr1VM+tPrR
BcSxMbTlwkG6kPwXWj+1ZWyabodmRl3faMkwOFmDJVj7zmp+VuWXwD1pkbGx75fbgN1Iv8pgL4MY
nKPyCzlRdVwmswtYp+EgxvEXcgBz4z5cGc/0JAdgjMATjIz5eIpOoOmMfZ3ZZQc6z/ZQ41dRfx9T
ww7b8/1vtVDahsZgTvKPhgTNAFjpbGH07Hkr9EHHAn9K0x3EivSLFZpKjl1wHfw1CJh/dB0ykfui
UbTObgwkvg4V1eBXDj7JPFq6kIbI5Vvpo9BbJOn3f+Bio06/D896bm1e8gtt2pBTKc6KpkCDRcdQ
VCvghYXxNxEc1B9EksDoY29AWWQpjgLJuwy6MrxkWdx/KkMfVxZc309iasgbs742KDJhHlK/ZQ7m
S7Yfo0ytU1k4Qxr6IKjja92Bf8maj/fnbpHKMXcyWSP7HZw3X/h2Z2B9qNatHPuOJVNp5aaSaV2/
r3rRNr1XV/I3Fu7aqHBnI0XlFl6yHNyiyACOwFkp8uYYysHHUhjAEGwd3Yuj7PeoELrFj0SnVj07
uiO0QposKhJnbC17RNqxTOHWxY9J9/P+9K0GIkvkUcjbiMU3m77Wh2EZJ52j6T/AEO7L5KHNftXm
1gG2OFUYEJI8XELcr+hCzBIXy7eGBOq9cE7bcF9mygH5lY1q31oIslFSiMmMFT7I7VBMq/akAd9S
h7zpQNn+y2jKP94+W9iV6dgCcM+o88eQX0RKEUGzcWRLKKA/l7Q7zEANMaoJVV5fofJWqRCmjaI0
lzhKdcScTRs4mD6Ww4yTC8FxV7cg3YKTM327op9omf7+D8ZHJZE7DYWLxQ1qtWPRGn0XXlwxS/am
mjX7Im+DR2/Mp/qH7G+cEWubF2ItAiEWRDNlnjSYeu/3GV4/jg/n6l2OdtK3wrW8v7WcJMkOVDV5
KeMmAXjRWUjX3B/senAVES/M0imOzOYWm6xI1hsluACnrM9dkv+KJ044MCXVHsom3XUDqKmGB+Hu
fuDF5cdHpWNGdckk4V283kepDYIYfQlHzWu77F79BgEFzW6ls+ZubO9FVkYog0qWok6FD/7e7gkr
7Y246hHH1LI8PXlR3z2oRpj+6uNYsctBy59HHzqBLwjSawKSeSO5XztdpnoutkrYdSze9VkfUHix
Ct/Rq2bHF7C1otvF7UsOGPP+nK6dy2gP4VpICZzVNDvHws4TxLaIYqeX3pl1t+/Gyk6HrSWzdsSY
9NVh/DCkhZYUKhJxWQy5ee4k/W+2yLnX1D84xfif0V9BsYq0YDaQRs7EHG33wQn6LLSxB6n3nlBu
yVWb0wVy87pjYZiqxcnPu4snyWxhoFiAAImZmU6mCdVTXnlTc7CTcsVB2Df5jDkuqudA++vw0Nb4
HdgFOrUf27woX8zOqqNdrlChucCi1xVbyA0LXACYxUelLtz3pd7j69lJQnPJSwFKNC9ATThmovEB
wdmT6hXNj6Ixks8w9N1HsVQb90tnSb3oDHXXho+uWZftL5HmHU1AKAPlLutl/yutXx0WVzZ43jmC
gh/sirJRkkugZljQDN1g7sYq6r5aQql/LpEWBwbT6B4dyMAbJqkFEGKkcymwNDNNv1komfytxnL7
cbKeuISR7EcnGQ49gGgP0YYykV+EyAvfoc+rf1CjRnlNGmn4wGD0x2RqSGtF7aa235ZZdUiCQvzL
LcpQo6CU6TKN9jj37KLK2qfQa2lWtmivP4UBePRTXSllcFQhzJvPZK6FYvcNrxewLVADDhkVFXDA
EIR+CJUu0y0WyPI7ZfpRZpaJg90NlTbp7RePgqHEGytwZdPCgpUo+U0jYePenhlCAAhwCEoTwwzV
TgbQmB819SGma/HmLUuhFEFAxOp0nsOz81evO8j5KK84bQBPy1OGD5kSHgutPP1BHBOeMdZBeFjM
n4VNm/kFcILRAZ0m0TVP9mJD5Ruw1cZlvXI68DxTwJMbqsoRMdu6rUxO4uqCyRZSq+ag8/rlhLAK
z9wY0eoXsrBopZ5P3ja/ucyobzsf+ZtLJQOjs1LXh5Riyee41vKDVILZuj+DKxfWVC6lVsrBREVo
dliIWkHhTmh9JzbNFCRkfWxi67GP+0MDDyj3/I0VuHKYW7xSVPJ6yhbSPOuB4SKHAPQ5DlrvEmf1
Q9YNKQ3zot9YgispgCVpk0Qu73hW4CzN7pu+SsoGSHpgpby+ZCV+6ppA+StsXXdniqU2IZX6Peo5
3sYnXEbmUlSpyiBeRj46fwCnxaDKHuveEQ0XhEf7KAzyg+oKT7UZHwDaHJFh2CgHLdtAPOfptauG
RmGYHT595qsWLjQJP/ahRzlVmL/Lx+gk1uYxDczHbvB/wJY9aUrzYKAKlY7YTtMcN8XOub+Sll8W
uUxU4VizUJnRsrr9Cejg90MsoKFGnhnsaFwM72u3Cb6YAFIP90MtdyOhSJqlyW8G5vtsNyZmA6ht
UIUzFN0clW5XdTDRaTf2/HIrEsXgqGREEvn5bEC8RaQgchWWaa2g55GLebwvZCgi+FnV+0pLtmR1
F8OaEmXuI8jZk8vUfAYljIzhgxbRBaD/8DIKnf5QqsOWYMbyO/GgRpRYphppGFB/b79TlBqt3Kit
dW4VmKLa2eykXY8Gyv1PtJw8orDLp0oaD4556VepgWjGitc4ZQ+yEoiPWrb6xZIKdJ4i1ds4xZZb
bioScK1xOKukPrMx0ReMC9ToAWS0JCfFh6FJHl3pHKrosxVPuTHs749u+v9uUyz0RiYWm8rxshTR
8Ho5a8Fxj07nSg99pzy7NZDAAeS6IMafcJgRNqZz+dF+C5xA0UbIgvfibIBK0NRynWPR0KJwczBH
LCWVUJMeSi7Ajc21OjbuUypISKUt6pF+G/co2aWRA0WwGqA+6crOdH9EvEylcNj4cKvBqLYguYjG
A+oqt4uxSYVaLwScO2BxC3wsBR6DBbEZbpLy9+R2/GDSNN8Y4WKfcVhiXvO/oNNqujosK1hBSinI
kaMFxSkfu4sSD3/dXyDLBTmFoJYkIf3BhTe7Vmsja+rQRdhczjyIpq/m+ESD46CEUJygsAwwWO4H
XFsgKq2WyeZLg2k4O6yGGr57KfbWuTcct8tsURz3brzlub72uWhNo+pDM2CpNSJbKewj3wwvqaC2
ez+o869jj/zCCIHgYFWtvLes+uf9kSmTG818s00bW0ZuWQHiPxtaB8JirMd8AMIaUtz1cXI7CNoY
+PuirnIXtd8EbVXVC8J63+u1/10GEm/um7QoaEzioUw6k2kvhTDU38VEQcsegUXEumvRLaDUJnIB
Abvze9sb3PBLoRfaO1Pt0r8DpW0+F27ThCiNhGNpq8GohLsGMcNkJ1e9B7CzMLx/KgQk+aR9rFpf
7g999aNONVCDrpK6gOD4VYnAKqRWx23kHR5Ve1zjALxuNTyWlQSOaRqPU+aALMhc6GSMTC9q5Ci5
CC4+zJAk+hfRyPzBHkPeP/u0Lzu6kJxq/b7W8ead2PjBFg5o40doM08iWUTzyo8L8xx19WtZjc9u
6iECobyUWfGpLmkVxgLWPs2v+1O8tqIpYoBvAlTPoTB9gquzoEQPDVYxTp19TicEZHv8YKGhifBX
2cAkyMc9gF7pfD/o8nLk6qBugi8AWSLH3m3QXphuzKAE8z7wpPQjmDvRLlYRRO1P9yOtrCAKAACe
cIqYdF9m51BIzmLFjeA78B+/pWBOSfVfVHgu98MsZnGyifjtwIcqNirOswHFqU+/Ca6Ko9WCU6bW
pWzahxwRtXDC+3VbAuOr4SbDOtrX+PfONUTa2k2EEbGFs5K4/icRrf3SRpVbf9ebpf5p6Iz8GCpF
LW2csYt7Q8PGDT14uiu/M8/ZWpGkVuxkN3Cdri58svmsgq0MAFHfvXk2kVrSeW3yfKEYNftotHZb
3eWddNFKtzpSaRs/FqkyIARaeTslN8svYZRCxrgfdbEoWSBI0JMYYk2DIMwsKm8LaOdhIDmaEb5I
FQAWcB36KDhd/vF+pMWi5H3AuIzpYsSJb46zSONMDOQ+0c9eMUQnzYt+0NH19m5Qhm9d/kSyqBmq
MvuNDutsXZZZjbay0nbnzsBoZ6S5jKuxIU8w7XTL+3u5OqiDIsE9tQ94SM9rHoIVhKmQ5sLZ7NMz
t9iuEo2NmuvKxKENpfLwUIm0eKwXWuOKxlC55wR5uAJKpmmNu0reUIte4mDoENOYYisDmZAXF66f
9EHcQCLnMalCt4YEk8R/jX1y8lz4tW3y6uWFA/dnF8riRj64HOHkKj7VlBWekfL8cYLSqhGqIPSd
LsuPuQVfQUydRlM21vryWxFmSsvQGdCmjtLsAG5Mkd6Y4jkI4U3Ec8xlt47EtZFwKNKC0KehzDPA
bNRQQmg6l2eW9VqNKm8f6T38qrfWU+hZyeSrv/scNC5nI1EmVonS6oFjDMr7nr4iAgXIZwzlBqr/
dwJ5k4UxBNq9lFb/NQueBXJ1vyyClK8BIa+GpiKwDQ7I9qKzolStFABV7DoAwlPx29Ybq3tWw8CX
z8YYcRznfYn8sRLEbYqKRI40z/0jZfFBeTpPUNsJ14A78/xGcOMUn3IyNYfq0jlDXhiJoj7YvTEI
ZavJN3yqX3HbzYMEpWF5eaq5jq6AUIoopxzq3NsytVgMhShc1GwDCkiUsGZnVjhEjcu917Dsfffo
5kip5Nami4WyGobaGEkfoDVUL263gOC1iodi8vDwOuz6o2G7zwrq1Ttl7+8QF929nE6nx4P91T68
i98hvP1VOuxEu7N/PTT2P/enVVrZKgBFZHY7+G8gHPOl1YhFFaLadFYDcnb64qryTxaMVWFzAnju
MdZSMTyY0Ozh+4gxvOnOLJ808OjiKYDSF5ziuK8+ukUQ/EKbKP4KVNAr9vd/5WK+qK5RJ0VIEhFo
0C2zz6KisN7orow9Z+V232D1NTHKOMLwRzZ0vLon5IyqLE5AwQOjPQA/cpo6fs5FJHOqyv+FLMYG
bHrxrJocjiaYMbU6ltMiywgM7C8kBV4QMsFS8OQXhRzs9MrTP7uWCDtZoyfTOhAboupiVSDabMq5
9UiiJRX/IGytwS3FfDu14YCDUESbufk7M5TwY03ZJ0PYbWJ3NWYliHtRjjqotrjNmOfRmxhBiS+A
pkyVyNQwqzJHSlBJWL9rIcwjwQCH+3nMch3Qjj7mZAbeEG/k/fPnxjR6+hP/8/eRb5c/PGGNN6WZ
XNJkTO1KchMPvwEBQX9kLi6ilNe72kJfkH6XdKiRS9o4S+bZ1jz+bM0nvgpqqSh0p0WE4qESUhZ7
2cs7V4+iw+hm1cbyne+x31+bu5zmI5UP6pm34w2CNC1K1Lt5RI/HCEW7UG8RWNtqMC3wWL/jcJpM
uP+p9z8bl0sVLkBTj8d63h/9zt/rUX3opNQmPdopCKGlQ/Eodi3aX6gjlfpLJTyHNbp18UYWM9+v
v38IFQO8XpBxZOS3A24UtEEtNULXEI622PvnOpc3Lp3VOeU/BxnJK26RXYJITjvYFb0jRSqS7IHt
IrPUClvIjdWRUByjHkcRYNH/1vBW701zTB3TyB/lXP+INt9G2rUeAiwKl+cKnLQHVQ62rjOcWE6l
l77w6mCfF02Tnu4fomurnlrw1Mo3VO6d2epQ694TYliQZ0k3D0jDnXGx8+wYU3WjxIDjfrB5De73
CrgKNg366mmPAbBYGrB1L4CKYxTBcijwKrYNAy/uXZCl+UMChwsdLtwtPv//Qk8r5yp0JhQ0nI28
d2TlS1VJJz9Pvkk8hTsEYaxce8Ht5o0lhd+DZUJ/U2HY3rOZtUbVr8zSKp1e6N81/uDaTWrqR8w3
ctsd262lPx0X19ngFE4jGZpIWwqbfba7WrMfAkNJLUeq5eqUiIHmoVomA5CvlMlVYZJyUii1vX1a
p+KjIqMGTGt5NkjAcmFkJGN4UVNUPtQYwfMEYNo+jnQVNTI9eQr0EQ8pESvy+5HXtvp15NlaIiNs
FRSxQIPF/TkLE0Sl6pMPmPN+mPVb6b8BztZNmdZj45sxik3R8NhIqGK1hfqpDiGzltmpNayT3Crv
dRPm0f3AW+ObNu7Vgk0UFVHJWkR2VeyHQ60OyO8osYj6T+RunDXroQx2OH10aJqzpeMKo1shpIaq
M6Ia+LX4sborUYS8P6C1kwaIDQZtMmhubV74GmQXygEy7mfEF52q+S5KD6hSHiQv2t0PtHbKXAeS
b2fO9HQQ96gUnfE5cTy3+YUzi52peAppgXdQO2Pnt9X3+zFXpxB0GU+/ybFqvvv8cpLbaD2R+qh8
kBQshFMttWP8dv9fceY+xUiyj52sl6ETK98T96dovKC5sjF/a2OZKiYTMhEU93wsHajbThWFwMnb
DnXvX2NT21H/4+0DmUCdmFKRWoOAvP1IegFYGbUvEevv6JBlJWogH2qcOO5HWVsKV1GMWQmbpBm5
LZGyrlWdiv6bnL8g6wSG6JuZPtWNtjFxizLNdAbzGufChmFKp3U2KEmIITkqhn9p0CDe5VruHVzB
l+ywk6QTaZYCOEpqUNbUcqdSqtyW3FL8eH/Ia/cArAVSPZGu9eJCj3w8XfBgtM6a+r1UfyktKlRj
ekDg8oDIx/1YayuF5IRBTyoGC8ShLIx5Vhhj72AtiWuT54wqOsN6/gdhLHyV0ZvnIKaHd7tWzJzT
tfFdw1GsEfgkMIPYjkQk9u2QHsnGtb14+04f8Tra7PhQqkQvzZDySVTEDfg5zeu6vVRnylH3EC/o
07Lbp90gyoeuFvpv6I9OxczC54GVIIC1MxU0j88oZ3TZvhKb4buZIW6xsdRWvvJEQKcBRQNaXFAL
4NOGtYZ6GXrBj3qDcFb/kvDwy5ovjZtsnDkrBzeMaQ5tAAqoks+3amegWBeU1PYprl3c3glMNJtb
Y9+VWyf3ynqSIYGD8aD9JS9OntxXJtFYvMJH9GwMtX9SjeYDxrIbk7eSW1+HmR+iaiYEQ+DCfGld
wztTkVQOVubWG1HWB8N8KahiUNRUblctxMihVDHBA1taNPvWlXCXEVEjDNVy6+DZCjXLhSqEl2Mw
Y8a5Bk64t9LxCKQ22olC/PnNG55Ejw/Dm4e/izs8GfOKhqN4HgPLesxDBJkAbjdgMUcj31h20nRa
zjLam2CzjRgYuRvqWLygxVeG3zIrCX1odXr6vSzq7rHLBu2Lknn6aMdybXwnYWqD51oU9Y+aF3JC
gE0Unzu1Er4Bd7LOWOe157zEfGs3NO547lxX+2ihS//y5imC0EgVY7rZcDiZvtVV3iaPeWBKlR5d
wj6LH+N4NE5IjnUnl9+6kQKvHAI3oaaNexWq7Hh86JjQ4aPi4exmCv4T4BPpCJs0OEaC+BVe/BYF
eO1GBcjMDgXQDC57dqP6TaeUiMZq51ql9yy+uPVFktBvk95pcnTUoy29lZUxQl0z4MhplJIXnIy0
VNFGClyXYgHFbSIlOAwkVCfUZwFX2vvfbvVgQK8AQXtYlSgX3E6ogHiiinZafBG01P2g173/oEnD
6x8EgTRDA1jlVJ2nV1mIJ9egtb1T1uUlTLsjcnUbR8/KR+K4Bo83vQYxUZ0m9WphBG6FyVuglU4S
SdDRA1uL5FODGTI7QgmbozV6G6t+7Y64jjj9oquIeWiSl+Ik4QQK2hJWor5UaYuFnNUFh6oWjI0B
LtCVXNI3I5xlWllQD2UoD/5F7vXGtAuUNT8lvQpPgJvlC1Kh5rcY+ICHM0xc/RpTqfBtrjFEANRa
VPVjV7RbjKiNKVBnO0Mf6hj1ZViWo5/Gwg7uEkYWIQCH7IRWYowiuk66cri/mBZNoH8n4ncLhD4n
VePbia9xaSuQC6eplaUPNY6Ecgh4YciORSU/Rb70VMbGo5ia73S/ckS0ukNfezA2WZ/rK+6/nzE7
q7Oo5TdkJZ5fhosFoSudXMs96IKwqw1x17SYZA6dt7GT1mf8v6CzG3aQ2qrwpS508skKCMDkAGY/
SJ/zbOPaWw2Em9mERqGfNe8cCpx6oSc00cWNs9izs7yqUOIPu/hzic7zpw4DlC302NpRBH/vfyFn
E6oanea3gYaQnlEfJKBWQrUlQzadZvP7lUoRQBvKf8A2Znto7MIwM0r2LGJwO2yHDJTFk7dqtPxe
n/8Fmb/ARipSXkAGf3YNLl4LRWOYHIO4cXCvfqCrKLNd4Ls6OohG4juCoL6akXewjPw5xqRT7Ltv
93fc2ocBv4OO0MQGoFl3u+HwbbTcuBsnFpmJUCvt+CHeuNc3QvzuE10dpkmY5oPiKxCfxtT6ZlC7
+4EnSrxxdKzdrFcDUWZzFldm3OVRnUEXi2wsqPZ9/F5UBQqUoz1uWfVtBZst5x5ZHSWsfe8CUt3f
18BKz6MSvCAZx1ro9KI6ozfYmn+wLK6HODsgzKCHoQpp/1wgQXXUgvKnpaCDaLUy8v4wypz7S2Nt
Q12Hm77r1XdDUrcatNg3wZo0+1zP4cAojh9kb38O0//73wpUpp9xFUaLCsakhu7Zik3vR69OaYTn
o8BQtLm+hateO9ivg0077ypYZUpDqKaScsbH1/HbL5WCv6X3LtdMW/Ce+3ZjCteXPsILoLomaNds
dyHePupJXseOWqT/JBZylY3+6f5XWg3B+28SlQGfME/QMww2cGMeIkduPdTHxWcxNj/fD7F2HEFS
ADLAsw+O9OwLwVMUMlWuo0tLF+dVKdr4xZOCzzL38a5QA31jma9urqtws29U8Ipqqxo6piYU6lnP
RNzINcE7y55m7WId1SOvB0b6/xvj9KOuFoYpBkKFkY957s33pvEgjN+xaRi9X/ejrH+s/2ZylldC
3Ru0wO1HJ8CVWDPLfZ9sLbn12QOTprPeQKrMzkGdhJWkHxp2JVjVU9T6le1OZr5Dqg3vhyQLnSHE
X/7+uKZ1PL976dOgKEaZDnbybIUEluG7boeyATYGdhKVKHf/Gun2W8DIKu2XUDR25W21LVdHehV0
tk5azcQ1AbDxmcrEIUAtWKu/xAHueQPy/YG2hQld/XZX4WYrJEPyK8sQhkVb399ntXJJtObl/jRO
03RvGmfLQ43VlEEVnmPGMWbdldQ8Fok7PGVqXm4QurZCzU6mvJUlCKlK5OSYyT2kBrr6ahwJj4Zn
9BuhlhOHpBjiOpMfLIfH/BAU1BqRpjoltQiNYziIj3BZN8Bjy9HchJinZV7uC17oy/Q/3RDDdCr8
k89WaSlb0p/Lo5CWJLQ72IxUpMmZbo+JZmiI1EQIW+XuyUuMXd6VJ1UqdmG61RFceRTexpqt7zoa
xbZzZcvBn7naG30Rv+dd4u2VfCAjBAdnp4aWforDUtwbntwcTPh5e92t66PoN/nGG3VlihGfUgGT
T9XTRTMg82o0HOgdUitL/sklxJ8N6zVXxi9v3QIMGtUSbpI1ippXekMVCLTVFJPHj9R86ARkjU1z
Y00u84ApDOqjAK0hs8yxyIAax6DVMPRrW4sDf1DDd+jTSocgr8VDpVtfqRaFji+VwsY0ri4gTsip
pzIBsGb7LslNPR5UFWBo434Ug+BRTk2bcu1e0Xnt3Z/LlY0H2JpONphh4Kjzlj22jKhMY9rj8HD9
nJfZj8HderCvrYrrENNPuLo2rXRIKhwSrTMAQAg6yPVfqEcox8BFVv3+aFY6GZAKIYxNxq+iuaC9
VpgqwMSUfUqRaW8eomgAnw8FSqVv7Qb1bix9A/1FHwMJOx9w3LDxiRlffM3FdMAE+JfuRkHTHrTC
wAi9LXFT3POfBN3+/g9d+cRQEicsK4kfKGrldk7UQo1TuPeeQ7dbLD6PsbQTvF2jln8UhzqiOFGy
Fp+3TYOkCpQErj13evATxtkuanIbv6aNmV9ZRwzov0Czj1z6KuLzkiA7nqKRe7VHeALn+3O2FWJ2
rkYu7muDhPnMmJI29Bq6j43x636MZb5Arf9qGLPztEzHMjfDpnFc8ZOlPPqYNVq/fVYuobaFhltd
AzSC0RNB+nSR+AdmUHmGnudnRQyPgJhPfih88Mz0kXN64+5bGRYUB3RoJsIoQLRZwof6lju0rtw6
/vhBMyrbjB/8+AutJqAcW5jzlc9ED5b2D5cA9IA53cGMWrf0pCLEwbAt3ilSIn3C79LcWAwrk3cT
ZTq8rw8ViLiBVzUZgqeOl/1VpN/qoLcF0dtY1yuHl0ETFgwhQ+KUnJ3FVo6WyhCFvuOii7EXGvQG
++Gsoq2/EWjltrkONE9P4jb0gxyRDkdPwq9yfCnNxjbF5iQ27mlwHdn4en+lr36m/wZmzJZEaaSC
VGDO4uSxcDCaZE938PQnIaBLTvf0khCdDWaMAJwaOXGbHTs3e2xE/dsfhJg+zXRHQ9eYnwl45vZF
aozYJ8THSG8PcpBspAGrK21SsZlu40mR9naluU3oGhJ2kRdBlDGJC+RnQKzVESry8FwVW77iK4AK
GXoDBUqaz2hqL97q4FAzzE4jBxPqLyCjbTHDeTCRcDJO8vTiB9hu4M6pjtmT3Ahf7k/nyjlxE3x2
/KHXA+LOQPJGKtGFGfrC3KnYXJC5DupR8SX11Tfk7/djri5ERkuDDbmqBeWLpztszgrxxAJLq9ey
A7pa1+FbWazUscGo8OLlD+ffvDWde0JS9hPZRhGFowl2NZRytvNWU2j1uLgKMw326ljqpcIzKl/x
nRKDKn0wj3kVf5LGeH9/zlbXJM1cWu1AFFAXuw2DOW0caPBrnKYIMUaJkLg8M41QFbZ09VbXIzI6
Ux9gknyeh9JyOqKtAt1LdqsPues/BkPzEMj1R12wjsCsnW4wnvtK+5oK5Ua9ZWUywWSBsyFTkiaJ
sdtRKgYikpqb4K0Sy+W+TnipGVKKP7bobZVNVxY+x7sOTQolBXQXZwtfxKA3Mt0RLQUE4sP6Uy7z
PEx/yrigq1ti5KvDuoo1/ZarNVIVmoxPdi47WJmJ9pCnH3Cz/VxLW0zRlUXCmOiGTgxH3OVmVxeO
kviBl655zrv0hc31XcUrzS5NyzGS8PXNC/I61uL2MrNGHNHMciKcqobsm2elu8x7wOt9o/C3NiiJ
jBlw8mQIMT8eGyx1gLKA9TKGELqI/qlQzQvCkKUdZ8NG1Xlt7ZsS/Wpk3yYU0FxEBxR9LEmjZJ7h
rJY/9Z76RB6g99VomNR7kjruIk1QIfm3ydGNfeEEp38rL/hXNue24kNOqkn4y/BQkBYwZ8/TzcAT
e9dxwaJgXi/EjcGjxGxRqBg4097F4VC/ZuHYa7uxQMBrF1piZuxGNZW7YzmYMITFoUo7WzZiL7Wx
mMXoJ8R2rKSgnWLxWTcmLpyS+WnoLTyki9AdXjQ+KdWDYZTkXd1iG4q7Rxo+a0bbPCVgJf9uO7R3
8UFuZPJJwx86ewwM7ODNqEodLfo/0q6sR06d2/4iS8zDK1DVRXWn50z9gjJ0mAwGG2Pg199FPt1z
qihUKDlvUSJll429vYe11zJtsIPYVjtFWsfTR2jH8jaqQV383aKcv1QgL/EDo2zGMaoBLKliCQDO
dNcPafoBUtjj+wRJVSuAxnmS7hHpJc5NkgvvM4R9vUcMVoidpgiFBiXPZ25D9Pgh55flOg97uxkP
pTd2LaCcg/bVIX3zaiRIbCOIq9YdNPxy7xs++EDgWeQE0UXqj0+GVbdF2OlQPQuAmB2dLyjAOvWu
4B40lSdp2c8NabV3vfArlKgGz4oSnxgCqqtT00SMDUA3NkWRDRCayFoF4c3WfLbzRnx3Mrt+m6Z6
7ohDVhM/URbcAL1b5SWHRpqc7cp8TLEAURMToGcfqlLgrtPvJoxovwnP5U/cHuX0oS3azgq7sRxf
NUmnj0gwCbQMqCFf7Aai0HFfGdDKmqRwXpFb8IMsG/rokbZnQYI+uBEkwijeh1wRK3DbsRA7IRzl
B6qW+ksJnGAFtamEvYxam4GrMgcc71XlsoCcUSI0KzR0Mn4fcwY5yeseZM0r4nDjlCEt9kADce4V
ueNMyB9ZGhvCi3LL3oFWMybFllbJhpllo1G3+saHoGqJgBGqWE4FHhTQVyaHAf2CP3+kZ/gmCGxm
yBL+dL6ijOKgECj3xqP8Br23gCoZWO4HUm/EwGsuEYQ8cIqYAPAwaHRuxwdnrJgoGIrdYZ9MLMj0
LqKjG5Spu7GitVfy1NIi6WIThjHayvdiYThJaHa0Go5m0nevFVXtzwGHTN8b1Oo3UqM5aFo6wFOz
y6MB+XlSIY846kqzHn1MAX+ohf7niEIkKSiUzKTk8LPLvLUdADeAiqOLyV2BGUAVNob1E+JqG4/K
2h6emlnsISL6tqxGUcSA14ZgYAYZ2nduf9EAps22+jxrh/3U1mLjjIFpGBjh6RHqpu33phlepK7J
Zz/Xy42TsfaJgGwHbRjKlTPT+PkZHKtyxo9B/8ZKaEQBi8unjTRh7ZSfWjDOLeSFSEtU7zBIpfEq
UlkhdyWIQncYKGx2g9FqG2nf6ndCKwevDlI/BKHn9vRcn4e3+RBP/tQGorf8IKurO6j8/Bxb/W4w
6j8lf0WIDSY5D5VzZH0oQi3uMfNHpQmm3IPIQQZUsFtqF5+vO9nVRZ2YWBw+tzBY1egZJBQrB5Tf
bWAnj3iwAhOzsyXf8rVrnwyFXwv5OZB/gPacb2HrostSg2UyNq12fITcn72rJPOPXWGKHcii/hyq
C/wiSD3ALg0Kqgu2A60vpNlpyNT9ljVRmXXymHDwYAhTbVHarG3kfNJ1MKRgHn/ZG0imOf9iU3kk
Y5lEzMTYAwXH7S7tfLAUyfaNN1vjI/O3WXrBU5OLC8CJSwzosFoxdIMjc7pjpbuznS9SfK3BKl3U
H68flbWPB/aXGfk8c5suVzgyWWld7ecQsPOjKXmYoGvqJN+U//bf7CyWRaAFrZqiSw4E7iPoO/Vs
YRoa+h3V3VgnL39jDKksOnOITpcB/TRX3RWg0wdmQ3l1+t5xGaYZZMbZFvPnWmcO/QcUDJGmzIW9
xeGXQpleyv0Espo2JpBzAM8gEAwJdoRd00yxa0IvMlCaLO9RHQVNhI+deOoKzCfd6RNi1jtJqJ5t
bMDaIZrZ2UxMliDVXcI0koFxE3qBWaxPYM59a1lbZ4+DYRBoq0u3kVEHjIO7tzqz/gUnZW9hmy9f
JLRFkY6h8TdD/bSFA4Kkq3SqFiDW0TLTQJJEj0dAoQ+DyIaNh/bySTo3tXj8IAtMeJ0UWlwa1nGY
rEh4xgbvyeUdOTPxO388yeQTbxp7EOjPBHvtbrBo2OTYWPCS6MXG+3rpb84tLd7XmchI2cyf4glU
xkPdh5LeOyMkt9m7s8lau7osqBDM1PU4bsvmVNVWlbJdTmMNAxzT8IOwKfRAq4JSdHD9Pq4u68TS
/A1PNtCkwtCY3rexq/E7x8geQZQTUq5u8jS9YemGq7k8fLOCJPiM5wYPHtnFibClg3ptY2ZHzSX5
bQ8Oq4dROM5N6RrFxuG73MIzU8uT0fcpl3anoPyZ9LuhsvagwP0pc+3Yat7r9T3cWNVv/auTPbTa
nMjMp2PsKBCoTNaDckioD/7zn5vBXCHa4DPnEzbw/FPJ1E6B3jHMAxM8AhvdV6VVEePlxpVaWw1C
IBTaoWDgY0Z/YUYMoOMARUdcTcS/nSgq7eNoO6FRWltkf2vf6NTU4uWxQTEogG4RsZmYyT0zxhc7
n256I4UKmdpKnS69EYY+fwuggKfBumDNImUllFBFFWtNu8u96dBk/l9ErCAixf8PkkrzImKFX01a
t4VvB5sopn3YwM1fEx0dbU8a4UADFBSV7BbUSKn+/frZWGu7YwB4JstCSDTTdp1/Nd5XDU00T8WG
hxIKHyJwDTzbZHjCHEtExvoBol2hlXZBh8IFxoY/EM+N3I585Zq2c9DauP57Vg4R4JRwYDiwYCNd
OjAD2DYgUFCNzBn4nmrDDdzB3rMx/3LdzspH9UHDg9FJHzKjCJPOl+1CVi5TkJWMpTmCj72t6yPm
Q7fS35VzemZlcU7pwJPUZ3aOBlQ+7OsuZc9a5nb3BkV9pxvE0/VFrfhkTB+B6hQfEg/8MkQAyw1U
+TwxxTIvI+neahUNHLO80fUvk4yv27r8UOAswT0HXzLC9ovBoKnKoGINMMhBL5vQKBKotM5aDPnG
eVhZErw96jCgYEH4sRwO6ss2AVnyWMRu4mm3RWn6R73Vhzt/gO4BiE3GT0mnbdDkXUZaWNqJzUWk
M08HtRBXAMKjfCn7yDQfiHPTqDeosHCw2f35PqIqjvwRMR0IBxbOGXN9WSI8BOue5KHwW/h/F9Lx
W4Qba2s6jd4W19xJqGeBa82KB/M5E9mt0b5ZzI/s5h7V/xCCGfvry1r7bqf25ptx8rRpbYG6uAvS
mSHrfoEn7LNe5m+VtD7YI3+Rxbhx8tdO46m5+eecmINi/JSMA2iJrNYWzx0HBLYBNfsdhPG2ODZW
V3YS+Cx20q7qavRMK4lrUqooKYsOxWun2BcNNQJisexWyS59v76dq+s7MbrYToq8WzdEmoPXsAgU
f68yLbT9DUqvS5+ISPXEyGITNbjc0ihaM071ZNhhOMx55o1u/Ucri9slWwERmwn84H0iMFWo7zHb
sfGobS1kcaekB6JxMULWY0zJvQla9yabov/yQUBWdX7g5qkXU1KKHFF5UWZOu3l4FW/3hvu7/t0v
ninMy7p1ojcQRSDEDtOmaIIc8yC7zmQbHdtVB/HPx0fz9nxBjkN0cDeNTtzp2hDTwqwjt+nMfdY1
4x33fb7XErf/MLbauPGSXL9Q4KI8t9yPDfNbbgLOYv1g4rHyMa2GvlCePg6Jtftvn20+OSd+ouTG
1I8azWNzMG97kA90phNrqf1XpwPYsDkMBgfqIrrQiZkUqgY3nnCdQ668J0wdfwSV+M3frOZfM4tv
1qTYtbZDsJQi2+MiD8v0HiSDG4uZb8t59Wp2Cy5KBijRAZy5uE0GA15YWZkXaxI6jVFHjOmdQ1wp
D6aeOkeBNv8hNVsHKoQpAS4bg62esREgz9/lym9YJmVlbeVQ8ML0H0B3VtDlRREMw189xf8udJmO
gTkTnA5118aZpUKDDIdkzKKR/TlvxNl+/i4/nZzBqvN1bkO4/FAakxbISr06SrvFa7IRWaz0wM8N
LS6Wm+ai9ns7OyoPHPUOdZq97stmB2loMBNaoqa7akgfckL6W71yPl4/nOvX+p9j85vp72SZdCwc
ltCZtKxloT26sWW+J9pn0f/M0Om6bmvreMxu9NQW1MPbAjrDh4zaQeGTgCTD4S9M4PCDSQL1AWA/
z02YPjPQ1U6M2C4cPXL61v2aWmKLofkyYdBM34fXQA8B5JLGworqzZxopqxjgBU+EGqBo6CXEBZg
bdT33kbQdPmFwAAFfnGsyIbU0DK2Ll3Ref7gaXGd15/R7A6YM9w3kGL1vGdTfL2+f5de5NzY8tm3
oZI2gu32aNlVyqKqtKGLQIXTwttzyygOjLKkx2SRHH7lGI7vgqbqvZ/Xf8TK9mLFIA6fia8AmV9s
71R7FUVbwD1oqNdWX6j+6kz7TNtK+9Y39l8zi7VimZZowHJxNFK9Bwca4JlcOcZrpSf9M+JHGrle
viXOfPmAzxv8r9GFmx5k7kE3T1QA77ZGqI9Q0tYNqR9cKAZCcS4vglr23U4TZvHHVwOWZ3wlGpZQ
61uCvSy/7TH4SNNYeubN6I73tGo2gsbLOGg2gYxhnnPQL+hH2cQBZMOsYJyYXwkBsdH0lhlqw4ts
GVl8Nlmwyk+0EjgGkCiFskjTeMDTtzPAXb3hm7dMLT4WQoYJMNDMjzNGOwDVifuTWCmQa0ZVs423
c9UW6vag2YL2zwUUauJTOSYIieOBakDh/UgE+tX+Vpl79fihMzH3kNF1XaI0FfSzypQ3COkBIgoZ
Yvw9dUtr5yfcv6mUKvc1td09yDPNl+uX2pjfsfPgAIfjxPT8Opx4f68TKRQkepDYkAYiol3O9CMF
ToYHSq/aPST+nJ3vuflDpvdIroHHZcV7rurspdMzM+rArn5TOLXz0Lg6y0JZlZgyrIaivQVffsOi
xFTljivKI3uSvYxMu8rsAL0uebSdBqru19ez+r3wwHi2D0WFi+CxbGsipyqlsd73iOrqL20FunzN
/ZsrdWJmETx6qaacQQMNk5nJCPMMEZXlLhNbILjV1YBDd9YGhLbHsqBnT7SYBeoTjAf697kNSkrq
9W0AOOdG3X71AJ4YWpwCZlcMfNSDdZg6P+idXZsaIbOezeJxpHf1Vvlr7TkDbh0QA3wnsLwtLjCf
UnSPRUbj2iN3UIJ/dgy2A5rw2JXtR0SRX8Fpv/dbf8PVbphdgjUnDC/kuLugjnD0fTqoG+ZaARna
195KdpkmjmKaPumV+Hj9SK7t7clqlxMHWlYrWpYOOQgUIX7Vtt686KJQ5KbDbA2JaqpliJgLSsxI
Q3pgb3QWVlcNgR2o3eAVAM7s/IJXdVPQhCT0qIgBCmOI+Ya1tPWPOhQC9gwESYcSbgWiX+YY2sOw
1W3YWv3ipnAXtFxt1w2oB4JNvfkF+btgMh5StEHb5kvGvl3f7LUbg4ogkDizShbisvPVTgbPMr3S
/EOl9SCaCBOfRSUtNl6g9UX9a2V5XSjwiFwU5bHynM4MMcKitSCkT4gKaOJbn3gqQNEnR9CuBEq0
k9jwcmsx0ukq5104cdrAfqYNc0E4nLnO3k+7Ny8pP9fjT4vIMTKGfKOBuBb5QUkHg1QgW3WBRjo3
J9Op5GzkkPNkKgUGLWU7nTIryEQi0fvdVJxfXR7kTyyog8zUDYtIs+/6dkpKY5aYtOmzzCYZjRzw
+7YUdtD6fr/P3enPC9cI52EMRNyAWV/kKAAWl4IRcB9mlRbY03ADIDkApdDVBjO8O5oBJChurh/W
1X09Mbm4mkSYA6BWAPpnBQaF9CSqSwLGLu8zYpGNB2t1S09MLT6hkXGBQ5p7B3vM7sD/TbRvwG4G
jGs73n29vqwNW86ivKe7hLe23SMAVJ85SYK5wDIIGlDED262xWG7uokn/m1xWEyN8sxuIKuMlOwj
dLye2OCrwBnVrZ4kVnR9afPFXkZLaAUjUgf7K2Aui4vnUNOrpWdDRTwFGE8gNcnGw3UTqx7sxMS8
3pO7XTnDUCOKcoH0H+/zsnzEfXtyWje+bmZ1JfCQ8wQZqlNLR1lhUIdklWxjoaAYy/ThfZBqI0ee
D9XFbp3YWLhJVKqZAZW1EZ2fAoKBjgDQgbbTzkyJc0utlO6apOeQji7EvZQ82V1f4upOnphffCwo
kliJW4EsRQozgPA5p6i6jVtvwfpGYjoMc3Jgy1xOZiBZxQwAH+u4t7vbmushKA/+IgkBUe0/JhZH
Yqh1BN+OBp08t8hvEk3xz0lhZLeaiZmIjTxu9Tqd2Fpcp4T1JgPnkH9AuioOTZpi1GAq0xtLKWPm
NN6KD9Y/0r9rW/hAUGs5VQcZstizqzBHDDLQY9m/Xz8Jqx5pbtHPzLaYZl2UlG0JxL/rCnpk5lDf
g6UiDft8dG89Bd5rANbijqKgct3m2kaiFw/+c7AzzyON5/dY+jptodo4xRUD6q0CBqChoeheU2Mj
5Fk7gKeGFhHWZNN0kgmKa57Ub6Rqb3Wz2fBJa8oicHaQP/Nm3OfFGGFVuI1dEpXEhJcZvDg3Kv6u
NFCyvFYuhKABXkpaVBYq0bV7MkjTCPwcVIw7JGTdi+l3lh+midmQANJf4MARoHL88273jGF3Z6lO
TMRCMH6x4YYx1lBW8g9iBBgV4NAnMtUH1dSx79EIHK676x9YX6OtPbO48G+FYnbKeo8A7TT27Q0Y
ScR7ibZ/il5+p/mhA4CIgnKp50xPUBjheyer2C0Kiq73mpO6Km/YKCxIuQ3ldGu4wrLBnwg6+8Bk
vS3D3OXt3hy581h7BlRbGK3LNuqybLhXWQfWUpYg/hqYA9lF05CPVtG4TwbTHALRHJ3AsSJ++lgA
f5AEyib601ilUErm2lCQiHayvnXL1u4x8OdPRaCXE3vtxUB+gaOdf24tvbACEAn5UN8GtPJnbbm1
ESJX8FSgdyCICMa8L9IdxL/Mb5LRxt3p0GX95k2cffAnjEGlfQ79IO4UrRO0CaWYS9LV4ASVz6rH
jCHoCaCKQz4Djjc9p22aiTB1G8OJoBpnDiGrLUw7ERdjQoGldxUJLcjFmlFh8KEEEJDaY0B7CQ0T
DEz6L23nGBA0AAtoi2KdVg2x2bhArmOxE99pJXDDR78ZOtBTTj4I4XOhG+4Ok1E+3w1U9cmHrJbY
e0xpsXSXUU9oB2aIpgxtnYlXU7jdo1Pw75MzPCEdxwhWxUv7jQyunmO6sNOOA3BIfciSBlBsrota
hok3S9dKI+/YHpPPDvbMb3JEJ3VhfNUz33xsUlvdGWmjWaDr9MY2mhREMAOj84UHj8EyTOxAW/jB
x6L7sGkQGWI83vTuWrtrHnkPmoGwKgW0b3jm678wJ2rftH0Lsuaimqyf10/8qks78QKL895O+Na8
qvOjqlo9hJyvERUE8HnFMy1AQ7/Y/4U9EN4gDQCNA9Bd5zc6d5lQDe0xD6U4okk0y3aQrgKpaQdJ
3rTym5vr9tbeIgOIJsDpNSirLMstKE81I85+EdcjSiC0ADGX+V011ef/ZmaxjRppaq3LNHsm+vzl
G0kdZBXpjkauT8/XLc2P5zIAM6DtgD0E/QU0Tc83MClYgbcPUuk9yGhC0OvcepaMKt18VEMDH6mb
IKuuN5LjtV2cFQIwII0pXKRT50ZrTNsyz8uduFZl+SIMo3rkmjF+MprNwGjeqeX6Tk0tdrKoC5w8
J9NA5pCEOvWPKJhuUIhsrWb+95NwvO5HCOBZlXmwihg19mDgmDCTw+76h1q7WWBBBNk6CLRAWLjY
MwZMrpQa6w9mp1BPtRU0rawBOgOQ0YpKNv0F/TVGUzQIzmK0EVXthT2HlZnwJ8AGwJ98U6X1ISNs
4+ytLgliptBadn8LOpxvHCjle8oxaYFBAO+m42RnKpMFRScfMB+wEQKt2QIlAJQBUfrBXMoiux3Q
QQcAEcmMg25DlEM6G4XqSYR2lhPM8m7xfa2aO4k0FqEdRV7T65DIi70my26EBRQTrhp4BEuLhX3i
8Y3TsXbMTyObRYSHSW3Mb9KsipXm75LJC7tCbCBYVpfkQdYJIAUQfy2be6RDHN7KhMddLaJKk+AH
riOmDRHc5P76Wde3bC1DfjAeZ2RMncPoNUUe6LR3oe/B7Vzu02eIEfHcTuyw5UVgZmlYyCb9mCVm
Wd4ClWQSzDNQXQWm24Ni2KhT/p1kaqv/vrrj/jx5PjMxADR/fnjbqgOyBr3ww0D9nUFYNLZyoyKz
5ljA2f6PicVHbaaeDYNQUFIZ7yVHbZQBnmSMwfXN3lrI4qIjnHNyr3VAMJhmXlQ3aGL6/hbIe2sp
CzeszIEiVgPApIGsXDCZZZSrARoqw+v1xazbASgIHhJ0FctDajqyqiFQPN22pIbgeeBOFWvfSNYb
/CNVeffrurm1cwrEAnSRoNsIUPX8c05cPxpa9uDnjXUYc/sIEA2KF/mhJuSWCXPDWf6GxyxfMrRC
MBsEKshLYrSG1305TD6A1MSvsrBF1+DR+X34RG3+QJ46YjYsmxDnYbSfvxEf+mehUBxjECin92Qr
47Pm43fxg0BpC14cyEliLPN88eA/odJM7QmNNM9WO9FDSSsAsTOwBbbwMNKtWyIlQZN6xs+EjY4K
/RIdqlCrS+szZLmQNvQI27IdONeMLHTyfkgCT1TVw2DpWeA2vAkZBU8zV0y0kU+JJIFeUyUAY0Ab
OzCSDooqZe27fjA4RQoeIGnmbTSOfXErMD0zBKWZFSpwJbopgQdoeBNICtj6jlh6XUNvUOpeIBTm
kxQEDfQAAx45D2zeQ263HfssNBrmPTp5h0m4rCjTLc6OtegLvOE2gi/Nd9HbP99CfZpGv/T8Iobc
qAxcDEqGpLaRkXqQzuv1F6J5x9rfknlcuyT4aBi7wFAyOrsL1+UoWmWgh27jyoIyFbH9n40BfdXJ
lRuNpbXrgdo8CIxQ3UBTYOFamsJNnaQGDhUsIpgkClBgqUHMj6FRAx3hCcq1tZ522kbdcs2qB210
DbwrqMR687+fXMpkNFvOCOaTnRKuWblpddcA3hChpGiHFi/4RrC+5kCBSAZuCd1khCuLVbLOBilD
hlaLIv0hUf6dO3UbkPktE8tzglqzMyGxOUg5eIj2+uqmh5OIrnuzLSuLCw1H5hpq8JO4lLoRkUK1
mJiqi43Ps3bmT7dr8XmyvqY5JhCNGOC1Nz313hXTnqaR/Si0/NAr/davh0/XF7Z24DEAAHTLLKh8
gUsyaZvLqSiLOMn7SFK56423Mf9zViHov55YWQQtPKdSc6mWxgm/Q3EgSOQbdRu82n8howBD6D9h
Ug8Q2GX6VBq9Q1kOhj/fqHeg7f+QKjMUprHR8V+9RydmFodOWH3HLR1ptcftbyAXvWm75lApM7J1
bSOtXj15J1d2cfJsJc1eEd2KVdmgMDF4TfJW6J7644AKyYYzdzPgbDF+v3B8riQo+uiKxKovzfs+
dewgdXL5ktvun6e456YWsZveIV1jKVCoST5YAXS2jQCCxM6Np3Vk49r+hgecP8TnthYOCKPbbW37
GT3K0taQEULalQbStrqvFKwk0GPqwb2D+lYBwbFKDvbHBjLWmBZpwZubAi9ElSlSDEhWzZE0Jnbd
dyZSQTbWSF6HAoXDQAOn6KvUrPRTJ3T2w2583gemw8R92dn2t8oHVkHjQ/5cgcag2tVoxZaBV0DY
wQb8HCwKAPb8rEBIaAYgK3UAMba6OtZVWhdBa6rknVkKhFhdO9i7tnLLd5k7oChgXQ2VL5obQ4T2
qgENW2joHtH9mqrbOhlUElTWACn5yS+MR8rY+AnAv/S7rjJND4gg40fQ1oLCnXV+/1kql35rJ7B6
clZ6esBNl+pAy0zDW6bmvvxgc9ICEZpUIhwxGYAQRJX8a0MmPW5VOnzvKCbQ7cyUN0Pulz+MJBt4
UIBs3AkSW1Tv153W5Z1AmgowHqjlwLMBCpvzZ8yjkANvRrs8tn7lwKfoxgsfVb27bmWu75yfnXMr
i3NqSQkzhSAHwysPLb83Mdpmlx9Uhcprs79u69Lzn5/ThUNx+yztlZVmR8wPaVZE+QTxwN7EqEdo
e+NwRxWKRQGYX6HjOyidbZj/vWPna4V9kFbPEmJzdLDwMjgWzVQYJokhmEHUnpU5mL/KNLNNFIUh
V+TqGnWCWgnzntd1ScHuBfq7UJWT+uR1Jrm3mCa+m32hfSpqCNkgJE06O/KtanRCcMuCMmEqhiQJ
nC6d7ruOkgJsDd54dHKuH5jvko+TUuOrhyfw0fcz3gXuqGl70P7LIUgY4iIUj3gJ/aKmHEwkvEnz
1lCWPRajq9PA8NqKB16Nwj7Ez9woFXjwQpfx6SBTrXjFvMDQhRrIhopdlfr6j26c+IOZ+c5Xoy40
O+zRAMMUA9RWq6Bnnf6e9br1nPZ26YR+55RjiNaEI3ecm20eNuXI7ybLK72gtjrrgdpSE0A4VsYd
5hZbODRs0lZzces8LnzZWEDbvEGkjdkiDOMkkxaafX6vuPohXOOtBwLq+pm8fOTm8w96TVDzIEZd
9uAMXuigcDSdQ8K9yBDux5zQY23Y2RdRNtWP68bWr/S/xhaXrRbGMGIWOIGxKSSjcRTeuBEprrBr
nC9osYEg7q7S0jTBMK8PnGIqJjExpsqSwXciqy4wUUybZnxJaGtlwFeZHO95afMs6DpjikGQMUGD
wvacrVdqudHz9rrQQJzLlzoaSovfNblDZ6NpVcbKLULbeMwG1N3Ej0psRC3zJT695P+zA4IGF8kN
KtvLS95C665odKBVVT49CyGKW0JSK+q48+cSGiirQZEB6shAY0Bld+Ghx0Fy6cvqaEmkmsrmdFd7
fh9XLs0/2CzJ7yErxDe82HJ9qACcGl2O6iSmPdqeCaIiNrV4K7sHk4CxHfoyfXD9sK4ZwqXA9DEo
l+D6FqvLMRqn1ZMPXtg6A9Sz9IqgEi19ZJju3YjLLi89GJ7QewAZHIpd7rIJUQnHFKXu5ECP9aoF
k14jjo4ORZkboIRrtMc6x/mc5Fn95foSL+8jrv3vtA31C/uCI9kpABJrgWc96A57gICSCnwKONdf
GAGjjIUcF8XuJYwmF02CSjc3Y7MgB+kO6Oj+uQmkHch0UURHun1BMgCVEwSbdZ0DqcN21LV2wDU9
X1/F5WkAVx/wuDNqEkqVS0BuN+WmUddDETMMsIiK3KC6vU+sauP2rrgvuAaQ9aGEh4IBkBHndypP
3ALE4pYWp3aCGLRsmZsE41h0ZdiTlE6hnnc2D8rekGwvjAlsnmkKwF/UgMr9HhJtxI8wBc433Op8
2E+9ynzrgL0HRzxSSGz1wnuJYUyBEZVZ3I3gvTWfysreo2kbcHvf54+DawfE2GgrrRxOZJMAVULn
wgZN2HxpTsoYlVe4NdTryqPqWtSkyrJ/Gguz2/iuK1cPBOQQuQYZ40yIt3CXHR/R5HS1OhbZqzB+
pmCaKtsPjslCY+w2PMoKRsQ8Mza/ESdLQtGGgDqusHGIaru+S2yfg5CRlYmOkVRVJbtKT1Px3th6
eQPaUvUkU4MkbcBEXx0Ms5uqzxUwiuwwuNk0BJ3Bp9frx3z5Ss3f2ULFChxIwAJhVOn8F3a9nVag
oUvBxEaaHeAUbJda0JxGpjLt9HaT2e7yWoFDV7fABIfnCpK2C3tMuJhjyjQaj0p8dazmC2fOFy3t
f15f1tpZAv8l1KehIITK3+Ire+CqTbq89A9NiQk+VWXWTUIc6+a6lcuzdB56zL/i5PNOfNAybXBV
LKkfJuaTqT6BahaMsECFbZ2ly1wCtlDiN9GKQia/fDLKFmnThKg3VlXvfC0JkmyUnOsn/HWyA/uJ
C5yMwWOWGtqn66u8dAXnlhdlHlAv5FPNwJfOy/reNLR78AMX4ahn3+sKnV9h6Tfj6N3WQvt13fCK
bzy3vHiRQQlslWwsGWh5/F92NXxPXPFAnfEWEhlhXpQf7N67kaw5aE35dfL7Awdd3PXfcHlez37C
Erhbd7UsDAfFO1svHj233dMhewZn0cY1vDyv52YWuS/gT8SyqUyPORiKQfQP4HUe6uBeIbvr69na
U8c4P7M5Og2OwqwJhJnUV0P0PRTXrGhi4oOlfYa7BD/055SSqCqqJ7slUYvRtes/Ybmlc8AK9n0f
MTVaSRBqPv8FqppGLq2si2tb8g8kaWqMCVX2QzJJevhvphb+tyA92LB6aOTq7Rhavb8Trgqdcauj
uPQDv1cE6ABal/Pk61LUmkxahkEHkL+ZRjhlt6nyd6DpObZgBfdY/odt6d/xPqq6cAEe3stlYAIa
LIboinmHVBsPQ9IdfCWfp9y5QWdhIwhY+1Jw0/9vajkdVIDSKEF3sYA0kRVy8tEDsTbtpr84Dy5C
RWwdNGUvJCnlaGBNRa0dkKbdZU5ShuCW+cLTP00k/pco/ZuQLe4YCpE21M4qFndFJwCAHLsjBhzI
XKCzP14/d2sH4jT3W1wyK0ED3atz4C4NLe4ZgDiV+NKV8gHN/b0hu43I6fIRR84CrBxie8iEIOQ+
v1GNSSSmsVtMMkCkSHMBOrVkqIMrHbpr1xe2PBHAHeLmQjd5BoThWZ0XfvLiWRZpoc2L1g9jP6lL
QsOe9qzewHZfOsNzI4sHhwqUZzs51kcdYFEzKh0TU36dNwE9eH01l28qBpxnVTUDCQmylcVqtNKZ
WpOwIfZptk/d8cbDtHqQYJimT4GXdUr7g6myLXbpteWdWl0srxMFiDYqzM8i7EMY6D/RQd94slcX
hn4YmDQc4KD1xcJKKvkE9nwzdjs9sN03jVtw8+hHTm9W+aC7W9QQq0s6sbdYUgVJ2UyX0DBDBeal
SPkN9d399W91GYXgW510jhdnXMtLk0utcWNXFJHmQggn10UXpqXeRnRg9wnvRJin9W1JoGJ03fba
/QIGCNrnkLTF/NUiDmkH5bRajYE91/vWD+8Mj4mfvVDv13Uza7s4C0yA/QeZIMLx88tVDmVBUYNL
MBsy7izaH0Fct3F/f482nud16NmB0xx5M+rCaPGf26gHxX2MIpdHF0J3RaQqJT/2XWJ9Md1R/rDI
BDQ01TjmhgBlx0zoqOXa5wFk1GgOOHkpQs6BS91BzyZ/60o+fpVpmmN0YKxcIB+MPq8D0EOg0nZ9
a34HBRe/G2m4gcKJheLl8vPX5QhWLLQAzVYeSmCDpNICrfswQptPk3euB6GsMuibrxo0FdLifvKb
sKq/GebdiAS2aNqIqfcynwkhxl1TA3ZQ/PCgZl8D84my2fVfu3peTn7s/5F2ZsttI02UfiJEYF9u
QVIkKMmW5N03CNvdjX1fC08/Hxwzf5Mgggj3hC/V0ckqZGVlZZ48Z/7QF1EymUJV71TG/RvpJbbe
F/qXyG9ctDDum5n94XZP8BTDBgl8I6Obik6E/TT6VHOAPOeOmj4PUSgf5GCsoBuY6Mhmo7MBcVi7
AWwbaANM3gw+LD+EXZgDZLrURQxHn6WnXGUqjvUWE9HqDjJYQemBKw2w0fUOmlVKdRGVv5MZf0mb
b6DBd4H2JoUbF+f6YmC1pkGiy8zGXptpAtjkUjkzINIuk7+qrJnK3ehD2bpHjiPO9/e/1+r5njm0
/6+1hVtoY10qk0BnTc3RH0E9HP6jjXLS1oLmv194nlkocmtmM3VGWj0Zefss6+ETPK4bieHq53E0
DiPcrDOo5tpMrQZyGjdqd2qMMsseVEkvj2Bai68Ar1NxaFAs3RqKWrvS7AuT80+6WFmbWYbZjHl8
boWYwkNZFv1rpZeiP7XmmDwGthbYh6CuxnLXltmW1PKW9UVoNnvArIPmC08itAXWS+CHqCDnrq1/
FqG094fhdN9XVsiWCNSoKFAcnpP8JdhsguGdy5RXt24+BvGvzB53ZCJGGT9WInKH/kPbvydwb2RE
m2YX25yhjlaWWh54vHu7owUfsju1U3nMSz2CsNbuj5UR2/uqYaA0hwByH5pTs3EqV84JKK35ogWD
BtHIwrs6U3UiIoPw2mj6Xo1BCC9svvUaWMknuABBTM4z1Wzx4ugHNPOFUTDALSiwHpg46PbAadqD
3+b+33bahHstncKzqgXiCFli9Hr/+64dVHqylDuBTDJqujCvdK1sRnEKm1VJJyr6KJm2Wwdb+tNb
VhYRRwYWHMKlTekGkADEY44AJ9F//i9LASlIz57yzzKLjpW0iaueERH4dP7OA+jObPXblI3f7ptZ
u+0QyP2fmUWOOThRKga58L10kH1XUbJfY6v+9EPD3qMRaLlg66v9fZMrjkip+F+Tsw9dxBzTgW4P
Lis6QpK+66FoMAax8dZZ/UJA6ejG8AzhxF+b0NtuCBJCmwfHh/LQd4Z47gur29n+IH7cX83qBv5r
yrnpNIyhOuaDg7yW1H+QKPnsgrb4VOW2vIfTxjpTtNwikVpdHuhpcmbqsDdveziITAiyRjKhigYw
qrNMBjxUwRZj1MrSDF6+M+0tOM/b1p2q+WNudUzM1pNwmWgjVbD2Sh2+IoZ+VoR1uL+VK/cf9ngI
s50G4hGLr9Z3cC2VwQBMJlDAcnATfFCyLH5KQxvlRa0Y/jyhvLS3bBI1kwwfnWbPj5+vmeh2dDAA
bzj9+yop84//YW08dVRmgrl+lgleXWZof5lFeG6q+G89aBoGFaWEYt1IvleFycZFt3KzGgyp/s/c
IkSZdBx0Z+h11kMgNN/Gtj70zT9hpjwYyle7/HJ/dStHGnNwWcCGNA/5z550caSbwQzSwuxjr7HD
t6Ic3ueVvL9vYnVFSKjTl4Qq5qbJWlsiaaW8oMNkVdBlMF6gGPprwph4bhtnqSh/9Eqqb1zcqx5J
u5WcHDAxHKHX6xJyA8PLxIx6o2W7XnlJHaZFG2dfy9qGpbXlwZxNDwcRacafF74vd1pl6GUzeEZV
ukz3ICCUwkDyl+mrp1yXj8jwbjz+1tZGW5B6p0xFA9K2xdoKx5DsClxua/3UJt8FroTAzyGW/hwb
hkuo0GZzpm0qJ4tNVKMB0aWSDiQtt8fQSKwWSL9lUx2nYtLDB/lT1Ibu3XeXNY+EikihqjZPcSzL
4WmYNq0DEswzpaw4pU4jThF0vBuIg9U9hIuUxxQ9XXuZb1jSAMlSiKopVaH2sYcd9NEQjHMq/VSA
lknSLQmrtZA8s7z+P4OLc12AcLBMSNy8pvyctJ9sCSK04YNT8HIfp41wvLqFcGkiGYy4/Q0uhYpk
57TYO1WD/2TF9kOSb7nGhoklCkUgqeuYYMVPIihfRQ9ODPqC+46wclcSkP63iiVdbD3JuYicBgUU
q/ol++2vvMwTNxnqz/ftrB7gCzvq9XFSC7+YhOFDSwi3z6OWxTaj43WovIXl0FcHZMES+6DUo/ko
2wFTZ/etz+FhUbRglbR/Yd8C7rB816B41yiBYSXnxKjyp85B9DMNhLFrkuKzFWnVOUMS15VCedpP
tZKf7ltfe9+A7lHmBuo81rx8W9hhiRIu3n/WgjI8W8Y8eh61o/YC8JSHq9YphyLw45PpR4lbVABm
FYpyf15DufoR82G9uISSIshAMsbGKebOi3gAhATtYNiwsnrkZ5nreQ4AVO3iiTFVrR+IrJROVRul
X7okqt4VY9x9EL09nA2VNOL+3q6e+At7ixNvdYGpxpaRIOMkkzM4mevI4z+ppoGhREq5zrdInFcP
DOKsQPEhWb1h4CgkW+5brvgT3Ngfzb729LZ6LPRwYx9X13VhZrGu0c+rvgsiIlncRG4CCtodqtar
LAbim+SYCO3T/Y1cPSIXBud1X7jHWEkciFHw3o7KT10LJ4QdKp80q01A4vQvSIG/Syb70RL+huHV
IHdheOGXPrANX68tRCJ7ufzRmYUOkMFXN66i1c8G9GV+FaC8tnzyQA/tx1VHBbFXzF1RPbUSFJjF
VuN+1fv/tbJ87RhyXtqiQzi2L9siYyBQl5Mz4/5th0K6EVsM0EV1tRHCVzfwwugigRBqVFP5Ev7J
rqAXB3Kc+27ulOHWrPrGFjqLEK5Nlp4XWUOVBv1dGnCBc0gm3WIsdxAbp3rdlA2Mj8SLyv0i3VOh
BKFxHvswhprjeapC9V0dVdlJ0kW5kQmtHjQSr/9ravnKcRop0fQhUzwfXcqdXyf2GTlj8303hM5f
mYxQqshGe6PYtOonTDPTPIUeFdK068PmTFlcD2PLg0AkP5CAPkUWHFxJ/tCa9kbVdPVc8w5GGHVu
Ii0FrXppmny75TEsW+8yU/bCPvupVOVfiRm8QzcgdBkP/l6H2sYKtdkbbq5caLhI1mmcaMtiulxU
iUBOIjo3NMqinaRM9huVbslx6w6agF2IckuwSxI5/QxRndUdyiYYPvmK3ZqfzcoxOreRg+CXElA/
eAh5HmYnVMVHdELVBg6NHmUn+yFPeuOvzCqMfNfrBhMiTNRwyoqyixxXb0P+Q/rseblzGiNpXTtK
+ycel61ymBSjfdfEaua8JpaWGlSpNDi84FeMwo3rf82ZQb+TYwE2AN45//0isk5xnBkGIlBeMMrp
s4A/+6jxEHwXjNZWp23tY8O6QOFWhXvmZpqlKexgaMOIj13WO9RpocWjrewou96smOK3RETTLHm2
hmDjc6+ldzO8DmwjBE5IHF2vkeFMnvBQ2Xlww0xP8aAWDOdVwGQjOnT5FOQ7Uwv63dQn9RZP+dr2
QgT4P0dbhCW0AjNDIs56dj7tBFwdvJF3ZdUc7t+Payu8NLNYYaenZGi9H5w7P2meUkudPhohlwiD
TMODn9DgE1YWM2iT/bmONw/EiwUuUoGGOSwxZgrEimllPNlTIEPMlKherHTWg0Iifby/0rX7BJbt
meiCFzcCjNffUguzweyCMPbU2BhPcSSA3tNF2ri11vaTKruDr9iUw5e1g0rvUTsC2H/q48lrJeHZ
TffBqJvWHdL4kczy0Kn6liLwmq9cGl34SjQ1SLxPYe4VYfix0/odJciPMlNK/2UH/13bwldqULXo
kGSJN5r6R+rEH0Kp2fhIWytZOIWAh7wfUivz8hpS432jTeItg4PLdLtJAOb/0wUhwsHrDejcb92I
+WNehDAw6bJP0xoIf9XIn1K5z594Im71EW+v4tkK9/2sd62haXdtZZj8NIBoK/AMtT2M0Y8s+OBN
obLXhbS7v55b57u2tFhPOcgiklrYOJBLZgJsdI6R6YP8aY9j2L3FivOUJ87X/z+bi5yGDlababVk
n1JrhnLo/dmeI1bZGlDnx8ZDCb1tEBb7+1ZX7mFmcLkTKOfPSLflgyydAj9QEs0/xaJ2hp006Ll2
NGJ5spFGGqLmWAwJU2ZMjuTOHtW46NhFdXOU0XV5nzRg2t3aKrNHANvSO0a7Ouo2FUN1x5axvWkf
yxTzzcYovsqJMN8VvtHWe81PBmVfaX3/JDtB+LeSTwqSoL2k/rS0SE53dZwy4ilslGOVQRmaHdzj
te0OrV8oLrOSm0iOle9NZZkuETUvZjeWIa2IuwxmVUPihZ2cpkCKXLUWDBMEH0GmvJOl9qWQxLf7
O38bRtl4ZhiASVAcurn2fVUT6MCKAO3fsvioJQI6EUfLpK3rYeXUqAxxKLNwBWdmmSsXXTLFvmlZ
J4fraZ8zk2V2CFt21qG1Gkjq+i3G2tvQQyLzG7kGvm++9K+PaVSEkSWHZn6G1QpGnmpsxqOhM4j1
MLWBmWw48G2qfO2/y0CX9BLtMjXxpoRhWf3nMEmHsn8TTboRtNcMXS5rEROMaizsWo2Cc1YE3WkC
1XAGL2zvs6ytXX7C8Pm+f6xUha73cREQEMEb8tGivd9H/qNcB/tA6117Ml6rsHySUbzsJft9YvZ7
PTM34Lwbn1BfdOUKp0bUSOLJCDXjq+zY79sk+GQV/R/3Ga9WuGQCUM0y9vNZw10eQcDKeV2+qwql
OfeTnmzs5urXw1NIJyBSZgLy2iljHTHsAQYrL6y50P/p9BiuysSVlA/3v5o6b831u4Y1/WtoWZMd
Oe4248OCV3AgSTu/7yL1Bc7wrHi2m76rv/oF75RdqFo1IxpaI/sHEC3dJ6Wdqr9oJufhXrXaRriW
r1bZztC6vjkGPt591obAeBtRd8vdyOnz11htmvElp9zdePdXsRYPGTacZ2QNcjBtcaiMQs3t0Yhk
z1IRVpXbMzOWT5KjnWPbPOqJ9ROIzUY4XHO5S5Pz3y9SCJ0o2Dg9BZhuTtFhMzbGb7W+VThYC4Yz
8ywEFKAs4J+4tqLqUdoCU8+8eDRrV9TTLzPuzm3lvPZd+60a+43oNG/UwhtMbledNjoKVDfIRiMq
oVVShs6zxwpypaSujz1adqf7n2vDuZdF+lanyzyZ/eQlbfJJn+z3mYpOoxl/l7R0o+74+/+1WNGV
fy9S5Ma3poHaQOhBuPWziZjJMPUPhYrAla2cUrvdZ1L27PjpC+O4uzTrtyBXa1/w8nwtviBy0cHc
EojONXM4RyOY0hNESsNe7qg8ZUV0bBB12Ehv13zz0ubiOHS0+cayRDOvyNPnpM8/+J1d7QmQW4jS
FXeBvZnbU1GJIjdzgNMUGEpQOsLLmMtOYg3UpH287yur+3dhYvali3Pmd7GBiLE+ebU6uvb4Ovh/
OcajGnxqaDrcN7UWRS5XM/+UC1MVjMAd4PX4LGnVzyGP+we/yLRzNlbWgQKE/5SO+nCAS+w/yNhd
bePiqu7MRg3UzmZMVh5Td2qcL206bpzs9cXRHwVzKgMBXl4oHUWpPlMsz4llSAGrwHkylWw8OVIp
PcSK7+xUmTHO1iq2et2r3jjTozu0rMgcF9taGkVXhLZmn8q6eIpC/3sh217UbM0RrgaV+U3A7DlT
qctQGTFSnzh9aZ/QS4HSDZif9a3oSxfZ3A0/+d3CvokpF6YW58sOaOtXGerkoSmBSbb0HsY6tQyV
L9VEbmNrU/RdG+Sgcge61R86AEPFTpdK+8VKagnyNDnqaMSPhpa7WtJn7YvonFo5pmVXnidhThDO
Icz3NkmVqrklMTmAKQRKsof7Dr9yfIn21PF4pjJGusRxRDxeK8kgTpQqSMQsEE9aZ27kTGtpoQkn
LCJ4cHqD6FiU8+WiyAgefuxlVfmC1NezMpZnaPkOqih+IGL+vlPDh1QxPyah8uP++lbm9DRcnSox
JK76DHu4PtGDbra5ZRb0CFHY1PXiXZmDg+yVfWsFD51ju0FA9q0WRzkLDxMlRcXYusFX9pgREo3c
BMIQKEMWPyERQ6rEQdp5rZn7CKSWHLNDGESxtYFaXjvgl4aWgdIoq3SCw9QbC+eTUZmPjVy/Sxr9
MGrlM7xOH9uy+XV/f7dMLk52SqWyhglUeBAxdPvAMLNTxODKM8R5+UmSIEXUOkqlljFsUV3P0Wp5
Ai+zr8WtqvN4VNscaru6aP+xgTGfUtFCaBMGL0JtoLh3OhniCQoEDd2qdCMArISaK5dWr93KhuCJ
mpE/eopSp19rPWlHGAYqiPhTOxrFUSjM8Rz+eK+Z6Wfcm34feNslQ8ngxENtNTzniq7q9mWbMD2c
Vj1z9528R+bvV5oMSPwFVEbuG15xYBSaAOkxu8M0+PL8dpWZNbZNAtXWzd4KCU1Fur9vYm0/qWPI
jCbRt7qZn48I3JEdh9LJqZ7jaHzwq9dmaHdV8vW+nZWbyOLuIxLIhCIgy9ffTW/RAk/mwTvJ6XLZ
FWmR1/sgRUhjlwun21IQWtm5K3OLE6mldgCBKXAyuwPsbVjnqOw2Dv1KdnRlYnECVaG0uRGr0TkU
tCTQs2oS4wEp312rDIe29zey6S1zc0C4yJBKStn+4JOMCaEyC+TpduuGKD0I9aBsvUxXjjhLo0+g
wasApcfi3ig7ZWSWK089Ab2Dq0p1/DCZLWKZNQoGVlRpD0YSTo/hgGum7MLn+76y9nDgmOEp8wU5
D+lcrzVlnDo1qqbwQrlIHyYjtz/HxdTt9BBR6LwfQSUyw++OkWR8bPRQO8DkO+xCZ4Sh9v5PWdkJ
NLPIrsGRcpndFKhoucLhKwqvd3J754fplz4Wn3PUL3JJfwBc/zOYlWecfoujfuVcXhlefG6KHVXK
GIFgzrfMvpZdDvO5nkRnX5Thh0SHXeX+QlfOpw37MtAiirsq0wvXWy7aXrWDvInm/ox2ZD5q3I3V
FHqTNGw9dFdMXX7dZZtcjFVMsTPVwE9Y73WtfXYS041t2/vjFV2ZWThxZFPvR2LOORVljBxDlb03
ktKbhj8Xi6JXSekDZQRoAWhbXu/cFEVFqheoHbW2dg4V+6FVyo3G++qOIU0GPBw4Iv+uTQgJBsWi
c0ZPmsYnoZju0MV7UHAbEW32qcXNzs+3yUt5LNwOrSlmK7Q8H+yTyN8VMSC2OtsL5Pmc6eyI0h2m
Px/vADeKvAlgZoWsYfkwioZCBFldpB5FJGhlKPQjP135/sYdt5YHW0j9/M4C5wmPRcqStE1aBYYj
eXIo5LOatNVByYxgb/V5/YKyeEWQazV9H0aAuZnULqZTD4To7/sOuZYSX/2M+dK6COFCtQfYF6iz
iFbJSUf76psup9nRbyftEzNf0G7iBD+UsOAVlZbho1Y4KbOftu4WdrgFd1uJMNz7dDJMgLszhdP1
r3GGOJfMKtO9sk3hXXfa7rXImRks4WPwRLeZua1+hUuDiztZElMvZbI+nSA9RGWvLfpiP8SJER5y
S46nXaIMFPGkhhFQ5tJSDfxdGkaUO0dp2PCIlfRgptOmWayA47yZ/+v0fJJhtg68JCy9yu9fjCw+
3v/aa/e1M9O+g9eYE7iFz8kdf7HqGKGbUsBCZJZB8dUw4+wvyOBejVbs0DW0N26rtThxaXPhYG2e
+71hAdBRO+TN20A9Qc7+DS3arWtx1XfIR+dJb3LT5YyFSsIWMnFGexV1jv5URmV10iRmrZnbNPUB
yubY2jrFq98M/oYZFwJP4DLO1uaQIAWThZ5hwxJhymkBaj/4fP+raSsx8JLObJl6VIpuSkqTkusP
0vTi1GYb7gw/iZFpDi3pTQ+b+LUnBH9GUctQnqOKuf7XVq7r/m2UdQ5SiLL4P341at2+bkU/7ntr
EsNJDBE8UfU4vPOL0RZupfmBegiEA+BNl3uJsZvWFz8SYL3y+z7rnfKDqYT5M+WLLjo4hZn9YzuR
41VxqqvvZHUM9YNUNjy84qlTlF0M8+7XTGe8YJcpU/AzaUT6JVaDjhlx3wxA2d3fqNuvwcQLqDMD
Kg2yheU+pZnfE7y7GpI8c0p3GjyZ9V7iab3lakufht6CxAs7EEEpc7/kOkxBypA2tu9nXtVQ6Nc/
pWYJ5+pGtWKZ5s1GDAblqFRwx2rLakwF8hd2+9w5pbnxDujCvjas3eBXX2W7KfZREP5Kc/Gcl/7G
gV2eI+xSn5np4hiB56G3uNhBm0F86RSJ16PRreWw0+Sj22f6Tho3ng8rK4T4hESWvq5sKUtLmdH0
VmE6wRk1HVj1oYYdY5c3r1q4kZ9lr+aY2RAJB0BnHkaiP2GxlMw/RTyzXuDcQNdYMNFjeeHLURuN
BW1XL7Ol45RGb1ZnPBTkTPedc8VnIE2bh49nHkxIL659JsuEYvDOtE6dnT6m/bQP1fJNSbbA+Ctm
LN5JCEHMRm4UnqpW9kPAsYFXtRQ/D1NrdwZ1cijxH8RMWb3hLKvmVEp51AJAVC2RBzklYwpYg+zF
gvJmXTeWN1Bjcws936J3vzXFeSO6U/CYsffLunEu4o4XXi6TMHXvmQZzjV7zhkI/3P9Oy2A7F1UM
GPEZIZ7pGpchHdLZJlCTJkNI/J/A+CIhsN3LmivXB9XK9mW5BTu+OW6siTiC2h7yWETyxXELk6Yr
lEBtPKRZxN6vh59xPIBxqJ5rO9govt5s4YzPpFA9E3CCzV1OFUcMS+UZRbFzVxnR3JUV33JbY9Af
hYbT/W1cphosxNH4TCD7GCKgcnzt7oZkNTBla61n+sFxJIN2aldtHJd7bFcaG/3+VWMaFzAxGXbC
5Ys4KHzFR6p88kblb1M/5133oMOr6VeHzFKO9xe2vGR+LwzUCxFDhV9reY7Nxu6suoLshe7/cEDJ
0TqkaSptWLnxwnn7cEA8gofczSR9mqC2GoWNwNm1j2FqHUj932JneDflFSqbZc8wiLHh+WveMXPB
zMP7K0ibJpV634ee8hz2cP9USTS6teyntctP9Tei4U3oZ30wwXK/oH55W81BvEcOEh3pdR84K7Tl
9tDsZTEKiNNr+7WCCuIJhH9wKIxU+lVrEcoy9z/j7QarM2mPNlfiWfEycNWq31d1Vo0nCNydd45N
s1IN9f5L0qXhXslV7WjaeXjStXr8ft/yrQPhNHPAxPgcOOfPcPHias00M8OYi0DO0VSCnzzVpI3F
3Z4HCKrorWhgJ1TtZuYyjO1uaiTOA7pNvyZb/R5J2UtltfshUvZBtzUHubaimRN0frfQ01uGsCb2
JSfIopl8KzmqcfVBlss/jlys6PcsP2IGKsob15vWBUAE8k7RT6mZ7SP5bJXlgxZ/vv9lbg8ARSbq
wTyPGKG5yR8TSzRJDpucl8Xjy6SO73XYQUyxRaB4G/G5nrkz2Stl9oBFcSZPrUbpkkI/qa2/l6PX
YTJ3TJG6XbRRolk1ZBA/iMRMRyxR61PTV10Q66EXVPIHfSpPYW67QOmO+rRFoLjmArTVaOvxENJu
bhZLETqASFF5ajh9yZPgJ8l3sFEOvHmswwQJt8dv6mSVFtryhTeISpug4ZoehzJyhR7vmfvYx/WL
nEKkpX/rus+q9RgbX+57xcrS5n4ofM1QkIIbX5xXKzSNOFaR1zIUH4kHcmF5a2UrjsczAnVF+tSA
/Zb3cop+CrWgen5PNK7ZvPejzI25MP98ITT8oQuCGmNez/UZctq4KsYwU3keKRU60LL/MDjatL9v
ZW0tzONQSOBTKDexp2fMPdMHe/K6CPSvLj/1UbKD2GHjyl/xbfg9uO+5rRjRv/Ht1tco3VSq19dD
4sZ6811zekQc7W+TvdVVWVnSXIbmnQcOEqK0RfChPj3map9kXlI2VrETUhYG+z7OstENxtH56/4G
rvjbLDBK+UuFDwBGyOvPVAai8K1eMrys1qpvI1oAbtyU+sZEy8r+6aRKs/ATLk0wuraCuvdQtiUH
Fqo5EJj1o2WJHfoOu0JXN87tyvYxIzW/82izQQWwjHe+FXRw5DueYaVtsRuqQbzUsWwdRr3Mtq6+
mz4NQQLiC+IqL+eZRmT+NRfXq99FdPFKVKAUWKrRvQubg4Nw54ETZh80mOFdKlLWM7oA+U6z8nEf
kh+4KWdwY9nzDl5Wrn//EF4sYKGYyAaHcv1DRjGEFBXbzivD+qdcFp9KmSFsp0jfDLRVXLvI3v7Y
cRD5gUIFHv8VEgkhIq1L+1HzIrM4GFP5VPXWhomVrIlXCm0wbjCuyaVvUmMLEaUtozMD7U7rarzf
d7YdIus0mOq+lNqvRdbGz01r+htZ05oT0QGAjGBe4E01xBcZuj5wFHqjrn+qjengNOXe0rWNOdq1
BRK2ZhZlB+G/ZZcxpLHVcwdMHvRU7alttfYEINA+1rpkIog+pccwsrVdm0TKhrusWp4TKEbonZl7
8NpdgmiUkfYqDE+H91yz3kKt3ndKtq9S3TWAoaSSunEfrIUALPHgpfaxklNVJoIMY2t6zVQckP80
D7x4KJhlKNWXUfTtvneufECDQA21Hd+QLGtx+4yiDFqD0h+ze/7XKmnfHB9SXaGSBP8HQ/QPQMnO
7INLMgQTdGAQy+Xo+a3Jm0J2a0kc7Hxr8mR1PdT/GLwgLwCncP29DG3KRdtmjK21fyFDBoeGq/N+
ub+WlbvAoDZl0HCmCXaDFhqlqXPkEK4E3xyBfEcj+ErXKdOv982srQXGwZkuBcgF/YHrtZgA5WxG
jwEcOpK2c4IqdBOplQ+JaLLTfVMrbo78OA0eKlQz7+ti2xwtlZK+0GzPr5QoOvd9PQ07TVT6KSis
5ntvN7yGiDGIok0SRNz3rf9+1i2CMvUWxv5Qn0YbZOmFsaz0aQfA3dO02K1Df2d2/jNzvC+RFO9V
I9t1ECJX+hel6VHGUklnBUpvCiMZ3cHPFAR58n3WNBs50+rPmvu0PG7gkXGWldDcznul5cV/Rm5Q
vNqxSXffYd7Ucp1c+MYLjSejelOrHirl2JqFZKeg1x4iq/jbpswPCXGrlZk7hFn3khdl+603R+O5
qgpkOJD6yvJf9/dx5SvCPMZ9zmtBRwF24TD6lFW50wlInpF7fqoGuUc+T5tHPKxx70gQCWstTCR9
o3y9b3jlUqVYq/BqYuxortRde2oTOj6klUClfXqBvZa4HU3gzj7G8ddJN/789PGs5ZtQSeV4LKmL
IllIOdHMOPlJfczK8WFKtmouN/1XsgRzLrMTq+DKviFl1ZIuKOo8lD0fcYJ4FkDsDqZTuWpXPo9a
/cNsTWVnKt2zVftfTaG/C4x2485b21OQJCpUBDJFgyXMQisyfxQ+8LWwNvYT3ABjNn0aZfNJTjTG
gZstuNyNgsu85plcRKcsyMTa8jFfwKVLRzCXGFMVqod4c0DDKPhLorW6D1pBldXp1YM+Kt+Tvjb3
xhSE78uUzmQhW9Oevma1myEgr/ddayUIzqyEv7lBIaVeutY4FC2ERFAuFjUK1OlrKvm7tCs3rvmV
zQYBQpOKoq/DPiwcOBWGHEw1oBkhmbKL9ru5zyap3HdVmhx8KAH23ShlG/Fl5aa/Mjr//SInHowp
q2te7Sc62IduaOjENftYTb4rhbphamUXMTWfGLi2gWvN678wlSgR8rVaoXui9JGJ6/JE5ZDaWUc7
vx31jXCwZk0BgELNl1vypvLUGsNUKCUk/aEV7spQPYGN2ieO9nDfNVau4bk9BQkcLHAQ5i4uLUUa
fXpIgFB8rX7om+iZicWNWs3aSnjIknHOoN0bPD7t1jZxQtIjunNHGdoq15FstywscyOorfnCzNUH
xIDffPOB7D7kkncihtKLj5Pfubbf7qIJAt5iq96w5uqIjlLtZEHEtkXG18flxFN5jM+RGBVPVtQe
2nyH2ds0+5RGqMp0ubbVj1qzSU1gRo1So6fYce1+ZS3GtgI5d0qKF3l8tcbsWGmNawTpTpa2gvfK
N+OqnjGJ+PoMgro2Rp/UCRTJNyHUnv4iSjXnqfSTY2lH/Yf7Drjy0eD1skxalNYcOeZfcnGq0jjT
nR6k35kJm/pdXUAf4ozZmx4VrgGu9ON9a/PtvUiSQDOAu+WKZyOXTxGliCdlKpFFKktpL5dEQ+2U
HZvkoUr6nTowMj39+TnmQsDUTBqj3zy7eiNCw5RGkheBq9HdsGvyZ0kfITGIQkSA7y9v7bOReDLv
D0iAQYfFZ5PqMiAUjRNjDtN7aDIPaaKchNltBI0VVyTE076Y57KZ91+4YuOPRm/6jA8ZeqwwgD0B
kYNGZK9EXUibQ5IPvT5uzSytrQ2MKsreaCBymy0ilebHQ1jpRew5+ltXPsiK9CD3ysbKVsIhnZt/
jcx/v/DGaezCUaYHxuzQD0RmQP5u7d3qMgjrQP7mVH25d6IOQYIlaeZBY/No1cE/ity7uRpugAvX
zPAY5cmNKwC2WHhCBbs/rCYdQlQIQD8WuQ6rDvNrHzOj6I/3nW5tzyjwUgabfQ4KiOs9G/JA9duq
Hj1bpHv41Lw+rzaCxOpqqMngb2TlN8CNZDKCsJQh7HWYKUoycTTK7J+6rrYepat2SN/mIQBO7bJ/
4Qw2I28ZgpdB27m0rgGHnHkM7+9v2JoVh344fOX04gmx1xuGHGVXRCSQJ8QbT75RvzihtAv+SzfO
IbRSAyH35k2xcIHa6ssMUgwqWhb0GHIZNafGisef9xezUpWkGT6398Exc/EuzaSBDvN5MQD8RYkw
EM2uiOWfgc1IYeqWTfUpltJnI5P/buACySLtn/vmb51PmzWMKMZzg1BVXuzlmEIvJatZeA5a5Nb3
Zp9b47tck1F2uW/o9qNhaJ5QZ+KOsumyQ1P04H0KrQLkUhe70Qlf64j3oL01xbtuhm4TECnax8tX
PHxLpTMOSPEUpbqPsvahab6VwbTxLrq9dFkM7z6bfILJg+X1HhTg+ZqirrxEStqdndSur487xyoK
ysXGjz/fud+TDah1Ar1aLmls6UUnTpfC0mJS40HNkp1LRaPEbgnc7s+7NBruSIfBJNdkVHcRjsIx
bkaez5Ddjah0apGIT36qjkdkCrbETda2kTY7FXlmTYGWLUxZU5xmCRPWXus0D1rhTXW9SxiTFH86
8QlNM1W2ub1Fk+EWyKW3AXe+kkCr3Xhq9qaZkssMeajnG6F8/sHX6RF26HPyIkB176YXHY/VEMW6
EZyHZuzOytRFR61AfZOs/ZDX+a9w8rcIfVaezDgHoRCxppnRYJmSId3ll9MAijaYsvd2jW4FqRiM
lgOQbd2bjO6Aru3XhhtyGqKTbbZnqXQOeZA/AM3cOBdr6yexoYIHZI4vOp/Oi+tfqiIeuE3te/Us
rqtAsPNUWTM+WqmkHZNw1UOdtdLrn58PGub4KltOGFskNl0W9HYstAjEV7pL+uFgm+ODNW6tbc1Z
uQWgdnWoa93cbZMMhhXhFTRyxHe9/jHoXyqowfJ0C+i+FsHgsgH+wSPltn2ZVFo5AmeIzo4NFAAZ
I2EjsZQK/zVqRmWLt3Olcw7OxWJQ0OEfd8DilmvGcbSr2GC8hXYfM0OAdL+oY1XvuiCZnMeo12Rm
B9tYn4ynNIKsd+83RtMcMvSst+RQ1i6j/0PdeTTJjWxZ+q88qz2qoUVb11tARWSkiswkk2IDy0yS
0Mqh8evn82BVd5H15tWM2WxmUYIMBTiuX7/i3HMkkgOtYLTV/xLrt/a0EanM3lHRjJOGGpfa6n9z
3P6Ln4DhDZYtgIK2HFn60UIrt650UZflyezl/LrXrt6zsrb688Um/+Nt/c/0a3v+vueHf/4Xf35r
u02AqR1/+uM/j9Fj9F/yE//9jh/f/8/D1/bupf46/PymHz7Dt/7+q+HL+PLDH6JmzMftYfoqtsev
w1SNl+/n+uQ7/09f/MfXy7e827qvv/3y1k7NKL8NhHXzy+8vXX357ReZVv7Hn7/+99fk9f/2S9jW
eZO/vTT/ePzaTa9V/vbzZ7++DONvv6Cq8isqRpKjQWp9uw7funy9vOLovxIFgXwiOyceupQEmlaM
2W+/aN6v1CABn0FxQykAP/fLP4Z2urzk/ErRg64B+0T25Czrlz8u8odn9D/P7B/NVJ/bvBmH334x
pK3/j/sm0iNAkec5OB+Dq3SkC/iT+/L6pl/SfFgitVqgPwKdGSWN8nVfyzLizIjR333XMP4V5Cua
ozVz1H61dItv5o7hZ1qFj0szqKUtpji33p86ZqodY4nt3dZ9NV+bq9GgIpAYV5y+gOdMEma0t/ID
s4vL4H1G6a4KFqoR8Til79Ws+dvDAkDxX+6RqrKEEHiEm7T2frpHxRisfO7rJXK0iQ3WlM9enpwy
c5xvqD/1Qa4P9JFqiPQGm3pTWa4IKTSQ+ZZWq0ZmuUZWhs9rmBd/3EOUUfXz0HB3nhiCLdntWFf7
Y1Yr7QO8B/Ew50W81sa57LoktCbTC0BSfbO8LT8IbUfWPJm6m3FlHSx6FfZoKId2HqfjVFkPMNcv
vmJPy2nWaO/uhel3tToe0rRabgdjuXHXsYvQD1ODrAJjbHuZc71s9ubXW9f5Sct1MaagHKad785n
EPmptotoGmclsIpeHOFYfVW9ZIaR3+MeVJXfSyjudqt73FFq8W19pgc1dc1pVHeeqHA/OR3K3bTk
PtirArnxYngR2kZe1FkkonlrBlWejH6x7ZWfdg30LfJb+3l2YShL68BeEdIDdRAL5v0jCMPfD5r5
minzejYy8cEbvZwh7Xtr4OFng3OuSW6uSvVYquV7xUmHz+m2A1/VPiOsISIl7/ZIPsRdU/NDqSX3
KeNveuVVQbNQQlhFS9fY6UK32z8xX6jQk9eDWW/swBkUEeqLetvZcMuMqv4BtJnpe7keKCYG7NgV
Q05okgbNqBDXllMOM0VaxFm7DXFPMBHuO+TEnnHl5XXnu70yh602HozKVG4Ge08PCdWGxqw0Zl2L
KdgcE4q96dHqJxHVSnryOufsZDlUUAhfBY63Ban3YbHLNtym+Wn31u6Tji7WMdG601a72js1qtv+
XdeYegStvXzg0/XuCHFsppbVGvkqpSLSmEq0h73RqQLHXvLD3rivRrq0t4OS37RG2/n6kqBTQ4hQ
iiww7GLx9YYjcJfbfvRW12ekhp6ZYDMPdF+i1W19x92wDnA+cb8915IfLS30p8Ra4eu1t4+i6m4d
yMOvp0FffMBAbmiaCzy0jCSra3qTL4VGdGIOYS3mSJmX5L5J69K3vCZqXcZqtGH0on0vFXZIm0WI
DbqxGPiZsiwtnz30aYNVO/AaWwS2gk1dFmjVlvbas/bDijobS8yNu3r5TS/d6UhQ7Hue0dwuVXee
+uSmNa3ipvHob1o8U9+0efe0BXmW2sGG5g3r/nxZsUHvrifPSu4vKznlpBrNqCn+6nn1IXOYLS4K
VlyJ92HQsE7lS2PrMBFrUBpQpIwgbFdoFrfimE2rGQLdz0Es7AhCJ+PjKtm/vCb/BqDWhCjUue/3
7qvSb7o/WgIlkLyrfGXOD+qUTd83ZYqvCpapfWurFkOaRbyO2N2QJm+q241XnXeFmGAWtmrBiLmb
VjfzXkTGMBeBtYs8vPjr1GoPTr72B/kaLWDHB6K9+Nake1G1926YeE4eJYtuBcauZNEKcDUokunB
SVwEQjNtRuLSHK7cPqlCN1eGY5LZvnDX/MD4BkFu2i43z6bT5QdNqZ5UutbRZTXXTuujzCroG8Oq
HczCecor7IOJrHd1NthBj8h01JZNkOpaNKylOKZ7WG+jexqlJdtuh/NQy0clXRRfwYRGh719OaQa
FXm4VRpqMx9mZwXPkGz8TTJqwSi0cGsVxp3mTvnuD5ps6AObDRRetoe9DVfj5tJfS/tw2IfPC/cV
KkU3nHXNdWn1O/1pd/ZH0VjE1s3qhtC8nyu1vFeKtJFI8ynWq+LTxRw60TyOOuUyY24CcxNloKBF
FZXM812uFVjgt30XXy+Xu5fa+7HVhJ9b3vrI/AYU8eBf2Jo8Hdsmkxai4LwxjKsi99c1taKLwW+z
3NtVcZ66ivFv6SZx+1lEZ3n0bbP2IkX5psyD7meenV/X+b1Xz3dzxuZqGgrWQqxVeDFrCBHyg2lv
jx56zleX59bnroelu75eaGG+bQfFy9Zj3dqPE0qtV5ld36ry9402u8mtcYnKJqkCopqbveIqYZx8
vqxEAw/UYokgX6w2NtwExXd7v7pchFPmo5/OogzL0dGicWLaErDfHitrbnBwTfHFd8Asz/LN7VVR
e0z+et0REH6F7y0Gf1k6I3ay6rqtvTYsV32NmBSBt2zR/bRet1O66nvALJAIEceaI4HCMlYh/HRv
qvveVl6KafKii20pYEe0NmX8ctA0P1dSLVzYd9eoFws8eqBvnRmkSjF83/Fu3ecHCCILyYezhxtA
86uiqsLVUE9Jbg4RTOyK32tT4Ver/HiyHUZXy6JM3URIK9c61DXw3KnmSZhmrFpzE5vt3h8tkQZZ
zUfSXCXacrncTq3FsU6Z+XKHssZTEjTgJkIVFPvBWJQ+nGi2bb3iEC8VU9RmlgirfjMiy5tmP5mH
ip3ifa6quYm8Zl1DQ5jXYyfc0FOHEaYG85Y+k8EoPNLQqOdUKLj2/cHp+EW5i0bTav01OzQe2azd
o3Iz7ADNU2cLmQPq7xEPKvyiSa6bC12mpn1OmuqDvvNRsWfflmRYKOzTW3XtBZ4mhpfX4aorZjUe
1W70cUENAwVEHxaOMIVaKzRnFAPRbqNQh5p0kn7Z+x7ZYH1bQ6lp52vblBzEEre1+pBC6HLcHeR9
8KNNrFUQ6S/lzrBc8rYykB3sTl/HJpSvrQI19wTnx5aM4ojO2nlngjhs+/Rjyu6MmJIp/U5TncME
r981c5ix4dHcT5d053Bqnt3e/Joz+gdzD5FB2iFTyQBUupTZ7WLOi58hMddtSXXo5COwmxsj9dvF
cW8ghhCxY0Gau9kDUz7swlmeA+V26mC/8LwtOwuH4VPXZqN0QxaIxEye6qX1ywrBTxsP8mjjeROl
eah1pTtSs3KYx7tp1tZ8X+hJDVdC+TYYs008sT+XVJ0fGtt7akbbL0sKwxn9rENiVDeXAH3aESM2
3az4Hq8bQ3qsewE1Y91fX97gSQsvciOsphYyxVT3aA/2TIzWxrNpF/bVLj1ql3X4tWSOvVoZEEYu
HpuZEUwni3exrgdt3X0+v/vGaJAdpEoAs5kSmFMRUFb+mm5UYOaOM3ylUlnIYvlq1m6or8b9OuA3
CiGgzzEXDz9t64Fr4qk8MZdocdl3lJ4W3x15EL2M3NTsqzKrGSZj2L4C+Ug4zOpwWIrqNW051axu
ywKIj06AFd+7u8kv5I8DA1dR0fW1ryjrp06M5CBprQT5pm3HKp/fLn/VKjEiZ3qgd2MR9VwDWLD8
JhdZ7yfZdhCCT2hyM6ZiCwfpLpCu6MJ9/Zw1dXu9eMtVapifizy9FroyHxWnevASlu8SE1dx5XXp
oVXBLK2Qx/v95JBrdJPz/dmgLL7Gul5+tGUQ5zYF92qeETPKbvZkOCKdWgf7hCyMVzKPXPRNHaMI
4oMQJQFxjJ74ZjGvlW04uQCD4CNRx3C23Nq/3BvCbdyzVmYEp/Wh7m9a6mdXwr7SQFId3FT5aNfd
HDf6eeXk9w0FJZNstJBQ4bSBXbVMnh1vXR+LUXt2vXQLt8VGdUfjmtPETP3Fm9xAdUvtTpTKBhtF
98VqtfUITz+xrg6iOs2aQBt12GF6pz51+hyPpaFebYW3+tPYj+RiMs3s7XmiqjzmoYroSCAFnHZr
fdw0PGWhh+Msd/gsnRpbMb8m3FzEnaEW5sGzlncLfRo0AQirKNf4qTp+Kkfx0SYSvt5H+2kD9Rxr
6XxQJtIh1Vx6Py9pq+au2x/VbomSaqWwjV5alHgZgexch4675FGVEVI6xvqoGJzAbrrlEdkN0yqL
jOfFsvjJKJMu5kvCrpIhOhGNhfTlxWjcQjzke5IFRb3X4SQvHhAvBHyZODoymUoV/QzeBxJ+pbup
5m2Lzal7mhsLtLaG5oXocE9Ts0ULof+12nUhKLmd0WfMOhuCftWmq7IiSDKskiqPoy6HchqOtcfG
2+xFRGJZI9KH9hrpRaXyz4ajD9f2sn7pvILAVnfQohvxkSssLKfE3D5LnXt/A4lxMrpijOrccm+m
3RjIW0ojXjqEzSltNr7TMwfaVInlZyR1d/XW3xl6Ko6znXs3pdWIh3Lv/H2trUCDcOzWXvYhxJUE
EziJm7FfP8Kdcraceo+MlbgvodnplzNbDpNzbtRqemkHtY3ptC0B0zZPo1JMcdtStQCu9SE1Vjae
245usOb3JlS8cWc33PSqnVD4VoLBccX3s9mwNiVWOthEmPsKGruzQ7EM71KXbbsM/edhtdcDcN3J
B9CdgtGpv5Xg9AOVrNuvthq8i5blBx087T4BF+mY57+a9fFhQ2QySGunjMwtfb24mkWst1Cojqd2
YNuNtaKxBJbii1aQn82ODwPVC2wGA9mYsxxpih2ces6iOtvPF29JfRcrVyDrbWb7ygVjHumuezsT
vHMkzDdVDyxzZvY3NPed9ESfrVDoCCYrRjaFlTZPsYB/vVSXT1sxipiUDcBCu1RXomjbEM1uMrx5
5yG62XhNDlCgtl58s9J8P5WKEjZ7Ph1bI3cic4bvJHe0Z9Xocx8mkPIx87TzvCnEsi7fWnWELZNC
CAGkClbZFZc0fZs1ryDG6M3Ya6NaYKcXY+2Kzo3TXMFRzqm/ToYbXBLNy96aKndH9lm3Awvvf1z2
1b/Yu1Wn46N7pRZsM8jt8sOmKret4phUFrbXLJeBomedrMpQw0Jb3YOzNXHvZpSc5NkBrwmlD/yI
IObqve3rPvcw4Oujb7lFdTuOLjMIns3QNiC0yNm0mEOg8Gur+tZM5GX7btax200QOWcPxl55N4bb
5iFys42mfEyExgXZLpUsuTezco8p2LTxKjiRC2OK6nVWD4wCJkr+zWgqcTTH/eO4d7ckJ0NEPzfq
veWRwao1KIbUONSCSK8q7ShZU/PKo5wAXfmZMVEluHhyMaOoV07mt65a7oreKv0lkfP6nf5+hq43
KIVGS4miz6HbJz+XiWuB/PPcreRZhMtRn2KCRPVzxsxCNghGrfUIZ0t2Nk+AfEt0AYse2YDeEQ/T
svCcGhMmL4ooBYBTfxCAbjplgBPbvc+dZYiMU1mj/3w5jS/ebTK2QNUKJ0hb0g9nLX2klrbAsohf
rJ0T0YVc4cUemBtaxsH57iXzqfV1t9quoS/8spPRNA2Px5yMI1A6jnl5hid941uVAyky4TTrJemK
DYr02gBPUZFBV5eEF4+qzfr9zA0E36Mcp/BuqiEJJ8a8vv+VM9wpoKN9hK2auNTK+0EWH8TOLkWj
nASBugi1iNkOSkMLKq++MhaTGLN7nXaiymnA+ZWjbTEP346EOsvLZUnagSpfuT1pCTs9bT0zND9m
GzEWKsgIRIUoBD6lIEpCaQ7gIt8WXBIfn5BtwBMD/DwYLinhxVMIZ3rRt3jjID1f6iwcA/g2Kopu
R/U1m5sPSyc0yj5jNOGcqHhs63kdivaoZG3QW/ZLbusIMS9jFSqj8XrZa6RkZsj+Z1t98xYluVKp
pWmd8eZ5/bd9G95jpLHZp1RKVvVtapw0KmYYQTsr9Su9tvxZzC+m3m5+pXbhmpafVsoBOacT4gvf
pkytfGSconVQfAeEOPzfWhnoeWQue+zU7R4qZV+GzsaIldX3rt+UJHlNI67yZPlYxnmbFEHnVk0o
kuZ9thzHYX03es3zujd14IzdN90WhzTD/3D0tOZyUlbtYa3n9dA61EZqqp3NyikyrdVRa7cSoqKx
u0OZ5T0p1a3eT8qdXWhLoI7WSi5CGbOC/prwc09i+o0VVVxE+IzSrP1cJJNkbKnRwmD2pWIfwYsh
QlzNp3Gqc7ZuwYHffLE0TaEG7lLXoh6kuJBZ5UPit4aa37mdiJa6OEKhahzBVnzRtZxdsL4bsg2D
0LxHKn6Ue4v3zq48d0Z5ZDgmNu3qNkk8PPSe3LjL9CK2+gnObHR6jubMzdOqXgOjJM2hMlFr7ITN
ykOa8kNQ6f0S9bP3VGxIAXe5PVDKGYMRPs5Qr1yZwOSxsrwbs9G47hP1bUEnFvxcjMGGxZjtwegJ
x+/ATU3le9V43xvjKTPEg6WaSKftOhO6TKmr7teizrwAn/7J7PNvTgUpvj7pYZnvx9aijrhQ2s/G
h6LpzkuuBvTzPpQzFFO5MvvKmFIxIMwTfR3pm/YmRuNGIPwW5Wrx2R1y229nRCWFp4WZlR9TrToZ
mXKHHN1TYTaa36QFO8w+6VmuUtZaZoQTnVcS2ShDt8S3tnfOYh8Tt3lMNxS/iIchctnvTIIH34LU
jl6m7tsUdYoF4FZ+mpz5E32vw97bD+zOZ63v3veZCrn/sDzfkbFEdjZ+RfLyoc7cNpp72GA6p73t
bauGUjVjl7xfGwI1Z+KVno74qKF6lC1fAURSxgM/UdR5FuzJB9EzJ0B0XfhtY1F3yu1vVMiu9cz4
qOXufFUUznHtMUrQI/ee2yLbonYPhJkPab68t1PnrbvgYhFsUvJbjTVbuqPWRGjPPBo9qDoPt24r
1CCWarwDbkDtCsUZYBAORVOCbhpCoW6aZ91Zz8UwfJlSHWnl6l1n5C9CXe6T1tKIg7CGZp4Co4aT
DT3f63qzzrn0txTIaAZtIzQ8mOLctVcNwaG/leYertXkhOhyFpQdzHvbGp2ruWjvirkYA6dJwz3t
vSva+NiDyHxRL/rBzepnCBdejWUo4lGvDmZREbiQXAxzGtCMW24Cj/PhXm8aBBnG/Y3zbY67pHtn
qWKIijtzVZJDojvFoawZVdOaMqzLhgSyWMMxS/erivmamyXP4mKAB8bpIYCxRHfFBOvuixzmBZFs
hi+sjztb3UedTqU9QzKAio4ITA6DYOkIWbzejlPbfTEF2g392j9senVPsm/hSSQk2u1uFCoV/jKN
2gHlPz1YIacMGabxXQPS3YFltdPP6qpZN8LQyZthBE4rdYyaO72a6lBAtBCsZkkM1s13XjqcV8Nd
Iec3fHszNAJk6wNFRxTxClgGJ+fQMTnrJ8bs3at179fJthf+U7VDruxnTMKYRmY+a7V77U7JU8dE
GBM8RRn0RZaHfZe9MMpX3qCUc6Av8JDytN53JJhnwHsgYnonztw6u1b15jMExqSrlddcjysPaJBj
gK7ysUv08mQNC8WWvHwS2O7kisfLH7TVWSNVVEvkbdOTVuo0KBQuIMsr5YOYK2Lr1C6i0e3QwU26
5IOrvEycrs+tNh1RoaQ+2BOlJ4p9bucCfRaAMoM3yk5iXt0jl/qp2HGaDlDSNPE+mF1HbAMzYjII
eAK/loabcQYCsKn77D5bIW7Kc+OIk3YDT3FWTp/dpxb6lpH/YgCmm94MvfsxMdw04KS99jYnp6RX
a5Gu0wsgWmo9m8TAJbo0rBC67rNSO6q/QJR6WLbKDXZtfKm0zDq28zcOyCaeTfoESw11CDxKqj+s
5Ay2uw++STer3pg5v7SjiExDRW2suJSFeUUdyDNyKh4VpGX+Zj23GU2W5VJ9FMW3IcsirdoORcb0
56Vrc+lgsUG8CPmNR/Ql6ZlMCH7IxthGdj7mefU9ANcKKiapa0eDMkjcIunr5rW5vxhIB2oEBQs9
IYC5pNc16Ri8Qtpk3XTbnZixUVdYnFhb0QS1uhpMf26uFlIlCiad2siqDlrcyQkeSiOejF4Trcaw
3eljHjMMsb3btfZlt8kjZmsvbhuvocCZlHHtfm6NZiH0nbW7VpZB87Qqw8bO3hq9TqI/Net/74P/
ue+t/TizJfvelo66GTByODoAgeg/9r2HzbXJh40+utRseyEpyB3yJ82gXr98nWS3wVRkhWF4cHVB
fJ14su5ZBXBR1kGxlI/1bD0NenUcTQrdyvB3szHWj7gNeYko21D1vBAHeH+h4qpnOjSbrbfRpXkA
fZB+aMVZ3ScIMhvD9OU5lZK1Bsm0tfFsO+Rogp5FMRne8yVSbtlaVK3Tk8S5+Myb4+i1miwlV7+B
utXu3HcqNZtj4XbnMvlCIkt9SOk/A5M7WZt9RURAC0Hv06guB0EpZMnwYCC8FkBsMJdvL+ZqOtf1
ksASUxbWtWNT9rasK49R6Ps9f7v0mDYPC3R71w1hfFXDa2vBAZrGeqbvXgDz4WS79CVYZviDy+I7
CvN3hMgPmIf/Rp38P8Ol/ABluX2K3/1/AFzxwD/874ErB/G1efny8me0ivzAH2gV7VcpmsYMI6Rf
kLG4GOXvcBVb+9VV5Tj2hccCNCtb6g+4iv4rQGtJMCABcJAY/Qmuov3KVLUF9ALRMhcMhv1/A1f5
CTlsgfWzoZ2QI8D8m6v5CcrB1FFZNZooQrVICIxEuBMkWWQB+FstM49JoQb1ImiTv3Poufxpof6V
05Cwuj+DZeSvAziEftKUoDv3JyUtrVWbGa7rIrRp+8ifXTqVMj1VPINGZ0nGZA1xW1FCmkVUmVBT
6WqQa3+D5/rZdcmrsJFsQMQGXlhwYz+6rq3RrHpHXIlW1BCRnfi1zASq5dBZxQnGKOLJvxvH/0lY
8Pu6O7Q/bdMBzPwXlGfXaXa+zvRlqsU6Duse5K4qcQIRbXlZ2g7mTPEB0gGyfEsWNej7m75oidcg
ipvg2TR5LE1+UsqTblEYVM7G/GKNe7BKhAAL5e4zs/1DXD6hUnxsaEnWzQBaM5G4Bf9vHqPz40jP
97thHISpAGnrf6ECchtzBAQ3EjsZ+51csZnIWctOw/hmD+ZRPt3UGCJd2w4VtZlSG6IR+kcgKBQw
X4WqBQI8SKsnPsT4odjoMlFt1Z0phJkyKOl6uzVgIm5aa5tbnUdjoqvq9OuBGumuc+rbKs1p4csb
lf8gHObLr2TI2088NbAzyHV0YBe9iOz1PKxDpBkI04lXKFYBA9SXdy8VC5dTZl4eq44SkTqFibM9
u9VbOvU9oABuQxlj5KeRH5pDuZpOqV7baDcW4FEMaz2Y+RTLRyhflxfkqNwmz280zhYjcOirHxse
xMAtlssYm3Vxsq0JxtTmRV7rPq0HwTUq83kQmPoFlvR9W+StQgkfzkyeHwO1vsSCiGJ6nNkSmEGD
tqQ9TKE2vqoON96NobSDnAwR5MwJAahY7mX5brnOciEKTH0WYwi3gA3UrG0mZCdZy5QfdkTkiT3o
JwLDcQCvxY86fSS/2t4cWE0ub63M7TovaUgAFdr6qOEpqCnv3kRc19KW+XL+36M5l3lngyiIidDE
GGJIFkOBeeqjdTco60HuewAfcT+Xt/ISpWXIy58S/Zi6Cykpwu9tNl/sQq478Uw0yXCPNRbjGI7d
clh5fGJ9lYu2Fuax6ODAovZLpSKcLOu4cx9qw+1zn5dFM9Vw7+40+rP/fj/8pHL3+3a4SAmgk4Nr
lQ7nTxjAieO+aiHwAw3CgmRaIF2b3MyD7TGeMcaCZVUoZWwsOwtDS9OHhD6SD0anw9TvYEsRa2Qh
Bol84ob+/RX+NBf+xxUa8EswWchk3E9ufyvdhIY07kdlGNxNJx6IFmw8AI1jYNPO28Lzaai1SFPh
OXV/Sxel/wuva+LIEMbg6GFC/SfItaSIhkKaRZKXID2E9G0DFdL6USSvwIPjyTjLx7vlr3I3/nEs
tPu5Q/+vplTP+hDxEV4f28oKvfJZmpGTc2j1AM6IjtQA9FP879fuAkD/6dCSmh4M0RLogif9ee06
exSK03LhW3Vrpw82l9I720G6Jd0eoiwRYZ/SrR1jmzQ6kc8Zz6FhieT30tlJ52CxV3e28VBNJPcY
7jSHcgXSDFrp5eAoxlHu2Z2jQEdSSO7jziJGNexA7mNtySnSfqL2fF1q1t3aGUdRDpF0nSmgGeRE
V1Hepsu5wYn9+wX4S6jPefnDAvw0cpE5+wy/Dac2nH8XDyvNGw3aSB4t8kmW+kShRA2qlE2JQ88o
kS3SomogJawWHtjtOZua+m94/P6VXcNzwbC2FLJ0IDz7ceftJI22m5bfj3LpzjuO7iGBKgxDlg8q
J2ss1D6Sl5EanJ6Oefz3y/MvzkIuARUojxoBWPifEqE0W0xlWnP4PrAF+bNys0ufP3n5qR6wccU8
wlr9d7NRtgxTfrJLGcHJ2UkpQ/Uzw0CeeDksBkA/lao6eTjZzKSKvZ5Z7YJcazOAIm3Vac3WQ+Wo
1307xTLYYQ4psIfvRimdj8Vx1G/rwSkLpk/ORledllo711uk78pBPmoZsmz9HHYmdlpbR862en/V
sVqYFUJPBi0cwV65HTxOPrkMQnAKYRQJYkLySJFGuTIOOXtDbJmv0Jzd1N47kz1vlEtY4rhNvbyV
J5x05iDwKSjuwaD2PixNJ9BP0VDUtwqB4tYTqqURxAsyrwJAyhlf6mcAJdca4YNq7ddyvWmiAxYh
jEiKk7wF6VodbwGw8NZxr3mxHTROFLlnN904yuh3KoYYYMM1wiOnjhC04LgW+O951jjGKYenb043
BqrxJLeus42hsyyk3qCA2PUybtGZuoPd+iDjgE55hIOB6X7r2PP2blCvS51YgIWQty09ft3DK9uq
ZxnqKOB657A4TGYau+antAdDo6L6hrVO2xJ0YB9fZVxscw8ZwlQmu23D3BWChBbO7glR872imowH
lNEV6385KfGGja4FFgdz3Tl38j5lGCJ3SsWBLe/R8ohqiKzkVetgH50+HIv1cDm6nGCsikgFrJRS
1t+to4yrBoVwDQfHgvzxtGSYIyMj0+kvkVLHsV6N2Bm2Rbcy8O7lA5CWIS82JxyUXySvRAZGUidT
xnrgwI4t0PGtAQlEtTVNn+QPDPg5c8O7KDM9Ls56nifqtUHJIaG220GGW12SAyO4Mz/3hRbJpybD
TjS8fbfxApPvvIQnXI08+2y+THppuVqrsbzLbdwW1jmtJRPxhDOsiLw+GZysxBzJOsYF8R4wpwrU
uTMRRhFfSBOQ2yJvh0j+t1LZaNzKvKwHYzfvPGwzV1XfLIHLeRy3ynY9WRs1CJ5hCoKKME3Gf+0+
RHPOzzJ5aIHg29/23jpWKlGjvlBV2w+ML5/kr5hVHfUDyA61vs1pbey5dWdMuwwdb2b6OsakUZPc
rzsHq+O/8iYVACny5qTZy0NWRp5yJ8hn3Orb48jVSgOWgQCshPGsBxfDNOeDpXFzRXHKwC/veBEZ
78ob3zQ9aLJXeT9sZhkBSxOWyyJ3rINvwTTkJrbsh7pagzTdrscN40/mgwx7up1Ak+NDBm25Mx02
sMEt+BIODKxg5Kalxy5XD4iP/XFe5ncyHujG7GTLMeTlTUejqZ1JcfAAMpqcuAdNFRQUReQUy2Fb
i1uZScr/n43iJNQrFveIUCJgszlct+xW3m5tOwcgolAVXnv4iYLTCyoEnGVxMhP8dvJqpq8yJ5Tf
uwlcw1zc7uYUjevnAhuWP+ma+pEyTCxMEY+kcy6s3ksoX6lyIpJiRG4M3SxckvxaGWabWQRXc+S6
uB8iUxlHy+uXwU0/Uh3s88vbGBn5OFLky5IusGw4tuVzYolk4NtbEX3WwK7IOzA4I0ENHs+KXl7E
mB25PPxJ5APSA8hcQP5UunuAJ0mwzdeVsE/GDfJluUnlL8vjUYbZGceljNXLTm4VC8zMHUTpYWtz
TrAjdF4ySGH4lna37uQPym/5I4sgGOesojjs3tjuUX6vPBCkXctk9BJbLmhqmcR/fX0rF2QnFpw3
567Xiv/F3nktV25s2faLoIA3rxvY3tCzivWCYLGKADLhPfD1dyRPK0JSn3M7+r1DIYWkotkAEpnL
jDnXVQTGRmtfaEbu1Va+sOIMp9kyKwWBBmSW/VNtUXSZ34kXU5elLcdIhVMqeeDQo04QTz2U9WGi
1sb/ULdXrUrOK7WHqLzA5tVWec6wnnUrjYZ+Pqvno7blmLukbu5ottBYy33q9o+yPRZuvlP3fQpY
Z611UMtST3k3yTjVjdWWO3MlV02yjVld/GFfAm+qYoK1ipMK1/rcJlR7qmZB0J2denZPtWi+MiAe
mnr+6uF13v7PsyOXJEVsCOrhzIRRKiZUye2ABG2O5Untb+pWqK9RN1l9lHwd9+FV56mrLFqd9cZA
2jOSAiEF5H+1Adkcy9LLpug42NZBbSAqC1A7nfoNKl0CMw39Vp7U/S/7j2ZZmLox7XP+Vkv5K3D6
v7rifxLEoZn/S2ipBHd/U8Qd3pkN8dey4tfX/1dd0TP+cJnWjuch5qeqRMiP+lMGZ/+BLQhDtbEv
wFfIV0Hwf9UVTf0P9OZ41yiNr9LPEbr/KYPz/1DmQIjR8ROlU+kE/5u64pcG8q/BKGpsQhzLR8SM
sPi/aeh1GumxpqcekVkGdraYyR1z07e9JqMMS5/DF4itL8nOW+HEaa+jSohhEu8LyaAZUGFGGox7
17WoO0zpCqpWw6M6Jp5WWblb8+EOYYaz88fxzl/WddvohLE0ji1CPOtf2juRTdbxLw/g3xQs/zEr
B6uQgL+gpLlTaNv/m3eNWbkJ2lrX3sZLE+yN+OpTiIpil5kbMxGy0cCByWyoEbumdjgNg7ujwnLy
hWYTSHrgUvR6BIxRoOULx9n8wACIIO7WQ+0WOe304ceUdZiP6ybT5PUny0IfKPy+Iiiavw3MCUuc
ae8stEDxjHTOgZ9u86Td6bkpiLo1hm8Xh3lp4nOQGv/DPJUv272/PlMXTSU20iRXUOWUjP+RXDGX
s5i9ovSR5sT02BZ2qKneVHl6ys1SHtLAigzmn9OBtvks6ecQ35raGe9L+2i2bb7zXe2Qp413EcJg
kmM+/gym0t03uvXeI0q4BRUgdenzXdCrqOlQQZqS+Be40U/YtOO2BayYUECO3g8z/l1WWXqq/cQ9
1cWv1QiaD5Gn9+YdvJF16yUqvSQJplCiSYscQzgkgqRdhGnOZkIZtXWLHr/DlopiAlU48p+3rBje
vKppIl/qP4dW9temcLT9YhbrNbPh04ZV3MeJbt/c/jNqbDd9Qs4IYCfWeWdkcXWx7HTnykW7OAhV
nPV/8KXG+EnVRf76FFiA6I7pDNBLYAcw/lF+aKVPJlCsDnjHeC1BeAt3EucZUcymSSZzO1qPhg40
t3LMzmIJ7nveHGME5+BmfzerWlVHmxzCNyHkDZA1oO3APKjI10MDoyuGwtgTrdFTp+29per3O8v8
+NLaTr2x9NGC7rWMS2K7x6J2zHAKKu9B2v2vYmUpL3bx4NFGc1YLfyfoXK3tULgH0MvOiGOQSfRv
y+SFJuouHjQoFN++8jh7171Lq1qncmzd1T5iwdI/Wnn3nvEeEWXfCqv6nY3UTaS1N2Nj6/Xlxs9/
EOyfReodS8+8Vd0TI2t3Y9I9OolzxXXip1Fpd3A2jw6n9LoMN7PNH3wm0Y1OA6Dp3USu3bllC2Ts
esfOLV5Ho34MDIxnxmnna0BAVYWH4PwkGv+5dvmzcnoKmDJcGOnFvjh2dqC9es665nGV8aetP8Sy
miGHOCy9Opw1CSNTOw8kV2Y4dL9qYaFOCN70vn5teXbGKmdCk+on4JOgZFQwwgyVp8+YikghDomB
F725xm3Yx3wqswQXy6T5UMX9pXLjK/n+Z1f3yPryx9yRl1Gkb+lwyoVzLUozGtzs6DXGJTa8gxi9
b4kPK4hs+WRI7cQAJsxaFuDDPoWRcKfe2N014E8Jk9mD3hpAhuUDXkkWmVf8bmdsN/3ibHI3/em5
8zlrfKJgQmHf5RkV83zz4FdDzYNNzpMhoFETf3f8n9IJjqVuRQkTnlz/0xTYwaEh+Ig79woXf4WI
ebYT+1sc60/9kr+VjnlhznNopUYS9lnrkhAwbUU66y4urB0hJ+Oedi3bJG2jat4WZXzA334J0QNJ
RhadAIHCJrYsAnIgYnvVfwVV9yGaAQAwWba134qwT43jnIh6t7jAAVVVMS8zdr9XeVNFgvoc44C9
BxSW2QY0mu60aVFSEcu2D0bwBau/Z4BfFTXGYmzGuGA7T/Qte1iBxKaBH45BGZymPza6wr1EvYdj
9aCzZueQ1PkLE10o5icoalqCt6jrUfEhk9OvY2WfJr1zzmNKp3+0lt/w8TgcGoLjkcHFSC0sumGM
qDzDnvabAozlkOq4WImyOwSd+1TPmrfxVllfbZuHkeGF68PsmXI98Cidw8T+HZT2cKhF9e7HOFFN
eKCRTLca42bWx7Hv502Wzz9mCKH9oA1maMN9chvriyeLjotHdhis7jYDc46+LtAfmixswMPiorM2
vjOgvsX0aI/V0SmLl+dxKk9diu9EWxiv01JH1tQosRB0qxTBXubJYTDaYl8O+ttqI3QUS1wCifgi
LAe5kCK11mZl2kXkTM0tmL32gBzjB0L5cg9kvNcbzTpp/m8Zr/G5Bvf92muslic72U+zL8FjzLWK
tKamRmk+I5uo74RHVaBCTOSAVm0h6DT4It/f124M1OVVMkKuD6UZB9TsGVQXMUxFRgqhC506gfzH
vRMJ19j1m7Erm40KrA5OZX8XcSN2ZrtSjch/LwPBzhjwy5umFEfdbYtNNyR0URQMlmK7vIWfSncM
2EtCvKrmXa1wU9+sd+1UmDsgmo+e2ePHakxvtZN3UdV1tyYO/AtRyqYQy0NiME7eN4GkmAtybjnA
z0NS3xfmeB0mngLmfgOgactJGmRVCMJhHGRcE2Xt9b6xbvaSfismKPxAK1/L3o53mg+jZpAxMY0I
gWt/LmocfGQDrJZC38skIqBjBVZJ5KaUpXIhrJ3AGTvSxhJxqYJs5genbsXBbvQPr6lIfQdit6Id
Lp2szdAS1da3ST9aL8andGoZpO5GJZ9vl6wetaikDgd3U2S9sXUMjdUFOqQphki31aaSXAJFF0ED
j9aHC3IUK/aoYRxquAxUERSXVBTiLhu8DhoMZmn4rSmCqVUskwPUlAI3+R6UkwR3kmBPdd/nd0Q4
VL1mx95PqCtNzb8vvAFNQ6uxCYLNDnMyvOrDz3qy4m+8gAZNSU1sR73OwwA/ym+jEQODNW4exgrP
UpyWqYitVYFcUlFc3Xj8+g8XvKtRnFcA8OUo8gu2dl8pFkwoKsxQeJjixCpFjMWgY41iyJgX0r8g
InvQwcsCxZm1AGduWmRRv5YSxTQfIABLM8HTHMWpZQBrxRe69lx+gWy4omw0xbY1inLTBm9fKe7N
AoDTAOE8RcSVoHGLYuTipLuvgOZyqcVU5eDozBK9jbifBIA0YzAPIyNsN3qlOShPxA+ZmhBZc9gD
503qCBsVrzcqci9WDF+7tJekjVFfK75vBvRLFfFngf5pjv/ugwLackk2NhNNQktxgo4iBnXFDlpt
r4wk3gAmrE3zxRc6ct3QVgE5rEA+OyjEGRyRLvh6cZpqZcBVzTVw4qcSwTVupIfYzOTeTkptr92h
DqJsI7vnIUU65WXmhzmNyxG/kOpulwE0XWSRAnu1884BnhwURKloSg2sMgCvtCYYogAt16DIS10x
mD4wplRU5gSe6SlOMwbYtBW5CTDrRauiOSvFdU4AnrMiPWsHyQqkJsoGKNASHBQl8NlWfKhUpGgD
Mqqp7WK0hjsjT96zTDyPwKX47P7CEvu+cMz7ZVgsRhevRyxTvbAFTE2dmpG7oKpubqPibTo6eowR
Xbz8ce63c30wQVwdUFe8iU+Mpd/Q8fqYmuWlA4n1QWN9vzI3TOW+M9QgDW30wWfldDRH53saBGcB
YFsq0rZ2ArGB46Dj3X0vS+6Y67THRfG5A6DunGmHJZtOviJ4+xp1qua9DDgiZLFPvLM210lRv4OP
HrJo00cHILh3yu0P01xel9qfjvSQXwLg4aVxH7Sk35vN8jYlzEgraxBJ5JAzsn8XtHnFW3kCR67E
eNRAZjeDVj/6AMvu8pwpflkDZE604GcerCNRWq5vUmBntMt7qehnL9fwjEjuND0/JeDRpeKk7bq7
+UUB1CyLH41iqUvpXIbK/pD5VGyzMloZHRGmczZtmLwINoMNBq1HK1eTlseHBWC7BtzOAbg1RXKX
a49mNv/U7PhtTArEob32m+JNpK2w04oGz8DCW/Bww3op5hegL7okCJy0GDsNDHYj19rNii5vwczZ
n61zMj9n4OeYtU4bIoAuKkHTG8WoS0Wrt2DrFEeR4imSfQVpLxXbTu5pK9bdVtS7o/h3mR08cPgO
LF6P2/cYOVkhPHZMikP0WKioyoMPUK8D1msA9hmgfa+Iexf0Po2RrysUXzH5M3B+AKRfK1rfUNx+
wjRqBJfbhhJ2aDSeFhnmL7euEXGgFdj2hvOGvxkrFRUfM9L9PTbIxYZRgoislG6gVQqCWGkJ8GWO
dzXK0Y1d2iOAApoDXJ+msAhsdAgIEnBWeImVQgFgVG5GAqBKqRfQvKCgrccjlDqgxWo90MM6NVjC
KuWDhQTCRwphMCspHBBHDIgksunQIZlolHZCKBVFvhNIKpgCc2TXZJ6SUlv4SneR5CgwfKXF4PPt
hmrbm44Mx3kE4Ua2kSHfGJWOI9aazwbLlZzYMR+Lt3puCEA7etrB/F4oLUiqVCFyRF/0pROZ9Q9H
KUcqJCQ6UpLZ6j9NpCXSF/vOQvGvRivPotiC3AxhP3kLmmeidisfyotoi+duRHLHoUNttaUiow+U
772j0JPvSOFfCp3hvImcfxAMHfvpYMs0MsFFRYuzgi7FzD9ypAVd+eQXU09Bf9n1dXrT87GnHwdG
s8rcCpdk8TdpVx3irP+WjG+u469RWVEHbUSHzSDnwuAv7sax23zje5KkZL1r+4C3CA/Rzuh+imYi
Rw9mWqYO4TMm6Yz5e/XWK3ND3vghT1WRv87sDomm47Tjpg59FGTVFiGE1zwPBuKwptJ/DcEIG1Sq
tGHeBEaLDjzBZThVEsGKYpTrhd1UWGGVMcY3mC6L53zWiLfJDNDrtyV+3/r4jkUscyoWm+GcWmAT
aqT9prpwFosNFpTbvmvOXSJhNYKn1kqQStbNZUIgt3HHxtzOto7ntfFtKIZiN3AdVISEr9qVyML6
fsQWw/1IRFFeTFbMLnPa30Y859dkLsMm1/CSSC0YWd48+n27Mc7Gc2KId62fQnMmNxeVzixlSUW4
MnVagDH0OWudhuCyHro2eLZUKzTHrkgf+fl1HrwtLWIzkFPexDp5LiuG37ammWA9qT2uWYBhjUvY
wfydaouQlYUu5xLlICWF1S/CeiyW0MzH+0AkKypjQ6e+3SBRUsr8JdavTT3XR73vwqHWnGg2PJT1
U4l8iXpNk38fEN/ShecjVhk2e2mKAD5Yvy2J/9MVFeKYWDx1SVPvkYaSfrOjL2Pi3Sz16nRtF++E
vxzTMuYtHFxSArvBeyUozV3e++iKaxMHJe3TzVM8CQq5Xst1zrBqYrwNt5QZN4+WN1j7rrORHOIM
hA1Xfyo75K+5gStA4M1R87LMHHZN8mQlFl4JRa/f0pIKBc3YvYko+WhWhdrh41NJK/youW8M5y4v
qdk8jokTpUnLtzYMaimL+WohXc00M72SAfBahAkhAltoQjFE2PlxKWa5yzELCxusY/dOmT+WdSsv
KRlrkQ/+mWy5iajF9fhN7vCY/cUOJS/DLk6pD4C8R0nmvOv++u6inWSiW3G23OfE6qdrbtOnsZ34
ki7dzcPtYbvi2LLX/XI/WYVzahIkfU5DC1ub3Dr6grJbsE9Z+WNUYPYTFbmenymsTKYtrzoDe/aJ
6383A8094VpiRMx/XPAPkssRh6EmnMu4ot92Raea4EA7+8/Me3gaJ94mWaHwqhe/3mUx/j2BNZ4G
XAy2iEzoRdlje5mm/okkM39YpL7p4/aYevY3LMqbnXoIbruWl4IeutOSdVrrkoUzB6ZvaUSXK+9S
Ss4WxbU+hllhUpTsK3JGy41PoqnvnEQrw3zBK8nMeZ3YO9+DfGY9W24ZLQ5NJGGUB2Aee4fjzuHr
dzjIH6NWDWdgYs7RsYTYzH28Xgz7Oa7LDOCoAcke7UPa2d4x89jCLHGZLboxVXpHzuHC5uRRoVM7
W5dCXtdB3nDYiCNzWbNt5zEBoyq9q+PH3oGbHZxRajGIu7wfJvxrCoFzN3ptnYb78NFyxkazHq8H
M1lMGs7WtSr1fpcMxmef4y3mW2LduaYrIvGC1dCzPVrZ44QAubZuoneuX3cGGx2LsYK0xO0Ek5Am
pWOFgeK5pmqxnbR5gnA344fcGuzQ7O9HlQL2dYYzbeyzGo1WP6xSmmEt+w07xnzA/A4v17SmD7gG
D57mH/RYk/cod6dNtcwzRlLjLRuy5fto6AfXNZdITNiLqIT9RaQVIGjzWBax9lK6KGGzfHkw7c5/
Fl56GCd9R0abXezWhtSP47PlrffxUj8iMUDUL1lVacpbrqf2RffoHaYWvQNi3fLij+UlCxBxtAv/
5iN3dvxujnA2uuH3bG9MI98iWbT2A/VVKF9WjlVl2ySv4xNjt6pEX8KucAvKSEWwR+Tzc8Dv8pLF
RlRL24oGCjL4QLV3qxU0h7WlHdtko3lxrC6yPQmfYdMcbclvvbThw43FJUFgw6ZM8iGm5ZnKMqmx
Zr5yfGPw5Tf0ehH2b+kev2lms+4mbbqKil5ykCX2NlmQxLeeX9xZHdFLaY2Ec4V8XLLseRTivWbI
0T5bm29GyTlo1i4K0I7dmUzueYopRvUGHPBGyz8HsIAwwRXF1IP6ZPf9j67w8/u0xEKn8nfWPNon
/OoxQRcVomDkrbFma1FgkuJrTEMJ3XE298USd2E3oNzGX+etwl5kXbPyJS/Maza409kJLo4mQ98V
y60cKbOzNPCzm2pn0+tWEmoUq6hpu3dxs745+Kns2B8+J6OOw6wZ24jhMTga9BjeOX3/ezKHFx8r
E5rA1lVg/XX4Ws1rAoVC43WyGLPnzLRaKhb07JWgAFkLh4pid9X0hzLTjKPFnkxwR4CUFd+TFH+2
fC5frbF1TsjIr9j7JBcQxKrG/IO649lnD6OAQWW8masnw+z7x8qF15AgCpgkJSdda+6wckzRa60/
GEMtbwzzjvB04MaMc7z7aglkOB0ZDEJt7LTej3hZ77TVYYMbvJPW4Ovn2OuBfSSSjRfshtgQobCK
Yr8uI8dBYk+brzPW8LXTPFLXDHARwNoLlAxeFE+qiY2u6Yc2bJnSgGCw/ezTwKMYio+zKoNe6nqM
T8Mb5BIcqWHgpSRjjr784k2xdWpgGk99VobOIN2n8uzng3vqDbo0ki04NWT2INK6PZkyPjVFgw6s
EsMeynoOa0o2+1H63r1Wjr8Xo32xK1Y60tluhz9bcud/xINugzG33TXP4+9a3jYc+DRUBHYiob5I
CjyiwqYwOK0jxjY1jow7t3D6A6/xPUKE+lS1Huw/iEM69Qz3IO38Mlowcp8XfsijXPi3nkgS6LEx
T9XoJndVkAUnkOaLsRJcrPhUbblpRjiSHcRAc2e9R04/jvY+75R+bRQ6JjHFjXO0ORtmlT4WXNOU
xrtlSuaz5hIMulocg1mtwcEZKIakfjjWtX/GvYH93Y1QDCGizFLzhLHRJvdi67YsJDdECw/Vmt+t
WHyKoOC7S8s7lHX9Zsd5d6e7dLRmvS5D1xsCFnH8qlHLjDyhCHOa6uSogwvor+DzykeO7/Xe1WLw
IqBeWx+WaW3OcdF/X9KW3bMvTi51AS1ZT36R3Pd0i6N+KaursLNblj5LhpGd9dMqLkNDxSNZaO4X
waKdCmfa1u2Ynnq3PVW55jx9uVW1WbbuVixZckYKXKrBTSlRNPVba9R5NKbxjOAc1dyYaD/i1KEI
6vxiBcygCRfRre0+D6o4WrTqUFZxEgUpvZA+C6iFVfXOjTMGcGPhYnByZH5qHYq8v9O13LlU/nwu
13TCYMpeIjeYg/2/fu3UlqjuBUi0rQSJS/phZ67/ZB4twtELFdfl4ufykAFdHnDdHM79tIa6Vz4Q
B7oXB/eR3eRWlN+n5w70c1uJlGF6mhnsuXe43KykwDOiyZvrprvMTr07Y7CyndPbJRFpj868tD8L
Jh3v/LZoI0LJ/lBn+q1F6Fb7RrsfyL4cS0Yzot3YjTKD7DDI95lLX4cEJ8Isi3ZOKxjFHFjexmSE
2RZftg9/tQR6v6LciC+3CSPFI9MR6WkM0pSt5hxobHh5O36mZoap6VzUociad820KS8F1Y5pu/ou
yFDc9tPSHlYOtECFQTN120Nv9i9W7q6HTCZhIVjIovVf6fvXFNStZzoNeHdSK9jOGtWE1RzdXSBo
5RXUFIxAOmfH0+q32DHa3dJ/q2r6sp2eXRkBcJzIUk8e/iSbDhdYUrofsk6CSO8r7VyXI7YrnQsO
OHk75HiqLu15IQY6w3HWjCcHscqeAZ8ZQpYk25aLHA8zr8PSUOWzmLqZxy91Q51hwDt2nJN9Rn1J
dRxKqgLOp93J4TRr7UkTyxjhZJiEI5IrEJWEtAibsD1bXrojMjvRR5425B2Y7eY/l6FMjppeU5/G
PDeLS+s7EUv+wICd9QUByCnx9UWRRPklxqB+RlyJsx3JHWxsygSA4M2poFoVjqU3i3/RyfYLg/Nx
0DykyFm5x+iUMpCFwIa6HfYmpr74+z4wXrWgp5Kffur1CALn4vOFE9GhME1mSicxm2npm9eS6/v/
gwpfCrG/tYkZLKDGjeF2YZv/BsBIgzXIxoxOvN7YP7ugekGnTqhjEWQk6cBxlyvbquroQqbVTXxn
xnq9EWny015JMFq/+BytUUbDQjOH4ArLGj+PHL+SR305SXUadygn0fzDDU546mDu6j7go5c9B/NI
BVri5lLXHsmm4aHqnAQkiA/fqTscl3o9X2QzRXntQhNMDmaTlfwwksamr9y/U1N/Gjo9veXjdNLw
dYySyZ8iRKcfGm3KrWYYy84i/NDnJqZxn2s4fftgc5ATaY1TraSa61al/5gkzo9iMadwLISFd6BM
N068in1umW8FVlz71qVrUTsGJo9MixqoZT8xhWtLd9HCuHZE4T27U6TZz+zHJw6XbRkHLjknjq2U
25Mw0ClK9SuCZLvSjLMfOx8MZ1siGhDrxUybn4lw7aO1rD86OIez5vQErB7OUiaWMpCta7U3MSfG
J5jAT0QGTdiXBC9Zy1HGVAK1szugCSbhpKZXmfVWE3IJZTUtp16MJ1kaw1tmH1MD5MOXNRdkrQ99
ZqZnzSxvbToc49Fwd/PQEUfoq79tinnaJiJDJ9A51fGLbBjSJJyH/ls/y/uvKNJPjXc8SvJ/iYT/
j/D6j4SXYmT+s3T09F68Y3n+N8ZLfcefjJf7h4EhOTpPoC1OB0SgfyJeeKC7PpblrqvGkQU6EMif
0lH/D8dEy8mf2abaA/h5fyJe3h90xhkpweAtNZEItOR/4XT+BZr8HUTRGeAVuMxMcBmM4f1D6OC1
a5e1Hd0QORZkRMyx9G+2qN4auSL1Vi3b41L2j6M3PDLZRFLZxuWxKexHMNybOWInu9ScN3+5gf+G
0FLK2L/te1wZJpOobZHncJ3/HEaj4Qrqzj6OdNM8wuYcBORHAemhJA9LPT9advLuDuJTuNk1yB/m
Lt/BDrzjbfZqztNrnOUrycpA3Tn5NBP5bsdEqVQ4+nAmBXYBujelQz6T/k+yEffvgy8UW6YbNoPD
GBmGuMj954wWuXBhVWmJHU4C69b2mx+5K49z3tWHwgfMGarpRAb9IXWa1m2BaD536ptoXcr7NyxM
LlYwX1OyGVlT8u6ss+nVd3IIvk+GdU//OxRMKa5777Jk8uxN1s5MtW8UGC5Djc9U4aQ4x5bWxhPZ
si3Ikmw7fk1lPEdTpVdky03Yrcnz6tEbraddPyVgAECG28kaHoMK6ViA15ngRunGjI8JFsPkkA95
fIqH/KrBJ9tTAY5ew4+nT+bwrhMTLhm2nq6L22zk5oLMCyij1Dez/pPiX6TbTDVL/OS7jostCdqA
FR5WmLS1qGy/yp4p7D2lG6ISQ0R9cjJtb4O7Mk1pO7SaMdQI2ukuyg3eMlRSzaaCee6WKFmXFydH
RTbksbH7+gp7zj+b5nWpmJiEKceA1UN3ZXDuc9z1+VbDi3RJNVoqam2D6fwgcThiC4L3ti5uMAp3
AizZrrPvjj59YQ4oPF4ZOQxevNbhCHKT6MMjdkiSTsVBd+tnYW5k6v6qDcps+DwMSqJoufc93g0b
fSVSsBtBG2KlWbt02EZ7ya/OLN8Hm1hU3Bmte+j68YzkByPZVqML2uLA2OKi5SuT8UVJRAsBclW0
60takAYj7mCeWlxvXCY0hVnwzVjTCx3KH6n0nUNghXBy2FxnXECZZMe4Mn7UU/k+WfYSkpwpbgvh
iub1yE75ZMxgpq8L0EzF5qWcgzIk4z4YytjL8T68gBLa18/iZssNyoSw77p1k3hTvZv05Q2EFXtW
g8NTD5AQ9cXvIJnuTDe49yhq18RFWwYwjFcveLVybGQlJl5UdBra1Nlv/gXvvvw3LkH0ilqeyWTO
QEsSE2JfFly0ssmPjfmiY03WuiZhrc868CtwSj/LP1s7Ps9p8ljocUG3nIRkVFdK60GCeG4z98FI
UDsFQQoviEFqMi3HyjRpIQtgMS3FLWKs2PraeH7GRZbeVlzvm5wfNsQWHZCJ9okyicPitELelzym
OITiVuSGK9Dixs5Zhf4KiE0+F44jteKhxHYTd+BZs1/ttn+tDXLunKwAB15c8lvIGKcxw6pmKdaL
nUfpzB8m1X2NDdt+TlDaoBvUd2OP0YZV9ruxAjuYXWUwV5Hq13f92B2qZX0l22PeVIKopu239J+m
SrS7uC+oLIjujsEMoC4tmHzeEFnb5KJfzviz2z4EpffNL8s4XIHVVkEog/2fpG8W3DB8xhOs5Nvc
aXmdLPmN5uhtrMl+kGGy7/9kUtOwHRP1FZp8l+vyWowNkIENOyNLuhJzbt6nfnbtHQGGhlO5t9Bn
xH9j7Lxrq/eKl1WP1rqiHB7A2Mp3JX1iRvQ7Xz5veXHOrVGFbakVW18zXteJLhbWXCPWZa9C3iVQ
HBGVzj4sLPcqGgZh0fYHRMoyZceEtrqV9i52tHGnOXdtWbwnafArSbPNUvBKNdmABSkDEDYskJmh
0DIt2F5YaLhuZvBzeIQW2Os4fK10fNDSAFslPlAO6beRQc7sB+WC0qXyc8W2O8XpEaGXhUlvEL9m
9kg8jhveWHHgtJ4gsQwabO6oAHIUec36Wsqe/UbttsZ6Zs/g+QFUuBnNvcyYXtPyYHU8WokPJk5r
w0Uv+BDoE75XjcmpkHDhjdM9j6txryVegdrL+W209XuOQQs9RLSAotWvgFv3tc3TNPjxys8La0oe
4JyhArZZzTzOYhsbZ+Ts0G6auWsAvWk4sKK1uf4grcW95JOaRh8ODZc76/ZhHPkNX16qrcieJWMR
N56FRs3s76hjumHCxKVFnbElRVV03ljwVhQ8v257HTO7zmSjSKzp0SjGR2tazkqMURXjqaK23vFO
27Ki32lWplKXXNe8uV+X/lGd89XcPZqcTKYWb5M5+YnHz6ufuzewwNfAyj7KzA6ric8p8ObZwUcE
nWZvx1iiHe2/rUmPqbYsSTnW1y+6zR7NU0/ZYRAs2T6Y1k3qmmFCX42Tahr31TDeqt9JHVzngDtK
Ea08ie6sS5oravI1RkZ0PgrrMsX2PsaXb5O2vEg1L2aZNx/O2nGh8t2YKRA7Q/FOrNeHlZxxTkve
bd3cCcs9tgWGmilPsKXKkndyM686PuXm8qxbXMKc4Ygk2wTreZRRgvFoYZ3UNH4z/LMJsiC04TxH
HySHBHzyPDSifJDY9cFWIBAF6CXJEo9/GeBrEso+X8tjtcYKx6hynyiX2rUMoB+OZnnHLACHT91V
UUUDuuzK0+pOdVR6VbIPUmywPdwpmT+/8ARySnD6ldxFbhh1R20kzz4hWukNML9B7ZYZle/NwA/s
axbh14KwKs7RWusvvWi3Oi6KGxyIeja1hjEcvNNI6+udNsJI6rOGm7rt+LjpDt/Tid9b5dn7SPuA
X3bQGh5JrvOSfBmnCmc00bpoj1+/WG9YsuL/sXcmzW1jWRb+KxW9hwN4mBddC5LgTA2UZMncIGRb
wjzP+PX9PWVml6x0pSNr1xG9qSwPMkHg4Q33nvMd8awVRfY2hu00fdYb/SqL/MvQDitRWdo6NQfe
pQibYUUdTIBKJqGE1AWH3qmSRdvK4FSsd/5122hIYN1XHxXpb89gjKuHdJp2IM6SRZtk/jJPX5qy
jK4C98Xm76NKZSzbrn8cWnXzRv6snOwGjfjGgiEXhQxy+X+KGeVogSiNZph+THL5MFrq86BcO1KP
F71GLTEuu88ZQRCLN4VrTAh41ejfM1sJlk1cWh7AEwhndJrfGJ1GSUvFQCFixJO9n8bgaiTEb0to
zjLQ6y++Y01rOLvE4uRDgSC6MT09QBAsuh1kf6wQEdChWCibyEAXGw5auuzScDvOQPe1YtTWmkSx
i+5K0YxiZQXs/mvmwZjNTVray4KDB082vQtmqPtv329y59vQrULOqQO6CrKI+x6zqFEEySLRzbPa
m69grS+50rbbup+ZX4wzRFexAVF8nOKm3wj97MY5teDWpvmABIudCzJINbGp7m4i6WN+G/P20Gvr
IQlIUeEpBlTu5dojaviz9H1opzV1uUbfDXqsgb05NUgWn2lY4LxEcQQ2DFtmF080TxlBevqI4k76
IlS66R2Aq0yKitXR/m58Q/n5wqTB/DyySggJ3+U4wdPC01yQFbAuEgf27AhttnbohXAA8QPeyreX
cZiyZ5xvhyRvX/VOo00g/F1h1EyPKauFcHduOrzqDi1meV4wx/jZNkodX5xzT8lh6SQDLx2DmizD
DOOy/a0tBgKXeBYY3sSyxZc3poWHfY95dHQei9Cnq1HARLbOo5xm8SuiBGbyXSYV/oA+PeQNroih
Z9aG8nMT9/MTr+5NOEhpEXsP1g/n21tmkNZyJUyryypHefS2R3Uj7ZGd68NYNggSZ2bQfE5R3AUH
HeKBOzu3o0mnXOflj6gB0fEHiIyqoaTRU13qPH4lNaZd+jWQcNXKllnEt6ZThhsbcGQ65elaxYYw
RuWd42oE5jgBtDglOZk6KJaKKAQlYmqfhDt6btCr6HYehVxB004rkWt9HsdqIsflpolclCD1uCLF
5jeO2xz4nJ+QtIo0nxbxRIk2zhnYTjG1nuV0y3JOc8+nGklvCfYBYvqy4omPkrkSiNmzSH3w2/Dx
jQqnKsO4sO0EJxRroBsjmHRUcvtS89HxBSAUOopxJy+1yVOaQ/3FBvG2qEsm7TJkE+WkdMnMyDl0
BSoLZCWPaF/fNsJOTMKe038baKItsoHDgm4y9banUEe5F7nBK2VcPEtueeMmyDmGEQJHGQf3YaDc
0/Q7jjmLsWVg/xUuo9VQEAQMtCbo/q/CXpyCLH4KWlVbu6lytoJ8lajRc9BzotGNYm12FEQnfmEx
U7Crme565PRmysGsGaJngwXON9s9ayH15JLZHxzVy2SoySYAE6goUqyuErswIHnxEwaCYrO5aTCh
s6ZJ+gx3jo1A84SsTQHdxn6K/5np2CPsuzcqlpG33+k7TVsrlj2v7PEJRRbLGDFhyxF7dYaQ16ct
a3QFJ0OdgDAxxSGsQog0KsSaWrz0hJljaoWB8pZBM+raos3AUafsh1VqkAvL1UasvqjnCjuhrt/N
zpYK4iLDbXPdKij8khRUhsGGMS3YaiWY3HFerKilr5OU7r3WoRcSdCeWzShLe0QHZbaa7920Juwj
WXdRbq8mK9XWdWuQ1WQ5xzClcNklN+OAYNDG74dkZL4P3GDdRHa1MQ3WxCDr781oYMykdGO1Brw0
HTibMalhL6Fr6qDxj3p02IrTcnQqxydXayqgt33qxWLSOfKzrjR5f08CxYFolYH9sVj+dc1G+1nN
BkIaNkHXUE3N+cDLScl0KF2RxOuMdoqqlY+TP6xqSqB7N2bsFIHy2NAa9sKgHddTTUTInDxnmBHQ
D4PCll7momdAvF3W/1cr/2210gQp8u+rlWtAd99C5fRc0xyOqu7lh7ql/Nnf65aW+smWkEVHBWzm
irfn+S/mnYCpr4OwMwRuU5tH/Ufh0vjkOFQUCe8Ugk6/zij5o3BpfNLJlKNDZlDVA/vw9wqXfwKl
YN1kuEkcn9D5wA/8GtdsU4XKT74S6AMvNg0hIqNSKRO9FFPIhKMynH4Vay4v/4fCpMunUpa0TQPm
nYCgw5+/g0IlZZxpiuLktDcfu+nBFmeNk6+RYOlPLiHbcCzaATlb+UPJhGfVy0L5foozBHGkkFWe
zxIjQlI1jJcme9A4bEd3LshwfwtolEjsqbnvHHthVg/VOC1IyHLCL5YW/eJVld7hP38LTSMxnW9D
uqp0J777FrWuTkzGZA7l5Mvl5dPkKl7oMLeqxwTnuq+p664JbhzoneXgeOb8meY92kimFI5L9IQq
YnNK94uNEt9yCgwHcEvxigkDS0a2D5N8jUSzsr6K+Nmk3aIn466yzUOqR15VkjXRhqsQRaeZPk9k
voT+OflK+AJBCY8F6AMjMzy9G7x345zzzhQU+Xu46Z+QPvLROZYtS+a6SUX+xy8dNakZZBWasY6j
eYRyonDB+mIly+zXgY1p5ttLJTB/88P/EP/6/lPFx4IwI4Y7rDrSr61S7/8wYuivR37U6TmiDqxK
VCFMCmPu1vCLnTtibm3hjXf7LLO3GC/WeRXs3ErzFLLnGldhESeyx/0+dPd5F22No01fOQOAbF0J
G0Jy82zOsmWc/6IA/7NxzlXzdkNYpQNhfmgL1EM/zXyvHCL9OmgCdN3Fyk93o0OFx3ptWHXaBt5d
eNuMdGmzheUb2NQe9eKJDhp4rOce7phmgXq5iSAldBMn8oc2AH7toU2RNOBlIQ0sCkcHK1s19b2t
30csAUpZH/T6V3nC2k8evqYKuLa2LeG2H2FufRuOo41IdBVGAko1HfGqhQ5vrAZCNPPCXLih2DhJ
QtPd2kVxf+wM+B7fx/xR45DdcrI10c+V47IYh1/0DLSfzGQ/XNuHgTkU1tCpzczAFPdz2K9dTHwz
ezFUlxDl2UPUpzZxVmof/uIpaxBNP84D7z/Zllf2bh5o+MMQH3SOSS5baahO6jmilItSdGFwgqm5
N3o2UGbUl75trf76fdTkGHrfenp7M/71TGx5de8+XY37Om0bPj0pI89twENlNyK/U2udxvMzQp9F
wz6ujnyP4qmH4ORXF/CzVxPsgqERe627tvPh6+suIrVgyrkAnrafWJu+GFaRX1+Ffbgr5yMM7RvO
t3euWZxyPzsq4X6uFcRVZLn64QbW1Lp0wm//wW2h5SKYnB14qm9D+d1tqZQ8wZiGEiEzAWyGw65u
w50ocQ3Y5smqq3WpFQeBBt/nYQ15dWvE1i8wZD8dGO+uQXy4M1TymtruuTNIy/elES4Ed4X40ccm
yLf91F3rFpIUktK65B4R2S/eCCHnxD+NDB1qrishFo77YX2ixxBmaskbgRJ6MWC6RoEIyFwSZnC3
uJ5RZKukpodHrl/pZytdAUhJhbe1L2SyERFDEse1xrQlq+42yB49euIAhG8Fm1GLRIi8YiSrv3hw
P9kbaDK52qGhayMD+XDT+o7sT4UYQ9AQNLJidw3rdXNSkAjmTb+O23mbZWidbZQjDuaN5mIn9oJN
8l5hov/Ftcg79PEO6kRVmQgxCRV8wx++G0Rd71Iyn9p8FVX6Gqz4qhseyBe0a3VBf2g54iqInxTw
iqVMubn2x3D5iyv4jTr84RrYIQEoYR0RDpvBH99vH5xi4PYcJsvRXeWwl2rCuzJ6cChqlVE/WKEG
VyNbFkaLKJUTQJKtojlYB6N+rKZ209EkcO30SzRoa7++i0Zjh5x4xYctBYLY4pY65KoLyOdi82S5
LwC/PQtsAWTutY4XXv6RGdcbK0JDi+WdHJ9jHhOOivPRmYyVy7Sv6QpWqPOI2NtMgl2pKZQXs20X
kG7GNo+KeLZSQaZ2fbLVnHTb2xGUHpMdmrPLAXPVjr435vAGIP6usA26RGItP0sKYWtkR1VAFlTh
H8cu26Ln3JLrtqb1udIN36uF76n0uopGXUv6Vqtm2ybDeuLcYYH2Jmhotg8iSzbkOPhlaYZV3QAH
1276Btcoey6DE7tbnSOLU2SveK0tDshnqV0k6Pdeerzj/MRe07JtTFnA0HaaE6ypbsC+01fyXoXh
UWsf1eR7aaXbbIhvcY8sDf55ZbZ2AZ0olapFgnNEkLHnD+wNxWVsdfT40UKbeS7iAhbLSzBKZcrR
ChbaEC8FN5+cMo/21LIJHqfxVIcXWUPMEpR1U7a1xUMX1EsVvasfXyoNSq+BfUZVPMSE1ONdGCza
cmjJR53EkoA+msAs2wka65HoTTU7BHOwcsKBDIZ+Z5kxoYDGKis6tLXZF384uSobiWw1EsXoxo/T
sEOVdJUUxqod8qXLVOBT1bLKiqKiWFvcMUGHZvCzZS2vhSmks2BUcVcpr0PsjBYZ1ZwRcA2n8KjP
lj0RveCYFnn2PYnLLXyGz9LIH4riRFWTZlxzrwmbgy0yUWSAp7Iwj75KI1hrCDIC8KySJcdOZE45
xk/cO+tpVINFN1vYQeul/s08d6ntheGT1kV86bOP2s6g4ODrQFFVBNKA2FJEW6YWkIrd77NOw08Q
oW6lPosk0HGutDpHssnw1g52b2+LmOIUabEZ8D6Nga2M66qgXHRjWfeOqLygBIlB9ElDCS5nxo1I
s06ICpG0uBbR/QHPAhlqO8rXb3OujZy2mG7yecYD23Dj7ivSnEeGSs0eW9azNDvbOSLcomMvsXso
3YwpG+C+da6HJ9MWy8qVaQ0Q5WiaJTVnBgCGmEHJ7SNuz6VGKQavzUtPZ5fYhrFnwrZoAzQEuLcq
yCG9Pi/s/KmaiBDE994twokwzsZd1qbwlPCZ2gvFIeQSGMpt56FxSL9FQpyi8J4LYpP751qHt0xm
JB1Z4Rm1A+GZHQfuohxbWp1SeaU7Hg3LwmYbXuH3mm7M1JNPMmCw+Om+5C2UKdU6bsyK5yOanG7i
QAMrX9pz4akIMlX3mJUjd95euZ3hJaG+9odgrc06ByYDhUCwqJRdk3yvaUbM/EAqCPF0vpfUNvX5
O9vlibvqOyR36BfGAyF2Dy2GPQrsiKDJGBTBQsflNyK57kKIysG12lIA4177m7ZPPBETX9my5JTF
qvO/4cQHa0jrSdM30Ma3LobmngtDI7fP6BkFiDb6pNiMSNnMplhXROa5fezFDnFkvb2KLO7fuB/Q
afgDXxWHj9lpKxVDqD69qgk2XlgUPn32nhlNaSX3Kdma5H+ozZ6U3U0wC9CfBlS8YgUlhwGmYuSB
MMv80eA9a+mpp3VDultPQZreB832sOwPDtFUFGOXJgiNuum9hNR0ukQUyk9hAT0GTjOSEurBV32n
Qn+4bwIyNetzZHw2/Ttb1GSUFkjJUXo7eMlHdYXgm4juzktJeCVO6WHGdT3oX10T/q67ho1Bq9g+
FvGmpptcRzfjrKzN0dwkI4mjQyb7hIshLDYdb41TF6fIHrx8HPi3yl2J/ChAYjppNFDEGrP6zqBi
B36iclAgNkStcEMtLFTGQPV96g7gYLcmdAtjjggRzcjkYbKq0k2L3zZO1W2KQbNUSViD/qPyTUJA
Oj5jpHPIuXwI/EeYRSDo+PZeRe5ygyPTmh+mACu3nmEKpQeAgKeLaY+CAKnEPW2WPpJhqYD5jMTL
o9JrCGer4Ol1qbkuGoTXHby/5FYvAxYk/FTBBtrEKle0x6yBFZ50G1/xtxjxt6JIVzNKoChwiFIU
e+H7W7TTsqUc92JdimPFVERlHq1kC/hcvSsJ4mkYxNiO75TQApFzU/bWSk99zG6s0al2CFV/F+kH
s7bJmkIqnUj1pY+/SN/XtXGCZgVwNN3ImWuugP9M6louwxSf9mmvY4t7bFLyM1nQ5KpMU/ig5UA6
uekJAmmHbMS80A49ZZbcN1ddbexqLdlCJdgPdr1RNC4qo7aj6vtsrjd61G7KoPJ461aZ4MLZWWjs
COTvBZXkD7E8c+VyjiwcfUVe4NaQyWd4aNmmNpwt3368C3aqqh8bPioW2louRDn+BqtT12SZoWSl
c25rB5VZIgUHCW6H0zegHrlbYhNFQusKziFWwKp6zIArDHKVKue73lG2hsnyJJSt3N0MfbCulGPr
6Kc81Y7VpS1x8WcavmZmeL3ejG3ttRXpszrgg1ZdO5gfykGsrJ4l0FE8xz1RoFkXpblDP7COTfc6
bd3rrrevu1ZBv0Q7PrqoWIPkRitAMz2sQtXaCaEdMyhxRYfTvOSmG8ntFHO6HohPScJba9AP8teR
ptNXwaNouPeoA/B97cwq3caTuQ+hAHRCPQShwsZRP9k1K3Nd7tGIxJ0Cnd4nU2W8JIQsaopxlQXh
Dnfc9Th+D0rjtsptj0Rnp2GchPpBj8En9e3mrezDNclNkuZgp6Sz4afTY9vbOzEqvJV3Cn2dmY1H
Unw2KM5bikngS3YrWa+WSUq31mwcrd1YjNtwFgdMq14xmFc9zrfCKe4DMz1OLeoW37nHsL1lV7kW
lbGXQwIOGBh/aKaTvx0JBIp5XScDyY9pAxrjibgQX43+Lqi1R4oY4UKjg7nATc+2kHQ2qhMV+1PV
9++rIsF2WJ2pWJBO1+knBl4UswwXPgolFmCLClcAWaZtuOfVo4iZC/AHYnx9IeLQ1eIOw/y8IQQw
3Om4JlGvIWjAobKhfnZqh1jB+z+AujPJQQ6efAsfOzWuA3DMs9Vrpzzgw9fGXOwj1X/VS/agivrI
oWMX0ZVGQY6b178mRPSFY94Blv63VnOPIhjXMWXEpB6vmmi8aFZzbpLxLmVnRppRQc/HeFKKBFHj
dTyrXjSp33JlvgxhfTYM5cm1GdNMB0JWyrLhWJTTXZuD3NPZl7NkLAMEdljdsBQ0k3GkEvhN93NQ
5ZbzuSX5mNXuWNr6UhXjZeLDMZX1l0rV7nzuJYy01dS9gu+4QfF3ZYBjcuaLiNXHVLOu+qg8q1X1
EKS8eKWO2UXs7fhrjKwOp9KdrnJ2scWe0x0Bl3RhGpgtBr19PUtuQz//rOJNqO3uSa/nO6tGYTTk
yZdJ/WKUA9auyGhIkmaCSo1TAR5Vvp/wgbdaf9fyGnJfsagzD9WcPmp1bZnJ7ZwwXDWFxZ2TFAOq
FfjBMnuvBtq6qqNLyobLvY95OsiTj2YR7UqGqetPBMvVLP7B/Iio5zA51HwtxrGuHzJFPTkR7SIV
IzggcFzA7OXbhfxyBcr7zPSvXTJccGvtet7YTu79tGRtcNI2GSyQbXDUg3zG/UMQ10D/e8xGOl7E
N15EtW+caGlr/cJVHi1fRsOstepijCNttGAV6vXBj9PNtkuzWyxRX0YAv2CA8SZuNTSHuc/ObFoa
QK+b8GsUhJ7RvqJEWw4j4eR1BOMGY8SSW8RSQ4M0RJdqRrdDmWzlFOJPUbpo8oYlm9efHiHYK9yQ
FIO5tdllHi1s7+paKWC98klWxJ6Xs6GcpML5WwFSPEEUpamroQzW7VNns9jp+h79lKdjx5NTd5b1
y5BXJsSBmJl0/DgjxOauT6ircayQJyi5CMmCBZJqjnkc0vivYGZJSjZ4MYZjV1vLdbRWxGnOuk0X
K55cDuNqXhZds6GbtnKreiNm45Ro/n2rsCkcfK/XsMYk9cYEYCP60qOSujYVL9KBBqju9Vi4O5s9
fqNwymJ5dvVbXbWvCgFpGhaIxabVMeJt1TabxMpxX8Csbpivymzr2Oo6t5Ut/JsrvRGrPVyE/dDR
WZ/ZGpvYfKn5Ozr9Si5Fq5KtMl8Nxas8uMoVNGg5I2fthvCdY8+Zyql50KY32PySH645nZIrcZRH
/Lng1MkxjyQ6wFPquiyVexHV53okarcgyN2/d2c8YRNdnQLws+Kcrcrcz6TKGkW7kRlEC6Lfd8Lu
Icz7dOyDMmKQ+Ucr3zq0psPyQV6SyYCyaxZmVhBDS75g9gZRRdWX3dYotOWs81+O8R14ao7IWDN5
1AWRaGB1C07Js81dMtZBFa0rXKM8Bhg46LZ4tLIgofLylzaZ7DUnyPS3E6bJaJJH+gLHYCznutrf
IiB/+zsBaZ4ufDfh1JtB2DvL1k8KLmR1cJe5UXty7xG0FKqpEMjmTMBCgkaHfmqzkXdZS7TDhDyG
F3UzZaiXaYJPYg+r5Rqgx7EULN0gOztasG3+QH1lp5X6oa6gkvnsckz9VJmUzGxeXVcQIWrthq+M
MLZIXiBIQrP0U1aylanZKfCu6EI/2AlUR0BFqazp8A9ZCAlZDjuiiHnd7Vi5mZL0NjanixxFWp/x
8MwdLNKVvCIbDR/8j01UrQQQwfa1lIQ4jJKDsQPSsAqbSJ4m/VlfuSTcJcl1W84LeQsjjnfybQIe
u+zYgRcKAhv8YiGFI0XKFzOKBxR95HKCI3Ep38DM5G2o1LXctdq01eWLLV9wzWI68SkK8eYFob6f
2owKkHj7N952stQ9YAIuU/+qnLOjEapweajZFOEmF6TK9uZu0qaL/D1eD0/BrWbD89Ltm5gU3CY0
OcWZnpt1HMu4Mj5JXqG8Dw1WcdXH8yorLpSQZt/1Wr6NYZWfc5OxJcuqCukNsmoVbN7Kcn+rHX6K
vtVFU7y2H1Pbfoh123pn7y//wv+R3DfoGu8ql3/iM4NaaJuXun5uf2yE80N/NMLFJyrRmqqSTyx+
9+L80QgXn4ShId4kltqA+WBSyP6jEW59coRu27TOmEo14dDVaVgmwv/+L836ZNkUZV2TvBw65Hhy
/paD52Ot13GJn9MF8hWX+GPwgD/WWRtwKdTKk3HV+/U13eVVNeJrRe+uhMTLMJfD+QHU5rKFUMlF
/dxqQEMcXNQhtlMyn8prmRGEKkVM09buQ6+cHslf3NZDc50V5C8A22vS8jBUDVxGllb8HKb4OqfT
srebXREXpz7XCSyprnqaukrq7GwmLowGXuQgB4PWFVMCmL4T37BpgAxqzfg4NeYeY+x6bjOg5V9a
kDu10+wiATsEWojvdwfI0/tmVjB4aOG2iwAKGtuE8B11NE8iG27CQHioThYOuxcnOOdxcFfawWtp
n0IFmq+YgidEcTGVmZi/pSgHYfaHKbCWSt+Sa4mXJDhM1AQKAkhmY2+V81WFM12PryfkgmPDAUPM
+6YqdrPYqkMN4/5k5c0KZZEUP0ERCHcaDpwUCm1MertAKq8Vnk50b98Xh2T+Lo9ApdWj8epYVnoC
vCl4qdkxbIarsbEfkkx5jDj+5GyyxhxSkmvduaNyPwj3AbMLCpkZqYB9HXE7IS5ulUQ/Jf3wrY7b
21aWwimG2YN7NGyk2oNnBXyLKr6N0uRioqvxhQUPSzzpnDE6LUVRLFZ20l4ro3uulfi2apU1IQ/P
Is9up2K8yp1obzVIcplvafFurD46jwSwLsos+qLAA9Kq5rMdKkiyKvC405FK491/MD/d/TlQ8u9N
TZuX4uo5e2k+zl9ymnyfhvn7tCknhX++/d3gpZC/wJQStdNt91JP55emS9s/3s+/84e/Y+Dvp/Ll
v/+LHWLeyn8tiIr8/UwjVLqS/16uc9f+4xC1bfOP5/z7P64kP+5PP/yvaQofnyEcG2nDe5uhJT7R
ABLCFq4hdTzSgfjHJGV/MjScVah1SExEFfFukrI/qS6AcLyHv4l8nL8zSSEc+NCQcuiJMVVCXAd6
rfHP/jhJgYGqxEivmUlK3ASCStJAnTC7FOTXKMki6EiRQegCymdpVQ9s/2ryi/mFa5xxtqBM5nCH
fFTFUq66a9scWMFRl5MMYX9B2LvhvaZ2DP7QOZa+sgwU6YPe9Ia1AFeBxpYfo1wGSMRro56j7L0x
XHFaXKnRfZCRUJS9Fs9+QyJrGS5U2FVTYnql/UVTyRZUltiq6b9nXuBTBFHN1cSeUZDVp1caFcxH
82oQd0lpwbYknMaBJxrgIUKMxM5Ru9Kmx569a31Ws681buy+wTTGYU+b8ZXZ92FMtTEMPIEZDcjt
hjXEE+gyDb4fOx0c8iEH6mBlJRaVIRhUDXuLkf6Ur59ExXmC25Z1BiFYfHst2MhpNKb5AYlhUbDj
iHADfK3Niz9lyyg+1nx6cJIFH9F7bfnUcVRE6tq1lz68bq3qnMwBZE1IZXRy8i4AqoviOk2OWLY2
AhyNZj4TytNQm2qNdhngxU8ba5k57KqRsCPP3QxoLEMdD09fX2vqvGnRbJMctjSbATZLvYsa9n29
ll9yd8Yfogdnf2yORoKPqChuahMNVXOoMDtB/zrPbX0dSzNkHuaAe4OzXGPkPSj6bleJ9Fj7/snO
gJbX1w2wgYASljzj2dQgRGcu7b6hMuzeyVs6haY3Qa4vjeNZXix09eU0dmAahjV7gG1guefGTi7y
Msp+3shbn4diMw1f4sHYWKGyafVp5XNnapcnVrnHUk9J5bmQ3HHdzfpeUxhc+jJWOVnyracYjKWO
65PtIf3hY0J6GIf3I25hOAzonDmCzPq1TR3R6OJLbHaeXHcS5LWGH+4jtz0kKihBC8CFM23s0PeE
361rStZlACfGSgkqCr0WWgvn6I1dUTSeR1DKMVImdqY5W23lNepH2F9iY8fOin9i63DCietleRpo
gg8tu9f6e9T2SxUE8eCDhU53BaCIfFa32ZzdJxXmWxxkDqnOU/xFSQ5DBEXOubSVuc7S0NPHByS1
YBku7CJaSIEMvMA4xSmlyt68s0S/M3vacv7OadxDO7tnxbeWkToDlthac7MzDP00RjaDyLcWrZSf
N2SJgXCKC52rdrkcdGe8T76iLOHVSO+bSiGmMK1n03jURw0eE3L2IjhYOXXWfOa6tFWTIIBmXxE+
deqL1haLAduEakIeavvNmHCPu5dZJLsKMexUhRg5uqVtToQaYDENQHxiE7b7ZFnrjwBvFxiP8UGF
yxgBn+a8xMNtG1MSfu1n6hvjAhuSSXV6xJ+FKTUGeRRglojoNNTdxVcf8/IE3/Hk4PGD3lGEpzlc
ZeRq+m2xyRwCmtQHvFGhuNZBUbjGS5V7LocTPU5ObR2uAHxvBrpKTaEtY55Dv1GpsSRpsusxdPRK
BaUk35uy4sxEVdVo0We0YuktlRpohpcuZFoSkHOnr2pDtE3HTKV+lYIKESe7GBuE29OdQPLX1/NT
MJKxME5MllA+OmcTTptSIzxuHL0BLHLZk3o6EWEfdlvaT17NhD1CngLpibh8XmhptrGVnrB3PqXM
Tr2ub2cRrFCHrpu8XLa0xWuCizQn2aLb9rK+haBNslb2pHYDBUymu7pZyx/DGnEM1PnQRxFS+q9Y
5n+llTA+6oDk2kRHAK60jHim8/jj2iQChZcwGnmf4mxrDmTU18qDkUmFT34TUddQhtAbBYV5Hm7O
BlnDvunkNKSKwHM4v0cGpaGJTWVtbi1+HybbCmX6URj5wserYoMAGi3jFKkdcvhLKTDAOucpDD5D
6llFhIGlPYvZbKGGZ/uNacDqWLy0kF5ex4QfsHtl+6bFHGNJjsRTMqtcRczsxAwyGMFG0CoNOTFW
c3cNMRYrW3CegoEIEq7CwSc5d+teQRMRQraDjlIEd4nWHeS6UQ7KsepwmpA4+XaBdQv+n1q/tnGY
6Cbg1GqPfoW5sAPt2TLxFUTKRWqwAfa777OnygpODsLzDCZb65wdKENjqhzVVLnFNXDLArLO3BPr
8FFOtn6mek2v4UxMofZ1XtMwYTVM2jaTXROBZYxpI0+btujAsiSfBW4eQdvOtvaWqtyivz/H6nCl
zfYDqbWbBteF1bUHP8y2fZfcsqoepdmmH5nPx3XR0ogt060qmB8mPDgpAU60RhrqGlpf3EDpRnYa
bmQ1aOixlHGtBklm8izihPtMJ8jT30y6gVU69GLYgXZa3LRlcdMw82lIFihkXwXM539/I/zLI/hj
lETly/fo+eNG9/0+95//Rw7qKN7+aid8T1DLb9vgJbiNovnHrknZFP+4H5b/xO/7YbKVVJLVpRVB
iqDYd/4LvCE+GQ6ndVg1FqdzDAv/uyMWBLNbmpSd2Sb6VjTe/3ts5480R9hktiN4l6iePw4FN7+J
npoPv36vCv6JWYIZxzUJgcHkSJ3gw5QzqnWc9o1MTjIFxvoON2ZqyEyK6q6z2FxOZnJhUfkMo3GH
KrYJgoNuBijcBS0uX79NSnv37m7+fonvL+njBh0FvQlEzQA0JAhQVz/YN1BHkkdk0zB0I3NjtTK/
ROk/2xNrWKUPv4h4NeT3e68N++3TTMfGRYAk92NifeUqfd0OGt8/0FoaepyZgwAccO5u4gZIToPP
rB0h7IaoswwU52Fg3Ea9AXR4GD/DoGCfYBoPVRjeT4rLjtLH7m4gPlBGr28ABI1T9jo37AGqaV1N
gPSYVxX9sTEpc1sKKhQVgQEOcvCGfuc5ef1N6eglmDqz/OSQ+UhCoOCoDQ9dH6PrIMQzF+vFzX9y
0116YLrNoehNqP9Opif6tI/6Cs0bYuh+EQd44yDsvdbttV+0y7/+rI+r3NstR3WECh3Nq3iT4777
rCr026ofGXJ+TpeGTnIy6QpQDUIawCBL09i3v/7An1BcwEegSsWeYeNd+jik6iTtdFPGg6lRecKR
vQ3j/KbpJ5i5jX/PbhOFR7CKS4dGnIw/NWaCyMP0usyMCO97fwpFc8rU6oYaDkrT4VzVpzAo1mMw
bp3Ua7aszfBMeDf++sI148+j84cLZ354r0weGnfqEylFNDvzKnSGz5kSfWcJ7Ze+D0+a6sHBD8Su
GHR0dTbA7L6Uyx9A/p4tsTb8Kov85xckJyVIQlKS/+Hl9KusUFFLB8QiFfdMFOiEQHJWyp7u53fw
/eRQooSopxH8zYgBazrS/NuklXKuO+X+r++OJXWbH95dS8dKATSIKcP8aPSCDYu5u6O9ZFXlgy2U
awUEiZtrp6lKVc82+kes6wVhv5w0yzBy2RSsk8TtgGe3T4jdT53tn4k+QrzYImUAP5J+VVXjqaU9
KKTB1Kdt0qbDsNPd7K4A3bGitJ4v9KWE09DJ/qwH2Escn/4iiDlQ+PAgF2b9fWysK45DX7WBvoXS
PsGEhByZJRdHT72gc646O3mlafE/3J3ZctxYsmV/5f4AyjAdDK+MOUgGSZFSUnqBiSkJ8zzj63t5
5K02MahLWrX1S/dDmUpKiYEADvz4cd++Nj4+gAd685tWOF8AIl9p+imDnbmiec4z9zl3zGDEQk5b
VjKiNZuLvypHd6/CJPrVu8MXp1G7LlLPXu9s4DjFKyPgNPL+bZZH+uYuG5ZlMUflY8Mn8fr31zXo
Y3AAFk28Of/W019AUrx8MU0o+YPJcpsi+6HTtfmDKPFmGoEw4ZAKO7ZuUEvWLwFGbt8zYk1k2CQt
9IDmc997sOMNOoZYYI6+cxyEJJODXubOvP+VrT/sQS5xkFOAokDOAMrr7zzES1UXNtYfMzPD1y2G
431C+3vGh1c1S32F3OgWo5/sYKh+77ZPLsNHN8H0fe59WLc082ieMuC8JOUNuubsChb3fGXZ1SlP
TNC9JqH8LpvW2KwB50jYQ6CQUrJo85qxav0uxgFM1P3dBifRJGzTzYxqYO0P8xdcc/nTgt7e+1/Z
eDNpowB56YinGbJzHO69vG2/PeeobUZzxhFsaxuIEekoPun2bW8PNjkz09kWHcGueXYN9kKrAsHf
68HLoO1qj73CXNTBpo6iOWLU1TSPBvmD5b5UAeq1fqoGJtPy+8ZWu1rPvs3MviOOc7YLvwMMk8B2
aPaWFb5gk3XKx246WJ676zrQkzjM7kyZi0Gbtsdd4+R3NBjc0mRyUztqtv4FJwHk1XT63f5WX0w8
FOL0AbH7sR7jH43rczQNmG7uKLDjOxr87aO836RdCwBcczzEt+7a8OOvCj+PCKEM8HT3F9Dz4GpM
Jx03mBRlnRNdVyMPdEio7k06YpgpszC3sk5ZyHeJBxp5WWU/tcu8CWw1HUjbOH4XZbqZvOWY6Np3
a0qcDT3KwZ8h3rhOikiUf5qb1t7UFm9b9BTyDc7DkLO8fED6kX3r8wAZRXBvjmQlqQJbbB4hugZV
ubWoOHY4Qa2KT1ErxFCY/NtpYlOIfKAqBcLEifelcdynpsJ9d7amKyNig9NiQB8DW1pNQU7hHOza
E1aRQw8gxErWOTG8T+J07cTRznKcv6H+Xs8qZJfDwzB1AoZkYN6Gev4p79IX4gbKIvs6zanhDRAO
Esd6eH9lOtabAOTTtuKJ66ZyiEPy339bmAU2i0ozGtBg+GSFlbedCv1TlgLESrnWJfuOi4H6OzOl
MRu5O8f4ns7BdMhd9y8ys9zMfrFE8bvwMI9YmAIwmF3BBRMTChpP30kZvkR1hLLbQYdzZiWMg7dK
04HfIfDIchR/Opou734ZikeNQlCphT9M1VDMaZ+X2vmZGS6TdAiNB4b+SB3hQ+XVgBSKP1LWomMZ
tdzYxfAVay7/yu2AOBhJ8Vj4Dj+Z8ehBk9mQ00QPyHOnb6qgOLggBkZpuyvH8jHyCihRwSd3rr69
f28lf3gd2zlAUAsnyFkOKL+L2G5jf5VlBkf3wkmiNQYUiNHrqFpZZfpC+H3Ogl9BQgtLcsH/9JMJ
6TQKaUmSCBqXYD1aibwQMyVG1dIQaooHq+9vmpp3rMU8Qdn6oXftnTGyC7//weeRodffmWFi9jEY
iErRhZD09LflxJ9SaTRbH3CuQqOuofsd+uAX8vmT25T2VhkRReKMfE7vb21VP/QAdfpc5iGiacC5
Dh0lfjBmaW+qbpkhMdwD+/hhmsuX96/07cPhQh05mAHyY2BZksPfLrRCIFP6wwKdbzJfiFrXbql2
WVw8Nlq6aZT9gB8PmIvggxv0Nqt6/bEX+4AOamJoktnfRH6AGVs7012IsnvwxMNHnyQtpov1x2dx
kmUAWJ7GZW5hGN3UIgIDxA/1eWy6r5r6pGZgdcW8bXrvECNV6sUzIVoMomzy1UfarsZpu5heuokM
4llQiycMmtdJw5IgLIyvcZYzzlP+Bdb/Cpjx45IJL2gI0SortlqnoVCDOHIA8cvMZxvvrND4EvaM
haAI+rpo7XA14D6yCn23hEsGnwpP7zuzjmHeu8Nt4pT0mxvjsfa9ifRQIS4LaQjzqnbLVW1Gv0T3
CRX3dgm9LTYhhykqs0PfFfchRHZnrh9MLDlgXjBt4Mfuzu1/IXxT1wt2JDjg7BKFIXiyYOtZ+zoT
toYJkYPBI8kPU7wLUpuiLkM2vssGqEbkJxFNnMHOf3TJS9zQV+b8PALxgiusDHDJVEdt5ML+dvBw
uasLCwO8njxRjcUdsGS4bBHQJ12hEgwWeMuM6x8yfaQfCHUk7WdsWTiCxPgatcPTJP6mTVN8y22S
2tlihCUs/srS+Usx8RTqsMLrJaSnaVePaaC3V/6YvAxR+sN2NlrnGNTuSF5ifEX8ahfRa1otdr9K
NbY6n6NtmaCtqbO5WuUhtrI1c0+If8dP0MLv54D9cagqfwu8jlNqi1gRHuJ1Axe8H4t7ZwRH6OXJ
Fr1ctSDny1X40oaAUlI7YRJEux7mjBvTx79Sb6PH2TM+A4yHFwnDF2DkO187qoWcIBjt26jjqzUZ
wamd5n2Ah8l68vSj31r3WYodRDXeolX9lvsYrsftYw1mHeCMeYcZoF/SV/gStwq2mwru6dig1PSf
wCaiyHICHkGrpyj8NEaXBkTUpBnu2KVI6+v7wq+YLstf2hFvGz9ClmN530zNyK/iiQfRmhVzzDm1
kWnndxNkZEXDr9Q+hVXFmLye4iTfv/RAB9003eEqAAEuYpKBCZg5az/zF77lU4m/BOwyWFRp5zsn
xrth10xKDCf6/MrFjELT6E8CA+4xYsvvzhwpf3RPNW0SyR26hC2M9ph5FRf6XUs5l+kEvAHgZle8
FIDp+s9Oy68NqUXcoaiPIqKHV+fYpFXpoUqj22oyHpDEZ+S5+bdEs79kyj8GKfkV8rxnKjVPJMG3
jJdyqsJdVsPE2eg8ZM2kOFNhMZVepD9CJ0ZmATCqyudjOLZXrWc/4FXNjEDHbm6LVZQz/CyM6e8w
6oT1j9I7w0lXUXFo8H6qGY5yW2aq3JYN0K7VwZzpxw2Rs/UqDGlHTwdKTQcmB4vSLBp1ipDtPRvr
7w7Um7F+TiRX7xeSYOAxYliifTK7hR6jzY2IAmrYqv+qUsZHBxNu30KPeU6C2yAZbwMt+dFaT60B
Y2kOk5cSiOKAzc62H+FXYZuDwA1/iMlbJ6H60bVADjienYYMB8spI6k+w2jG3iFVGH+A4CaPq3Tq
dniEuOCwreFLZVfPbejStGDWEIHmmvfiCu8G0Du6s9VrmVHiMGwu3W3v3zvW8pj3o35lqHvXGUJc
eQAh2XdJQV5jK512kwWhcTEBWEVueB/NIlCd4DY+6Uo9GxnPxo2wWQiKA7yxR611n6hxf+nc8tYy
M8pq7u1S3iDNbTfndCusEc5pGD4mKEGLcol36aKuNVoeK1zbV5wNhxXnktvcU4Aho3GTDTRtsmSE
VVPc5/iNMSu/WIx6IEDx7rpk/MXRpsWZzfzSmQGOc8WNlQnR8DvlES5a71AIg5aysvnIfdzXqfe1
NGD368Znhij87Qh9iAZi/Ijf44ZyfrtSS3JyxWDFrv362MPXXzPsvNYr/0uVh7hNj3/lqJccSes8
poKu8GghaCiCOUEWAHq2oRUQMjYckmKZSq38YTMU9sO8GAO2pJkjBjGiqcZhKLzCRDRcF2pNq8Zj
go5A4czx4+QHe4cR+fU4ZacZN9lxzq6n0gU+TH5pxNG1p8H96srsoY12ND1Qn3ecmCifKKSHzna2
Mq5My7+35L2Gm6wcgGTMmfBa2gZvoaZoNYjI3wrtq6lf6+mjm0Xp1rf/djRr2dOuZcIF28228ukr
LntMjh913OlsJUeimASbl/1bNLnbys+PIMtOOtaBV0orV+FoAW9Q9fNkFI9tSA9Zz/qv5uw/9qP9
y6+0nzEACQeTezardmem5bFXBtiGKX4pmvElhCbWLv1+mJYffhb/sGDCXIFv59inNQfGbvhmfYY4
3eF8HTypiDVS+YQexx/3Sfe5HkrWJUVsP0k+wVf4DoZQv/K67EVVg3XF5H9K1me1zG9R8pyNmvbu
8kGu80Z3omDXWL5wtuFIc8i+SDvt0mIstCj9TT6ThLSQJEk8C4svwSDLWh+Jb1i7nnL2t9VUY/ga
NvduYgMqS3ghYdWtbd19TkIin26NXybsf+N2rq5Gwz41C7A0JMmBFz2Y8QJNVlRq2qxv3s9ILZkc
v8idTT4GhY6YxlMmeJ2SwiHwuiGP/E3NbE00lDeAowXmXLFPJPdt0jxXTX2fdS6+MUgnzObeDJ1d
FpKnOQXpAl7Y+6kYvwc6b8fSZfdSJ0hHbEajcCdVbbfmLeo1hmD08lGV9WNroz7I6/Vg4TJSkZq9
/43OEIOLb8SJ0kCr5FBLfIPJxr3KigPqi7hr+UxtF/pjbbWnUjXtOuXYvu8NBmGj54Xpv3rB7EtO
kWtoFV9mVSPSNVj8aV5iwx4+JUlq7AAq/rLiRv+gCGf/4c6LLArRElBvqtkXh4EAacFAeYJhopIC
EH4INy0o09X5LMupJAwU8565Y23wKwgxHFy5uJVdBb12ypR6oioecwCmhRLoDtJKhp/a4lFqma7B
e6LnVJd4QFfMePw0x/qhs4KVGU23ul8+DuVwS80XXlAfrlJHleiFVl6bBkidyShIpt2Zg+6Y+xhp
ACkT5qqfZx+cVP9wUrAsOOYWfSGX0qD5euW1nAZrPVDuRpFXMj8KkoN6HIayVGc1O7t5f1n84egF
7sEy6UO5VB4vgRzuyDP1S1ZFjPV1vRAtFip6TsTADhhfVbvAl32kJxQB/vMP5gWzdJoU5DjqMkp0
ZhPH/uJyrghB1RQp2so8+QLf9GhP3ucQeeuSM/8MNSL/oOD6pzus6DR6SK7oLF4GqEUlWoLTsLsZ
JtxfeNAPTe8clp6a48Q8Fxq4D6LJG7gHIZG+FhUID/sq5VzCPcooqe3Mat1NVhPCC5//NwzhPs4g
99hjhHm7ht8Hedy5rtJn/pOT5P80vv4jHfqH7e3/Scb5/2R326bA/67O80tc/P2z6M5Kzy76+V87
SG3ff8TFz/aV5FN+zr8ln3SkDYUk3UbrqP9jIPFvZbrxL9uhfc0YqeOYBlLO/93iNiw4bKZnso84
BjHNp9Lwb2W6+S+akPwkB5HiP93vi6b2e01u88xp+T3Koyu1wF8hW3Ytij/ORfSM/bHWkJkwBwry
Iza6tVkBOGBAVZ9xy5x79E/+YfBRXpjDWn7t1MqD5eJr9k7qEMK0iBEackxd0ajcplFxI//Upf9i
tdaDPjg7c6Sc0LkHHPAOkUW/i1EaCs7nSc9GPcg/WZg3LwKoyVlKKVU9cDSjRGHGezZKNZY38dyR
eLmHfFIP2EKc8l49yHivImkGWlAG816uIqE3zAxp7uZ4Uin61MGTiaZULpJZHfRBe7crb6jg38j1
eUvyAuDiVPRMn9eAAhi7ouuPjm9Yd232ElRM2iy4A7fNfnadHfPCO79CygUpFW8nZiFt68Gf2UC4
sw/ygfjlPmg2XrNUCaPWfEBfsEvHuzGtPiW9vYvG4mbyox2EZuzBnd00uthwdmu5qKLACctn76f0
NlF3lKuRGzrEjAjybxk0ep5c+yQXL90WtKc70SlWytpVPDuZl5+yAl0O/o5acmPkeIR26xklQh2q
A/axB4fqiRNazGddzY1755jpjZPII+IsqKF3p5YyTxl9SevEojxUc36jl9nNuTnQjvijNivQdwea
U6fC5g4bDOTx34vM3oXevrTq65iNoPK0nTlYD5xMTvpsPTRV80wl6wGG8NpO1U7lGwCVh7Llgnq1
M2xaD5RzR76b/Apt6BQnnw2OV45/V/PkvGTYm8FPz3NOy8xf6nlEBtiNiuF+pp7ly8u+LWyLGlkA
w5UqRoSZZTdjOtxN9ml0GM+bg3Wrfso/KDQLm9nzSBLF0N1MmmiwQvXmn69SGPnNgK8heK3zV5d/
bTNFVtcd383aMbq0k1uCk9ihr7KXesF1ymT3aQ0yWHUILZsJXdqcU/wrk1szlFuf1Xz+cmQnA7dw
5sHLPZGfIasNcI7gXE5yeQvTsD2fqSMOptoiA2cWt07ePXk/h348D7b3/L6wtY08kUb3nyzeVbmX
FeLaboTgAFtEnjD7yJqp/k2Tg/Th/rqIxeTtc5B1zz0Mm8o7ycsJqvhGRqbkq8kllJq3kSaqSFmc
2Tl0sXfQeOmXr4M9P4b6p1j/JJ8nP1Nig8xNjXwt3Me/M7i7k88wGEhYRkgoO72cruXGcP7lte4+
yAHfHCGIYmQ/xErZpnGluciB+sbSMpwo0rXGsTY35v2Ct5Tc5FiLX+TKI9ksm8ZD3kp6zptZl90N
UA0QkruksXftAlBDJLtt8wxY8sB8HtQEe3flcbv8ycKYnoDFU/ptB7n/J87+ruiRivFF9H113RcN
nKoaBhPqDoD+rH6W1zPscQyZtO/vf4x3mcGc7w9nE7oJgr2yLu7PiDJwqKcixRjYfABXDbiWOTnv
kMJhmuNDh8Bngq8oS12ev9yxnDfcTAh6RAEn0J6qTp26wj/1nf2QJtbprq5ylOrACKgiakuBP2q4
1fx16kVb2GhoxcPPA+l/qA+Pbd48Yw+IiCq7WbL+OcsDSILIXAiwS0H7lHXaqeC7J2V8Xi+pc5ka
69Sh8clIdIp8qEuvodI/m2g/w8WGduI+Ja0od//7NZLrRgz54mTuSdZk5y+HpNzKWxekN3jbzwwA
SCxKzfL5nOfLTjWGP/VGrR2esoQ7A0CFhByzJSTqU/rSuNGLtPGhTt3X9g5ru5POBccF8whG9MFq
uNQTXD6li9VQWu5/r2K5tXJ/Jg4qEmVrEcwzCRzZ6vD+yrhs58tH0jqkl8/RG3GZXNJvnRTbKxZO
N25y3s9lu2EQ+0miHAzQD5LaM3j1crFzTpNTA5N49htgZVI1VuvgkFESYWUj/3eOQHPtINudLDXZ
2mT7llCTUpULYzxxPkm2IZukbJhI9U4JgZAKyYNsQ0zSlSwQuT9y4XL6kfuV8LJGuo1uW7FnQqPg
Pp73hMU9cL558Glq6f2VnVsPsqGN/PE5nJZgLgLCLUs4ZjsN2M3fv+VndOvb+wA5D06DoUM4eH3P
EaTiP+PhpNS2W9d1v+uA1PFo3shODiN61Yc/HV3t5GI1Zn1DkgapvL5/FX+ICMCy0ZkJWhHbs4uI
oBHkan+CiI015JouDknak2z6zFxssuKD+KNk5b7+yqwxhzoo+ihW2mVPM4WhzXA4X7lk7/Vz9yGs
1LGNqpNf3gk6R5JOmdFt6d3FJDstmxVm0U+S0wkLPucQzvPrUv+05N6pNbM7TbM2TB2+yHOuMvWQ
Dd16WaDh11h9Fu2zm/lrk2M5b7mBka0E9UyfVlbHkCIhRoK+5EUolOB64UdpFDcZ61+xLfq6dZLl
MuJR5bfOLrIshiOxUeoMirfaIbVo5+ihd3r/kZh/vEssCsWkKIBu80JbU45OgTiCu3TOX3FNz5hZ
TJdNSoNBsgaRfZqSMbBW40Ad8jF+qYbmWYOaXqTajcveVpNc/5OgaYzDM/OfgyeQ58oc0fuX+6fQ
ISUXkaLSjfUuTg6G1ddW1yvhKHIEIFpJ7igJDSfbDwLjm/OwhCnEbB6riOVqXtZ4QPIlERqdhOkE
9yTnhgC74w6PawD5tPnO+SM5s+wB8xR8ELjOjNXXq5eXFSEs5y0biyFRMP8eJFNjSJwIQf16mdkW
8oJ9jl0ly/2D/NpYzmqkZoRj3QaHdJiG+U1pNM8Sr+TgkdTFjUQ2SU0k0ZIMRA5VvW3tp85hrIWh
t945SQ9bmSW8+fRmpAguKYhF3VM2OAEnLTrTrgQ0SRPkM5aRQwCbZIT7DhYRnA4ia4f13G66PW96
ipQyYVCVvFpyRd9wnyqTwE6aTE0M6Xz53BhqKz1irhI3V61+ahsOIHyWHDiskskk3gy8TflB9zOW
IoN9zAhUEpUmHvb76+mNgpKH7HiWwXEUJSSqlou9KNUKrSM2ECTI6E0j2dFhpu2awos7t1nlMiVT
aEICREfyy35NAirx4v0r+cOLKFeCNB3qrKNESP7qgdt1EKPOIDjWWO9cmcYO/+TGL49+NKO52zO0
e5IcUoK2XJAs/hT4rMtxRraehiOaSig+E8Ukrba4SkmHk7K+abB7fv9q32YNDgoVdnB2Vik9X1zs
gKQ088I5IX/lQBI2zzGCoFAIRJBNzicBLdyeP/L/bmno/6/JB8Uu/T/XhkAcd3Eb/dcXRARx8ce5
B/kB/y4K2f+ieEqjAG0RhH7b4pH+uygEnJ/SKuML/3AHfscVeP9ykZl6ukRbGQUmIP+7KIRNqe6Y
TAmdi0W8Q//R5IPsM7/HO095jidVJ6krM3R1EdltZ+i0kk72Gg7ZtzYrf0ralTr4VcF9iSfjb6s0
b6cCx/Choplff/rt1v3hUHSZmpw/3qPcylGfuvblYc4PlK/5PVV0OUIEuXNo4SYVnr8JOL+NZXD3
/sd5f/q66Pt9ABA8CvOcr/2WA0cd/TV3BL6gMDZqjWOfZCu38Y/UOz6ZcJUKu/hZw2MaVbFPcuNG
EEXCB/MWdbsM1rVumARt/1SZJCxe90modvATr334LKNj3GZldOj+mklyPc5QTXPT4haNcfnVVNtr
N2NHQKq7BPEeDODVwORXaDBP5+0zqhgjmLgepkscH/30bnKXv4MMcx7tMKjwob1Bl3gczWSfsO3K
XzdTGCfggKq821HZY3gzY97w2A5wqszwkGQge/X6E2ifsQsPpZE9dIt2JzN1dRWAB2w2wfAPL0dY
NbVrH9PoGfzXxtf0a/mhLfhae+EQNHu/ZkCW7z+KPz155uORNnsOi8+Q//7bkzA81bdFZJO4FafK
hpYhJJn2JkCF4TTG6v/kw5TjoqD03+Yv2lBgQTkoTqwge3wfv3Ron0lzHafMaeYfacXPydvlS0U9
lwaswxqDU/L6u+H2qlQ/Gv460d3dAhNXUHMcij9XwVGzfJxE82A7mJslvM0CZ48rzXUXZ3stWP4K
O7zm8ESDQDf/PS7W7WwDEPT9XwiNP3gZLpM6efd8FM5cKWVp9M6vrzIKolIVlDTXc+kxoNvtsgZn
dxWd1JJ/ff/+m+py5zp/GGkb3SS6HOy0rz/Mtjo7cDM+LHPye2difrXFjgp0c45KRIbBa2fYhj68
ziQ+puF46vWdlbZ3Fi/lPI+7BFqs3i1royjvLRl/BUzrjMmxbSnxekgl1T4dMJAbmJTnf4MObbL8
KTWPCbiU0BcdgyH1aVoxVLBCS4WonL/GWLAMsAtqw8MMlRRhxTQDxQuQ5DmzngZ4NMYRvX7czuhS
ynHYqGAQL9eNAUkTv9BNjZhCa6iUJ4zgm/WVnmLXNa/VaB2tedo2dXxsGHfSp++1/TVgUr5yFEqv
aVfxw9Ji3lmYCsB62RWGwhuOoe4CWQ+IuYwxV6carz3FBCbl7IY7lLnDlld1TyEJHlh3SKkiRzpj
9WG4aaEahfFfvvYwVd+UMW6S7htqC5q1NDjbcBecnIqJSoZjVc3sJFyB3sQ9FKpoiqtaEm+0ZVl7
YBTKuLnqreCTWUS7AFo2mvJDYlKLkUF7vk7YxJsOt7yxclYF4/QgA7YjUPN82QMm7mEMt134HM7+
J4efGiXadl7AUA8RXxkCbc9P4l4lk7YR7BOTRZsFvF/szut0/G72ho5/XWSeSPjqfZzAcWmd8SYw
k10ZdvWqHstrrSa5xkECR0pzWE1jDZxx1rFkVTjj5Ro69dJtMPLLse8FZwUx6ClDF1nVdONzpAPQ
WjPwzBX3QxvCjT3RkIc4teTaNsdVV55Awp9nhbqi072y454yULIK+/4aFQUSPQ6a2njK0ukk47UZ
brC+14IwR3SzIvqCMW3uuixA5INJcc2iqeZd49tXod2hgYTmWbIAnfiIyvRFaFROzwS+6Mq43ama
cLzdClGgHLzPVdcdKiwgBx08ZWih9eb+eb/8MNtX4bCJKgQ3Yw2ZI9z0FWaF4bB1+ulUh9cYnVxr
ktnbyFr8ZN/y7NLFeVyKEf/F4t6DT2TEx7ZyH0dGiWceQgvZfI47YOqMUvPNvExft9q0DusAvBkm
A/1qjuaTS+Yb6dHeiO/LYkF4pOBdZMyOQfLjX2GwcmwwGgG9CGgXMi62me8HFKZQCBivYux5TpOa
CcMapvEmbx8jLcGRIfdR7wzXQpeolxE8enIsAgif87aL7dt58W+KkXqHi/sPb0I1R0cz7+4SmshW
d8VPeGir7s4HTjB5WKmxHyL+u8aFFOdUtVJQpwXtAe5vXbruo8l48cCrTQa+kz+bAP+G9RaGz0rI
FwyG77LUWfUtlFUzxjk7PgrBCN/fja1eMlvnxavvKAkcs6rbd4jqgmICC6Xd5Cb4YaZA5gZwCLQ5
CEezBlgirQ4bLR+woBuJO6ugTW+nbtlFNsxW9A552hwyc6Q5l+3lifkgmSoxTqxglDDbLcwL5fMM
vGHjdOEO2uWuLwlVEVw3sJARcFxp4HvzlTAqUps9qBk3geDQ4DfqqqVjkd246DND8LTWsPFHLLKn
6OiaIWhWJmMim3jF70HtSaiWslri2qvFX3Z2gJoFHMaIvl1+dDGPiEKZYYHBuhRwSjR3vXDSxslc
uWCSuA9eis4ljbA+n5BKjXxR5E9qr1yxHsRnDs5qAlJBfqoxq1v0mTs7SrZ2Z16VQEwZLgG8mTzY
lv9XGTbfo7S8Z1RopUlXBez6V7iHaxk3t/PplOjDNi+1m0Sc3jPng4zjbOlwsT5lctdFhiUK/0sN
A40TZzFCRE1VXd64C+hG6gKpmRwnoWUgPRvzeONBvWihUbUTJILVkLg7CTPiTmvCp0KVc1upYMsA
GGXx9Bsz9eI4tGEyZbsMpzrvKfWMpxiDTJf1NvrZvoQZosCvD5lFoe1QQkdwQraPZN61BoJI/B70
cMIodTmleB6YOgFkJK7ojOTjp/D+S3q28XlzD2h6o+XAe4wj6+tN3+xGfSyKysd+ID4o+gOgE3yP
lykZt67enYHNdSDwAsIbLiGZ9Et5i4TtGZEbSPwdXIUT6Qwk5Fne8lQHQh6q22lWoB/ZezR71cfJ
URgtOCKD7+fXBA0POIA56zdu8TM2DOxkhu0ZP+Mh4rCIBNPI5EO2HgdtiwMzkHXox9x6icXwStbd
Z5PhZo1dujOASEIrKOx+A2QB0d6yrjUgME3OONj1GK112OFF3G9DgA9pOyLG4eE2E+W77mDjdZxP
wyaDqf7+zX3jZMWwvE2sYFgbJZCBscfrm5u5QYK7bumvNcZ4qy5ZtfG4VbzlHZhseK4+riauvgAo
zffATR/cedklE/WqPiHWmLeZ9zgGUNdMC9xTFTJadWZb7LyWrSlUKzHhcopv8mbL937/6iXdu1wZ
KCR8A3AyvTxRUfye/VdLGcXKS8j+43CTY5FregwCdv4Hx0s5vb79GOp4Ljku6fjF6bapwwWyM9Vh
rJ+PWYY1rZ98IMkCD/j2M2zdQ0KKiEc8+l5/FQ0AbEq7zV/nDSgMliE1f0pDFqk9OWkaH8uaiCul
It5Nve4OZUGfWyAisC5odd52VLHfv7tvzlYsjd8vSfbO385WBZBZ1QdcUh/0NIzVfsTTfnGcG3PJ
OMoOHxzl3nQ5ZClSOzBshlg4zV0KS5RT44Ouh/56LKNP9jBu0zBdYfK16dNwMxnw76viHn+nrQ65
pOgdEn8MPWf7g5j7P1yHzwgXqgLL0i/ijRSvh3wIvLVPXi58lQnPWvF1ieuQZjhBIdtPNum7la1T
jf1yrK467YM227mnc7no6PTainq5ToHz4u6XWjNE4eB76Eq6w5CDWw2mU8mJwffHkyyGuZBFwq9l
eW9jvaYn/UHeyqJmFyh7xBff2mGgrmfvJXjbkGDeXx8SGt67Quv1+mjwx/aMmCsMmIK00ztwcLuy
fZ4rHJZ7sbYpyGs+XCXyvS8/lXMYIUsB8mCa+fWnRmDIXYecCdeUdlXg5iwHIBu6quSebnojTyQg
6gcdYKeahF59gLn4U9BhLpy6j+5QU7vsjJfaZNf5QjTAJme2hy0kCTlofbDrCaXvzfd0aL+jnUS2
RZB7/T0Nv09GzYkJOuKPTDI0KnsvpB/NYbdtwk8qj48dn6vy8UrAbSXP3YWRs2jF/TyNW0mlfXSo
FZvG2Nv4oHeYvgH1px9OPf5zGBWrav7lMqyagNmBJ3qsmFO1DW3rRl/t5EtvB1/mGNoOkcae0huh
4E8pLYVx3oWjfWS7v5kNQG5cTM/MakvL3OBDJdnIeyJUDOuHFoT83cwlmo3LWs5FcqKZWLRGE200
5kHwC/xgZf4pctE7RAnpUpmgAPr63plu5bitxr3TMRhpGFM9J9apWlkm+z6HqPdfBPdPwRuNvC5a
CSAcl1WoxUPeT1qPPbPS/05ak7no5juDJw9Ca4oZ2XE5mEkEWfT6LuKI5Uz+jVuy2TKSP6X4VeDz
bdkn36m/l6I7KXi/I47YEvWU2280iFIDAOjIS7/a1DMq8IAe5+xA/xU3HLdlJCb+3JXLLSbu+0Zv
6TNxoyHIjSk8KVaG1eZ4Ctl7ObAPrnUs82s5Zw2c9SRCoBuAy6SDkfrWqRQa2nQNYy6ipc/OTTvC
4ZQb7lr4JRlPNq3w9unuPd0Giof3V6T2UdrATyYlUDhKDS8MSx0Dz/hb0kHRicj+LwvUgK73/s03
/xQQUL5CwXRc+i/nTvJv21TUzlGWxdx8udFVwmF1WnYgH8qg++y7HMdBiJsVKZgmEnn3yfKyW+I4
dL4ab27qOeuGHl0MjJCmIeIQ+xbfxt0EwPD9C/3TC82ArkQMUxqDF8lKmYbhNCeEy7EOfohnjXAX
vdDZy+MRoGxGSS+xs48yvPNM92XEpANKed6k20M/8vXbMCpzsBcGLGFUUqSBRigMslZPjvICzgwM
Rkn4SdINDv6UrIcrhwGdMgRGTr88AiAfrRue92YpzXtZ0H6efy3Z+5yenQXhReOzQQmGzPJwjYLO
3kWfzucsj6x4vO7CcFd42VcDp0VtULfejFZKP2Ska14nyWK/ivmfFM9kMWmsuS7tDiGbb8oK1eaB
q3Boyw+HutpyJLyy8NLM3X94abI3J9TNxpw3hMU8DXvfLLeJzaOVQw7Heqmf2RRGOxJ6eeRMUxzk
CGWxaTL6dJibG4ujbcChtMHFuqs4M5EMB532eYLYVOfqeK4fmsEnOQBK3NU4LOHQeCUxlmPvyKx3
An+4jEPmt9wnTpPMnAy7UxPZqxwboTFGhPhN8pYyWWvIE+aQkz2fn/gI3xOw/sZxiNtD6EzrmkOF
1MkEaMzE2xihcQV5uRigLqmtCO9MR4eGRYpECAY+sCHO1kV/M7doE6gBJjAlIPATJpynCNcTB7cE
Z/RuBPxmOtT1NWs/D5QCsBipzHk3sOw9rFNiylTdU0V+2TNB3FcU2hrAcsAvI0Upo0Yo6Q40UfuN
EC9NCpdO+iObcAEH/q6WZdfiKiO0yy5nMVDZYzfaSgt2tn7pjoaTPZxM0salbNCK3UlY6OHsW4W9
lygVJuNmANsUYloQNNq2KWIwpby7s0Zbadw0WFExJjJ3w4ZD8Nry5rXsTAW1TPAh2By7T16jPeie
t8eRroSy3sQjwz6ME2OV1bgjVuv2PqCxIY8pJFCBSl7TsLBYG/3iP/V99TVsHgcH06aYUkFLWCyt
26TDWX3h6GZ8rXNWPcN/vChXsz+to3lex/fZzKAn8U2RskYDgZmry/RbF//kYqlg1bTb9yPJuZv8
5o0mAWK6AF4PBODXb7QRWKGVIxaCWpHvC8/eDzG0IANCIFIGwctGIHITTsC6hVNMeKxxzPlf7J3Z
ctxYtmR/pX8AaZiHVwAxMxjBWeQLjKQozPOMr+91lKVOiVSJXdbX+uHaNauyUmWKDARwcM7e7r7d
zREaiWBfTeTTRO0bzXLwHCvDm3AdjDhLHLz/RKEooDhRQ/z5msXu9vGSLa5VtmTB2P96ya1dQ9WL
S45VkctBNXNbz6ws8EeBDHZYIv75A7XfdW02U0imjVKHiOh3216rlETRhWx7DWPpDFp7E16znBVP
Oph6S6ebkaAkVnkv63tSybctdb3AYtNEutdAu1Mg/0xLMY7ECTewibcEOAEhCUuWUOvNcuc3Vn8w
03GlyTWoyFVmXYu8Qa0mOSLAnl16C5v/GbL4zExbgLb/nki/u/kjh87P/sOhC0HZPyQ6C+YHh25g
K2jowmofpStDNNT8P9y0bdy0afkc5ERo3gyNd+0Hh24Jy3+VLphDFedBzFb+g8GKD8sVHu27cYMQ
knA175arZOP2GRYqTr0CZIrnzWx/Kkt6/w6++4h3FQi+CLS8Ix+BPvVol9EaR9aY43Yosd2Jxk8M
1z688d8/DUZQ5tY46nttWicNKfO/cuA3zJ0XxalEfVOWsDMR4GlyK1rUn577+e/N5GdptPK7T0To
oOiYPCJ8eL8tkujc1PKCbN+GuzPcUs4OgrVKCfipg3lTF3ihasNBHA16lDIKOV92M8gzdIi42fNA
giZloCyZN3++st9eGIOGDL9hk4Ll26+bn5LoSlYuU+CXkXQtzKWjEQturFpD8awbZtGy6RNp4Hfn
v182XG4/NvD/5zPFevupLNbVcEb8gx6Wwmm1GPQfJF/S/hWzX7HDVx1z7yAIBYiBgJAMOpI/f+nf
LeifL0D00T9dQGczldPUfOkqS2gTon2kp9s/f8RHqIYv+d06j4Yc1533ayyx5oEh0o4nHgBNyZiP
cxiKiIk0ucTha2fm+lGc52K7d7ryHJLMYhWftH8ffD8FK00mCF6PMgHRSKN//aaNbvRqmjaBjyNz
R5ObTrNPBIY/t9k2LbATr6OdRJtEzUfYHgsAOd58X+f2XdR2n9Dx2u+0KRa4lQgQoeh/jxuRBUay
+5AHvjYeyMQRrvJbh2zVFFZRQAcNeaSVRaavbN8VFVA3xRD2zNSN+t5hqLWrJ38JYSQ56QTDI0o0
0aGE8McJ7yzF5kVfUYfCGc/DstZhHCiHDDjaoZ/9Tx7w7xYRrzIKV45x3ux3sGjdVIWpR2Xgd8R7
C15d2M4zkb/S1d7DXnNTRaWfpmgQqRyJhT+qvF2z8xi1xif1xIf2jYeMkgrNASNxOkDwrw85Dxh6
D8Yi8EmUk6d5HYOCOJzuVTmsNDo5TY3X0Sfr+4Oj6ndhE4JvvGR1JsLez5Fqoa3geoGuKpVvE5Mw
I/qUZYQQJAtQMJX5ohE9+0WBdpMTY58gt6xDrDmR9oodTTBczoxZ9Oxc9DS8cR+uxcsvWmIBKUxW
eCXKl8A5lctlA5c9a+aNhopAnqeNkCJIZbZ1qvokaGRzgaxnWYt8gsGh3l3oBOTb2fhPpxr41gjM
NcYggfT5w7v3Sap0KLqsBtZPdnmvrUxh9AceK5oV0drgSf/nZabZH0A98XSZw2fOAGu0D0LqJbLt
VOosxzcDMsF1/GKd/ZJBt2lP6jQcspwWdzmbONIitfF7QzBJIFvg8cXcr+Op3zHaTeA38s30uSc6
z8mTfULusFTGjxNeJhk8WYWP3Tidat6kCcKpmoe1HtDZgYkIchQbk5XVUNDT0WSNxiFhbpcluZ6p
Q4W8RIQDWtArWRV6TV+L5nM7kfcwaYsv+K4iB9xjgYgnLMeAS7AIM8OXgi8bSVuOrBR/hmRvQc1M
NXwYLL1erksbD1cwZS2SLuloyWCvTwPSGdmetuZjeNtE1WFWpTVb4E4mvdsheE/0vtNMUp7Dbpeo
R1PrDyJSIkW76tAkCoFKGfM1tHkz2djfcGnmlHj9KIIk2EDm0OuLC6qGfdJFHodEZ2aP9dwdBLmc
qO1u1KQ17cpG+J7PUbLHL2AvMQoWYN8/zmcUQjDBPbHsQBVgEQKXEEz5hNdOhoGhID7rjqXCrxLJ
YGSFoA07otw9Ct59MFHjYL7Y0R6UbYYHf3g7N+UzJyZZDXirSBYBsHDB6sgX0+37XImvRcqORVZF
cBmW+m1dtevctFAeEWgEZLAk0VVTZOcwFS44uFEB84moCQLrTzbyOyFiMSfSPq2zXeB6Uy4IUeIV
1jO8RNo2YBDKUe+Avbd0NPfCwdwwuG68w/AJnAj97cnK3pDsljbMl7Ipiw26NL9FPF1x6oknXmcn
aldfKwDEn2YjuM2iZotvPdZCyE5YIhHMuDDY0jA1khoiOaAhKUy2aNRNnPLRAybyrYwfktj5SbBj
mIAqRRrHAwgbHblEyhH6JVI0wqU9Ofw2kV7BHKQv2Ga4wJTRjNzCnYsPs4x5s2SwlmZHQCFUSsid
4vRJ0dBAsuGbVexiRyzjC9PodpO0YINxVJqeyUJBYeAdk6CucSbC2ZyLpDC3wqp/sIDyOASkWN6k
gXFoRk9orhj8WiFf3oYpdFgPAAWF2hT5VuBay0gK8Le8Bd2SCO5MiNfsVgIMxch+LSRh6bAppBvx
TwwAnpRHMrU9RrXB2oZnxmrtTvjCk6uLTatkHfIxW9vY/gh4NMkB8iyYYi6pEqwHYdECYGrx9Jc5
fgVJNC2xh4PMWh2WbZt6psGl5nslhErip7QS2BwwRVDCCw9RpAbEAAtWRZQIwKsxKq6h8f2x7ce0
MQD0qdCDiDtqs8ZKeGeNNMOwRjcxUtyh5rEzzmdtwQp7EcjiWjfRhWEZkqbEMABDjzLRBmq/LmUG
8TBAEv/t0RiJNRvxxWJUHQm1QmYQlwIMNerjSsRAyiHuGAixJpgeHR/+IcLLqCU7ALESo1Mb3Dz3
TfgNDfM+RWghJBvjFG3EYu6QKRlsRmOOd6lMECP56FxJFnGsowIRWJ2eUYkQ2GKqt7bSe6WS7IX+
LOTpiqJFsIFKEz+2FCk6nEeMd5QeHDBvdgU9JmJPunTe4KzBdzK8xnj88yHxuyMCtMU2TPl3Ugys
OEwGNlQH5Kk5AW3hjzdtekP95Mz/4Avzt8YRRh7Sx7SV9xrHJNCzqrYdkt0AHnPyjkiadQnPcEMy
CsTeJoIa5MHw8BDeCiGRCGwuAxLiWBXMb9vUugGv3wKK7UzEiKL4ko3gQRvSp1C57fC3C6rmRECh
aXcPAt4PwMISatY/368PdjB/fxETwMcGh0Gd+2vF1GlJVICbOEzkJQTFnIResMWyCS+9WwqXI2oe
X5BaCWLtif+VUPSExaNi9i+LpmIXyYuf6FuCmQ80jJ+Uc/hw8PHvGiSqDIcoLDp43EHeXV5mNlPe
xVQZlc4WzC7Qc202wR5xumJemFAJRqmZ1xB6EfFXRNso5jZ6Nb8Qw2gBihchjWrTzMv32J3tZ20E
T0cPhPDKmDM2cgbKnchPiLbXkHEImaYgxBZItaqUN4I0q2EvxxpvRM2b+HGh8uCM2TQh6RsmY+Wm
s1lewpr3OpduJmDSpG5PCmF1g+1cxKl2tCNj3zWDF6OeE0kbYnxLb5KrnMAeazCQaMskU6Y7AVX1
PYwD6Dw3XM6YLMm8Esu9FNU3LsXdRAFD+khXARqyGTBa62p2vxLYrOgQxQ6mO7z8lBy9YJVasHAe
aZVRGxXhUcL0yaw8pe9O+syyo+gRCXwiK8qmVjYZ1usd9p22OUlCtwCHZDqpJ0BZccjzorelJ4oE
XDMvQl3yhegQc+Z9GKXfBjJlNBplvZ+upRehi2QWcQNN/12nJABegXILCF3QpaJgUOqRhK91BwVe
DNk2oGqJZIlw7XBjEKglYFEJhV5HvrOudgcz2BpVchDvl5DPwe3GdXAtkluIEkmlQ+ukgLrc7tK5
aDvemcG+0JJwl03HqUW7uQxrwS8oPQpZdtOMprsCc5CxAYjb29lKtgAW2NN+L8c2Ak8WRUM0PEvp
jZmhjKMoq6kPLdJn2s65mC1ckJtoP2qwtjyJoatPch5eO/Pkhdm6qiiP+AUxETBFfhCdvObcGD1N
2KQdx/ZJM0RMOQsK4tXJqZ1SrMx4HNHwkozVOrdvkUPR/BnoxCij5NiL2eiFhDqz2n1uviLa4T8J
J4shNL4FGgfMt5tu3vRZ5it4hDE81HKIwEkoeMfF8DRoKl6FStkkxUyguk5o3QX0H4FD5VTMl+Iy
BUOop+z6CcuI5xc6iKNhBSYQWsOcLo381Jq3Wl8iqaOmbZ+E4roe87NAqkSoi4qij7Tb/ZgPGE5E
yKNJ2aE7jLCqXmZsS0saX5ra0kivChpdgacZHZHCyVHE/AghixBah/yqvsatLcbr1NXn9JFCR5/W
rYSOCzhGrFuhMA/hV4dxWIt3Tuy4udPuhM5gZnvVZcYgTPSI6HFNhMeAvqvO1l2VIjaGgE3Qhok0
HDMHAcM5UMYa1Cq5zRKPC9bBoB4UJNw03s7R5SJ3n4DuH/ERkyFtJobIGHDwhvk+p/gTBsM4b9Jz
fygtQ+lGlGk5MxJCnCo0ymKpiQ02TsMby+KKdeR9KNca7TMB1Ud+XBbWRCawJrNB0MK/ngSlXMuN
rE2O32asboq7AGO8gBU6558FYnyYCfx+6sDDf0djUH6Lbf+nr6wa2ZhpGbM580gVKHU7QVrrxfIi
JK+CmVqcfsV8AVoJ9CN4TwrhoxDDC9Hpn0/A31YMP13KuxNmGvAIbKFlfUObLq06TNyorJ6T1rr9
8+dov1HxcciaqERht7D5ef+clcKRikIKSYkm4URaHOLOcLl3GUC7zmfCrpETq/WzwGlaHUN3g3kD
eulImy8j6etId9Eb3amuo+u5tG/Tgd1aU/dYhExk7g3RuBa0qTSNLyaxCLPT7yIzb1zFHg/TUsNh
zngG3mll8jSTkQrKhBwWxdoIIWng21rO32XK6JLFoqM7FFKCHsZKpGsJFtBGfDya2HyCQWIZi0e8
TSweQsNx1AmxzdOtSI5l9mtfWtqxTOk76TdbiyDTIbxu2ZLyZkQ8gUS7AL8tR5i5bnTVVn5yUpjS
9AZ19LbMEIIIjUCbW4vXR+FDYhNZaJrLZaHMl2PHoRSjkq5MVC7ppWw4N0LoNhWcZyIsujGP2CPe
tsYa098rCVFw1+SFa1NiMYL9yiAy2dTsEVLKCPVeqLbUgt4V1ngiZUyU6QxUyDDFxQjDPWHhWkr7
JfRFC5vRfsSKfdMN5ZOaR5xS0d5Mlq3JISZUtbrevUhN9DZPpuamNtjAfNNJzt42AR7YNMWcbRtK
10bXPucq30FMSAzBTWlSbml1jxALeXgaPnSor2OHbhH5c9RGrtAiBIi02JH34/0oBADIYAO7OOOu
QfwtVY3oGUkNOI8AHBrXIeAg4lmu647YTP4RgxdlBzumOjcplwESeiUU++IUr4k5T5t6Pc+TawMJ
ZJKzEjuPkL0I2neC02ZR72eQDcFL2mTZTuFjb3CYVsiREPimiIvEqWlV1p3w3LE6RCRZcRE5k9el
iqdXkv/9o5hMCHNiKAvERgBZFj6kRp1txfnpIFBnHALToNA1WxIH0dYTgMcYl3QlGl3Tcu6F3DZL
+fotSvXxqxzJuzSJE1eo+KXlOh/tF4kNS0xa9KF07zo1OQKjbt6WEiZAZYq86lswMgPkjBsHQU1b
sbZE3KOFe+yMNkcLvSDDThnaWvRBjXGb2fpNIl/gmHqKm/5Sy8gKFgABlp9R+z0hVGgKRFVvNM2p
krsXne40Gvs7nBj8oYi/mDG1XtTiGunkz3Equ6ZabaqZGb3Ouq+11JOmeNuq9jXGoo9YReO7FTzO
TNNxG61b087POlMkhTmuB5ugYH0rGsCRRRy09teJTIPvGAEljDqF6M5SShq0SwQqCvl/PyLgYEwD
9fuqILmqNa1NqWh7p39CtvZdBDCXp0bqXuIqudLTYK/lmBwDSYq/BQ+1F60b4Ba0tErUgtkcw1dR
msV182yjKyPl5t7WJ8o1ZR/lZ81O6P0Y7FbVjTSjxxeoK74Yz1jorpNcM1xsJI4jHpffxweW8ZPd
XKCOv/QLHF/I/mAJGTNERyMA4p8Olg5YNJ9b2fLF2Fc5M11FSSiArxbDD4EZ/HlTVwSg/OvnMd0O
gcK+RsYuQ3a/fp6MM9ak4Z/jDwnvr5ricxsehXhMRsMhCnHx3polIx7qJ73Rb8TIeK046A7R4QK+
v4+LmUWkoqmPll8hblnm2hNyHlrMrWjV8XvdiGGVWEmfNPk5MpKLEeOrGA2h0PEIOCAEm/jz3fgw
YP8dE0YNiSmzpfAQ3mHCQ1bHktppjr+M2WMlE9pNP1E2CDqUwufzaRMhs4ZgZVGHibZMTASmbIUk
yIqbJRAvJ2h2kowWxHEuwvJU1rRqqNkI4fyE+vwdIwSMTMVj4U7LH96d/GY4N5mFFz8TWnQ6VMYR
VWQrgY3dUZy4sx5RnqqkJdInZaT+oqTCNupK4Dk5UOmf792HhSvgdA2NPIChbHyYkZUSS4vwRUda
rjwJuVQp9wfB+IhXMSv+xcL+z6T/679N+xYc278XKLhl8Rw3b7/4PYqf+CFLsP9CXMBAMWsadQHY
0j+yBLQHUHiQePCK/0o7/CFLUP/SWF5M3vJMGUfm9/1QJah/EfinoElAPMwzV/8TUcKHGWSMfEWe
IvJK3bagY97xb9OkYqm/aArAknpvmt3XWRr26mIeRdhb1rTfmChS3dzIX1UleymWiZSE4SZXRRaR
SLuQHJ1YiZmGNWs8kqGvO95djPMib7GpKX+6r78TAAiHhF/2TC5XRxPFjUGwww727nKhFwLo2Vwh
QJyisQFdlpTA8vrBiQEF4mOYPzhFZ/vhuOC4wjlngDnmGnK9UCkZIgXllVNyxzqstmlQcEQX8eGV
3BNm5yynRq1VqlhyXyk7Vhznp1o9yhNoox0sKq6/Qe0pBmHJpd2siwVxX55Ui5uq6XPbhn4WicNs
viDZDJJHe5LJPwExaB/qbOcoy30t9YNbQ+G46MlRtDX0vQ6Z06leIrt9Ux2FFAUN/2+TGxl1TGGx
pjJv1GaUlMaT1XczSnD1gYmv22W0iEcr03NYDoy/qdY2bYTtftJOiKAatEn484dZ5wbYjG9b/k6q
dessJZLdrMgZKPHEHGQB+tQeSS43uRzVXhVRROFYrSOZXKY89mNr0JDVMXoiPA1NOTnLivwqqdVZ
J/m6ovUda2k7otd3+9xUmIPUQ0TPaM2W1z4L33Iy+Nx8LFO3QbrZqJDkPFiwIcArp4mlTZva+15+
LOoErtF84mS6mZfwqjLOYdgp3jDKtzEoKi587asayzGwfueGS9JcVM2wZTJpndXaq2zgrx4tpF+k
4VuaZyu7IQwikuscv20l9Jx0N8tJ7A7Ig4c5uh4W624ctR7n3G9Mj5VMHafLeuK4x+mSwJoUW3E9
u4wIg3JakuinaBg4ogFRINqzMUQta9VwBXbVkM09hn+fz/+1W+x/K59dC8Tg3++wN88vz79ur/z1
H9ur9hcTRWwF4A68IEzS/LO98q+AJRitgVFjq5TZeX9sr0i7MN+lk6YAQ2Zpcqb+2F/5V/xCcpZg
qKkoqcv+E9XXh8MZ5wRkIwp+n5rjYPr7a5XXAXqS0MBbbvXomseXxVbPjTZcB3q7lwomOIYvRo5Z
eKGke4IbthICjeLKYlRVJ7g+60gWj8JLTRo3RKlvo/hFLx6a0NjaDeGfcnPNSAGOgFjwawvIgBJe
ZHO3FwndcYWSUTYbN0ibdaqbaI6/yJKzyWnKzUQ+RSgf5al5cQLzUo5sHNN2MRlhutZfTyZZ6I0+
2n/v3/+16/q/l0mQZfx5Ycd4R6/6tnvu4r79dY3zkz/WuPoX0hbSt4hlVfDgEeXmD2Wj9pcsqw58
BbOzJs6Nv6xxQ2WCCU2LLGMsZPOv/lnjOlJJYtcxeEQxibvaf7DGP9rl0Cw4Mi0F2jcDheW72h10
qsrVmflZObEu9dEkgkW7ivAtBbHaxfNK769VqYLG6x/6IAcT6W8WPVtlS7ltEpJ0sGdXMqF4z734
alAdgj682CQKJKx3ajPDWMDvBrjzQSPQFmNa1l8j/Pcg/sHsF2/qJ/x+i6d56taM6twq4QH7A09L
K1iJwUNX8QZVs+Iwg40YrpfcWmPazEw7DMKAR7KTr1nybrnkXjtmKOGxJZZaWGPppgjgKuyYE6sl
WIp8lyrxG63c9Fp40KTqy9Jh+G+S4tLTr5GNKoekKiXLHcXBt6Rs98XIIJapXw4L/rrxchKRJ1rs
kyO9l8x2o1vxqlDHvzVi//Oe/dsSHZPfz98z97nBoj17y+efX7TvP/rPiwaXCY6uABAj0xVDez9e
NPUvGwkiQDuSS9SnYkzpn8OE19Oin2awVSjIfjlM6M3Al2wx0Mgx9B+9Z++KX2ZmKdOxh+ekowj+
Lo/9CaDol87KlkhXfXmTXwa7YltepH70yfQjhp+/+xgRbMDOAEpgvlPym0WhDR29r2/OFITPeE5T
58cOs5hIifwoOPUz+hQGLFzCOaHGMCI1lc0AskcKDUzL1fBIMlYVu4aPj8qLobjTI9CrUxEx5QXH
vvbC3LW/YeFHNARZBkzQB4vXfbXP0l182+VuSSzzycp53V0SxokpK246bLBOJOzJldteLM9hvta+
MZgU+OqqeqwemHVIEyA7pFbiD9FzfSVjziv+HHYr6yno9mHg6jcxxucurthyuQ51H+WGQ3QaYR2g
vO22+8a2k91nT0ZMIAuQrY+VT8pAiuxnBPzBgD38tAZ/1858kA2LB4oiDc0hj1N7HyQukSmSLg2N
xbTuN9Klvkr39Cw2DqxrYL6NzP8ijNsTlxU+aNVnzZQgZX7Fn379dM6bn/GurBwXamBN9Q2XZ2F6
oqD1Wn/2AzdzFY+87yM5jv+PX/nd4jKYQ2QkoyPUt3eLr3jxIPQYXojFIjxKP5csmquFov1i3k3H
iKgu/ViX+z9fg8mb+u6L8wqjPRQCDIUR7Hcl2ay2E9WXrPrBkz67IgjsG+O3xQ3u+7fSZf8UHuQr
c5NfNbv2rfuabpL7jESvHfa0pSt/raX1Int0YrgVz666bjbOo3Ikom5dHJOVsrJWwWPxop+1K2lj
7bU7wqzWztn4aj9p5/zGOdGVEcp2AuoOMRbx69L/89f7KAynOf7564mv/9M2gYdWXE7i68X35Hbx
4qir7KH9gs7zDdj6Zfk0DVn+XQHwy0eKLeWnj7RDCssmI6q5eNWf80vjdvg6qAy4wj2ThO3LttfQ
KJGFzPZwDG9U+nTXCc9ztguH6+o8H9Nn45EonOA6uqgXd8yg79d0vorm1fm3LthnMFGKq6ZeVLtN
emDooNB9CWLCWTslthrbRod4BQdYz1fdK1oa2XZr2815hTC9XEPv4nSe3FX8voV8v/V0m79YX5Bs
0A4znqfbhyTCwQ6tgzfovqnvtNStJgRypHUhaPSbVwSNjv1V6W4d7QJzvgFbZJysUFBd67my6ay7
YQ2xJBVrY9jm+rYEwK/WgpjRxLXY16Xspog6NM86ddZWT3aB7FHWQE17mYyK7JjLF3OzWW7K5/wF
NJ5JSZLFOviFc/ttRBN5Nb8gN4tPBJnW2Eu5+eQXF/PLvKcqaYljDij0Gc/0mt5r2q16HTzhStaV
LtE49SU2RvroFqfO2ZlMAaIugyEbdzaG/O3m5LRQFrtJve6CHds9qT0vTujbC1y62z1U5wBMnMor
P87aVWdjA3PMUvg259KJLzT1qzUW1G9rie5+tG9Kba8SIUbKGxiRabp9/dos59n0sy/64BMcGMxI
Fa8R/CjhtuGCNfUAImN9azlHHrCxs577F427Vm+Us/KlfIGW4gyxoyOjZJK+GvK1gkAsXXXNfkKM
r8c3fUYU3mZSvSxwYzKC8w2SsnChfsR8zFPbtWJdR+1xkI5aeJlq66i9aeptEZ6ZhSU7oUGgAOWh
bhLla52iQl6R28SLYzSbBFX0Y6m6feT2iG2DTfZcBwyerjSSL1Tz1ZE3hVsoGwCwzCKd0YNqzchG
fcuuDCSdKTSQP8Z+h7CCFDjEiGwi076YL3r7AoSWrd8xvgabobl12iPTlEl2qsov2nBpKV7/GF9R
8CKbILIhZLGdtXTPASeNqwr36WQ952vyIS1ls5AzSJx0wyog+NzxrfjUJKd0unWqvTCavTNixB3H
NuMdcecn58WpV63Fa0NUo7c84pw+sVAfnN4lSM7E+z7ZNMpqDH29B9bxjDuhxYfSDfZQ+8qGbtUs
PLVypchjTr1l3qfBxWDD4EVnMVXM1MtapqRvELiIK5Jkj9PWKnwTSWVDNMShZya7Yn1v5IoQ013u
eLa51sLNPNxxRZrkVdghzB5G12Sw4sSFYw9mEJzadrTDIkoOvUpx5W/zJQnyOud3xs+snDdZZZrd
V7hF5E53/oiildHNpF1XqJMTX6s3peNGBLrGKCVXwGuT6jZfq9TLWg+VMkqtMCVBhdmO3Vyv7XLT
GSfGS2WFERdsL3tc3p6pSxiWZezcJDiXmdPve89BDTaL9aU2VnboV6SHDWizmtfF9rJs3/f7pAc+
PRf1fat5cJjLsgVsS76FF8ENQv+B8Kps1TQH2FKjXM2K281er7nZoU98w9zbw3Gn2ytW/fic8mWy
tToT5es6JdP+rHB40Jcm2TnOTQDHLu+Wa9716J5g7lG7h3BfB/Nax7eDnBaRW7LNypVjr6zyGfvC
9FTt24v0nC/rXEWDhiz00PTPCeuasL3IxTlsp+7DbRt66ujpips8Jw3hnjup8Kvg0BbXpnWRjW+y
tA0nD81BXrx047mQ1033RW5YBytbZsLAT6x9mO9MDfXd2VQvm+Iw7SvlWCt+1HpOTZDhZaKS894+
FNJtUh4V1TPbtVa65X36QJir+pQxQZ97BB6PpZdO20pmTGPHaTE9jMnKnjYq0FzuK4Mv6bhx3xQ2
S8sdAk/WHwwOhBMjsDrz5bLvLAfVIF/jnEibWGNITgQe+sJJC1c+SlMFNylcBbZpSQbf1unvgovk
NLXXPCcjA0Y9Z9v8vHyjBBiWnU6i6ai9pjKC3EsnOpFfGz9Bouuexnn3gCTaKneNg6fNUac1vEFL
gR44ltfFXfFUPobPw1HFQSnzFootbNOjBx4epRjmzTq3FCWW5HFyGhS6xTrDx5WRZgRLNiGVrkwG
mOVZpBrY7O3JSbkw99opflhuRuB5zWf3NV5Dggzc+QgQ1F5bgT9wlLxllZu9MhWe6+Kj7Ar/BLc+
ptvQ5MjzzAyXJ5eH+OxQmu+cl5RZhMIzKi9V/C5fsQqaCjstUajzD/vGx4tOawiipvW9YA1V17he
8ZXkc7PS1wjdZLCqEymyOTsQcQ3AW171Vr0lyjq4Ui03Tj3aBRsrRiwv+aLZKq9EKYEbKmPL6ABs
9NfxUe+/yMtl3PijeeE4jEocU3sD09A8cVOrfGXJSM69AJPHwONImkigQxJtu72zzh/sh+LbwK7g
6ixf2gWGpQ7jQ7OmDk2Q4Y8e77JYCJRrRFejHCL3GlA7QOPFXIdPiCYCA1SSDblYrRdwXFqXXeMp
ItT1FFMfki+urItXJSE/x1NVJkt2BEcQTtrs7S86REXGgIcLftxYK/J9ZCR/b0JWIPvWvcLCV+F7
N5V6oD6Dl321bvnb0dtyLh8t07M4NErs8LzmcrytH8gKHTWUom4do4tcJU8RvgRvEiJ+Nyxc/zDv
IyLAayxE3OyLRgUje/n9mOzUy+pLqew1lQ3WX6wLvhvD82uNe+usp2qdjFepvc5ChIYYva2lcLuU
17bidUxzqJ6y4ibbksfxt8yeIXnqKVHYaBye95fc2JWaW7N1o/C0hh1i7gk9gReTrYrm8Bn593Ce
XhOkHqgoGOiy66tlU0vMoNHf1deqUbu87Rkl3vMcflPkc6G4Vg7fgVfhsQz3SuNZLHbpop0O5rKe
TYZQbmTKzWqnJOex2msJSUd7g3ObeYgSr4Z1XK9Q6yds9SKrFRk/Z4b22l6Z++6xSXD72jflmkm6
umZMw1vkrfylPElX5W3J5oN/24nlF184++HOuM0Vb95R8j10G/tLkRJ0vApPkBpQDGmz6SYiaC4c
HCw0hjD3lbRd4kN1nB/KgkEsL3gt2QAvoitnLzQNp+xL3bnps3xg93dug8N8sC/1fYdToavcOzvb
S66Ryd/R+FWX2nN96HJPPXLI8+WS9Cz3l0tNhvmhstYGVU7NcJ6bn7BKSo7skNZj+axehl8Krroi
bvkWg4l5W0kuEb93AymzjxR+h/agaCsCMrQbM3dxMfhzE6J+bG1/bUJE8/lTR6AkyuKkBU0IuoLn
4Eic+k16MM/KQ7GuTvnRWLFxsA7qXbEPz6UfrEyMZ+11cFm8GedxG7/8+Xp+I7bgelQcfDRbx9/r
vWowzfqgaHXqrWE97IaH8E3fTSu0v6lXfqIN+O4P9WtfLT5KTJsz0g1aKzjMn766HTPI1wHc+85D
nb4iVFWcqxAvDYPgd3Ekqby8ha/lXn/XP4YiOhXs3oWGlMH84QurtdGfJNJsSPaVDs2V3a60+7SC
KbgtAVw+89j7jRHZr9f7rh0eOq2UWr6RL4KkKSwsX79TIhfZrqqundatnqdr46m4th+UlVJ5dCzN
1Swd9PyTNfNR2Ska159u3LvGtZTmZlInnhEXEt0WibtsCZTdpFfdIdhmmWuvw2TdfvK4BD/0EQ34
6VPf9a5ZWk/5ONC7Am7RFcXRMbhP1XVOyi16wbP+IvGOzq6SrrTn/HH+7PZ/ulzevSlzHC5BrQLD
5M9R4lLvms/VWXsZbvUVli7lGkPX6MU40kIM36DiqTq6Z3vL0A9bS/6iHwyIVUxov3BSvFBZPyi7
P786300WP6xnSCwhzcHYw3m/nuW+MjJICL84j9fNyeYMf0lultviwvhSXxLtVbnyqltrt+oq3wSb
9hje6admhTn/iYy5LQrAXbYZVspVeB4pib6ZgDxUvHumDrZENz9Iu0zHyIzzWD7UnzxdkZj58eli
SKJbgKYQhO/urm4RnWlMKncXG1OUfuFKM5DUeQya9kw6+uW9JN+n86qsGVI8dbf9N15Y+1hTApWr
+FkFizJFq10bt0nuQZ/x4xqOSvFKo+Q3V5XtJg4SefoTpG6+Qm/rbKbGNVb1MXsFyuuqFa+2rpM+
uJY4hlqXHmQChXREG0loJHpWVSywaktLlB7LLyCV093SwC4j2Xf7MyrO4JVcqhxN+bKtLD+4ZUuQ
B1g+f7ZOQlp3WR2i6xSwYnJDCf9pN6rX/cOM35s7kX04XPXR+s+rQgRSfLyxJKKAW1oYWr5HibOl
jpRUvDb9vjXd7GvIsigAiNfUHExH1javMBNrU8WMjadSh2icMltsfuR0o0mYeIoas3ghy92kJzrm
d5SghsWUy2ZKdnazw6xGDlxL3tI+95Jf3f35+j8OL4nNBsBeJVUD/0Vh+/HzLj3UsUoGDq+dfTT3
4zF6zGNvvNRv51Nwki/UQ3xKts2q22MAdAOw8cmn/3ZZ/vPp3xOsfzojCIQeo3TgnZpelenQnQew
KsBw8IJvxeKNqluUK8opuXP/dRL+f+KGxMe8ltXcMH3YESv7r4/1n7vnX/4PcztxN1/1b818/db2
WfeDXhR/8//2X/6vt++/5RP7GGGR9L+Z+7LtRnF27VvZN0AvJjEcbtvxPMbOUHXCSrrSgCQmCZDQ
1e8HXN3JV/3v7rXP/oOw0AB2DAjpfZ8BCZd/QA+0/3VA5uej/Jr1+XnUn3kfZFEdJElHnwOAoT6T
Pt5vI8YqhsoC8KDwaMBT8GfSJ/ptFDqC7crfdWPQBLUIJPvhhBV6cIj6v2R9cMjfHjUCdANYqGCz
IUlg/xKoT7Ikj/wBFiJe+J4jQCagx6sR7Hsl0VMkcrgRfbMzkNSj4UGKAJghGzwvvLQyPoNr6Fxi
fKn7s5tcC0RDEuTHUndmIoW5yK4gBGuIPyrI42flk8FgZBcJiOQISij/AYAiJEYA94SllwBX2yme
wDKbUUynG+R+HEIWvMIkzoYAP87+JkKz7G2A2DcxRCcRekRc48LSE2JsJTjsHITYgTEsNp9oj+Vo
W2JZGYBlC1A91ErCWkMqKoZqF/g+lZjB7SzC7NrqFbThggVOnOfoDddfLMRD6G2I0MFTk4DT96Ls
F559uEEJN3UA7wHUaTHamz7exQlMJ4dHmTxGsZkPuY01VBechCbvee88S04QC4uTava7Y2QPf9y2
X1HfRywPCgh9AgnnBE9oPAo1KrccbRS+2TaCUeBIY6GGNXSSwjnQD3c+hqu6/miKp6A7E4zcDCiN
0S45Fsk8bxC6Az6KAhnuOc9gsxlMeWmzqIL3dkBamYi5wmMPvHlMsdqHUuNQzur0RQaPyvXnY2Vo
fwQhfjJ0NYWCOwH+0RxWqgbyk5k1Gyj4IPSj7jnIx6vYStbCMeDIf4AnvojbASIWD6WTrSlsDLWG
8cwW/Ego8+Hm4ACCq3eBkOaAaIbPYCUSvJT8pUZKDpz71rIgxjrMtAUyd/FRkmA22kGTmG2H9kMi
NyfhZ+OaeNb1gGwxMQexVariwe2x2wwzS43xaYFkmoYPBjiR/AJjl4XdYnhzDhL+DdAom/sFRzD/
aTDvOX6Jpl5wce6g8JprWHngqiHb4nO1FvLFzrc+wlOZhVd4KSFb3i0yrEvLCjpgJFhC/WzZJmLr
KrPr9IeJC5i4+POH0a5gFoDhPPqdeY9l9UKbj7zx9xHFolTJF9h6t+nHNNb8n8bbQ/67qGT1RzuN
l3+Nn9OY+Fn6V2f1w3V5+/UM/x8OyGNC6n8fjf8bYBfxxvP/AHSNh9yHYrC6fovBZ7tDrwBJ/XMs
dpwRBAOFSw/rN8CpvnijW4792yTdEhPfwfCN4fovpAtcK38LQUgbs/AjmGs845/vovN9lvuP7ugT
qflzNgy8GMZnwG0w4QE+F3jZXxYpCRS8ysg0Zp/b0CMcxdQjPBs3aFTAEQUuFh9YTswSyvnvQig2
B7q3voTQlV+3Te+s7TBLL7bKkPcsUoxAmNCzyKo+hkhjHPcSGHW7qlnqLk+hO+ydDCvLc8CH8uyQ
9BQPULeaqtJR7blrfGSZZOts07RrFgxLmW9d3COap1t5SltGLmroXnJPORd41fXJMvfNwWVNdcz9
pDre90pIBgzVq9XE3osfluLBIiAXNQB+vljO8N1EWXaOOCLRjmb1AyK1g6PVR8ZlgQEhqJ9MDCqs
m8GeIYcs/lZGlK7KNCofVYmBXeTUeyuRM9X2IP+IcmtnABv+XtBkWRV4h1VR0D9VVS3naZ393DN5
1z/piGGQ9Rt+I3IPqZH0xmXXru0eUcGpmDe2f2798CFrw/Q2VdVx8xrGVX2wJKqGoIIlIO3ocmpU
RWZDpqpF0SEFcKhxsWoz1o7aYXZ86Jy+W/VZT2dlWCfdaqqMCvfBAR9qdy8pLm2A7MsGvmARtMby
BFY+T6HK+TeQ59i6jFN3KXk/fJf0ObVtdq+ux2rT0+jUVErONMeYJo3zUndFtW1tRApMR/BaId5b
pGV78ZooO0XQHZrlCqKUcVXZgD1JuaGq+N5QCRJfGcp5b+CvAw7ihbi0vFUO9CNa2xo2mOiIB9eD
FZdjhdmhF/w2eFV2daJO7Oq+wZuX9vuKVsVzVIMAZ1tSILfTOi+EFyuVtNl7InMXmVe8W27wgMiX
odZEQa8AhMGkVwkCFDTCENoMEDCOxVsQmVOCadANUw5/A4a8B75ZLzAp25Mhqr43gUYkQTd67fYR
gfZJDE938L7CzqrAnyph5q4jxOohRZo9FLjboTiFa8f9GM5X46ZK4IHF4CByLwY15ZsQLMSpcapn
KbxRMD8YnVL99DBtwtyBFRrSnJ9V1MH6/rOYcOQRE1khJpfEBLmYNNuRCGsvDT+R67ShJXyiKbKC
ZbmImK0hf5P1V8LDcNX5SM9ROwCIJMTaC9ZD1zTr+qtWCC5mkZctqScXmqvh1auRuB5Cyzu2Oixu
UUrXeRwPr8ZG1LFwXPHw2a1Iut+/jLA/R7GvwnnTcuLroGWH8BiBzy4Agliy+b/ycyPV1zkUGPTO
1JnYsqSFdUpqfZQJpK06L0YMFeEoBk7cJXYU0gky8TfUj8sN0KUbpgt5ATXemylltVCS1vIS56G4
14my7NYQXJrjB6ILhadsZ0eqPlOJ+ZA3iOL3roXmax2xlcGYt44jylYJBMpWeLjqb+1AoQTMzc0C
2m5fg20AXQaMY22WlvMK1IW9NEj1Jw2ohP8SGyDjvPnzV5neIoA/Aj3uIwYAHvUvsYGuYA7nAFd+
LyCB/MOh2SmMubsQPGcHy52RtvSPlsXaI+i0nCo8pVl9c2UWXYBNBwF04VVEnsJBIYpJ4mxm7Kq9
QEkJCKOmv9ZejOldHKq17uUqh87ZY8GhHcCqY1/31TEx/gWy5dmPmtT+zIQFIucq+bDAbVR2g9vY
Ko9OtSJCw+yV5j2gS0dHRfLRsom7rDukGWtQPPdRCugVN97oMATVhjxO273Xu9C1beiPLqIHLDb9
U0Y976EkXTjPMPqdOfih/3yPjWjSL78m3qtwmwSJJA7sGJbxf+OA54KUGHjSbC8GSva5wxlS4YoE
4KrqRZEm1nMtNV34PNCbqWh0+FHXmX+cSo1Gzl1R/tTCCfvS1sGuGo/hZZnvnaQLIZGjrOfeQBIO
gu/mYWqdzoiX5XA/I27/Dzd6aPo8WHN7SAxokMo6gEBgHQjrYAwrdDayOKAxPVVOzSYykDAOA8hk
+tGygVrbU6aQGWmYFS17v3efUhVj0joW09rG2NVkzUKUQQhGdbhq4fHUAA+EcFxKknpns9C+Egld
NWjfuvOpaJU6u5p6Gcadfb3XgNA9D+M0WRtROiOhBndUH+nZZ5cUroNxWlpnx1hQLDGiXRcCsICk
8l5LUCtXLOJgf2a8eGkEUum8N29ZJSn+y1zvO78g56xCxuCfrzNWuP95oXGlQfIHaB722iHQgZNY
/pfYBfVYJPqWF0i+OPaqcf1hL8eNyPthPxWnvanOg+ACFsnx5rPqs4crHQBkphYRSoMUWjqAt/7n
+RwO/qltWizcaD8PRe6BKQKKs6Pzp741xXkquXMdlvFzw6g410l5s4RnPafCCbZJ0MG3bSzWRusl
rtVIuUExGM/HCuFtp+J4vg645PNUgr/MX+ezanUKsi2383MA1e6jY9HsJr3aWyj4Yiy9qRh1dKcJ
NP3hX5repg2ItLxX/dXXWbimAxLKnh3mx2lTRZwekYnAEtqYYflLw1R0vbqbt53DjzpDvLlujX5J
g85a2STtHqZiHRnMjkpS7qYioQoYkqq/0kYHF9drjlN1wSXSz1ECZpJVNFvZN/Wm79Jz1rbuhwrb
NQvj4bvTpEAleQ47J4kXr4UKWnj41eE5DKD5lQykf3OxWq1zpY56CML5iFq88ji8pVy2kFvzh+vA
GVk2EjZwfGyE1Ai4zsSZewXMYJGz6HzIycXRJnOt8GT39jMN3OemT51vUQMXskxTD2MoU68OQEXt
YH/zakuuyyTLlowXZlvZWKG7rRseeC3DQzuk0QEwtSVDeGI31eNa1EtPAAoCG6L4ZJcRQo5NeHGp
FVwAm6W7zDbv99JYL12rWGEsG+ZB46KbtLMD5LcOxAxdBna5/Nbhuu9yVff3Ii9EvqsKB1I/Yujh
2Jp0YL/p4Rxr4u4TrC0Xxo/NWxLwtTNUybOfxcWaCuRR/vkJdH9Rg4jA2x01PxwokUJ4CXa8v4Ao
qV2wcHBj+hgXMNvrAgcAJVHrRwnm3EqlAQgeUBA/5wUiHi5h9ptBNjMSFGv3Mvw96yrnqWXuaDUk
7R0dqDwUORyivLZTTyl59WIeAfkEkIAUPa4cqVN28gcHtqsM+MaxBI8Meprqpz1qxIPniH4/VbGy
0jCpZ9WKh0VytFlulraKQ5johMlxqrtvaJode/+sDLLrMWmOxlNjgNvpHj0N8T7mtPQHcmnwcajd
74Wx+0XtDd0ha0CtTT3w/CurBExZQaCSMUyr0lH9kPEBAn1JnxtEluG6EEQ82eHZ+LnBa/fnnk81
MMDgp8956akD7zKxsKwhnlsQr9p40AJqFDQqMGED607X7ql3E+fUjXvdkFcLyJnSh18aBGuBLYI8
Gezv0E/E+dpu+NGpUw153AhvEbswb7Bxk41LAbLzckgtuQwk5mQv4d4XWBnffW5EKvguhU5cAE29
mUXsbaR9Z8/TxjtXJHHPpSj1nCWVvczcpgPYC56bSkX8ZuxhKRORvtZA522tKsgXU9H3dTQfsBjb
FnXlP/AOGOpm6LgDMDerICyKaFJBmvpY9ik21KmPU1GpyoEilCrmbQHH4xmMPc1GdvAiYGlg73nv
QsTfDrJvtlfCbJA2P6yQfIi0gdxg3VHgbHx70+rCPcejVPvQF/GzCfM1D+Okn5mSpwcDouWedRp+
BFZMN3DQ8Df34tSSxzSZm6TSEGXPlDerA3Up4zzbUhMn0cIygKwxDwT1e7Nd5dEx4gMwf+W5wm88
k81QHBBeKOBM0BUny4CiqoJj4SGGgLU36p0UxsgCDiN4yheaQMYzJcI79azhqwEedXufyGDDFCnw
xWSyd0WB7ErMNOwtPSQKPM/c4CqH/K6g/JtM2HthxVc3Ssulz+MIscwKBmN2B4gkcecgeiIGF3Qx
8II16r90ue9OHT8P+dlVDGYJNxrCDirPxD5sav9oJMyKeY1kLQsT76gqF0K5SKnhR2i3LpatK4zq
4UVMoTCr7d6KAC8MQus/QqzIkzrOv0ctVplVbZL5P49WU4btc5aNwQoJdxAfYPnljmy8X716JJeC
V15e3dIywyOpOudbBX4alo9ZdWAFUVcnSU/1+C4YwMt4qDIYsPljN9Zg2duVt6KnOlly7g8boCQN
j4CUDbizL2IQd2eSKTqGJumx0zaUP+rkg+X8O6dF9MwNsRZxbtyDzCuEky1IcZQyZ8tKwAkp97vq
BSxlHyDQZNh2QXmwa+9HmgcR+EltdM0g/RKksTljYRldQ6/KFyTrvdXUyFrlQHUrUrOp2Fm2XOqm
hKlsX5i98MTBF7K8QMu4vBQgQx+HNFuWlr7B5O8Yw4DihIhID8FMz1nCLQmZJxv4Iy/LQiCmerjI
OD1m0KqDJzSkVwBEsZCx5GN4Jxr4gCeX+d/qjJ4GCEBdbSXTgycBgY6E631L+tYBxob3i8yywCik
8huzuuJ7awFcRjO8eznuKwBGw/7q6gLY3KRUmIlG5UMLXQ3fasm19zJyxRQN7NeEOpAAy+vrv9wa
v84k8QZzYbMNLgl4Jg5xf1mAZbwjSsrQglIg8I1QCILWWg+kUVUcurEA79iPpmXIH2KkfAJRcYFZ
mPPokdZ7slAK2wilzHafJFALn21wTQN6ooc7laLl3mtkvhCDqpbTSnZauna1/lk3FX13FY7XbuF2
HPmPCjJOu6zxClwrCIxZTSj2wRhkSbwSYl9NxJdTa1DKTUUw6ThBfp5fsgCOld/70UDJ6rv4JUlO
PFLFG1VwUVdOlWypNO0lE0ULGA9UEHne3BIu45tVUMBn1VsO7ctVIFz2UgeQFx77hN0AZKqh6hS7
SsOn1pXQG0TD389OQgzCDEsDgAGUlx2qqsJCxCaXpKLJuSDBa46l0iswFvYyhsTZaoo5jL0aiUhU
MWSXVnt4TiDGN+w+N74Gg26eWRA5o14vkXexNnR830qvK24NyRes84dLNlY1jgBLR8N3OWAB+5cV
+6ii8HWNCZ80Bwt1O4RKC6A8+EP7l6WHDgOlu5QGR9qC1W0yG2/MeoDIVdSVuIkBq0Mgo9pPdf7Y
MO058BCXzDmnxOvfkyoG35+33zyrYyAGNOHGw9T0UQlMtacedSd+wABGXN2+1RvkU+QyIks+/a5e
qTT4g+WDC8Hgc9FgWVcXTblKA5YvqrFIap5hyLdxwQEoSFoI+JqhfOgSiFe1gXo2sdUfuef/IHWr
nnnupzuZgXZgj420UvnajTJYwlche5Lwd29aIF4TIeOFD4IZsmFtxRY6gD4Lc4P8AOBnVYsUmSj3
SXUkfIV9DvCLyhouWMZFy84hZscQit7V9jofMCWH60mZwMuTRfvBROsgaHL5UHVy8c8P95RA/zru
h5j/eIg2QZQEvFB3cn39cq3sTvhNlQT6avGBAwGg/ghDCTCz3aaP900Hmc2cX5KxBpcAMkuhulVF
lTGAvxXciRr4i05d/bZHOsj1q3XqS+/c6n2AMPKlZbjtwAEQx5bjpUjrlSfwrxnH7E0iDCblUddB
nQLlOoJbACxdtx4WEKfeTuRp2mO6eU5MH24wzMtTPm4QFAz+Zcr+i24FiIEkDqCNF7uwtUdu49eR
rsu9zu/wbrymTv0R2pa+BoEYrpDeWQg7js7RWKo8KPLko+vt1Gi3BsTv0jtb4wprqkKK7nefJM1+
KnmJb2COK3y808p4DXprBuBpYj1Om9yTjy1p6wNxm/RaG+iVaQQBISVlsY1SuT3zpIWpjgB7dzbo
CpkFQr257UtIko1Fe9xUkPZaSkI15miIAnqZd5KF6z6NJei/eacaAf6npGjubX+VIpf9yw015uP/
E6sFZqYT2CDkQyofCyAEnH55/ok1tLL2wuHWE6wa3bjPVqHw2y1kTOWR8KAHKr+3X5HHPtkd0R9U
AEOHecYcinDjejLW9jxWHeywaid7h4DuUxRpccPcsdn4uhPLMDXut7h3Z5ZXDOfGtAEoUwUNZxV7
hlI//4g0oNUW7b0no6BGIXSaH0s9EoZyDfkkAV8xyrAUbKBS+YxYp0ZoDqL8uW9n14xE+SOLkXxB
ARaWApr+ebKBJAdg6w4s0ZoGGV8kMTAQGZg5EyQ1n73CzBo3jm9eSukjhLe2DYFuVgW+857ZIDYg
a9Q/StU8QCfO7PW4YUVloCz7556COmvmNd5mqm9o9SNDgmY7RKV+DIA6l0TmN9ql+S0NACewrJ7u
p7rWs7Nl10IPdio2dmvtU12/DSZL5zC5GQ7gpUcLvJPdXWAH7bmojTdrFcmPrgFplPQ63FuV8vcM
nKgy3E8V0144Nt3bOZkHQ+6BrEn9b4hWYC1b1u9+gzuoL91o37sw0aisDK/BsYFAmwRxkfa5boJg
1UmHgKySqmcZWXCC86v3sAWUB3Y7zSkwQbKPawPqx9hQ22zu2gguRKVTLIckdTYsy9Q1pMX71EHk
wMLC1SZ9RNgLNCbIs0GR1O7eEF67nzqNfch1tf5O2No9SxYMiHHj1C61r/BvjW5x30JlbYC7fCQE
fcW/ubyfGuYKILD0+bFFQuYYD72e3xsw39O1TF/9BIr4CGW4a+HGyc0uy+v9M7kxmMhT+xx3XrBr
ufYWDcvjV0pt8BEgOhmVagypG8Rixk3c1O1hKk57JQb4RWM7DBbPaJg2WR1/7Wd0ma0CyJ7MPITK
+8Xnufo6srauBLY+RtoP65Q/j/tyms5bgCHPdqEXknU8jkZeTnZx0MExMi8wrxsCsEgEyzOgQP5q
mXZVFQG1oFJJdlMZS8m3fIgwlo8dp6p7fUf83We3L3VtBo5ROjYj95XNSVeC9zOeb6qbOk7FyiBz
gcTaGoo0wW7asHEvyKnApSKjUs3P+j5twKebyvBVA6nqs6lWFdThx54IIddzH3Lzi6k4nWvaiyoG
peuMX1noNldEc2EYkQUg3+RQtcV4vOzHogn653AQ/cWrEu8c9u5b0BjymscQPUNE1lpNvRJJN2FU
XCrMhoHzTMHsMvDgpEk4HAwkjg7TXpkFYNuIylnKPHf2tR/iZe/+aFvf3hPJOnrMdUl2kXgEKsWA
0dUCaJo3ywBCgVvQwJK+kdsmp2RYx9Jytxo89HnNDbAuNQwMqHDYoaA12WFqGD/0lu1B48z53ank
KMxWdGA+6e8COax9GLTF1aem2rRWBHwj5nIgZ9Zs76UlDOhjUlx5DpVWYkVA8o+d70cMNuSP7AAB
R1QlZoDAJq7mYiq6YZuvGy1AoEj9/sjEkDizGNLRSxN4oF/VzPdWkYuIqc8qaAhN7VNX2277YzfU
5wKKUBvV5uooBhhzz+K44Qc4Bv08WGRtsHKshN4/YTps6l1VAnkDQJoaidemLQcAoBr4RpZOefZU
Eewgc334rBol3OMatisK+lcwIDB+0T7ShJbzrmP99zSsDrk/ChcrqGT3wit/xAYqVMhj6ycrGOBq
THx5tDsQGoyDUQSxmJc4ynGByq45TZtW0+Z0srq0ASxprDWJj034w7KK/BhlAu+DqWpwA1BWTLDP
cDeD8Bkh89ZGMA0okn7OMRE52mka71sHExAf6M53C3FTnYt3aOk4C1fqao8hWZyKEonB2pfBewOf
lhKJkNe2CfOlMIpucx1kj0UKGsq9R0kuRZmSM4R3djCe8FasRixUIqq39RR5NjnTsK+1Lh7yZrgv
IoDNhZ9SuBKZ4loR0u5ipG5mULcJKlDXqt/zBE6fdo10zzNronaPyGy1qpSH/LvTu1fBBb80UFid
SlNjRKM/Qpcz+PhhE7EeewIhNZW/flbHf3WY6oAa42zxeQBhj0Fa13DFEOxn/eexXhshhT+VS9oC
gz1s2jhPnlJk2BckUZhkJfB+UtIZNR01pGbHot00p1ZlwXkqUfIIZXr5ZOVwC/M6wD3GPoFW7rGI
h9+nEtah6S7skIOfilw4EUxN3PxhKuY2Aq4WJOTD2lWAyjrgzkqMTdvmr42wrWALQ9hw61QUzVPL
VLYHMJv7AG4Un3X3PtMxBLct/AjGw6f2YnAgpqqVvW6QdIJlK3HBKg/JoxnXSb1N3hIBaqQjSHDu
naraGx/k56mBgqkGEcbulSL/sLJsOFU5lNvPbRNtpg4sywEYM9ZwcIiHn8hNRgwZTuknERZReXcD
xkJvMG7lS+iSke8pckBje4yHfcyx/PwqkndfvoqiXTBmzSsY2QNiRxkN3jJ8FYQT/vZViiD+8lWa
wRkOddmKU2NbH6Ki58Ev6D50bP3cu0A/9pqcICiinz3AApiws9uA7O6NAZg4VedOR8+Ml9fpEO4S
sXfgvXlvlAXjm6ZN+GJqDXTZL6UPmjjsltOLhki4r0D6SlgNdbJRytyNJTtKZtyNhZznuqg5O9PA
yxbM5c1rXoZPAlDFP3x+1bqvPxyNKOd0dK8xPQ7hbXk/GnnRAuhy9fNomvn1a6nip4JX/h+EPAbU
qj/sgbCZU0bBkx6PJn8dPX12iYDE/bMNFHB+DnMD7UDYqSNI67tY3yIUmd3cBpBu23TIPVf1pujL
6HUQwAJaTl/sbeVHhzSD7IEPfMobhiWYAaCr70gb8nBDcglqO1kHFocE6Xg23kK1bepi3ObL2fKy
KPYESbhDaQcAl9NimSStf0ktbBKsNVWa27j9c/9iAHy4WCm4v7psjlMv5Vrx2Rt2U9PUCXdGtG9i
eUx6xNTmiWjaTeYpqOeNZ713GZDLLGNYKsbNABvVJA6QA/CiYvl5Go11KGCJMt3cv8h4sMBb3i58
JE+mU9vNh4iZRK4NbZXh4bG38K4Yv+T0MbHxcwTbsvfPL+85PF5VFI+hT4JDHmNF0DV5C23uLjyR
NIHFzACchcEUT/pJAvVUq3n433pY7OaCg9ZSYW+JxSA3HbQ9kjTCUQvkNwBXtUgC2AM2U0OMRMg2
i+nhs8ooZDRbP+82eUgxS6hUsedWGdy0j1/H2I1Y07GYU9deQre3fmBIDdy0hlqyoTDQrWRIbrLE
5eht+2k61BAmrpX4MTVhogbuYh6JbX2jsU5f7CbIzyEjT1PKl8vG3sJkWc2nYldJRF5b2yynosY6
DZJPXryFmqN3GaJh3ZehvajjXi+k7uSpSmH0NO11GDqhRwBHvAnKQUY8xy8NU2cCo6cZ08rHRxhv
l4Esswt44e+KtoDx1lTJG/2imZcsv9RNfaben4dYIfg+UJv88xSuxdhKxDb+t/HUTlMiRgI4jaWq
ZAa8QrkWBcC3Q5EPYDmWdTKD/IS0Cnb2RDucp3oX0ZxZ5BX26mePhBRrCVeg+2FTn0T5A6ZC90Nj
L/mjjIr80S5XsYsxRDfeq4vI9wtgXCVcBJR78mFZseaJguu0avQx0zaEvZA5wU2WBQ+VapsdxVO5
c/KwhnjWX+UY49xDpQmYLmPdtIFGf/Ozj5m6B+WLzTtIaYzpXMji6nkIABBQVjVpV1XddkglghA6
ZnxDk1cPOgwxQRLcP8dpeqVM1S+BBT2EBM5uc9M6FZTFgORGMD1ZTa0tA50GDjUh9Du7fFEA9fFA
AqOBf+T6QXi2BfPmPlALQix1mDaaC/3gA2Yyq4IaUxXtyHWWOc9TLLrhabIDIgiCowRx+VRId6+c
1xTx+ZsC4xexCfGoo8a5WTGIY4Nsvf3UGARBtuhb5IKnVnwSX5FUk8XUarlE7nIKVP3UCnAOfJMw
aZ1zLPWfvATpvCGsv3XU9qHZD4WIqQiozYHGBZauQKEekE7B/FS23dbUMK1jhBxyZxhuIiLWlvMc
LH+jhu9jveEWBFESZW1p05+qbniJVZQepg2BwQZUOcdyD7w6DGUqPlOkrV5IqIP7nsy6r3upNWQL
L/EC6J6Vaj+MG6eN+z0cuxRU84kBjSroy4UDqaF7y9SnqH2QlHjjL9PCIZt7XTj3iGH7qWtJOTp8
ntTisBXA1BQEgvEzPht+7Uh1I1ZhkV4LCCbZjvSP7rixEGi9b0QBDZYo0+XDZ12b6vRBO6LCLLDs
8EjhZcAzufZ63Z6nzVQPcBqMwFmbbT4bfARL1qLHsP9ZV5moPUckXQRpQI9TPaJPo2u7MWe/1JvA
bbHWaxTCwqRie7zCkoMTWhBfKNLujUCKIixd+sPG6DSLaBhe0ipN4ZgHeQU9xobbsL8NvdggKOI9
umEu4S0Awy4/r1/spON7Zkg0g5VD/QLrGn9JMUUBX9rTF2a5Yf84tHg2o1Jkh7iFa+gCk45qF6UN
yFddvSpUuCzGvL0PBawkVs7elCWsPaIcBLRmgBDB1Fq2OjlOewPr4cgu5Pu9PoBPUs+6g6N6vob1
k1gVQN+9eDWisynL30u4vM5dEbsHY9nB0QmrYj6F41TS7/GqL57/H0dOHbw8hahQjWweRLVg5zRw
cN00t/3552zVz71+C6rMNHX9rJ4mvjWt9cp2IQ/c+7B/65FfbpHMqcer7u+bVvv7atxMxaqE9sKg
ob0+yHpic3RQM8vzXYwJ8AJBUv6Uha6zwUMi57UL4BqSNFA/YHgfiLFoWkGOXV5DrRCl0Bk5Kxk/
J0X1kERN/qSBbnlys7XgbXNLY9QoBmeGdhjOUxML/A+ntssDfBjRGy5Ncx+QsO3UyB1PLSLu+Kup
FRhJjdCngRKKy1/G2T1UQjtVNCftknfJi+rFF4pvCgY+ytSoK4RtrBrqJlNRjUHHomr8I8iZAW6X
FHlLuG8YhMJ68t1u4NE1lZCwTS4SdJGcMkRVnXoXBsGbDmAtkoXyu5MC/R4NtVxxS0Bd2Ym7bwyr
oyCLv9dxhbkSrLHX0AeiLyYOH6b6juWbIEiJXMYBuNDEBUkl8LrsqmFWcwTYbtuGSQeafRg7CwP9
4EUCQcudQwN1jioO/grked/75H8YO6/ltpmsXV8RqpDROBVJUcyisnWCkhNyRiNd/X7Q8ljzfzNT
tU+60AGUTQId1npDcvFdC4Z7E/nb2u3dbc8v8kLu7sz/ncSPOVo3iaG392GcOYdIjO7aqMa3XsvB
l+Ko9dIBw53bVP9mp1q6jSFx47FG1ZmRWOg5sHWuFe7qho+edcu99gWslYhIx3eTbFRgSf1XNOnf
I8fNXzh2y80cGBZISLCMRjhFWKMM2lMRIIYcdYH+q5JnxyrbnwXSmTeOM0HslDNMm9kXZyMBDjkt
yOEYT4iNHHMETxIreNJ0HfvhMStXjWuecl5ykkmC+H7JyWGS6XzU0iZ59MjV6UvSNEi0+NGOvMV7
BVpqlmXfnGVRVStr4lbizpLNk6rpuSnnG7UgqzoQGvQwFledVmoRK5qjnYB2W9uWc/9WE8H0Xg+b
rLHFNwe8ERHSOdq2VoCMj4EnWYab7oOsqhc3GJtjaU7Dg98ReGEWvK+XmmrSbEusDWJ+G1X9vClG
6tPN7GMML36wTfiZS0FI6M/VV1W94ej7o4H71R1hLDfaafFQ5po1HZOK6L50YsSg0t6EhWRXSBMV
ieUfYrvzD8yWchvo+mO2NH21V4nxolkkR7Qal591ZBo4RGrhccQQ4FxpmbsvLflWZ6hplaUoL6CY
2p0dNpg3eGZ8dbukW5lGXH60PfAR0r+/xsy/MWrbuZ8rLXycosJaC8dusKTKMtjuDrI6QzoWx2HA
KS0EQPvmdFWIoJFt7TsxTm95f3YCX76qUT2ZW+RDtOkt0jVtlWeRvZ9JcFhmyc4sjIxj9LcQUh+g
H+cpoKraOA7O0B0TaUTrsRbpY2lbJaomZfYYjt1/XAElKv9/xqlPmZfPA170H5/y9clf4yKkPxrW
6WAy83tO58U9zprFvYMEMdNdCGKPptTDVnuC13JjjeXj3Irqvuot52UKd2mZaYBzB+vah9aB/7bz
0oAkPJo1sWpVxXt0RkXHZ/u/3FP0VrMB9oW60VL9nHWsYQLApLAk6nJaACazApiIKrpt3Pm7GKKV
1dSboMrYovdhY62DMPvZDIbbP2Bft5nJVb6OnSFuyskKX9mQiptxaVNXqk31/s9x4dAiKyeam64b
WIVvQPt2uEHzPSZWyJ5u2cD1WbQesmp6dbsw2tUhO1pw/dM7ETLkisx/b1fjzW68VJae73vyzf+2
BdKDrt2GBoz1r71RVrjWLgrkGfe1MWPrVdSvZUok3vXqCF6612IUEkfPCm0xSOTn+iZ4VEiMpVbg
/POoUBpFdqrjjGXGQeV+OW1Nbczupipvvk5X6rCVFLZ/MhEkGytwWfiUbUa3Gsj8luaSSijeeFh5
sKe3lrAT5lAIswc1G9SkK7JzUMl/H4q2cLS8LslsRztyIGTtBpJ2ngH1tY5CdNRy+I5hMYUQdpzu
DXTEndt72Y+vERB65L5a7CG7RE9eh17Cbd33vZaIrVWJeA320Vlb5hxaaEFE3XahEsHLrH+6onWv
TTamJyMiOq9+ksltf05YmF0bkRJrniOiRctPuIyfq8i9uiHyRf9rfJahR/c5wXbFT4Eh8FZr0Whx
vJzjjGA7/TcOzR4ov9dNcOGOFOAZBvialWywTokNnlK2KR95b/grXQ9q90xQ9qFb0rc9vjs4G7v+
QVU5/Y/IIF+lq6fPwhj7td1jfad+UK1t/1TVr13F7k+o9Xgx+dW3oq2fDc/mGDlPyaWFm3Rjx079
beqxFZQ6HtuhZaO2AlTT1PiWPhOqRjez2MPzw0qM3+US1f7BFBJKU4Kb81Rn2uUTzsmmCU7PZN6p
qtlLdMzInHr1dOlir9iJwfoBT6oCstiHaCsPCJbUThmtPoeYZYODLZYGuczlZfSYQAyUKZJ+eTQI
mO9IFLLriVrg9Xqz6CmyD3cRh2C74a6d0e4vxOsXdS1AGmkNhiJ1oEp1hhPfV+RCMLOczX1ju2xV
/Fnf+ZmFnpwVR48d2a+t6P2PsRz9i5vOH2k9mDtR4AZyk4Qm3lOWvXe7dhNAqrp8FUgqiE0r6+VZ
/1dH0lXTLdPCEehLeWqbujypKxl7oMvd9v6zPRjkTktH/84gqneVmh3uIrRFblRVFcLUslsw9hXR
Ds5E0kMeUzKDRatqFr9tAzLWV3Xme91Xw9Rcycmj3SCGX0Okg1RdCnXVRA1Jv8hPD+rqv7V9dajb
4hENO+k11UZ1kL2O8OXw8l1T94F+70498jKcMFd644/a3RSmPCJJX2neCoHxZ+Dr2U4j2LDvbFwu
GpzHvmUkAFnRHe+S5U55RevhXbXbCVg2ovMFpLk0XENtcvoHn/3uQSuQDxwRJzqLupzv57EpACvz
bsoCIweTiOV58mMLv22ylsEcHFTRGjMKalGQReRl3HMRhFTdyv/TPVUdOmpx2Z7GkOyEl5c/3A5x
2dYe0yf49qjvs189Dm7k7c1mKLZaV+jXMjK6FUGc7J0p7gQ7yv4tk2ptu1bxw9OAHfdp8Of2MHCc
I9EWb89BqtjW0RDvhqaG/WNpey+W2j7Msj9XX22JdARKW/93DKczbYMkxrWPtRsc7lxePt/5LFQV
reL3GLFyuW7YbuKyLYZTLLJHTPjsO1VTRZFygJpDmPtuTEYoHcaXcdTFGa78R7fUMCeuDiOORCvV
6QV1eTf7mbNWvVac2/hfs2dUvVnDOc7uLI+FLRlfwhIcWm3HObJXfBR8lBMAy/gapOi3RaLDcVw4
ySmBqXMqrCQ9gYnHsWXOJvCNtKle1fGPKgg+1N+MxlinIebXrZEl801SIWdo2G6zdnU9wwnNCg6q
iDyu4t7jx/6qj2WlHyRSgiWhldALkx1yBv1ra3qvgRvn904ej8811iuquU7D5FQKtF9qTq2vfhoi
c+V6WJotNwUhMrWgK5qjqi451bnNp6d2qqNrETYPJvFxgpjioBZTtXL6rb5hhSS7q/hnRoRB6tLG
xnYGNBVc0s6JN62XJsDO/OY6LIVqQ7aVgNJSLRCtK8J4Z5h+vvjcarcOIZn7xGey91uvetZwtUBG
xvfe7TC8ZtWA9p2VXUtrnpAv9oatbWbjj1ZDbi+tdOM1lNqE4q/WP+hAWyARS+00si7dDT1hOr3Q
c57VQoN8a3T30fJnRFrW//gzbRnyZ9Lx3/4M8tjDD0NEMUqkWXo7giLGMV2gmSYy7ZBnvKCVSSh4
kEQD/tGhqqoYG7kmymGeR2PU1lIA4+yqDBcxswH+O0EjuPus53j+xGRWjvlCEgkq4VzfrQQKiTuX
yXEsBKtDZeQ41zf9+2B4j5qTkuaP8viYCRGsVLtMu9ewsa2HSEYwsUZkh3FH7N9Fg7ivUfeHzy1K
avU2/LCtm7nOI1a5/VNh9D89CO5HvG/7J5HpLXgwfGpVZ9vB2JnCzFup3kzaIYKT9rOTz5fSR2+X
HCnAVA0yZd8Jk90xZBgpnelJj5LkkjXDJVk65yCe7vBrRTR1sjPyIBQC99715GPS/tWWT112X7+n
fqFB9ViPpM6PKjpI9r9o18jzSTOy4RpiagxCGfFN37urh8p6ztnwrL+qU4nQUl0af3qr2v7TC1gv
0dslMeeLa2JwIIcJ7l+jv1dh2v5pU72jPFsiFUg2yRdCgPO9ljcgaCuJlYRpgZnNy8NEvnGlqrMT
3rp9OB6SwX0LqxyXzSIfT+5SqAlMc8zf0i5RQrY8eZ3K9lu1LCmwQhsMs3mt1UripueiC4u3OPS7
PZZREiU/6e1KNxSgJLAmSgNiYmqH4pRxcADFlhJFLYqnboHH+udkjqLP60YDk28MLruXwt27thEc
Z46guOZ69ffK2Y55Mr/QhVntXJnX3noWcFG+V53prlAPsc9ZRrTYmtC5JexgvnqtflKRwsmbPgJ8
HZ/zmeN3jbj5ro2lg5Wqd0t+aNqP8yjudSBG6Gim+Q/L7LZu4gw8N8CofQOdQM27frLEXTfBlDMJ
1l2bG+fRgQYzmsY5Suz6Jlnww04513hksC1TVXZT22RCG3Gu1pFtwSdrJJQJ0NKicotDS5h/Xcpq
ep/K4d/aR0hhX+1a3+ML0kdsuo1m3DuTgeoky/C4l96EoHKRkj7QpIGDlR9XyCOxbPS5gNCMOdY5
TrrpXFsVNhw9rpzs1uHw2NZr1raI7Y44kBh6Wb53c3A3jF7/XKWms+/Bza8hTpfvY9o/pDpR1K6o
WqSW2X2JDm9so/d+JaPeXCMByk/ktnajPmeO6rNe2h9JXLnbqQ05HFYBE4OqZ4owJsWiMSaHf/Wj
7fOnnqj+4W+/wGO8D/v00Ht1x385qxE1dy3m3izOz6qYohBW4giKPVc9Ejd3knNtfraC1ttMoiYM
tYz+6lDVoWP17mszOAwZu5pKEGmNkC/4mHTvFYfN8tGXyFSmZeiso8LOP/QMAeO07F5JExBDi7qM
WOmMUGmCk2hrojMzWu05HANP3HjJ7GzaRvqradGoKCcEe0Y7ue1aYT7Bdv4mZzf/0bve+zAY8ilY
5F8koY+RgM+R8Pt9pE3oYxRZ5942otKAIcUp0GqZPuQojiGK5sx3qg1W7HhLys7bji6KwnM6xRfS
hM1tOLKK/fMq5dDhZNq6V/QJw60X7HfwIAnCTogbiXUS+P45DMsp3JYpzD1DCx377nNGbpBJqPRX
GRmBogQVlyKWxSUmNj7WRnXqSBz/6ZB2dF9b9bj/bGswh7+I0UL3tvPTu8/GwPfkzoyC6dR12kiu
TbuiPxB+1gIcL4+t8N6KJODEm+M8sXB3plxLwPfp9tpONNtb+4lIzp4JUYrObM5m3Gr1agNvAvc5
CXr18HmJh6C2xh8TzpLMsViLys66RK2xrm32ltmEQE+oW3cL7oisZVgeeIXQEE+Xy7h1oFeq1s9L
Zp+BfKLjrVWjusnOo1ys1CVxtXSdwfTcDlk2rKwxFPd2nxZ3PZobO9DK3UVPQgT3pR5967LwwjFf
+9Wjp44qQv6R60TGZMy+hkhMfJcLo9s54QQvK5+uejG9Ogv/RMzINHX2ABeICXllttPPxOT95Ozu
PHqNdG6jKrXWamxnJe6lZ+wYybxZBUH7MwRetJ9Gp75TT6+MR8xwDTe+Zaohpr88s6ojKbGUHwjP
3rSaFV+irDBv1HQVTzFS+NNgXMKiS/5rRzbHyUVLucPmHLIPYs1e1fitXlxiKwQba2TcSxwfliIM
cHWuCY2wq2WEzf/Kw1wAneKOSOptGZB6bDTOtPD9T4n0/hTDkJknzO8EDkTC3tSVTi5YNaoxXmZa
O5QN9t0S5bwp42k6GKU3gdWjUFeq7bPA5O6grqRp1vUNTi/6fqjebE8jlp/BrrMFGtPIL7ySAE5X
fZvoh1EENRIyzp0X9uJhFmb0OIHjUc1NPZEHbxC4VTfV9Yjs4OC6t9A06tekKh0ew7Q/qt7QrjZd
1mqPduux2AnMvvPmGhaN99oLkgKdw8upqlaIazyxIOBqU8Vz6M+o1sTOCp5y8mzm7gTdZvjpYCL7
as3+uM049W7UndokzZu+GTGCXD4XJfii0dtXI2rsU4GBLCIC3ORpI/6IcRtv1ajZRJS5ikBiuJOt
PRcuwmXL3XbkRMdSs3ijlmrJ/Lmp0qnh5fbd17yKX1xTs+5za3Yek6L5/DDy8j36/nLleiBXApVf
02YLCROCdifRRdEprgtjRT4StunfDs1J0Nby+IocD2FtTgbdveF38f3oSHSjlyxEWdjJWq+G4qCF
RvnSSjwwFGluyIqtwyEDYf22RVB9kTIeu+laBpyeiXvH35mTf6CqEoNJjfK9U7rmxidX8GHyuAkB
U5tE0K3ogvLQ+ADJC2jd78EIFKvJgu+mrw8rURbm2awi82gbfb9uBjl/t37bIKueU6t88x1zvNG1
yv2W5973qQ/CH/Zcn8LB7X4H4IXcUeAD2VQdaOWl3sKX/x3xr3VkF/3wRvs7+yD3GxGXEZYrJFFt
xq0TokJ5lotWBmtmeVbVrH4IC7s+fVZm50+zqmrRo2zS+qRGq/tUM3MbJtbRNIGYI/updyl/N00u
y6b6QTWVTZJs2PwaG9XmL8Nkp+3GRNRnVRucojnIwfypBkxePjzMGqSoXodH+Dl++TThmexo5Xwf
9J51C1EhJJZUG8k6tF0IFf7dZw36UXxMrFHouyURukva6TO+LwZvvE0C4gMq3F9iVkZ0MbhCRkAV
2bC/qWY1imABtKMl6Jn/a5QgdaB7g7d3Ze2glk7BC+TdVKC6N7EcSFJngCs/ewq9qcgfbb7Gqr6v
KimkahOnQbFSn6Q6vm63cqRtJMz39ahpLhH5yr0P2w57ha6ytqqqOtKgDW9hAMCIsHSXFZPCSdHp
ntz4XdXU2Mwn7YnAtapA3UCturbnF3ak2l61qaGyBZkcNHqFuyl/NCBjciOR2tpXDXS5LCjRkBAc
t1aGVu1FIqNLVVftY66L/rarbXutqk4SFg+G9qgqjRrADmiVoEeyJejWPPomEwjCii+qUw0z7e53
KhvvoGqB07l3g0yL1aybOIzYGdFOfHbX0yAEuVEL9uXA2eRMRqxc94PZrQsgzOfPnmq5JE/P4QdK
x+3gxQtZ0yBPqe7Jg+53lUbJnRqn7lPtqmgFU1JRdnu7lsa+su1DbKbF/QQ+Qwuq7lxZfXGvmmAZ
OJvR8fyVqoYhK3rG93lr5lZxzMywPBZLoa6qRXE5H+f9V/vXMHXlZjVwyr+3DgOIqnwCy/XV8dUr
fX0/duCYswV4qHtAFfy6TS+pxxnB1qr2DWnwB4mux+8mGNbSzIbvCFBpN/OibhW0i06OD0U9KZvs
zsvG+zjt4329EPYs4tVviEfdgh3wvo8pHvYyyc2L6cT+oQkEyeHGRAdFv5RW430fDFxMiq7j2GcB
FkTXFIOSpcN1fhqpH+OnIZNNB/vq0AYyvk8G7F3UAGNytzUE7zfi8M1tNJgoIpnMwJ0rkRFpmd2m
zPRWMP04GrNBZOJaGsu+qk9RxxWnBJcZpN43hl5l26+OsML9Rg+JOKRhtI5bDzeMCB5555kfU2dg
ylIM+nGMi/4ebcfhxoRr+uHU5Y/SjMSDRfJzD8wp32DYa32kOmy4Qr43GjjSvsiKXVGY0fOYVffq
A1k/UITv+V6qAmB63VjiLGXrY0g4l4d+siAYRP4ZchpB3s9eDQ/lCmarqn12xG7rbJBdQILfcHN/
XQ3aCPI9BvVbYIqDDS8cxTIft4OPRoE9NOcMR+b70rBWneeJU6vZDQYKJpIQeov+sep15YKv7Se+
dcd6iX2jYeKiSXVqWpjvi7x4s/vZKzaIv7hYuOCY+PlRZlOYJw3oxuha+W0EOpbwqb0GZ1m/joCi
jqZLtl9z6/pVR9qLo4JT3KpezZBwz00Yzapa9POdpxm/oipI94DdHYnVXWIe69JirStBx9RQrVbG
1JlH1TEvV19Vw29PsRMiklE24WusFfhtpb781DTKBvcGYULnSRdO/mBAVFMiRlox1EdvSO0bJWJU
WHjnzEbQbZwY8MgU5hifVKEnNo2JozxWkek+4peFNSnBcU+x8T02jGfbyb2nsddb6EYd/CQ/7F8k
lCw1YDCADrnSs+/H2KrvOgtLO4JXZ4Dm3tlYjBDKLD2pmgYZ4xyFvneexkCDPy4CFIR6l7Q8+jEH
2Cs7davIOmndqIHCLX/PY9/fqQ9QTeqKfRFHgkEnFK4Gf/1J22Z7I/wYjcDlk5uyC9cmrP61bFyg
f0OQE+gyxL5rWrGftSFyVupSFTpbmgA3e/ojHLTvphJLZsAK6yiqs7fCzuTey1hhAPlmb53A98+Y
J/TFl94RMZexTJxnN2kawmV8wXbBYspZGBGOYdoIMTSXERjUQ1hiSlPm8a+ygSsTudghab7Vf54w
mij8NY7YTuclwTp1/EBbF++85agSe7ZzYSa4UzU1AkXKH1lmymO5jM8CYd7qI+ds1Yny2cozTbaj
ohfHEE3MY6BTqCtVqI7MKPSVDt2TRPC/xqleWdczIrFLY2M6AMM7CbF0+QDbNg+OmRxk6RnYZJk5
0qd4OpVxPgI6gLvcCK/awd4wMacS6Pr3w4elNTib5EX5LMryAykU/zT4c/nc6xhjIefoHFRnbuuL
+blwd6qXJGm7DnskPLTUHFeRKby1FfrOvHJ6u9oTVwM9GKZRvVf1IOHqq/o5UtW13iqgVOo6py3Y
bLtyaA51lEGm8aJvdp0nv/1RfhtcsDAiGMeVhM7/oLlovJpGox+JYyDa0c3FXdiK9NJpvrcugzh5
nkJymmXTJ9+nyNohcQKT3yH+lgXa9Iu07HeXI+pbk1Qm557WvLqtIL3o2/XRN+thTxoKFpbu9xfZ
lSg06uG0bW2kcQNdBDuoijx+y+6rMUj1m5gvk80d2JaP+M0sUI0o1xmmx0gwLMNsdFc+h7mN0T63
GOZoE9D21pZ3pevmlzAbiou6mnTMs0YjLdCMzGjLHYGDTlNaa71nPlIDP3uW+0oiVLfNwntOm1zs
OB9UaxMAFslJx3vpdU/c4mEb3c51672YwtBWHaIMO2OpBjXyYMZkVeeJEPeL5JVqcyEe+zy2L1n3
qzM6eUhdUx4sVx9RvCe8odpUMfuLIovqHvqYS84lyUGMT9mA9J8MauvVRPEQ7T/XRF+Sai34MSu/
uhSJ7zx7sOxMP7NfXZv0xz9uGsGEbCNJEO/vTc7cOZfWwbknzO30yTbQoEyllnxeaU6TPkFF8Faq
V8QIVf1jXBnrH3WXHFWMurDJ7LZVirB0a1rPcedZW54WFz42AnB6lK+LRnNuY2COKxv1iifZlMEx
ktYvc6k1IP0fUnLKveBrWzmNdocUdX+vhtYxhpY+inCHIhuNJ3vKMGfzgKtnLaJZOH5bRDt+mKnz
4bhj/QTnmV1S7IttMWnu1wB/ND/sworQIPP8G6eODioeporUMvot6K8RLWhCZqoNeE+1Enkgtp+x
NaOq7vwR/UJOyTczMtB7G2Laiz4hmwxp6S1pbV61RV+bA0/8Jkbc2Kb42ljZtFdFS8b98+ofbW5Q
lVjz/O1OtM6/jZI83nPch+3cZREvZlMce60Wm0BPg6fWxNlVKRx6W4K5xTnIWZLncn6Qi2RL03Qb
0xXBR621kELkrF87HVCZUTcOvPUhP39iV+OBHHg0TkCwaxtFnXLsglvoq+NJaMbDNIEGr1yUbNQ7
mBKqxvG5GA5Sc4e3J5RB/T3g5x7vo/LdNBFj6acqXhLN0R2qr/OT5wbfomTOf6Rt897l878PqMcJ
r4MudTdelV6Rp4XWtogJ5IFfHYvZMjdOC0tKdm19XwoIzV7dl+8a/qWIlWu/cgIyIfmTb5rboKGG
yrrPtqEz47xcVV760EijOUEiiB4F3L/qXAK1XaVpq10GNBF2hPa0LQxK96pB1V5B9Wt+5Oi5t4Po
flkFTg+lUyXPLXJ0tyKI9YMOseA0s8xvOtnkr03kPOsy9e+GzCO+XaLwoYqs7/5cObE3fraFozYc
zBvVX9YAqdiwMapHlGHTjwObuq419uA0cEdEPgxntuGpk6P/wIE/OLp91oGCCVMSZxgp5oEd38u2
Gy6coSWbOG4Aep0vJnn9qa1E9TDO5Zu6YfQFypcRgljS7OpnOJq79VPFVHCIg6k8ZYHHi1XbeXVS
dSe2gb3OHu7BumXs/DF+T1mLn+p80Ulnpvm10xIn+FXPbJyK0HWfptL1N6IHIx1lA6Fao0TpmHci
iP1tDirxHYGdcqNJC3tlz05eEHbf8g38aQ9QVd/NXhC/AODcTpwasU/TCx7NoER/D10hIs/Wq+1g
xREkTBdoptmvpM/QaJpfBKEY5NhGPJTTzl4lbRN/nwOcrOQsXm0Zl9sEMPLdUDXasy3bkxoAKB0R
ab/aOnHpXmwdr0ZtcDEdXa7SWf7nFSIKty58vk8kv0rYle6Ee+JQYUn0F+3va622baHkkSO75uQK
H2zHch4b5IuRZkoA+FSa/RjUKKrx41scUCt520HMukmUtKfocHPWwA1DW4XXGcehs0sUaCDUi+/9
kHenwQuNU9HhtK74SfG+xePuB1Nfzpn4v/VPU/snEJ/7rOXEnuPdSHBmmwKjfKkT+z5iI3xtAntY
5UZfvyKfjYSR9ZqD9z3ZIXxgBAys16nACNbpK3FbLb1+C5WE6SY+a+Csl5vUqP95k+qFU/k/b8pG
jlJZ6jpXc8HlxLJ3+b1Daxs4GtoqXekkd6GR6zdeX1H3Z4cjrM58qTv70ovnrZXllXMKDKQ2Eshu
a2SpAqKqj7PRJ/YxI9gxHT55r/M8IEika+AbhZdBIlsKoxbwCv8Wqm1sF7/AebafNMOctwDm502a
u+VrU9k6O91x3KvqxIQCv7a6+n4qnqY5XU2dX17hDR1UPJwXKL+VnkVWdAmZV7MuBDbM47oMo+ng
NI05QX7Hf8AoUArWm8J6noC08ixa9pZjmfU8/N/qV68BgfUZwTdnzeoRg6vvjXVSYfHQFjaIBEAQ
V6LxJK7zAtudogeYVM7un3q9jFEDU78iZLbcp26ZjaS9frX947N0MZPzcAkXdMgBAipXhWaTGGkh
RN8q9JbnepjRVZivkc8oV7WPquCQrMeXDqLBc6U9TrKNXuvZDi9l4/3Ql1qYWdMuFmhLqM5WjhBU
pk7fzpZDbxKWkMG3nlXV5zA19i5c2D0bEFICS1P99yoWOCvaeX9U7Tb6STd6MVb7bJryzVxicJy2
XvJcdsiq97EfbdqQza2IkmYXusa3yTCNG0Na+l5tMx39oYI891obTn3UrMWlQe/KzVw4EWjlISS2
kWroSgT+loOAvKtFnz46doAFXFLaP6QGGSdquzd9sudNb/X1IXTy8uIhnwVUIkZsXYySLGvHhhZJ
dtMktJMXGtD9sCm/xTA7kqotvk9uR4ofRfdT55jVJc7NaCUGP/8+NNMRL5OS7EhZbmfSZGeeq/DS
moF16ouf+VKZLaGBOFs6O2P+yOwYqG+rd4jPL6bzlujP+ZzeJYbMH2w/zh+g74BHGadxNbTun7bb
ozcPR/5ZyZscPBK/je2vg2XbY4xkfGw9rI+qKox1DLLpFTMgLIxcr7rvx8gEGmu7Dzo8223DDwoA
uRLnWauKddwP7bdm8BH6nftfkvQMsP3gzZiRUGpQNDmTvK33CdKEW5Rs8sfGx7KL6NUuZtF4s92U
3WIEloQj6/zS8HLlBDnf/BkWRJWKHBk0r4WB33e3BJHR2GfNPiogplkaZBcN0R+0yC/3YGDqVycF
fJ4L+QQOeLzO0j93Zdu8Co2Ist6CClWjgFX1Gzs3na3qTQWOn5k/uqfopz7dl1VORGaRwERgfTwN
S/GpiLm02ZkDlr+NieyWzZ8O2dcJWahloLt0f32CAOa5s4FL9p7Z84/3gnnfL4UdmzPxnJ+dJ6Zd
2pVDDlKUJlV8DRvVbapRSuMcc5o7wVEddgFyqCTUO+MZaTCQlDonwax2jWcZm94Ow08dEAdrM7vs
LtKTl0gLxrveTrq1qtZBXECyzLtNG0XpizMTlTZ0gu2qV2tMng1gIlvVO5eFhiMN2EHVa6FOuQrS
2t6rXtdGmH82++6oeqfAQ/llEyMID5MAkR0yqGtVm/tUQJqh+KraNmhHcnMwUdzmkciW82gsRWZE
93noV2fV5BvFuMlHcvue1UGHTAvvtp1K78Z1huygL9OoqiZIjOyCFOA2kjs3CryCcoSxtmeYRKOZ
2m9NtVZA3TYzux38hmSjMC2+rX/XZBleGx3vTCkFvqELnvfrbrOfvu62gq7bCVckm7LN8zvJiQ5h
wUq7HarAue0mb3zTJMfJxMmvWSSHqxc1CJcvS0UYblFpAM3qsywbrXZwkONZqRXWJ8G6CWzETtQq
XaXz9xJc2KXvEODTME2O8UR109J6Mg3CaqWXeT9bjICK3M0+nNQksp1uWInDgbxBQ0TDcgWBN4Hd
i7FoYYvGvlYVhEw29jNsL6iRSe/LDxwsFp3emHQV+Y3E2Rn50D2FSfwoq7LfOKLqN9wSnlShk7Ae
wmTamqVPQtiw4x6p+xHbSj89OuhjfNNnT6xMaPAXT5v9O5TYxzvDRQ1Jn7DDmfQ4XaYxi18FEBvo
8/9H2Hktua1r6/qJWMUcbpWlltQ5+Ybltj2ZI0gwPP3+iJ5rtqf3OmeXq1DEAMhuqyUIGOMP1qIn
zlZ/zMifLhydri/Fb101avcliLdynFelkNM16odoS/UYDbMFooRoUyYD7c0z2vBoutLeqDBa4PiU
FzAkLL36zkqBte48wacvwRhnaTziAg56WFR6dfns+xG0oYha306NqMZny3XqU21nScwboEfPOrKs
OLiGRr0PykA/B5oxHCR/121dRd+cse7qdSS1HyF0/fMcte1j3SbOQS8xrA1Zph5VrCKDUWTjeNdn
Vvs4zR0OtqyG2CxyQxxJ4ABYS6tBdZPDNzyy3rILVwObnYPbkPBdUQGLN4Is9LozO3nDh6S/6UHw
fF79Efu8RdTNTqsjahLJ8Bdf8NqLxYH3KHMUpobO0F56yx63OliDvRq1l3KKM4iMwjWTtULclI4P
7c1s5Sm0PGTlpxBshG5Ecg3cfNp+9iN7cNeuLFrUDXAIYJc5l6hhdNoimeiXZ9WPxYzLdMuh22of
VBgSradf5tYXrOnxtgmc9EE1kzt/s/GvuPHmPHvwPKndpf6TGlIRRzj2kZOUWKmYX4Xt5u8Nmt66
pyCoIxITHBEGbRh3he1aN8Y8ezeI9fVIGtbhg5dPcMxr0/4+FcDPohyH7hrQvT/Mxo1qhtiyEE5d
+obtGzc56PrZdpLT1xQVV13My6NZrIyuisAWuvVjYhbNY49Ifkv+6FaF7KkYdg30m42zzKhjEWLY
ZDoAxYR15yfXVjPd28SoEALzsNZYGZoZHmQXW3dZHMSHgNTxFlqpD1twLq/RFPq7iirlVbjD71eR
jokn2aG7ABX2c4ZD1WeDWQ8cyrRZ/xHXlmkqlmqOTsonKjdNapHAXRptgJHe2lq0Byn+oeIq9NX8
EauLUMcDBFmscFHd8vPAPMyF+6B6SJKh0LXEteVKdZHAsM+Fdwy8glq6CgW2/Es4fbyBU5HcuksT
h3LYzg2/YC775FY1owm602xDFNS17FmFDA0LGE9UFZbmUl50U+z6WOeT908T+cX3ybPL01cIIepg
q4E6wl9H6HvI5hV7nwib66VxYu15bCp5BCEt8FIuTPeaYKK4Q5naWf0WVLeEfILqylxMiUAJFVmE
t0dno3OBXtwz9jp/oeMX/iqzOzQ7559OgokpchvW0R3YHhWUI1dtW6c/9BKnLzAP8QptL9AZLKCc
OPaplMnPvJ4/pgDFaTfMo3WKHO+T00AzGmAJpnNdPntZlO/b0kNefukGHvX32mkQMV26U4VCBDYY
Lxbb0YdELqQT6d8qfhMJGu3Wn+1bxXhxHAd+ZmtVx4yvrHvA0tl2iNNgA7sAZtESC0Wb7U0X57Ov
mB3m41EbbegJyxQ1AC+uPfeQwr9CoSHH21gvKDsx6yueW9oKn5sMTcr/xNkL3A1Dr92okHogQFe2
cq2MV41W5jCXi+oa+QHZQrS4d8asZ/o+Dx2gHFGc7JxmaA/jPFUQZNBvqsaxO0YTubqur21AnHZ6
NU0sZ1E46O7ypkWCixrnAxtPby1dd3guwI6D843bN6MOc8gDiLgUvfOE/uP40zImhO/7ACvyxc0d
zQ24CqW1JX2fgRYHhZl2Vv1SG6z5EIfrvepipRVtktirjmGfNS+VSXEqL7HcU6Nt6/5luRok1+VW
wwRJF6XBXU9l/oVt3loDcA5hq9VvcNkztuGoZxiiJ8aTKwTarbFWsVoZ+lNShOPVn8MHNahCC2h4
HJ/Q7I+g0VlgAP/eS2Q6KucgIPEcNrVorU8GGbrKH+84WSWXOcPbqdfCxygL3Z9+WZ0H2zLeeLHQ
I9aQtE6k1DdlFN4iWO/cfDVYqTo3xtII2ypaWBkJYMSSsuvXHK+skcep9SugXWo7Luoq0pbmc1q4
3me3XfDVTuQlGza8PyN36jZBhjJ53Zn9XaHpSAUmevwx+tFLXxX1U+PM7bEVLu4wvHDPlZjAWGfA
Kfm3+m9XELj/P6NVvxkLqFFg0PtS/wV06qmfzP5bDEmGgpThPEv2nps6bOZ7fMFwb/Ac78JpCY+g
yp5PReK0N5XpuvuyK6zrmLHRNbxoehBja66HUfgvyBc3q9GOje8AG28na8zXkd299rIPb8wi5t2v
6BiKmaE4GaphDTKMyLxR4coIvg+OlT5CRXgONDKfvDwBu1VnBNOdTPdWnGEdGdrWj4oNJSjXcO+K
CR/aRfegX1wKZjv8Yfm2deBkalsrpXagBb27bdGf/JzXubNDzZz15ozrx2fMHB04b051ImNPiU4V
5RrUCU8mVm11lwa/1fj+6IrZjw+zHKxyA9Rrfs3IaW0K/Ic4grctlvTOVeES25n8Ndr/2Q2vZftk
jd5nXM2HKxrv+Z7+wDlAkp7ofDBngYCfOoinQgArrtgffwQJ7jQWFeuVMDn+9vb8Q7jkuxLXnZ6N
GoF+abnyrBbDUCCd5DhYZCx7Vf+f3iJkQLmiWymfJG90ksOcYtqtukMw2ld1NS1XZRA8G/7UHQF0
4E+zpEvjtmou/DeQqFmSpOw3YcQMXbTn68961RARXMm4qq9WN+DBkJrVOZ2no1zgbEae9GtAY+V1
6K3qWrZOt4bxknwAEDwGpua/FKVu7wE82fsOga+XJMF74N93Ym1aXzOkh7/u7Oc5XxdFr7M6UybT
G45MbgPVoJNQhKyG4i9KGDAPivE5g3NyqwaD2thYs9Y9+lLWz7K4B3YkX/Rhau6tMjvbywNKw3aQ
lu9TAPQMBq0wT2G0CEguozrC8BRRW4Q9llHYiM4Wpqq2U6M9NeUVzKQVsKUEaJsZfzZfXV71dR01
KDEsM77iX3Nt78XNOf0M4DFrKZ7n2iyfx7Ox6OGsgeyupF7pj4NpZDujCaEMiHQ+kw2eznXUzWeK
f6Q7pUaBY4nhZthsYorD64KC2dmT5pIsbi4JNVHK44RmIwb0GUR+h6YEfTViWE57oibWcVqndDKV
2d/NvHRjUqcH3hVZephq349XSbQe+F3jVYrDCwx98yMtsKed9Gp6HQCzIfHkhw+p7grSnFq0ixDH
2OlgwC4Q6tIR8QQuBx/OZmzwvlmOPF5S1Rd1peapq9q0cLX3e2f1FeutFOzF0I77dBijQ5/O89YN
i+jNaxsS+3NArTcw3df28hkFu3VOYx2AyjLJ4Ct627qgoc0k3UoKju0hcdgEFeHLxNbnsXE71jv7
rDpjj1UY2+R5jVIHsNql64CCOVeh91PNMMk1PEaIik+ZQCdv7t4rq9FXqDUAFg2E9eDYFrLNxdy/
pNIfeOFc+U1I8eIMuv/TAWEmNIErSXUxsYoCk4oaQWQa/c9pnt9EI5NvI99CQB3C+KVeIN61AKAk
tFKCGQRgP49Dt9dSkfJ/HPM94g/yxkqy6qKaOEXlzTLFZ0+FdK2rLtNsRuPqc55hVrzvan3X82tR
9vLy7cyXBnAAKumVj26RuqLg0J/ABIdHdRVFk30cLijrT3dkzYxDUzZiVadU/rel9qSZtbwVGYee
FdzQdJ1FBoI/8RzcZZNNtaOOe2RH5N9XKsbS2j3/cWUnM9L2A68lagobqF3IQpd4aA2m5Z6nybJv
0xq6sL4o11AIuu/1IH5G5xEuU2FtwOqurQJ3y3DWErRb7OEWdK+FThu13Y7io2H07k/dBgrRdMXB
qYfkRikLKI2BL7WBpujrg9PV9yq0deDJXnn9GmuDrOo3GZQbO/b1N7l4E1gi/kh9s4UMMjdQQtvm
zh9D+CK9F38gVYMltNE9GS5+TO3YPDq19ysMM/8nqpskyRYUhD7KfVQP/geCSguv0XCfU7ZLmw7f
tFvXXFbNCn4SaR3SNXEQorkT6Cu7idqNUOVKH6/yINPnTwH80Zy8XQ2FacOXBlulbHTWo2+0V79v
YgqSyE1g1vAT58hH6PPJ61x4WEzkI+/x1nVgMgQW0ILEWJFRGXet5wJdihstPfgtL2+YReUKbnNx
rgbBTtNDV4njbnPwjdxFtbrE+sYANx2njvM0Sz0+obsA/yehy5GCOmqpP6tbR2k2j5XzQw1NIguO
elNjU226j2JwE+B17mM02OmPYLAf04Hjx7+G/j1nGco0r762AXwNK56ttZmL4U0zzVfDQppzNXzg
SyrAnCTmk67L5D3ru3HtTAWSgEKHvcDZANJtPGxqu07ZVQNlJL8cX0UvwCelMl/JAlcmBDDzXWm0
HMtKUH3+NKUHYXsOn5wkuhoAdLYtkJHnTIMnZZhh/Eub36Y+9K6fpomxFtV7A3rkuOEDgAzDoOl3
pWYjbZq1HkYgZopWVJn8dPE+7Ax2Y6uBQ2Y2+8YPF9Enko7x+OIbSIREuSbuyhpJpzZtPkan+nBd
spKzZXjfRuyCqhZ5xBV+CdOSAMGw2nuqvanDyKXnbZE13gMKKMEWw576kqIoCkWxcw5zk5Q7OWXB
rkxfx6IoUKlbaj8eaJqSElQ/UL8hKYKBZOIddNlbL3U9N4dCatBJ56J4tzIcqSWwT3S9MU4B9X3T
ix6otz3+Kv1y/t50lAabauHKl/MPZJOGUyWMS7NAPcrOae+Wntpa/9MzfZCjf1finEVteNHfA15Q
7ksAhmh/Li4KLXLrt1H2YLTkMbaF+5eThBYn1sco8h2U530t+khliRyci7h36DrR2m5F/C4mEGCN
rus3wIzS19BCCQHQ/DvCyMWRvVa2Vd2oc+MVZc1owU1b9+xkX8zl9iipkh3snOigk/PZ9aSF9+Y0
47lRUnZilc9IsfaRtTP5KmVX7dj3qkmoC28kx4XdoPVpui58T5I7CksqD7nzOacpomte+EBd1GOo
rcezRARgKuujUcOsC7wM1TwEistjUdSsF5hdybaFJ2q0xX3pix5+yly9eo2OVQ2G9BfLi+pXDYke
PF8h35WufWdKDxx/X792frnAty1v3Q3NuC9qJHenrA9ux9bm89D77i4GLXSrLzE1MNjfstQwr1/h
OcBBti95EbuoX8eRCari/0wNqsThH/PEkkfUCz045ng/1Y65bJmNfQ37wLn0vfR3QzqT8nOi/G6E
1Qne22jfdG2gChE5f0X2IzSV8peVo0kw54nzPORpsk1wYtxZInnjMzfd+Qb0U4M/AVAG3jN+N31P
9LpAyJAiMerMqH81uNj26kTq2VO9S6GLJA4wWdYV8UAxqzv5gsqQ6qrGKYS7FnIuQAlEwxpQk0Ci
IGb/+V2fGkxAXXEjlma2x7+bFkLdb1018BWrSALW4Ni4BdFO1HxLywzvfHOcr2bpJMfU87T8GGRt
tEUVapGnL+odSCVK/CnHK5Ql0YofnQItY/84oVL++n/PGG2t2rll8/szOMC/uKJEeK0rgicjOip/
CRR1vzpO1GlbEUwfFVcA6LQWLTq8uEXTitvYal8R5CCT0pXGNqJyAzAlRsyuCeP5HDX9prbSXEPO
y/k+oMx7GI0pvKl6HzxebU74T9v+08yhaD1mwn+qBBx3Ffsa/bpS89TouNxRQQyYMYtQFZ1oqON9
jmQpyCPKPaFdl3eomu3E7NlkEnTnMVjQo1VwUzkJvA0BguuwaBZ27ehdwqL0Lsng/X2lYpwM19WI
iOgf8coX42poPDLR45M1o7NpdL4468LP10pOh11KslmQGp8V4zb8nJX5kzgrgKMqJGsi+H1W0j6H
Vff3s3BfhEiqqCciSf/9rK9ZLjpsAEDvgF6n7ynEl9XYldl7NXnNSsX+2xXbrHZViSZf2ekQnHOv
9c5lIB6dsDAevKWpZ2yGUYwOd0Pi6Z8xEBU9Rq/3KoJHKvJhbF6g3jCfXS5AmUrDns7XUR9Z8o6q
8ayxhPPYuU/AKBeFJS87B9mUnVFBWuEyA5tuTB97x+Eg5k4lQGgBnwr8LKg+B7SEuQTV1R8xqSY6
ElX5CijGMTay5D4u5uGGuuaji2x7hGUfHyWYtTZAmwxdt9dyapqdWZXhcZiFf280eESVUNR+VCV8
0VSGL+YsgDHIEkPmqrUfxgyDDTXDK8Z7twrDZ9TW273wQ8iirfdsGCjOeCjtXfS0TS/9WHa4cps+
AvF6elEDdgoCZRXJuli3ZAX3lLDni633MVSH+j4azPmCWBHlaxM5ZUTYUFp2MWvbgiA1X/ssHdaw
gFMIxLX5GjtwMuQcPi5OmPfQ7h5VeID5ddAhp27UTVonLLaTpnESNsKUZZJvhlYHkgoNfyVVW6SZ
eZYY/qK4MP3kBT7x6QzfMJEAke7Dno0CMZ0Ns8m209i3b5yKzlbpjD8bP3jx9qii1e/OUIbrbk7E
jW0O00sPeTAOLPFuJ9j3uhAcd6pbahwKA2E8sludLoVNclPF+6Jr1yT753Ofz/5TVtaHfuCUgrn1
ru3QwiM3UJir2C3Ga1KO43XiC3Btzd28/RxRQTWcIoGcJ5N+o0JfjeM5/lEK/e7rITX16M/HAX6T
G2hB9UbdYHrQKriMHsuY6vnXPHWv6WN80tZwE/+5372Rwm+Re6p4oVnNnDXe3PkbX8jg+205nEy0
ot/soNj0KGc/GxHcx2aOi1VeSRAjnu3huo0AVjzoGtSDsn22quJolGXxLazqedvpecWhz4neQrD+
Inbyb3rYBkiIaDAZlmmm2GpVMr6D8hCHqoNeqO5ueiR+Hd1+cZw0RkUejfPPp8oUj8whf5JG5N2E
Mb/n51PH4SN22frEY+FeGgFqSM3XLY3PaNLJW0sY4a1pkrtSPzfuMPuxXLu9iCGuHmoZvqkHwdsv
NkXTRCekX+t95mXavWqSpdTXajGi7b52j8l5c5GNe1Zj6cCaokNX4UxKnR0AEr4tCRrhy5UxFO2x
y+3HJBTi6sq0pQhbmBXYSJzss6y/iqHvr3FjaIfZ7V9VSDXjMqiuoGuIbd17CNKMlm2QWtgt74uL
GhzYZ65816p3tu10Vy93NXsTpc6llAOSbv88RD1OWB2G3zYJd0xXUsBfb/hvJNTFPiKng1tRZuUl
itCDL2xhr9WAaf+kakFZt7Oj7QQi8UaYg4UHJhtDNaHUUQNI0ug9jtm0O8tSYSZ5sJ6bWr6JfCcr
K38vAb8ceWaw6ZYuPpT4oPtDftfngAHGjNPrEudcgnNxpnsHjGrzdwj/mDFm5WunF/WNay0qAnle
vBvWAG2lomJuyUo+2tB61GM7rTF3Ce6efLx5mmaWh0HG1lMsrfQCwDBZq7jDgrB2ahtp+MIMns3J
2mBfBZvB06/otAQPqZ3leBmULLrOEDxYqbSv7KyPqqeaoBuwG+xks1c3IARm3BWpwFdrNMu1Zbje
Bk3WbKcmF75jPjj3La7oD5+PsPFqnUlRbFVXDeQDosWjE9+rUBRLkqvlwnob00M6OWyPUREhSyvd
i7s0n1eRna2NiBftjwE1mZLzfNaNX1/z/3gGcNh04wUsIGrgjx+jYuZEhccJz193fk3th7TiQA0c
XP30r4GvyQOVPxbpZlu7Q7WCzXgqc7u6ydm3QB9CuAk3e63GqHTp92VIlUamGkJLXnybeC7sXnyM
BpQIcpRKAhKgRvI0lXb4VyHaU9FV6QcbXXA2Vd8/F+QaNhWKHrdVaBv7ODW00xCNVKhnOwO0n5CI
kAgnUbXrXvCrxr3CicsfXYGFXDssppoc1VIRV7/ydv5IQbS99RBOsX+t0wdHwHkHFRycZStunKZd
tL3xEPwszS9XZMKr81dMM5y4W0V6vZ8jpz+qAdWoeUgfOnhgj3AZ/bTpVjLwmrONmtM5Q8ZsBRdS
2/DXyexL6ld/j0ggsZsqGSSOhiNoUHUPBfl8LdFK33emdBbZFuceVKFx4DAKurTz5weMVUdQP+74
M+6AwGjT+CEk7n/5nM23TqJXp8jTzF2Vj9FzgSOQmloWwR5xLPO9oniErCfUSB217rMLjXgrZ4mK
5KTdqqleZz5Q2Iteq9Z6M5KZNRX7o0VZ+UZdFbXsWuU7clMunkgqmM6RoLLnP4pOZttIQ/f4a/Dr
3v8WU/c7kS9gHIMfhIu3B8mEVaxrxv0eTuzMmyooHtql6akkA3w0jUPpW/MhkGW8NfVp3mj64G6n
wXTujaBx7hsfgOQ8ON5Bdbt4XnCE/ivY/vla5+V8tab6xPY+OMlG61ATXmL4ilfoqxUvqqfmZv/c
UMAsW3u+vhtijDLg1MaPluE49+7wqjp6WdRXmcbHeQBm/6mfplSHQkE9sdMiQEbobXDkfjGyiOwm
B9irjZXXGu2n8RsflnJl1+105y4D5jIQDmT4UOlITgrzCr3vMdUnj/0noFkFeaXUQzac0BdQFgNK
6p01f60FO6vi/4+QurELTPucDuLa40JJMqBce3EPowS1KWONMnEIvNmpHtHZlxcZjg+qF1td9Thk
EUTsXJqnwM/rx7msW1B/tVypKSpmiOC2yyz/okIz6hf7HlWFtRpUMSNfRMkNeeXMiBp+rWFltORc
xqUx2bIDDvmMwOcaScXQzDUKN6k3Jgdz8UIoEXHTG6rWjQ3tL9HSgWUjsba/9Zulr14KreULLZeo
EEGKie+Msv8o9TF5y52hYo/YcKBduoOPR1OtC3k1usF9dl13peJG7gHFG0jcq+5UwwPO8x43GeBn
/tTuQ8SxYLEHVYyo9IR+uuovEsiHyCmtVeD5AS41VXjXN1V+5pdlC2Rziz6NwZ21L4LIvfuahIYs
No++v0+Wi9nW73BlNEhc8d05exT7VVcNVLEXH7NeK1czkkmQiP8zud1GmGB/3qiiqU3S3CAfd1Az
1SPCsURFDOD1WnXVQDAYE7Qp65TFpE3tyrXW0xyOO7czi6ceMDsYB9H94rAfyKj76Q3YAA4tS1Ru
FJKEmeMeY0vguZ0gDGYYufZudvOxXagreqwB7MndKxiK+8SeYuwUqxiBnhZqu6hOqeb/HfoarJIm
X6d4zm7VXDWQLbeqK34dfZd4IaWQJfY1oCY3A2fmNCs2/o8AO650FbkP3n8u9JqN8hLxWxKTeWSC
WJvi8MoXORZpdXWrel9NnonwGhX6jWnb4alceiqkZnhT0mywo/3JHg5MFK4Iytogyy3MdVA1/7Qu
+HJG+K1fxnWzNbvU+rQ7+LrZBvi8+9RyrcBFrOAQTiMl17bYdujhrz/7YSzFhXc6IKPlym+i+RgA
D6kGk9kqBhdV4CFHU/mSEpEZhS8DtgDFbNVvTeejbxDiW4mfuvhWDy681SF6zSM548uOK6Kr++Jb
MfQHtNftZ9e0ulOgsTfqUy+HSKLdT7XR7yT1wlWHdYWNOEovV6adJ9Ryl75RkCoiqxFXMWcbW3rx
oe6BsYyRGK9CIne5KVoTIxfBX9nszPGqRmLh/ORzxFGz4rwMutO+xDYkHqvLqJPP0Xhya/5yosca
d3ANe1eE6CGONQcNByu2R1kU+nrImvmlqYZhJfA4+TaMxqsZ9f3PQo57T/O6XxFLFyWGrdWb1r2N
S+5TLdIfnZd+mPpgU5RfTCpRfduU/picVZPIKqGi5/3eFa4PzRMH83XAZ+fi2MjgDkVOQTnS9FPj
lc2a5FX/YshJ20fAc7xenFyWE4gyEquJYVykz/73NSpgHhYKkP+AFdCoW766JZXLz4H8n6v/Fosd
rzuGlrvFLtzBndd3fkVhNLxgSOdiTtKLK0vNfHSmujjUOCLd1X0UcLxJgjez0+5zSgXfhgnrhz4/
LSvsNfSF8RCRGzkhVNquVFc6tvGAfpqzSkRYHFXMrVnCMqvccpI3HlSo9bVxW5om3ggeGdJ12cT7
Vu+K2xkJ84ehqvUjoIF5pbrqDqQfwIxRWMe5l6cESaaxfgZ7NaimwZsFqFWh9Nw296U0nyjuOdev
Bmd655o53i9kPIGnNDasLbEoZRuONR7SyP6p5gIvBqiTGPNzk0by+Nntg3Dah3ZY80Wd7lp9gh6S
BNUmySYfkUTduwos2tawQowPSI8oz+TeW+RN5a5GYvfoFa7+EKRuulIzhl68jUbaPRUVJPKIjPxC
ZLiZXNe6c+LCvqvlBHLDwkNGxVQD7CHHcN7GNmWZomINzAxYxpBkL3mif0vEvE+QBfyuDYgiusGg
3cnZBPoRJs2xa0qBZn2dbUJnjt+L1r8mnR3+isE68/WefnfDuV8Heg9dP52Mk+4Yu9R2grsOpZsn
zJDgXi1x1R0T1Eb6CYh1hMPIU6LraCV2Dp/+ZTKsuPmuN1kFlsHPEBtT9bTISuRTXeomwkD170/z
8EnagtrB1td5RIj09wdObaOrB86ZO91MA4W1ofWSdlgnbd8fu1Bcx0UYO0ZWAcl0tErAcxV3KtaK
qMQbYWJNQ4X/ploadWU0ZnQTlFV8o65EVqZweP7pqzl/3NL1ecI7wCiuTtGyfQ5H6ybS+OR0lDo2
WkL5B3HzlUAi6yeLxmK+PIj7ukx/WGP2w6dGjrZeXT4VbT/smx5NX4TJMDArcbVQwo4lzLLcHafv
nCVyLKySHu8311vZC3lfTCA0S7/2sL6kqxrAMx8JLzcGANX0UDX5fBnM7Po1IW8BmpiF4ZMM/M9N
JBR3QlbNLSuyzcqGjFlRG/YW56L2lOhz8YADfLFStvN2IN+rLEme9M6PjwhV2TunYp/k9skegK73
mLZDjpT7GBxJ5i51tvrvK4SYRzbwA7931SFJKCgxkB6xTtI5D40pQPyFhLpeEzeq3y5Xcs5PGbIZ
h74gpw34qvgxDAcNZt1HVABHszLkUusMTXgT2VD2qagO/u8Jke9nV3b3XxMG8B7fpP7w9RA1R/0U
RVf810OSSNjbCg7+nd5HP/Rh1F6p3gD6qjr9vsy6eRfwxXl2+EVPrWlq+0Sz+tsCFsymcSfkncln
moE2rmwjm19QFkuPUdWUGw7B00swuDUYZkfu1Cg6PAl5C6QrAeRAEYo9hCI810F6iy5IhNtMb7w7
NYiojjCq4RnDP+cBR080EZhj4Cx41czul3q8GU72aRqqZq26aTXq+7HSqq16nl/JDOxLf1dFNXYB
VUERKS2aM0cX/Yg2gDym8STPePYl+1w3LSTRJ75MW1c81i4aGlqJH0VvkkufKw3B8yi5NbrI/atr
+pVHYXqj52l3Es4g2xttrMAL+1aCkUILoCXoyJKxHVM92Vico3JyLZnr1wcVoxLnJ8jGXKRz/Hq7
1hQEqLPxgizvYA/bjbPj5i8zWcli3aT9sgwnOyHKcKNmqI8CX9zohBv6nQoV45gdYVwCiNIq7Fzc
MCAXwY7AqhP9Pkna6MTOHUuC3AzuATIDAxfaS2jlCWy9zKYGOPbhfsQC7sFs0+DOQw1XQ90NJFaN
rDVoI6gpUWg/IDRWnJrGGdfhFIarpqm6B2PwxUMXzD66HKFzUN28Rr4xjMjY8L9gu4i4zsFe2OWq
QVBB3Gph9vuAium93q9gYwMi9WoKPB5uVD0CIA+qYXeyn6fJvKpeBvniAtv5PEM9Ozt6IzA+HkFa
Q8jbT3MUXGRv+uBXSwwrzUnae0v6j03S6q/x7Fb7EWnGvY1Z4DsM49mKzW/gGd1dR73gkDZx8i7z
jz4ZzG9ZXHdUA41kb7vegS9kVKkXl3hOVsGm7z0MZQo8CFR3zpE3bpWHfM7CpEbVZInV0uBE31kw
k1dXdEiEuBg2kJ08DJUGLkxkTzoMub9MIFBjQwG6o9qFS02IwRle4xsDlbHbGpmjfWEUT/bIV0no
ZykVd7CBAW5rt5gKapskaJEQdkTA8TqLv7Ve9WQGo/wrTn7GgdTQO0e9ohu9Gn/yDM2sJtVe6jTl
bAG9il20f7SyaYIOZVpvMeWc1TAV4SXAefJJaP4uW6YVVjSQ6/NHasF0rRDmT11Y1u0o2QdY5Xir
4hTlyr3J2vx5lx/4T0GSmPfwNmMoXpTTclPChdZ1sZ6G4k7CQLw2E46OiSvbjZxSuR/xyMOBjj1G
g8w7P2XOnjQ9xljTRSBa3Yopxjt0SoyllrleKZNtYUOFU08ya1c78deWq8/R2Zf4enyOqQktQl7Y
CEXajXp20yb+tvR6c6tGG5R8zkkDfs/xvVkg73p1Kt6iQzD8LENclYZ0at7BGB8QWPZAaSfOOUHn
RglIvmujyNZZHsWXVCvGJzDiR4u1YEWuez6Q2V5DNUvEtrJgu/mQAQHzLvgv3mnTrtbBBNZtJy9t
Vp+AvJl3TQ0AUV+oYLXwwWC0Zv4QVg5FIddBTGUZyMJ+baFd95YPLHxFnmSHBmW6V8F7hCJqfdRM
GR4aqG4tFSeQPezUhwYMbAae/c2R4bqV/vw9xL8UNcYCgnRthffYsEPe8jt+MFJCy9k4II0xn0OS
fBstro136a4Rdcjek45l3piAnw2pZbz7yfiYFpPxkPlYUXjW5K2GyNPfQzQVSGybxcXI8+nRte0r
VUpSbP/D2Hk1t82jbfgXcYa9nKpXS5ad2PEJJ05hb2Dnr/8uQtno3Z3dme8EQxRCiSWCwPPcpba2
GU5+h2Iu5FUZq4W2lJdChG7KQWbsDn9aUwhWNgfFbavGyj5uvXoR9RgYLduqr5a1Njtv4TB+k0Xr
EwHog1vejugk5pO6G4c4WLppQR7S7r1NqpNj0ofqq8G7Zi9ZIvemmRuiTTlwCTFpC4inDJuLCR6X
sTDafKW75XgaZFV2RzqnKadxMrYmDJTTyAmHMezPiRrx0xf2UwXdfuUEVbAyMeE+s5f5U1hBme4y
d/r6aJJXcpggKo+xoY6tTh7E4walCur31nyewoid8eChLmdX+O5t7/1+P6BC2nPe6wlXDwc533D2
I5Kp93v/MbmRTw5ZbURjgg6DvGCcnkWXTc/1pPIDQ15zK6uyQw0K3jMYFe1lGxFAxiE3DQYnPT6a
VAhrUeU0544jY7Tk+LtALca/yDn0Ch5dE748hvssVmfA9zsTnBk6E56tHjn8fJXD5WcotvqbwAlC
XJwX1vyUszdH1dVlqKXDQVa9Sn3urcS/gi3qvhRqvMAgJX9LggrGCjuDexU7C7EjUK2sZO/ME1p5
etbuZdVp/Q9XYysxtV7yNoJS4XPwNW4vHJm+F/N8VpTW+zpEve3+qTUpAiVH3F5WI4213imz7ElW
4xAIHSH+L+3IpgcH7Jv8mDEz2oPuQzgn8JS/CZ0VyKpZAGWvCWZ30bfzWWzuHaIIlmGmvCSZU92s
TjtMDi6iWH2tOZWYF7NTq3VsAvus56oYYwtGOldo4xWLIlYbaAD/1lG2HzYAgKdHM2n3/NA1CWJ0
QkNc1/XOg+LWyBOaHZJDdnerfXV6Hppyeja91N+buXrMusQ4xcA3z62e+0RrXJ+v26t3U6t/k00z
pQOXlrmXX+putCbzYFrk3Gct90LpmqMZD8ZTOHr2UgTT8OlVX6Gixz/LDiXDzhXKFQsxdS8ihEqH
1Ai/5JX1PYzCZ34F4aYVCUIPSqy/dojqnH2z/kg52b32WpO9+MMv2SULqydnH9TJVdYivZoW6HCE
R1kdESnFj2UItrLa2V218x1buU9tmIE5C5wFCz2Zv3Qtw8DEKi6gevUzXgHeDWX2YY/tl85SD916
qXnFT78uAbe0DmFtzZ8NzXyghVGn5ssu7YEW98Ra8ePuSLGg5KuqmXIieaecnLkYArBVneeScZk7
gLMqJ3n1qCLtsFAcPeOpqsw3UjlkQ0I0K1WEQt+ywbk4nac/B9kQvAy8TuUoOy/ygw1EbiWrmoYV
vcp6vk8I1pFbTV+arDcPXg8KEKIa2+65kFeykB1yCHRDZ+lHpbY2FKXfAFceN2zeeFRaoGdBKKZj
ZffZG+ntg1I7+c0UZvwqUg3Upo9AYx5GZ99Q+oW8qcgTQulVqEHLxL7VLkS7Dp3Z5qjKZpfPNu7R
j+JS1uUYZNTEunHYVMiqm/Th+X41zwDTDqstAqbkAe1CuY/5x2SPexwVGnDh4U55/xg5SH6WHCOr
ZlhFayeqsNuQ8z7+FXKMEqgdK237zUZj/qfPfvTmdvhTWa0NAtoxwh+FoqfPIUj4k1uQ7LXKcoRx
hVFxUJkIzIWQlVMk/BDu6dhyG2TgQUkHR95XVDmXnIK0QLaaWtgxIvIbY2no5oB6v0OVEOizMb7L
PjkqAtyyMUbdXiVawabeaLptFGQpLGqsMfVaf47z/GcOzuy3nZ4R3FR+eiHmV4Oltq9JhWoj2/vs
1IEXPRqhkm0apw1fiUSzreqA3nviQ95cBOJ7WELPEH2Mcin8jacxnbJDOigzRLu0wA0RDQNFqX5H
HnQz4k3xW2uTJxtm4jcPTfFl7YwhYMQYoxXMCndapmmXIU0iONKB8g6V8ipvAjSw1jjEXgTSIYuu
bNKTarc/nK4QL7KwrPYDMMRswarC364QBxkcgbXHPALwW/VCiG5JhCN4lk0j+b212uVYX8ydZlKo
V6fm7TyPD6KkXCuqYS4xUONMj4xBfZTFpHCmD0b1KWMF2SIDWGYb3eHwL3v/MRpnhvqYQQOO92mj
k3yJ5438XGVxv6AGqJxc0pi7IJ0Rj6OLni9Y2Gf8llb32tzEx/4MbW842W4RvOaA+9bh0A1rOaLX
/OzML+5ddsomch8beE3qVdb00rKA+/Xktzp+UUNywRYgvspC9ePkWlasRm6bGptHR9zP4BCUvYRb
hIByLFtfdXaJkH/oLgLO00QzyvLYsyOo/RxLKaRajo9C7wk4rXRnKgCD6/XB0JFT54nUEY0CJZg2
gXexPTzBixJRfMvNfvU93k1xYxys2Y0qmR2r8lgYxxr5jbHy2ZH+q1n2yTbh+PgLVDrgYHjWzzmO
KR7a+wKrl2eU09ITAKpX2SWL2BFi21vuAMap959l2xgjv+ej7rqRd/Fb1fZ36xIIizMCMSSslST5
M5CctTCa/NXw1Ow1wgehDd3iSTalliNQX1E7NtWMN6pswtSYdeJ+g2Fmz0WDY1HpYA4Xut2tFKRW
5VhbcUHuoCUephNQOoDiO89Elcwofcig6PFvUb800Rwjk8Bml9OEmbuLbuyCj0FEX6bJS36HOc9j
ItD+zzXINH7T/hSm9kMrGnHFb4GwoD/LqHJcQ9QsWdlZmapbWc3r9E+VfWl+GDTrm9T0M8v2VY/U
4QtAEZYMHordMCrqi5/2v++ifwwAhfZngFEDEtWU8HeVGOONSBH8QDKrutNON9mUTVWzgsqLeSe5
s5s3F1rroaJWT9eaVNIT7hoY0BNWi6CN8OIjgHhs8izF10J9Nac+WgWuXn3lHFov1NYPPuuqOQGR
4QSd7+//eSTgj4UXic+ecDBZh0H9mkLZwLWrGJ9LXSc4ZWfZuUfKZ6+G8AptIz6Ql+lx1vGN81Cl
6TayvHRRkCXGf2tulEU4X0UVmJ4wDLONhuyIfyhgwU6VstN17Vi6vD1R5CxBjswFllx/rv5b9dGW
/fu40fV/TY2BkbWOxnfeqNHKg8B5jEJvNu6aL3PZqugjQLEs1dYw2bH4mnvGrBTd5n7p9eDHRz9a
FaibYQZNoasObDxTA/McJvemdL56VDW/hdb0qI9t9+IMQt3K+2W7vOMxZ1KKP1MJInlrWMP40c7O
0+XfwtaxpEY0imK+wjmb1BhSEHLEY6zsVC0Xg2ofzM9WmNlPOQQl3mx7RwFWFqiG2vSjHdtROFJ1
16Ii9bc+jJAt1iI3/vRL4DRf/cJxUTuFupu9uhPmlmFrfSAqxoOo4U2sjXV/k51VwhmvndrhYDQm
+oCzJBEZnvEpNTN/g00iagZVn9oAQN2RI6A5xwVLXK/mMUZgVAi31HrzZJ+RXdI2ke+UC9QiPPDn
M4o/5xHxl/KykTIfKAQdnbsUyFznH5TN2vJLxSmAzN6/5v/4XuWX7XWtukpxjF2oBKKrs/yFlE5c
bxToX6s8w7hXUYbx9B9XeZFiqhy70U5e/UevEqfeitj5J9ANgwRgvLfatrk+CshpCSq6U/qPjhAc
5LYfbXXhQYb/x2A1nZaA5AqiOtafSWJGwLbYjqmItkXINqXMnWfNS6NbVw/6dUz7j2pudsBLbcIh
rLZye/R3lJ1m+rVDwhAg9Av2ZB4eAUDQvTp9sSvXPvd1YL/04KDXiSfwSIh5zbAUigVMWPyfHae/
6a2aEU+yjUUQ9v3Nm9vKNCLalsfRXrbhrRpj5vFLVlw9H25K6GfbxlSdpRg1BV6csJdNlu5LpQdM
CVrkpCBO24BRCP1mIRsq1YQ3ijQt9xnvuHp3p0f7oyqvRtt5UnIrJ7VWlfDoFQRMhTctkWdIj/cq
oaHQKK0vdSCGJ2NmFMv2CTOpTaGit5jOd5XYkcCCDOANInXtKdPNRM/rOpmYQpvInJczREMWaFXm
eNqm5V5W3RnA4YdquorH3l3bQadd02KBObm4zCgoQre/4xqD7sK1QXDd2zF1jDm6nWWNPz8dYymW
iq4h+Djf9Lg9HYpVMjoEw+b2R6c7VOvW7Qy0AP/1SdVMdpiCboOMRQ1R+l/zyHZDnfVXShwn/s4T
zletK/ZeVJvHxzyyvfSCY2WU7fH+7xbd+BHlOo5KNsGyPHatr70HWYuMd7BJ52qToIJn1WG7HyHS
frWMKVuQM6gOnlod/b6JXrJs/Kaz0LLZ9cOlmnvTU4gv5MVSfHehzh19a5Jc76Zb4QOUxzdpWMl2
lyhSZYywBiEE7AjM65vJbfuPPNjK/q6Kgo3e5WIPAEz/IlQ0biKz+F62HNJMze1PaRFhgcimhpg2
H2SqwH40AmPXfqyHMykqlO3mDlE4zxGEkVcXX6mDp1tiLWfKvRGtx4j4RRC/GorhnLW5IMkDVTbj
38nP1Gq2rVnnZzXayxHVoIHvml2Cy7pWl8jsFOvU1qcnWWRFqN6viIEuPA/hbtkkgFGyUldGt3UL
MCOysZgH33vylPcE9jf19jGXvJoGWOF2MSzu4x7zq0Ul1qqXw0aZp4kG5YbPCjGiGdJ4L5qgXnWF
CVeFI/m9zWu1VIX0wBjZaMdNePJgov29SzYrFeBI2ebfIZH6DIy0HMi42TRNq0mro2bxGCVv0gdP
pCtRGureKofNo9fqcQ5QOm+jglG6FlrQEF6K3S+6WzdgRfXyMy7SA6p6aMP00wU0p/07GtNXO1Wd
bwl4Gig6bARLHgIwDdoTbo/tweIbbsFtOLMBi/ZUeshG+aisru+Nlun559g/YL6lPyn88fWFHNf1
Cm9E17DRLQtdaByDv1FQqzzGtonFb172GpvQlF1rorP5cmMaMfmINxEJlGXVlKB7ES/Yss8h+p5a
+QGqJgIVsppF+i21fkxzRbaohfM7SfT6ZOZ+/IoVnL5We/6NsooKJJJa0FORradX3mWzOqEe8iJb
KrLmi4n88eHel4bh1vdVbSXnxq8yeaqdP2Nlk9Ggepcl2lVVdFIonoc1da9amCMyfw8AcdeMk7qU
s8H1XBJt7Y9qxjpUp7lYF8HoLYAzRDiu0mYSzOn/UVearpm14Xgf/x0jB8ri0YY67wS3V8VjtrKZ
4T7PY1A12O6iIke1frTJq3984DiCXgsR2CJv+u//CjlSFhwwvvsmCS7cMiBX9R/d4PRH8jn9UV7h
/PHn6n+2KVFn70kbLB83ZEYyHB+3yqtHm1Wl67ZFc0JzDO/YE6i6F56IDdhNsY+1luWJ1aOnhasj
oE0y8h+Xsi7nAByirvVoqBbG3yn/60B8+6B0yxuF8OHLpcnu8TFyrscMsgMoCvbtZaedB1FvQ7Ue
vw2D5mBBN9onbwxxKZ8gBuvo+nxg3ruZRraYTQvIOrWn+qWpInCh5C7AJVc5qzf46ZYc6M8mLpeZ
b9cYCnxF6iJ/Lmdds7Eb91VUxDyK1NAnTQAZdfsJHYJk6UGw3zq5jXb9LHgmhyRN3swyGbAw5ztk
x/+YRA6QxWMi1QoxMvt/TjLE7V5+gKqyBHPcxU/9DffbPlooBNQ0tOt+8SZ8dkiSfXd5UBd1UIj3
RCErAuIZ8e0Abhr6SslNj6t2PZquuGA+FW4rvXJOzYhqQN5a4yF1be+QR9m4M9oSikNumZvOC60L
oZ18bY/ZeGvHGn3DrJ2+CKvCMzwM3Pc6VgiBEi5EBSFJdn7hIGpb4LGzCNo4W6M4BtQiK4rmFJRz
1wAbK54caztC7gML3q8qtVGAwidIJRVZWqyywQ4UAIG9fyDg+xUPw4MLgm+aM93flRI9GNxWcQKv
r21evAzh6H5tTUxW+QOlS9k5DGW6NYMYKcV57KwnuWoTBe2ZudrHZOoGYWVP3XxvbYmVNgr/xTQI
GQ2aspZTKkGhnzvXzu+fB8U22hN7ITIwz1GM4KfC0O239w+0+R8AEXMWwHNIj0W8mwynQpVFlFsT
Frj/GUV9so1V/62zsNDdt02Ktp3r/fJiJXoxQkx7rIZsdIQhmuk6BJsD44sfTdELVsOLzNznYJY+
U71yl7PM6Dlll/qE7C26j3OHmtrkS8n+qVkwbLQWId6xsVRiTfmnDcH5M08BKmNhot58/MJ3GYjh
emhG0qIdmxpCs5/so6S1WuZb6SpvdSQZSzt6imbgDUun/5m2nz2bze8Z6ONV5bCVwa/vdyH0DrD3
YENLq88W8vLP1dwUFrlxdFLr9dHkj6p2CEq0jHNsKudBss/LidKEvJAWci7LFPkqHtJ2Wzd9QHpM
NPXuT/4iTtvT1BJ3zGJv5+uzokEdW2to39anopowAaFTvoZVrGHmnhfnDMWjZQNef1OXwXh8FFNX
/qmOKcnz5aNn1m0LA+w9OFJaAyJvGVSlUYw+kdX4u+MrzruIMiAVrMAvppVX69StzCcV9aZd4rTG
gd/SdDR79EnChNCmyxe9yvCfgUmi2AiqtRDRPO/FzLSJv3mIi090aptGv95pxNR8OzauEo0w94FM
1a9+MzxZINhJu+/qIs3ep1BzjylhzKWs5sACVjWJwr2sDugyG1WSvfZ1NV0cTf1d9wFuwVmnbwZd
RYLcHZmjzX8i0n9qJt1f6Hg9vLDigl0Nilfht96LbIrFMG+Xi4us5VWmr0wD8Wa3EDi9pvWFZPd+
UkMNZHRfX2TT3/bMrbTjo0mOCEEnoI3Gc+Wr/XOo5F8zqzI/PbyOYObm442QmAUEFPK20RfqOyms
TeM6xqeqohwdgeO/6CVCt4bqDiuUfY1P2AxVoH8mL0hRFUcwmNWR4FoNDDJzyE8WJaTMPBHwaBpx
TAxblJwRqd8HNc5k7lu//CpqFGzQce1eZIHi0SYAJHqVNbIVAyqsmCrLKtJG+iWrgt1jfJ+gc9O5
Zn2Qbbo/4Xc8zkvCPCW0jf4FSyYCDiXo97kpjcNsHYoh2qAOgGkU4GQ2STiOgsBDVRsesSwCV4g1
KcZulvvR7m2lj2UarOaLHNHz4O8tD5iHrFoiVXexTsQCtENysuciQyQM2y59L2uPdlm9twHSWihF
XB5Vvm8tfouiqb4EY/c5YkgAsbZMyNfxKzPMqHxzy4a4hRN4O1lNKiwsKnjqRy00UNuyUWBtrPYL
wUn/FxmTRWogJrwYcQ0KMkyLlB5ThHJIv02Rh1sb8Y8XEkHhutCBf+Y12JxazdqjY2rWQXjzk9U3
6lOZ8/4Ku2BXWuN2wNnkVKW9sdZ8v3otUQLknRH0P6BWLm22xL+LAp5K5njw/6J+6Wt582z5k9im
jqYdNJRrCp03alZM1g3LV30TcuZdDWrHw53V+aEHBfsUZ4p1S/MUSlWQgRKY9KeK/N5XUUXforRN
3r1+8JZFzAPbe/GwbePOONRDMZ7GdEw3XmaS0RV4MXPY8j68RDnGWoD0hl8icd+6+a1XycaSqjmH
Qwzw0sUIMRnb36Qd3/l7qu8sKyMIksB/rqKp35SKECcCqCOb99HdFpVKErlSnY2HSd5FFgnPxVJR
i2n9aNOGcjyzOqGZHyNikgPuW+aaM24azaYepEg1/Nd6YM3je0370++Ybn8Zi9Yl8O3mKGWY/b6a
GtvcFVqo7OymSk5gZBPeKygRyyvZhkzot7Kt461sH3XR7pBqf2uJMi5TDWNEaX8jq5bXY083i6DI
al0W1YFwm/FFM7wcRV9NXfUJ1uyBWXJ6SW1kOMJOP1U+0e921lNzPdDHWhp+QxFA2wgdzcTJh+N0
V6AwlTC9EIL4CCGzvUdQOpY+Zik3G/UsEKK6d1YFhiRWW+NCR6Dw1KsYs8LyNJ9dbLVIe7XNWyfw
UUVWw/1hKO7awamLH7eqLNoK8ohnNx8k5oFUVaCDyqzyIYdhxPKY3JgnrzGYP4WxmM2jQ/PZbA0L
AfguvrZa+IRMZ7SutAlx0Ag6OZmrvSlc/aVNbe0So6m2MA1HvI9C1KyShNfksExXvjhVlD1H0xDd
dNfkncLdWMe428zg9HYfleksvlrsPIGq0V71LtrY82QeG4s9akvqSg6zjTBYdiysJzZl7ZtoDvIj
KyVtjoo+8auc5xaW8DmQYv8Hf5CFWOfxBCxhnmXhKunvNHe0bWcaf5pku6wmXTsePR9g5N/xE4f8
XYrX3pLNKPLfbev8LPVipfta+50nzV6qZl1cgG6XCNmk9kYv03HjD264iUlqoc5TpgiFlggIu4bG
guWg09RltVWv7WmdKkNyvfdGOUB9rS2anT06MkeoXrNMWBtce2sEPDPtKjs66Bpnt9VIY+gT/Ao7
bp8KpV1lJu46mTKeEj0IntNaA9GQlIR6awH3YG7rhPnbjiebQBFGFEFHDGfCqmWhB474RgTyW4rp
xM8SYibJfByvwH0uyswafyMUd/MDy/6YSKcsHC3Uv+joc6x6zY2e23ybeqG6Ns0wuKI8qq3DURuu
iaeIdd1P8bOpuPxwol57hoRzIYZ/C8LQWnlQU0iMzSl3d065s1yiG+7NWfUYwOm9304mrLwyvYuP
+BIUF8JQzanXjFs009AJsirPdaGUW8C5RIRHHVtvNZhQyLSR0y2R+bkPLIfm1ai7FAwdt+l6Xz6n
w+4xB5vC8Jj1yg95i5x2sgAb+wU4DMl4l2PRDYdYH+jZTg6B478OcBUgCpsat0Cx2kMI0G7ROpZ+
G3xYoSYiYQuN520vq7kWlBeRuqzr7rQcRddt23pwDiVU0cOEk8qsu/G3PmAl5oZglJpEL74M5iKG
gPYqKx5OawqRw1vgRuWXPAyfWuxPIA4yEPjLj9Fnu0nEDm40+S5IQhGUwPJq9o4KSihRTxbQ/88g
QDtryqvpTZ2QExZlXr7omMytU04Ll9qsxVYxdYREHfQA6qQO96xUCU4H+MxbCtFya1T7VYCTzCsH
U/TlkOf9Jlr/eyNE+jPVYowr4JxzAEaNnPQ7zmtsBu22+GEXbLjiBEGtDkHgvmiDqywKI44ubv3c
e4i+kqSwgquS+N56bAek+zgG5+uBrIFjoqahsAFxFzUQGOSJgzcQ+Wm+zkO/XNrhOGzkzZNXg5mP
9HXdmAVbWgqPp5hgutdCXfZCHpkW9hhxtnRt2n38p0cOl0Vh7w0CXGdsdIJTiXpEaquFvlDafnzK
VYQo9ECZj11Ns+zDbHySHfJKFsWkfFaTMuzk2BIVYBu30qG6oUAYXAIHA7mFWmbBxVBQ9w0KZPKc
iHyxpi8i/hZPyVwonQU9b74SfoPE7zASU8nzg4nsvPqPcT7aT5wiNURa5sG67JaXycBhzK8aBFX+
fdaYVNJuKNLfQ9R9x16yuyJ21t5Gvbh4StUBwS2BN9cI1GLs2r3ndRkueKupFycKm5fKtw8lMJ13
YUZih5HesL7fFcUlQn49Sqy+EK9eJray3ekTZRep4NpRXO0Wo95ALStJ9bdzgcParJVMHOHPZeNb
7YJNq7sbam8Agu6E4w4gEpyv5BInLUobYQjeeJoQLhIob0wap28CLfEpdLIf7ujkOAXR5NTxbySZ
yeue+LkUr74CdRV5znHFYaB4tRpXPXcjqj1zZ2mG5WsYoGTqmeImB9jEeReJjT59rDXW3g6jmlij
CUL8XiRLs0/1w6M9UKvx0IZkWjs1JUDj4OQ5NBd+f+mtbQCPlEH2omVBdpMDEPRDakyt2/t42cHr
uV44wWDuK9cJro1w91hzA22xswo3xuwnTlg8NUrZ4VYeYBNNc2y77g71lWgtq4bIzEWoBuXZI8Dw
1VK+T6lVvvdRiiauiWuaKm/KFAf6YG0fZK/B+YSjTfWVM5d6zkb+5/e7GkhnULfU3f0uRPInO4pe
2swS16avv/eg0zfhlILczQYkP4v8T2EC0lmMnZdv/qNDDpFtqppjA07EBIpm3AyLGCkT4Ubh0dRG
9wrdaqcrTnZW89K7yqbOQL0pxdB+h8jVyNcf1dACrEBZBaQwFF76E+t7XqJvanb52XFb+6QaWn2N
esFhAILZfiBoelUHRVy7cSh3sal3C62LslMV+i+d7yrXQG97AidCfFa69VIkiveK2IW66ys8a3JN
1d40O9zJAVapYfqJ1MYT7gEdiIAqWaZ5kZzgp9XrOm6stw7JZD2Nhp+4q7x6Yap91TG/Wfd+KI44
XomnKoC6NJa69wG4byWH8jNC8LypLeyY/AZmgVrvjXSwrvx0kqVu1OXP4CJHEkILlgIgyXPQmcle
Nw11OzZJfks6P96WMZ5SJ+AUbPFTf1wmXWUdmmqyDjm/RFj0KTJ8Jt6f+QL0Eg1i7pOjZCH7H1XZ
2woi/jkoB1nrW8Cyy/tscuLJgK4AnMRHamFV9JNzSWP4rHFTGZBs9OSUhAZEOQ0B7Lzmt6j3avLe
t8P3mff6i7NSlgJ9X3SDcnBqRK5xXQRigmLDqyiVeM1aqT5NnqHujBFhEsPTijMeYLwq7FC5CUIa
yxyF0W/Y2t2i3h5R89z0o4Ykdam88/IK433XOxzA5WXoqOk6y5QNQoIxdiJG8yz0qH0uDL/bp0ZD
jn1uk0UTwHZo1KpfTKb402ZamPw2AEz54XEbLibKuWRvYiiJcmKXbBxgTqAuOeoz1LlteNdieYju
Cl7JhfGbFPdKx1Xgcwhc5D3dzHoRWRRtiHg0JzKbYMT88cS6ix3JXGA3+qIRudg9mjwmPNtgiEhu
2XlJGnz4fa8WKPqQOp7IuXLoyxtTeZvg/iwSpQy/d1391UuVHKSd2AMo0oJFK8QCrAB/B78+epHj
hCB7yg1Bo/pXElZwz4P4058q8lxAx94LQ5i8TtP4ayIabFwsTby0gAdXZjrZV60zAc9GQ/dkoTGM
oaX9TGAm3+PS5+K6Xlg33sfV0nSYiSPle+kBFcyTHx1iEcS5TELenSU+o4wEOHK5HMDccMBqxfEv
BXLoRGyd5Ij1DKkKpPG3Qa3W1zIT1cotHOK0yILwTNf+ZzKhddaZaJxUKsIlTjj8Qn/oe9zF3bsS
wYiwoXreiMr9NGMAYTyPzZtu9OfcR/tcCRAATw0MwXRMVra1MTa7Kq2zFzlWDhFKelCDoXxHwEZf
a9hYH4FQFwu7CdnUI8vqLtm8F0e0aIVxZZUJFpnV9Oc0tv1lphL9taLeObrY6SziKkqqZRYlFzXS
f8WB96IapbIWpTe841kTwOadbLZnkXLLEbLWAzG+k813t3KYOVfLkAO9HIYUCnhbPA2mwbdwERme
82rGOJCiXJWqORxh/1gvdTQ966XawzjBpddtIQ9O6ntVGPbPiLMP9uV9+ALoUN2W2YArTE1UW09y
lP67/Ip6bb9zwOrwiVZ2fXTErv0KSFs/yCbEDfRtUjftqqpf3GxKf8YaDwynA5MDgVpgHDSkh9A0
yXkXfr3y0DV+b0b7KcEu6FcTensfY6APOwp8NK2VkSifx2rYZviqx7r2nFVpjFdeYX1a+BJk803K
mH/GZYVmwjBqC+EkHwW5qfkniw52VAY7WXXZu8Rt1LzOb1RUFQi5wXB33mMyBKua+N9BDuOpN/M0
eK81FmyXE8oSPbtrWsKvC4KBbWasAWL3HOtda8CbRtMUHdERHd7jDy9urXeTI/WBY2WE8CqDdAvl
qc5pU75A+Lz67NEGZRUgvnsJGpQBZNEr1rTtHa1eplEa3DwDQrmCzBlMVtglsio78k5/SzsfVu18
K45pqKzc/Ppf02iGgTexnnzEnJbiZWF106abGuBf84RyhqCIi2XO476VbXIe3fHPhoAkLWsEt5Nr
FLNAzZ8hJ9c6VEkrR2B33PjqFnEsscBb0TqgD2bNLj3WAQ8EsU4QwF8qQH23lknuKmWr903Lb86g
Wh/KhIWbg5fujrC++8aOfSnbtVbT1pkgReIopcBdyNiqXmR/4POsrFrF7A5wYxzy2s1ZVwt7R/DR
h1XojZcB7ditNbbaQu1GuG1zG0/PeMEcJ1y37AhJrFN9dIQNolVR3NYb2ZEiuLcl5Beiomsdc6Gb
167WjS9/azI0VCboyvSGtxb46k7o5tqRf+A4oF0MN1wpro5npG860643ca9rQy+51XORjg0qrnYI
CWCuTtWQ3IKoObNMIjUx1zIMBZ46sNSyJuSuEUTZto+Ucvm4CefsGsACfppyXDfg/9YFrHFTEbon
UXs+Iuems5tEsxnsWp1tM3MEETVkQn2B/aqpHAIT8roWDuItjG19Pc3isrK3cdl/5k2HlPrcW+kp
OLNp/GJHGGjEov4im8XgAlAIcCqVN2HgZuFXb+tsy7jJVdWfru6kF0j+8Vv9KRvZMqP2YNQJ9HFR
nNk1kgUiW/7FG5MIrcfgE1djnAO0yAO0qX+RfbbGKYCvD00YPc/W1jSFH0pSrlgN6h99DoNP9GV9
rRGdOqQehmVurozvQR/s5IgciQgY5DEHAzK1y6nAKBKI7IssyKGSAyS9cGiEMbe5wbEDTo69ipLe
h4y5982ZKtit810Oh+29ajj+fYS8KzD0IyFkkCvzTRHg0C1yaMRh5xtk24TGOkia34aKG6ARK0cj
bpRjknf5pm4N+2VS8Xiwxtr+EVtgJ3h9/MYJ4gvnQbR2zLFCl1PPLyC1k732f5ydV3PbWLqu/0pX
Xx/MXgAW0q49U3XATGXKli3doNSWG3khx19/HtCesa3dsk/1DUUEghABrPB+bxgmZpREM9wOzNlW
bTklj0FeguHzIWGKdePmFB8asSThed5JDbgI6NFQXhRthWkkTlCbtmkthrMYAlZdqb0IhrtUtP7E
x+mZWlD4wTYXUxcVd5BqWglrKCRWWbnurZbg5dMnXvoEDRZDK77S43nrZIlDLzVE8sbM8CTwXt41
qp+Poz11VzTd5SaxO/m+MEDRaFnp5g+4//dr3WkYjCeiv9dTQc0H3c+8LLkYA68nCfkF6H64V6HZ
Xte5e3Xe2AWqvy9oNZaYy+piimL7a0W2r6dmq0YsKgkRoq+KomyVGbH9XtmLyb0Tp+9dhblJ0Orm
nYAfhs2c3uXRehiTYD2Nmnk1pXnln0Ngm0Z3UaSBZPGMlx8K6gYQ54Yds/etloXVlmBh8Th5eNr3
rngXz0DhY4HLQjwo/bGsqpHg49m5to0h2TT84muFJYqJ/fL7EQLhTeBNn6olejedbW83udW0OS9S
IwMJIITz0lhEN8uH+njEgwHDxliK6D5rxLAZ62LYqJmq4gp1jZnvyKp3vtB4DS3SLr5xd8+sXa2i
iqkzMPKTMEefGDb6QxiSH3F+ly3rZicQD237UfTGzVz6AQSXSwZ+Myi9m+uXcyG2iYWgTRducoqh
fd3kwPRdoUCaaBydvQCG8Y2S8ayCtX+hbIpqWijHx1AzQXgNUmYl5M0vgQdiCUBwRqKRGcGRhAYN
/Es8wnnDDFRPdtkoV1SHMz/wcBDAjMC+0DTRrylgz8+agbVMi02dM3NRGtFZOx7NPcUjiNZECt+n
mApCR4VicV7MRVTc17VJK59bN9C9qzumn9aupGy76qlEEvikWReypcxSJyq7r3Vl7rSZ8o2MTR2p
QWys60A1t+etemIN1LwiHeOPZeflpRyPkZvWpzSbs3skW+2mmgyxOW+L8di5S6sP3/YmiKJbK62S
2y/7Qye/sUs4kia8jma6UcBjJyp8V1ptVxhaLkthihsLGCJhNBOTzKaK9rQMxPx1UX0HV3HVG2UI
kDAzXEi18JTkAfTk2GCYtKw7vxD8c1GpGcvHZVU8EhHRqnI9T7N+KXPPuDVLHP+xGRQPM9+z8mo7
u/cUlrZUAmCARrhZEK+eXDmLi1A555+R+V8zqJPHLpWQjQhgv9cYBd8nhv3gRDHuxGbsbWn2240z
LMWnLAkuFb7M7yOjWwPzOh/dyrL3mF7VG3dZ9EYj9nG0IFmC3uoU5N3deTeCFa2twCJ5d17EqB52
9D23/nt0aPnTyH9KHLKFoKhD+m4FFdBZkT8NAva2MPToSBStfHBGKNjL/lGCg5nWymaPeBLf4kzS
a85ts/IybPalG3d+lffdUyu7j6OL/T+MrMPY4ToGk/yPVnpQzoKe4Twy3Ou0C5f4GLHqGqHRrT3i
e0JmQd1J6nQxk1BFHcdpOvFSj9V9nM/ucx/GdNhGWjw60Hf8qoEHZCJiXQnMsbZtLPJdp1ef9XHE
uXeUu6asJGUkcwLwh3TRAllchgi1NrreGR9kXd9kQqvWv//2X//6n0/jf4efC8zTprBQv6kuvy1i
1Tb//N1xrN9/K7+sP7z883fX9Wyhe7auL8NSx6WQzfZPzyfMdNld/z8qiz02RPT/sAgUkTUni5SZ
EQXn3XkpWp65AEey9XkxcBr3RInuSDaX5Xsk0pCI3Cl7PSGjXksG7St74bWfX+g5vr4z7PHk2mBv
PdL6E4l054EWxbjs/aQ25wrcvCyw5byQGsZ5IbWVcYuy7I6GXBypSE5bbQyCd4Om/3mu2BigMJo7
rHrcuqVRZScoos5lXbbzCr+Z6QkbgudX682y8j7WrbTu29nTDp7dq03ae9OTY0TkLI4ROa66dih0
nTPLIP82UbIvujR6OO8v8PVdU6rEXZY44MRGUNFluLPChMJdQhmkwDceLr8jqR5FEs9+Uwr78vzi
ZWbVf7d8XkklYTe7Oigg04+w4GcvbOu+txYHkyy+kRQC788vaSreZaWFQfWyysjtYFNaRMn1ZmTd
q8ntryvqFrHuuvho1uRSC51CWhll5Ub2sdx37jh91D06ucFs3qEGn69F3+NbuKw/70ZhYSR+M9mN
lHsu0r79+mLpZHKZSPRW5w3SKMiTP7+1O2YCbgD+OuAzfpyS1NkirDDvbUu1fjwm3ees8gWF3c/1
iDRmdgklQ4mM1YAzZEeyD/RDM1go3L32kxfl81Mwl2hLE0E1AvOPxIMYwMiI9IxQFdvzujGZ/ixz
PdwACN7qcR9cAWX092UZwZ0tm36NKLq7T42hPkVMRZZt1Dt1shFqbT9icHerLRBdTmPVFG7+v5cG
wV1cxTgemqU5+FlStc/abF27ES5xvrTQSyySKc9LDxURMX/gz4hgu6jzD9NsX0WGtC+DKvduzi+q
jO/sqAuOMM11h9Es9O96ajG9QLM5MCo71KIGN3fO/Ngl6UhiqQx7HC1yPNzrlZ7tIgXDX19ikFBr
66c0x4nbed84XnShdMKs/Tpq1apyODXHGjxsQbXBYd4qd3BHtAMRUUSaLCoHawjcTU6fujlLIBjG
OVtChW5Q2g1bdJ7M6DXLujalybCpafKLtI3qVSTNEq+rzoYKVryPkna6TqkL4f+9vI0c63L0mOZr
pv48BgTA+eerllMxXJkEqm9xf/JOdd+lF57bANJWdYB1K+sGB+TdVSZ2FcviRALdpUblY8zu7ELe
hXXn/RFX4Uc7Jq7YUdnnhZT+FFYEa9s9pvrvxgPWV7dEjphXjtHRvGRRTO13WVYoW1cUokfYeI28
+rahf4dJKG4HjWYczTG1OdZkYNy5LJ/fGbTIG0i+aLHrMTuhSeNmT3PvUHhWisVolp1Etgd47+/O
CxZTxeM0D3+et3caLmp6WqQHxw1B9ZkQ7LQKItZJBFI9pdZcbTP7YbIzHQEqL+d3mDnohDAOEwZZ
GHkQl8KWOXMFtJN02OBBH2yooDqrotGbE9KNfhPMZFONOq02D0pyCWRnMO5mVm2aeg0JByuVXIfi
4paYa9Rpa55qh5yszvW0+yB4mXDCP5p4JRHSJW9HNn196V9kTEnjvFr143xL+dHEEzDztAvcI6pH
t9SKNdkFxjVJHnBXqird1SrPUdNEk48x1UQs6ecyaIBK//OiiZqARASra4Dh+eK8gaRj7QqzdG/T
0JitC1LXDnbdtNTX4doa5udpIkVq6PHWjlWSX/SRTE9mQoRXpGbr2cWSyTdcr71DtgtAgpJ/PfWo
1Z3ROM6A7kcGjhVTXw1XwWTESxAmgtkcz8vnl9iNZwqlr7Z/+ZRru1dK6Ay2XedjjDLmssjT4aR5
qiOqGsMBKsUnLeSl1sxl+OTQ3C97nDdkVr8nSIqQlmW3UdruEVCZ+dGyh7vIhzS3EyvdbsfdeZfz
BpjuRp7od+eFusZk2SImTQ/nl5rh3F7Dv0X4QdFH15hWRdfMvxgv5zgFR3EGj+M/G87virzT95E1
fTgvKbgIuzZDVI5RZHdEdkhQtunAiMoBC3eOJ6tVqcfm3aA68y6BTLZRSUq+9bLu/GIKp15lUT7s
tCnlc7BOcKs0g/p4/ki3fA6k9NDmnbz6tuo0aJr+5QgSK94r2WWH877ng347mW+fiKhU7IZZ/OSE
zjtTYPx6Qt+Odz4phCjN8ctJ/sUJfXZa8fqEUH7oUGvgiq5HzYpXjZAtqhUKScdETFyowZQEbjUl
gdxzO62alIK9zXzlcm6zhNJKba0G1QZHeAH5NhiE2JOKNX3U4LkB0hIPOhPlbqFZ23tWPD820d4K
h2V1C3JWUfKhrmmfMC8N/HGxrNDxwCHr0Q22Jmzx916VP/XzGL3EbnqjRFJ9sDPwqUCLogt685yS
FP5qTkemVRLpGCkAfZzOmdi5O5zSthovz0udGVo37SBxTwLzaJKwTP6EYHVykzxPSDQrxzUpZd7m
y7JOAAS+2/g4J429qwbw85wEro2pjO6dozFv7cqGXMZlcZzHxaIhXZ03Mrvv3sWY9k/oDW/Oq2RV
tCvMUpEBLvt37hztkO1Y6/PWvBuqS2eEN3ze6vKY3RvBu/NxvhwsC/Av6Irr8+6q1yHe4X2xP28c
CqXvPAkoDVGLVnuiFrpMmEQW2fhmhNXHSlvZdWd9qMZ4vEQrHJFfxV5J74l1aA3D4bzYQsqZ45rB
kaXymzz3yKtcPq3QR20tk9S4826ELQCSmeoOdG6VD1axLxQsPDkSMls3XXWKGJWupt5Qjx3xOd6A
goQ0NKI+KQIMdsVUjaG+A9mUaKlBnqoow0KzjYNLLdITkEZH7fPWJVpKJOaaWHQkXSOEhiZWx1Sr
1PH87tvLt3UmtsN6IEiWMIruyu37bJ2GbvSp3xhYrH+CXBSvhS7FoYJisRllhf+bDWn1Rh9Xoq28
a9fIGFgZg4bZlxlfpY2efd1jDrUjBifNxXn/aJjLG9JOYL0Qi21oLf7Gyypy5khVShybYBeMj8Rc
vT+/VH9Qx4vfq3xkcNL39tGe59VAsODpvFmL+iOK0WqfTVq1b2Y8euZAEW4GgfjGrCP9RjNqcQOG
eCpNeYTr1qNJ+ve287sB4KYM4htPMvytkjnanj83Yc8POGZffNtdhJVLZ1O8NApmw6pFjni0wdiP
ZZHjNULK5pYUsXClDV59ofVhelC4q71+d96KNjc5/K/9Cri4Ub93KkbTACj9Y5YVG2MxbrRyrETE
UHh7dEbVFqbMba9S+gZn1m/OL56RVTdBDXRT6jcZFbiR4u5NVmGApqkw3bkj5S9Vbi1nDV/0uhCm
esl4QzNVP5WIwnxNNO0pmmqJIXbUX7RM0S7jxiq2hIyX9+QJ4d895NalZ5Z/EhRXXPelxQzPluT9
BHQw9BLGg+pA5zD+du8GFA0HPNGcCzst3Yvzu6LtDV8YkbYe++nrujlPhtr/ts/r5Uj7pHUtiOjU
/9mX0BdxF/wEZD36selE7ygbRVtp9tWl0bXd7uezXM9+PcmVrmk6FjmtdNumZcgfJ7mZBy+8LZlf
ekYlLsa6mm6rvJ7guBQfAeyxVGs0F/fOTm5UQxJlbTAg245qIJi76Q4S2kSwMrMOJqVRXxfGQP16
cTfLNcLe8lCI28YIxCUEy2h93tDE2s4BrvngUAjC1ikmN1SfCJw3Sf0uLfHQXPVt1D90w2DeeSK5
YISoP5hIBa5SzGKIiWAfjOmmQ5o22oppHx+RRH1T06xAfPWXrKaxLsbhRUe5/t52pXMFSP5izS21
VFqPq2UbCb7WzsXXd0eHlhN0ZBmPr95FQ5beMjbT1pQ1sqsKYtwmrFT2EHripV3CokrrQ2IPKe02
RnncA9k1jvT3Z+m7AaHvnULabsCXvjuvmjCLQCSbrUrUhNtvNcN4ysURaROF3qbCvG26Dqc0w8Za
k/eQJEjPdcFHLJPJLpfmptKATZsypR0Z3UM6YGC9Uk2O4kgDEvn57WGL/317OKDeBm2DWO6P5fb5
DgNpO5NGAxXK+yEuCz9MLOtdpZcWslqZbYIlSDMu8dQLcLL5slVId74OqQNWep4ArTPtVpX7ucH7
U46y3/P/wx0z0CgMhTwWsdtfJMvSyATb8rsxOJIE2x9V976kMHzVm5PpWzq00fPit5dUeuEVbt28
CLz8nRxBS+h16ByAF2nRxQFrNhSYX9alUr9wRDGtlWiqq2EO7NRXsJIIDf7yvrCEn+HCaVKBt0b9
YfHtgb+e28dQt7Pr86/6Xz9gS80Za/pUlFMdh1H7avFfV/fbd/+zfOI/e/y4/7/2m9PmpzvsPhfX
z/nn5vVOPxyUr/16Wuvn9vmHhY1q43a66z7X0+lz02Xtv8GxZc//342/fT4f5d1Ufv7n75+KTrXL
0Sh0qN+/blqwNF3/7rZbDv9123L+//z9/9bhchT1/Pojn5+b9p+/a5b5D9vSBQ2UsDzLgbP0+2/D
5/Mmx/yH5TiGdOCF20xoBPenKuo24mOG/g/Hs1Hau7q0PQcznN9/awrSQZZDWv8QloNVHVuFa3mm
+/u///uv0OCX6/XXUOGPbShfJCHcm9J+1Xa24FOKQIz5gHwHzQDh5XslBWkrp+9+jr+AIpfjfAMi
vx3f/PHh65Kq73JkupupDolcEAkUwyims/P/3vGNV8efyGgpXSvatAkZ2tSIvRs9KsZo9fPDO2+c
Ppft+7bDSlwSuywCj0RrPmDvpjZM+3EzMQBOGk1zDlpsR7/oz4wfG6xvv9Wy/ruGqjEinVEs2EKC
JzZQzqzNcYAdiWuJFUMWET6WzNVjv4pKgdd2XqKFdg2v6R/btEco7gvHova4ggBS47jfEiUMz4LW
yu8p/CVbQleqbGeWLRYBaiq0d4WD+/nc9bZ5/PnPtcDKf3G1Le/H/yAKIPfO6OQ3XWVuqKOtxoS+
0QghcWID9OLNmFNxeT78/Nv05SL/1de9Qrfb0nETJ8fEv211QBXtdra8Y4gzswgHzx+c/EMRO1dW
ne5xAl5Se69GnKd+cef9CLH/52pZyy3z/dWCIzY4ox5tzKQZq0fP4W/q6yay8Y9xmwrd+sUXvfGI
vu6/Un2qxKhq8n9UUZh+mxeBTd6TVzHUcyMs020N2ckvvuyt/2pZ/91/xZAxn1BMOhsjF9Oa4mC3
CtzQOSRq6rc/v2xvfcWrJsc2Jq8fXH0+pGPxiflLxXwmDfdpJr2Hn3+D/dajZL1qdhyd48/5VEJX
J6jt1oqatJT7ILCLyj2QRG6rU6PnFRFgRqKVDI7nkK56i3FeOxlEtM1B92zWRaDIsCxp2PdTrDwv
8guceRATaHihuvoha4zeni9CfEmXPE6sosMCbNFox8cR4nk6rKZ8toxhFWGKFlCxrQf49lIRMoF1
WhzWttzUTRwF2PKW5FtjPM6QyknXA+2Lfdknjda8uGGosCuqxBCWqAoTUnsUEFmpihemGpPt4fzb
jaFDjhsB1vYaQI37ZFuEXdhB/sAIi2ipcaPpaOF0LbHFptQY+96gu3Wwq1V5ZAef4Ng6w42C3JaZ
vjFMgBZrA3yNoNcqB6CnyOi6s35VlLaHrwn2YiaEYjByl6m241lXVYoOhVTdyS8xKMe8cMqcVZIO
Zn1pNeZ67vPqfYFHOLT5Evm4S+qmKwdUBGNQdPYWXfswbJKumsQuhAua33F1muA0FZHlnVirXSv4
jsBuTJEagsSK0FkQHJSenV3XL5C8M7Wqi7k39x0SvPB5BjWcla8qoVHcSpsm2VqT3SaEgMGc2JZV
DjejjauuW0+do2P9DXAeLKmGbo29AfcGpNcgxno5IQp73lsqDRr8MwJp3IkaR/WbyGoVigUb/3ny
yXhSqKKhv+mIyLOJYSLzPOisBi9xF9N23Etx/zoQ8OLk6c4ak7rEsCxInWwzCTcD1xiRvfitJz0N
R90Yt5VAa82J4LPKBVXDr6N33Lu4yV2xJkJ+Nm8q1BYN/UAxkuy5amZbhldzlxZW6Re6SOx5hX+f
BDNwUtMpEVSHenSHV7ebPlpePLo3pZXIdlOAaQcXJnHN7QnKf52hz0G6GK4VAUwuDsoUq7Sn1qXd
wbdas565k9HYhGgczYMMO7t4csugsu6nSaTZnQantKD0HEStdZfA9TZJAqZQis3hRMj7MGQNzhdp
2VSbZp5q4wqYYMj2uO5jq+MmmvdHkLjQCuwwMGtfb0gLOTAGTD84oZl0fspMLN96GkaCV3h+485P
5YfyMOQivSRQpwi0scRgRCmmblnp5StsjGdwIEkxK2bCTLKH0Klj40u4kUPI08dUDhJ0s45A89XT
TA5Lts2rSSLFmUOyYtrBwaIMr8vqA5SwxaJY7/X0WULqdGq+vQklcRbCYsaNkqnXTwQPptO2D6xe
bIJOecr2RTso6xmOka720OGyhzwCEMAiIzKDY2O2dvBczXaVbzrLdIePfeZI7b40AhtLjISi/rpo
3F76FuQp7ubApv3QGBw2e+KjpnQNt5Ag1m6GpLSipNKBWDPZqTZuYXdwvEoDgl8+0RRBmA0zuQrI
02SOH3sw7UN3EiFVOIiVn2Nn7o5kS9KRwXFhqBEYfdeW1F+drDiqOu/tDyP8FdLkyh7eItZOJB6S
h30ZEAspyPKcjEq6O29QIezCjNpSAYovg8jb4yY6CHVVkJsFMJLH5TCEhPdFaHJt0zaqjVZWrZd1
vpa3/YgtMtU7y0G3Nhe4Mu0bh7geyquC60OUsPIIxAawbCsooh6BEIoQyylsSAnoKYYjvTc9KIzc
ZCbz3buxCghbX2W13abxAYIp1GTf9aIgvO8LJe0PZuAY88cmnfL4nRvHzmD5bihIbkS+IhUJI/VY
9MgKakcgjaKMORLkbRJOuBMJRKytF+hVusQH1Xk+rA3pReOlSA1HHzepTUw6v0LT0SzAyLGxQfcp
LfbYKBezx/XYuaWpt08wPkZotoSiB8/TVAzmNgNTxsxCRzKsdoNspXNHTTGeNgEE7RLtSeFUn9oK
psYW0w0teY+AM+yvC1JwuivABEtsc+El3nWuG5Gxcivb0m6gREdeuFJ24ia7AsoKdJQ8qRlv1twR
mx6uVXIbVCVkVKcMZU+w6RiGB9etlLXJom7s9mVmOu7KqVDMbUQZqOjYSqMpMecWub53CtfpV4VD
53djF0i71h5soX4rCrNweVRazwou3NKV6kQ7qcmnoBrkgPHsqIJdaJrjtPK8YqifKy2gt4DakBuX
tdXlcbFHNhLbeCQ7Dfksa2eYLeeup/RgXUCamf7QibfvD4Y2jvaNQKQfrx3LUeT9mk1Sb6EM642f
lpk+XsFiL40HR+XYIBWaneprZLQIrStLn2xMUGPNu9e1sQq3ogNRAzgwvBCcJK4zTVyldjUW+0FH
ZbLDKq4d7kyh5dZmbInGuEA8P9V/pnEaTEeAzpKSOxX89jSG5RDewk3u2wZ5nRmWhIfmeeHOjOYD
QCZ/Jtqp2MGEgDzqwz+PC4DDJrOPXgDx9270Wgtf5yCzzAQ+HsdxazS3M6bWf+gpEboXWlfr+VXh
NuIpjSXlCrsheQlzi741wX2zwivcF5enJxzBEpeYp9mJjOaqBj2GcNQmtjdshjrLReanTdY0a9rW
vsMPUs8N9EbQ9I4GaUWOTw8Zlow2LDm904MSgA7YteJW9WUIM/6CKL64h1AdFhiE4hUbN42PKCIZ
qbzialsYe1uOeMbcmctwAGY3UiPsrnNDmm12otexkUGBamo9eS5jB/vu1mKs0asdmgm4xzRkotta
uV1X+wKeGj68hmFTy1hT1CpahjGKOUfyyIhKBBlmVVAj30eWjb/aNjexmv6YpmGnYMYGo7WPYB1W
+9GmabjzQN8i6twdGAGsJjSXXXcZ6soSn8LYwn4BU752iSrK5pohVutmWo9vcoGPVrdyVOMRJuQY
leFBs5wSMl6kg02rj58xLhtrKeuCAFlfDnPbpT5DQ89W76WNobhJNqpOPQeDyCCFFYGucprfJdjW
VUB/CR5cuK7FtnhOzD420QgT+zQEa1fTjNjABcDprMu+1EkiW/hthsp9ZWe1kV+47TAXoV/ioY1s
Y6AwjJo5HBvbIenTNG18WiT6qdmEgpVb5LilNJfGs5LEUJQU7KNmYiCo4oofGV2swSReuXOuiMbN
PVKgQHoNDfpPE7vhpxnFEcCvVEMRTxS8bL6FUUTULQOFNDbxs2ytyHTWU6P04mOCPFTH5G4Uxfje
RkggKaN0zaCN286t4lZRE4XcP5CZORBi4CN80LC3SfGRgKVBDSg+4MBTaRUNi6zaT1NMLpzy7ajw
iKmInBSHSZ+BVj9dWHOjZbj8EijD7tIMYL75tYkFxQdzslr3vVtBOhx9vbYMUfh9hxrlz1lKktlB
3qiKj73U18akNeKOu8IrslVFT9U/SrttsHnJdUAgzoNYDEz+dQajNQEVk9Kjd+VsttYDfpy59ocI
3ST5FNm1l+sgLQaJEX5jlXnwXLS6Y9WrMGjBrn1o2Z5Eh+I0BiGCTW2VUOsmYWWVIgTbiNCUzJ6F
GX7ozYbXrsdazRpE3pHnkDFWSMbMTVd1o864xdJJ/2nHMI9zjO3LzErWPC1N9YwBfxks6WSNPT7m
EzfR7dig6YdTl4eN/tGcNUd7T2pHaTl+axVtgImkl1TeOrPGwETJ3hhYkVE2pAs79ATLQoKqhWh6
orHTavqDX414A7sTBaBFY8sh4taTTer1fjvkUXNRzVlgPKpojFDF9qlLnnfohbBLzMEuS7jVMc0h
Y2Wwqg8NEwrYw42HP3K8w2tPoF+upkEDOcZIYLDJTTjgLdLoO3oNjPp3MfMDWaxkwMzmnYFIYqFr
D3Xo3npk/XhM27SwTJ86DW0rIAJCCT1CPmK6zod8qhf6ATPhhEJmMglprUoOPX5yGOYb6PaQd03V
7MnHOjHwrQIAbop3cUNGb7tKZKHVn7AbUcUd99UgppVZ1/WI3iawTYtZAtwY7XPfx4m6V3bcOpgf
TV551VRYsb+41LFVcnA8zcmovJhhnF3mygnbdj/POnOxDZwwc0ZsOhhz/66a0xE6IwoRc7zmMdGs
l85WiqJ+lTBa5qJXdYjTY9lhwXOTU5gkojfXoYBf0Uhq40uZeTV6JjBKUdwi/EiXPAIzLSGjW1Yi
mgvIjdVQbaZExLhaJmMJKyQjnG92a/lENp4ktrog21Zf/2IS/wa4s4A+3yERsxgau4/EfOirj6G8
mPWJVBS/MfNfIB1vIJPWK2iPkpiu2ZhrHwSyqJbBjS/H4FcHfwsIewXl5YMHXVoKgR3s3Psy1bG8
kLcGkRpFrB0C7PWMWv8FRrkg0n8Fg8lXqBsC5AzZvDEfNLuKCaqXx3YKH6EEbAUCLcY76jRF7UEl
POdzg7FA8iui6RvQlHwFwBUzQCMZXaRo6sk+Hc19Seo36pVkJZO0+nsXSr4C2qbEiVXvSazTw2zv
BO2HonAOP7/H3rgH5PJ/fXePYawzp1NjzQe0qpdF1m4jXO9+fui3fppXQBrua5LeGZRrkBc8dPD7
JyZxdxj2Xv38C94692X9d+c+TJnWTmqcCbATvpknB3Qavzj0G3evfIWewRalyzfrpSgAB23yZX9X
Yb2BobM7XfZzs/75f/DmjfvqEdcQP6hJVPPB7qbtgOiTiDA6uI+LncuUNquySP0Wtpf2kuAN8/Mv
fQN9lK8e+2bWkiRH6nxo2ucxe0oEKYXDL26nt67566fea2dae363JsBU/SXIHsfqMncef37mbxzd
fPWYB01CHl3CmVuIQLN5myuxzajVdCiFf/4Nb9xSVJR+vKX0zAzHkPOXMVax0SfEej8/8Bs3lPnq
EQYpiJSYqTJ5jlyFWBaYl9b44Ib2fjY+klD6954589XjbFheKHUmSoc8tBm9XU8hk3y5Eunfey7M
V880JXTNDRXR3nZnPBiNu3Ypy6w17zLBQaTNQTN+1aa/9YO9erjbtOohlXGtEzCvBtFCXB+84hmk
xjeqoz7/qrawXIC/qKCYr550N2sLJnbdcIAvHfhEgUm1mhWjCrzvnsyBmtLPbwD9jdqW+epRl0jF
xzYN632dq9uaWS608QYSorVjDHadLin0yCsn96r/xdPyxnO+FFy/bx7xhkhy/DWrfZLiWULgEPMN
XKK3ejZEv3hc3vqKV497rFGAssBpDvNQiOOMWc6HYQwrPypx+Pv57/bGVxivnnmKstg/FslAhSu9
mKshh18lyRy3v5Tzf6jmf68U0d945I1Xj3zqLjWRbhwwuEKX5Pd46Wj+6Fnjh6TujHujnskmTNBQ
6d40rDMES4aOzys5vM09wdzNTRBCK/J1q/5VGfStf/lVWwH7tDdVrSKcCjX3UkVyESRiJqjaEEz3
7/2srxoKCqh1mQHrHMyhxk1NW7V9uAZo/JtXbfnXvuuay2aE7ySj4TDq+cOASxIZcje20z38/Ozf
umavGoeKxIOkF/D8AJu0DYEg7gacsP/Fb/NGN2O8ahIikWRjUC5Mc7AQtIT5Ng3qCHGV/Wlwp/hv
fsur9qB0nSLSEYhSQRgSUr7mfuehC1+7WT5viJEOtn/vt3rVDCTcPzIwrMUORP+EwUW7FU2u/eI6
v9F6nquP311n4iJtpp4aFDIFtjWHKyw5V0m274feh4/0i5/q3L38RSOtv2oEZFg5dpNMzQEGfl/f
dg34gVpH9mQvmW6UzhgpOfCYpI9dm3QuZsjyyDZzuFD4inS6aYnbepgjRL4UyHU92cK6Gqp0T+A7
tUUy7kaV2IgoCsRTODeFZOlEkyLRMw/6RuykIsIVjqGAX9qLOZ+NFWWmmFy4AIYrTqRdbtjpn8Uc
h8NH0NsIfoHr5kUYr8cBqlXnIfDXEXahMQZvXTWeEKW4hKsYETsWGPgvK9ttk+BXP9gbnY3+qlEz
iExmNivDQ57KhtbSdH1twT/AIOu1xHbQzywkyPkAcGUi4kda0RI1VsWXPUG/voVlTStQH6XtA858
VFub6NqMyzUYJEzP7qmOiDwUxY0Z0RjTJ7/gkPZENAjjAYoSUaDWncr6XwxY9eXB+6vL/7pBhLNH
NkUdHbI6THyMVRb8hBiUsIzpM8fL5v9xd17LjTNZ1n0idMCbWwKgJ2WpUukGUSoDkwmPhHv6WVR/
Pd3Rf/RMzO1/UQxRKjkKyDx5zt5ry7KOLSxT29qHnlnIKGv78wyLOPUgDfzP99F/uNSNf1sxyRTC
eqbDkhPAYMJxwc9L4iFg4/5qBXXkpOvuf/5G//HX/bfF0x6d1c0Lfl0sXz1XdH9FLPUN/1VI1BSz
HreDp+4wdk0fphlmGhHwVW3t6Gj9L3f1f9oTv97/L7f1wnClcDo9O3D0vDUosmkO/VLCPEn9apnT
o2UrPFkP6QPkq4ipIx0/6YGWcX/8Ly/Bf7p+/20JtgaoADP0uENTKNKH8Ya0GclB2r5dmaYqrKlk
nexsepO4fb6+5/9J1/f/k2zP5EL9b8vs/yPbAx+fjzl/lr9LAO86v/sn/EO05/3NdnwiImiAm7ji
7u7av0R7bvA3l2wfB1Ve4Ol/1/P9Q7THhzyX95ngWQzP9+7H3X+I9kzzb4Fu2zpRYL7jBrTW/0+i
vcC/75P/XBRc23QMxzJciKoBP4n/7/UbP0M2g0PQY99SVAGgexNCVLeJt/ibZJjhFPrgkx5ahAxo
r+3onyTfr/d/PZVB+zhVJYE298/3/pv/G8y1FtYGKMqvD3x9AlVNcw0YntJjPA1W3t4Uox9wnVOI
a7e5fT0Em2zQm6iR91Yi5r5OdstjMRfy2QtaCHHJBu5qe+jswAztwKkjEBafVmpIvHPdM6kJZoTc
gq1Lan1UrVgR3zWmnhI6iwdjjHjyKvCvtrJogjLj2zA/PKtC6Dur1qLCWj4mPLShmYv00KtUOxCX
K2H36Q955Q/nmgnXWLE9z3nRkoxWHYbEVLxuC9/eSaKpOk2BifEYAcSjTPXQXwLr2QRXtqDBjYug
xQ3pVz1mnHbYLIa7E8yv4hG7DQSLToAEmfsI220eVxrI8Q5TCLaVKyGi2iXVzOQCT9q4eMmx6Jmi
Sh9y60h62r6ZX/JcW6MKDcgul5umtlWcOivO6ywYDqkugo2Q+sVkmEIMXa5/sCBNYPOGNp1jM4OX
MLGR7Xx6NyCsmhRAl2VuyVh81MZ7JBn7oIcQbsVZ78LeG0DrkAkzek6KifFAJUOu+Wh58bKsc6ik
d2UKKyFiLd848DoHJ0BSUPSkfwjCePIk62Ep5WWIJxbGjgVBteKHE9OHWPImXDQV1+2aRZ3mEaGA
RbepuhulMaisAotOCqSisrtgOzg/G+Xvx2TZVCXMtmRYvk2l8aRlOigbMAaDb51cE3Dt6jeXmcRS
ai0IfAat6SVPgXqK3TKSYpGMF9Ovd5m5sVFRbaou7TatU2QbE7c4oNlKmGdrdVdcXjUdvyEkIvjb
ILVtvuC2Gsff3QBmWU7pJVDZKa3Wn0bb49Hwhj+WQUJmhusE9razEPKEDcvX1qtmDHGeW0j630ur
+mk7mcv5Wby35iVoyt9C2KAxJ+cMWpW4id5yCPfhsMEcpL/SbTnmY6kz/Q92c95qceLZCQPEdy4/
uUGPTzue3mdU2IL3inWrZVAQ1YC2xFubOCg9ie+Jv7UqnB/mYkqGEYH+1A7tb21N9OMgPv2597cu
SrYwLR3as4YwGTz7h8kxHgOCBw6GMXp7lEF21Jbt26KUfxSyT7d+o3aLdip7Y9olZfXsC651EDHf
q3UIdlb66vg+wEfSFaIuVZwVhLh8PWTMyXdVXn8jy8BhY3SvC2mzYS1sK3ZFMcBw+rFow3wMHPK8
+qnb9V15rYYij12989683PxeUhr+xtlcBiwzE/5Qq8zPVuI7G3isXjwnfFerLI8jGGLGeCRl28au
xz8rDdvazIlMdv3MtWxavyZuFa50g6BTbcTWK84ysX6kVgmavn+ZFANFF3oy8L2FuV0P6d9rzagn
0CpxjFNQGN3GWmZ+9bE7QSm4+WZ+0UbUpSYsMdC5M6Si5FwWLgstyi7+xtULcoArR5srKSPf4L39
XK3sB8t3DKF6jf2G+7JFyUIBs0ZJReZaJ9cnRRiurt/phwsZjzrhc7aj+xumSnqY49cgLkLfnLJh
YhnX69BL3OTQaf57oQewawLM5tJlQtn2IrakXx0HYghzAV7aRLWmGAVFPTvWhinRUSV+v9NJRq9F
B6qLVKnMtdVRVu14/HorafJw0WciV/rxJfOGhKwrjQnSlLzo2TffWPQYVNlz1o9mZBQwNe+fmSbL
eEQ0RAAsyTpsnmYkVp70q7NHNYdZOxmO4v7QLOKwSovAE4teFqBmVzJXUxOCO3deoxGo824mxNd6
oQkVXNrBel6lFzslo+suaItowl3mKNA8juu/aw0sd2B+t9Q3jq2FL00mOaQwcFnk4qSH+Z6/4dT5
J120fmvC1GMt/gbzdtxaa5JuXc9HDjAXyPT4M1dFaoXjd1w0y054jMBmY2ujR4q6bOH3hCxxh3Fa
1rPlEljfCSE2BBrfDKE9KAJxT6II0PAVJrhpwsyIY32WDd5LoPUh+wMmcHJaOjbY1+pSeXecvGPm
qBuSD49zN1cisQGTuL9YvRFxJVypth+7phhCpw0CuNbtoycTIoCbwdshrUviWnbffcaNUdPKa7Au
e6ezfwXJ8Kn0fAcc0Tq1SF6WyR05OXRr2DkATBL3wVxyEdtBQ9GQP1oIs/CXQk8j0bRiwevL0Fq9
JuyMd2RR3yhGUY/r+gk2VVy18p0u10eyyHKj9Okxa6tdYTru1tCCE6KMC7LDdzM1ghiNVAubdzPa
5tW1g924kLGAnnGzeqyn9y8U2Myh3YJoyskE9TcM2YYo44cGmxazfft9rGs4LP5wq/L0ozTjrC/H
SE/Th7V6JqoD0lTAjlxoOrssnJbgOGvZGqPUqRjij8z9oXZ5Qrxp3aozAh32izSuzMv2hhye3HQ3
GQoZoCCdaYBBWpdGJJX+tKjqY7SJ1AP25G3M3CMfpWpvSbNuK3MrNTgRKgiW0LzTeeRF4AQcGMAj
OfNUxIA5RmzxagABDA3Frz/1uIgN2VxdhHZqfMk9PFRTf8Oj/6d0PiS42YWaPpD9DikPs1W4Sark
JNnoJYEj7XxFaLU8sbb/WrPxhyto+ptl91sVwbbjjo7x6SnO1urV7+BiEUxtRX6QbhfkBXk3f4x+
eWs695s3eFsLxYdKigfsqgcFP2JjerjGzQZAfIodCuWsCCdMyijZ5J8lPa0EvW2mgjm/NCa5Sds5
wV1kXTsjuDrGPXdO39i9/wdS3KeAkggCpj5bWfFuAxcIa+nkO6AIG5xfN7SuJ6P6sCWWJeVkNBEN
WuY9KriGCrWz9ZKihhk2NPjvYwU3PUNXicyUlM5K45qpoFHI6lIg1KDSaOO618/zCA8jtbnUAqi0
QDQZIc2RLdj0p8G72UPbhBrSN17KZG/kZClp7GUWXE16i/5oxI2hEaCc0zvJeWkVgbMb+NVOWGjm
x4y2W8waDAwQbMnqEoUok83JvqPSi7Lfqn7lsq7FQ+2f+ln1uFO1pxpxTGj3mUAC5Dth2QVhAduk
eDXhqlC3aj8gISyxa9+Z2DpINrqcIBGA3iz2p+G335ceGjF7U+DoF1cC/swbQveS4jgBhC3IWOrI
Lk9kdsNCtJCwynuy9kG3NFZw9g6owwF/YfOCTLON7j9+ObdjOA3qc5irHfbyyxBYH4hQz5xQtO3a
OLtO6OG89r899KIbsXw37snm8/ikvKjxNLAmQf5NB28aziQQmVPztOJ3PSJhzjfb0ZivXUql1lbu
3llGbVdrEgebccZReRpd7QfIwNl4NCxzB5/8zekTLnW47QnAck9znQ0WJDfqnNgFjrDr5beRldDJ
2lMNEa+aMDkX5EhM+iVd02JvrelDZxZ/AP+xixq71CAbdzGWmkzt5MB+vOtUe5Bjd7STZtP4T/ZC
spEREPlW5xTJGl6y0typFVBgYw4wQosXnBtb+L9bkr9yvZ33no1iyBrdrWK0thGTIvWskktsinXZ
TNIYI3LFsJeo4IB35oYV8r3hc0gMW76rATiq46mdgjnQ5P4TRRpG+lNlUVr6YjK2VqW/Fio49skI
a8F6SRwKl8bhzFSiYlnA8Dod6kAdpbpbgyayh59kR5zJgLQ2wh6TbTsT8WVQNzhmQgoEXIZqbKJE
fmOS4iOXKV5ZRZ5JDB9jtayUAndTeWlZ9R4lTJRTNYSOxPgtKewjWbnNZszQ73gLmWs22KmsSKPe
na65XmdANeb2VZIetu2aqrzC7rNOyAq9mH3BidTiyTfIcMvWbJtDbs9vy5LKDUMFsaEtOfIw9pE7
5j9JxZ1iozxbc2Uc1rlrjlrjEgHguU+9WXQI34aDxoHq6GIpF5wIoSNylxdN3JTqj7ugjfcMaM8O
0gqxqTVDRoEPkY69860FUBcPifXsWgRc12X5DA6XI42lnY2e1jXuThnP/VAfx/sDukiszcwUNvNY
0dyTiYuinogSR3VQKdyb4/jNcQ6SuB3rOzKB3MhaoGnvzQfqPIofWb7JVVt2nQGtfJk4sniNGcmh
q4ASeGjXJ+5+hOTHrwe9qprjKJYf1opYb1m/Wy4vtZP2cZ0XyK3vDxiEd6KhbTzo6+91VJ+r1s0h
0jXgdea4m5VUTzmvcACHl/CmV85UwGfyG45B0Nh37zyoob6Frr7ad2we4q+Nl5THsiHKhEzqcBT6
x12ve+4BAk6CqXeftb+4RbutHjRXayhvi93GubNswc+9cAUFsdcARndwXXCeYs1GjvZ77sE8UbgC
39EXuFx9/ZbOk4QlCEFtyslX1wuqMz2Z7lmOyxUx8c6bWmSAk3jU9LS44NR9UTowUKTSB3gNLhhT
5P76iIfCc3ICd1ZoCX3z6CgWxlYv2zDIE/n4UU61w3YwnGmOFYSVrGxkayfiaqi3ou2ms51ou64e
8zDl8iYAB5IMGony0Srb6lFLLYyyqVbsMcRStvQXmxPrAU9HjGBQC1uzTWJJqkk46+a8W8sPGOlo
O0UQ7KFpd09dXY/YX/pDkg76xsACvBeNhztqyG36Bm6YikFcEv2h4LwY2c3nmLU7Va6kEqUt9J1l
NR+x0KgYE/5EalgAkdPh2y76RYFNsliVonLkxhL90EXtXT4/F/6Pul/DJg2MJ0K5zCdMoON25WQI
CziN2hwVn8j1YVvZaNcC5RxaAmKp9OGoSUJsxqbNYuGB6G0o/ebeEYzS8vGJX+MuT1y9A7qziczd
Ydw3/WtidwBHnPmHU+oPQ+K+sH3bO7eZ3kll1LaVkd8mOSF15sy66GtKH2idj6bn/elZEEOSNrXd
4P7u+vRiIozdMZt4N+n/7xnM41ijDrsHMTSk2jQ0yPk58qZTT3b3SzeS+WBoA11sSM5+3u5qdyZN
SQv2fg0rqyCP1qlmIiCLCnSET2L3bDwxWpCAMfs8osh0Nm3bphFKnqIrD2j2Qm1RnJ+Ya0wZY9OF
CQOFGLvxml1b4H2g02brOKF3OCb0ZuYS8X4CmYKyUYQlh68w8FlE+4bIyW/GQnetKIyfHhiiI+am
5ejBbo6cZobm1I7vmSJoPbDHSEm4kr6XvreNGLapV7xNi/YaWEG/newl3WMsQa0cBMevh2KcuqMh
PyQS+093xJiSetpO2rVzNDuvvTrK5NZt8+WbgBqSyG43cLR+T70+LvXSj3SfRkwCvDOUAsOIwvJj
Dbes9qvPWoe+1Tdr/SQal9vVuedj4V6jg7Q8eJg7DqPAY5o/t+mTa0KJ8bLpzXEXJ6zZChPSJ0/Y
K9XjMnO/YKU031SOf7Kb96VeF7FvSweMyfpZ3b/m4DKZKFtQWoOJhEfXL3L16vOccysorTE+aQ5B
+01/ynskJPA2L+z7zggJkksjB27wXquzTxUIA3mRZ3PM7AHqwJmP1nXeIWEuwNzM3s7L6jTOBlKd
jL5Idrqg6GqvkBOjthjdR5Nz4uPQue6j0Kq9zBGy31lhLWCRUidQfakIACzpFIIwaOztwn1C05d2
kSayZ18f0ufO7dSGqCr4Cl6zU3A+X0VHlVZq/uNklA8uHQNkk+b3zJzR05Y/cm2CvNzUn0zPZTSs
jLfSEebexpdMwRL4pVsJc5jTfgGramgThNHEbF6QWY8AtNwhLJfJj9KhKuLBSOoQRNR00SD8TZHR
ZoiTmiKLlMV4tyCYbLt2tRMmaWGEeWCQw8xqEna2NOIkCSzshmQWYwEuotRsi7AbragZ/Oo6BCSP
8yfZJ53WX6rB+OtBCXc8GL1/lrb8tKbR3gVtM1y+HjKWTCqd+rUy2ydUqnKfNcFwgd41XDLXNfGw
1NCyytF/uSAbWUmT5KlVzerCvaouX0+/HspUPuqGe+7GLN22lffXf/j7WwiNS0J1roQpcMY0TDBC
SY2WUJTnGjPxg2jt9SGfYfYRZ6TIOBrWB6tUznVuLp0odKjdMAhXGBz7r6dLMujkKfJJ1mgdBWKW
nW36j5mYV8ID+f2vnrsfXLnQYQGusKtTiG7W6I/HerpnTrSkVMxiBrwsFEbP2lkju0ytyCuE+VAp
ZTzQHoly03MR3JkK9r+mThXotFBUaRk5kyBtEB04wuX7m70xqFO+1BMNKNcM294bTjmab1zwwmpP
xuHrPZq0Eii1d51y0QwnEs2H09db/3wIYI1EWo8I29C0/iQXrnTgxrsGu9BJrzCEbtqANJWlEeMm
1W3R4Gl1CeIpqXbgW2ExtEu5cpzMqZ9mqz5J9O2nYU3BS9+ffj2Q6Y7czwjmfbsIEa34mONRdoep
180Hv3i6g9aeMaLic17126qs9rUIOF3D6i/q/DHHA/Wq2l2Xueut9joS5asfwEKkkjdMEMu2mZHG
NEXL7g8Xf6TUu2Vu9mLXlXbFoCdvU8kP7nBSh7mv37th+ZFAIDjhS8mw21kdnFYY2ss16C6eM5ix
FigboykdlIGgPjjUl94msYc+Ga0vgF9d1u3WjBRbLEuQM5W9oKPhxWraNLhXcl1oNwnxsYZ8xwIh
9ipPYB+76wdwWf3Znnv9ORseHOvRTNWuS/T2ysg6e1Olfsmz3DoPvX2USx+82QVbyx25HqTmtQvA
pwniA3PlF1eY5hpXI8L5jvvd9bcBAP6XkZfvRU+ruGfX/mZoyxVDxUIw/dGEZ7gLsjE4D7p4Hhpf
kRoHywjPIOcPvKIusK6sSw8qIxYATGiw7U33uNSCtCVn2a81okm77+Oia+vQL5u9VuFuHixutin1
CDkf3LDrUlriQ8FUnNJowKoSlrS8ovt9iCWDA46xnjSPSyjQE426eAZzK19bnzwiMV4QHFDQCz8C
bKr2swH/j3Vz0y4eC9LqLMd2yMjeU2+FgwYZ3C+n187902b2Takx2GgLi6Rzjy1aPbrdNIVSoxgv
IKo2BJA+VRN9har/w+1vbEPNrqIApe4GECyxJaNRHfI0/zE5HUm53hL6ygiDpoaPycnNA2VDspMh
IsybZrb+MlHPb0Ap7QczMffcH0/CMREC+NlFH5MahoJGG08GfWwn1bwZ5+Rl7XKbdbXDF4g6jUMx
GvnYU4Xarf34yFxY3yyL9iGCggIrVeY9AAklTrB1MQ8dEkBvbg3NpV+LEc67FDGMImtTpyMpCg15
4+PY2nEvTBVjzv0plHzLkR4QO5qwzg/9DjtsFPQN4N1aq84pWW9m55zIbVxemkmLhI6TOmk9tq6h
knsmS9wStQ7kWvPfbEZAEMfDtJHaI7Cg18lZOJVbWrrvYNfRNs7dsM10hO9r933hf3edssJu8Bb2
AXs63QFdbrXSXCwr8aAo4zj6JMeRZKSPtT95XGlMJX+SOYdhQrMepaPPZ9FYapsDrPfb2SHQTVwJ
cAEE5efkCLRQXP2R2qPqW6boffa2AIfeZHPCHhlYS/w1SfRBYG6Mr3QyP6lP61oQp1ZrFnRYWRwY
/je3tBX8TYNi2pFh3NysjsjJsTQ93DF0mya/vs0T5buqbJtFb6xvJjP6g5lSzn191Daz56a1sl2F
wHkD2Le6BTgNL0xK/3w9s+zKfkhgv5dNcIci58veSDzaoWmm7bCobEeVL7cm67KXiq3361mVYEHD
xGWxlGBJcvAxJaVMbxRoX09UYlATssTHjfM7nZMz/GKsdrWBhb2w3zPHIgnroxNddmxrLI66718J
c2zxjGk4pKLOyN8yOhMR2MAm9DrnBqu+jIK1ZZTlFrjb7zmlMPAJqyHksK/aZzfzIAFQTIZdNt6q
xDxWq3EQrhtEMyNKJl/UMSvDRkJ16HGUlCWzm19IOME8HoReUz1xmWQnmcw9cz/kmkWw5E+Or4q4
bNok+nrKhLXZDi0NJ7cXYqckfmB5/39fH50dNPtFznH96ymcEk7YY3AlcmQ998l0zrMJENuKYRy7
6SNnerGdEzeNiOcCVJxafYQpeXwc5PR9xGl5JA9KAbMK1CMJw7GJx51acOpx/fB+o27kpi4C6+i7
dJx782UM1m3mMGG1ixysoX3OjMZ9yAfZbSGf7u2MsZ0qILFaSfVa1IL2sawFQR3du1qHneNI/Hjz
wJ5sZMs5SD5MgqQb21yPKmDp1BtHo6mP4boeo1ZctYCN1JNHbfDIq6Tt25uVthHWSwFCLNRxqM/N
Cs5FM1+VnBjhOM5Jw0yvAIgCk/Gz6ibwKkc05TlEtuqO5qf32gW1QSC6CoO1oWrGVDUHD18PXZKH
5AoZWwCJKvSDajwMC+1Q5tPFQ22oyOaEnTTFwgoflARYtk9LYdM78ulljIN+wb897Gzdqbbt6gKY
NMJmyrIz3AURJZOP4aJs6I0O80tKWtptEA9Gbz71Q7XXSKo8UkJT7HbizdE7k+9Rnf2k7TdJaWIh
h1GhWNxDx51aDnvrWe97XGZT4l1I5aO/xUiuLyf31C/FWRr+vB3mZN9VxcopvTiSMItsoYhy235o
EqBlc5P98WfxSvGiTA/OKQVNXFO9PALiuqzWniH21jeSN276H6ngHdPA5LPzS1q8cAE0WpB1YW0W
MR9oF96QJJShS3SEJ8UvQ1GUaS9ToZ4dV7/6icl1i/2QC4vjEt2RCbpqp3bUgoXbT0y0y3jsSj8c
rSDdFURSTmAFnaJ/5Xh9zVs6O57xBnI9J5lsfnNhw+HCdXZ8UYih/TTDAa4+Ow3FWDI1D6a3eD/L
3n9ikwRnOPtplKYM92duT1IcghhHPP907TA2VmxrPoy6QjLHa3+iMLFJPLL82Bm0fK8KMwsVluLj
1GO97e1n3xy/BxqTPxLZ6GBB/6CaJQu6z0Jv7Og3CXLFPdqnDc6/TYIfm/xOegmiEFAwyIwYV/1n
ufY/u5LoW0WmyCYvdFoSoEsEqNIQF0I0OlCMMzM9A/j51EtgA4u7kqbr2eT4TnJr48c0OuuZpIF3
TRVFBCzgaOHeRQjxXdZuGbaY4jeA5x/sAUlrPctfi8msaQK1Ps44QYbOfIevnoUjnutNnt+HmoH5
k+KaqPfyh1FNDAGnghRzmymzh2sfaUm22KHn998BepAe/t1tjCRcCnc/gUzAg8xSPfUb26YB2vQO
zViT2rcn7q9L6Wh1ziFL7G1jNbw+Iysh2eNsxoRlzY+0iFpCl5KnBQbIxgS2a64PDg6AaCxwlAbT
LyJ77qoSwm1TW2C41IvQH3AUttVeZAcCIepw1MkBKEo7toR40Cz/tar77bwSmCVF9gfj/bbCJWoE
9jFPSmLU2GOlU4cZgXtsRM26Me8o6m8rgSgsXMPPISWtOWlfKstxN4REHcS9+duUIt0Wknw6z9BI
ijKdmmxF/ylYbCIKCw7rViPrCIcpYBrNehfARLBv/tTp8Ubool66hfkQ7HWEJXEDBL0u228Yqt8H
LqmEL1breUjGbLqBzPLdEIwEAMY/jKMNHwAcB4Hv2UjkbwI64adlBzIORnpViVzT06wyLgvtbGbJ
g3d3hyZ1954U7PBMo/QF/cz9B1gb/40TKGJ+NqsG1+hIEJkuYcUiVZjpuzKc4jhNB9ithnBw8mdF
FU27zdllQfkc1OACaA09Omjn996gbeeWOa0vbu4IyStHZIHg/E9HTA2k1iduQzztHaUpluZ7TRlJ
MmS4TfJD2gDipAFxDMYdHK4nt1kFFfGwS0RJ04CyQ1rlxePcXeV3iVP2HY5GRlZp/lDhfYiTNPgx
Dy9mBYc4CzI/stisx77qQAxRjYI9LzJSfH2DMYTV39qSVV2mcJ9Sz0UfYqvIVM4vXU2PEy0/9A3m
m4++jRNkBSgXTAq2Xq7t3uTkk/IypxfQbu6m750lnCnaVq/bl1n6gzm+GeYG0g9K0qn4fdfQKEZX
267Sio1OCz1I5LapvLixONm273mZ7N3e/153b9lXWCzQChTAU00Z60SyhIvkz9N56YzhVtCjGKbT
IhtjUyVBhTLE/C0B49Bu44QLjWjQljZs03Wb6spg4BnaS/VSFl5BagjqadjqkavZP+10sEImdCxj
T6gPtBBnIclsWX4amP1vlsHVYh9NREaSRmhIhdhp7tJIjVbstTOlhk10GQKAuGe/Y4oBCtvXuxjW
p7MBU1TEQJ9JeaBTr5dpcqrlHQ+SiQ/HoQOEfstt0GgxT/2hOyxNrppfTdFHgz8RfG13kxURTNRG
hk51M9w74aVzmgzbjGeNTUP6pjhlrAm7uTawuHTFpeC8xGoAUMcm+HVvGTi0ndY4ajXhxZnmHxj2
jFuzXn4MujNSH+2p+uVxdUsqrAxvp5F2Z3vguwe0+ujvEDjdLa53xFEO6MdgHif/JJog7GraNPcD
vUuSjw4+BxDlcmDgnu3ANYdTIYcjmKIosRx6/3XwbOhrcnRqmoZ3gBzZ00DNIEsWD9UktaNgFzh+
vfX10C8+eEszBxHoGzOMqEwDsoSf/tjcHygrtePk0DlPBwg/Tt2kp68P6HR1IRRUfphp5wIy01GO
9zmgyWw9KLWT7f+2PLM/aTgP4zXB5bu6T5UMcJLqzhAxR7eOuqYVxwRlFrzWI6Krvx58fDExodCI
NTzF0J5lKa66Qe7/DoD/JxXe97tu38ObN+8KGcJRqyNt+b/e0nAWH0gwCANLbMuybaOmAy603CdG
YI/r49dbhSPqY2KXC1uh+Vmg+T0y73AYZolPEy64oVtLmPp2rHIzO/X3h6+3pn4t9wnjojnTspNJ
YvQpcG2yA5rlkGh9SqDb49pNTUTn7ImmIYEjQfCeTakPpyCFIAXVN9O2wPi/kaBUhYOk21h8fXga
ffPkWNI6rbZf7U3lnolnNf7loXZX0sDtkzWw2JGtLbZBM8ynvz/AOPnrrfv78u7s8keCWjLTVfv6
Hz4r26mZTbETtf/y9S5RO/4xG09fH0ID869f4et9eku3MxgGg/IRaVnirvOD6qiARq1IjizWTYxK
fuCwByFdBJ16rEvSPx05INVowbFhOLc+rX7lNSMbl+wH2sQTuzow/j9G379LmWnv8+SgCFp79xnb
MbKwxl0uUwv9r+mKve/N1WHSUwPJ5eTEbBja80gxHTZQmL4z8nmzV5LzArOxz4oZota8u7PlRlPj
ofa6j0y/Hr4mqIzksyNDf+FT94/Ez+xLUqjDCoHiBRXCOm84QgwXuOb9RXXLTpn9cPz6aNERcOZK
97DM/UJT+P4/EklgWqr1GdOtybxzdT40VxWhO3M+yqrL6GF+8nsQK+SdbGq16kff7N4J9ltiLyDj
rGGGThBJDZsrTSjzXR9NAlJ0iBif2KV8jvLOXQycm/yyxSPGizpKXZI6emve2r5x83wX7R4KCE2Q
dQFphArIpVjRcsYUJjnJh3Rq3tr2NCHYqZHP5HfSuu2gUAIUu2GsrTG1i4Cu7OQ6HNbaWOnWz7EH
jyw2ehzDpvdIP8iidEiT2orQbHAUaNJrYuT7xrVI98E5kStDC4s2/eHTHnUScncLkYZyocJjfnQQ
MriYHEyLtiCVb6nWaHXmdxMGvEOy2oku4k7RjYS1mu79jCB3tC1sX90Uu/DWDNQtezrjICjpAyfS
I9GlZU7irLFurj8Hd9AiG34f8tEB/i5/Tjulyd7dMWRAYuzt2LAyl2ZPW7n5mA3LjL2ZWcFs/1lJ
F0ZkcytUuaD2SrhcveJ5EOsD9KOTO95jwzh0WQHjmCQ4s8c8awm3VnKjY/MpkEU2Q/VR1YqOUGYB
9Tfq+0pt/rFrY7sUc4Q8Kg/BKzCx6Z8yTFJD2wGFUWiauxn8GHnrhUb4bUUW+BxO/0XSeSw3jmxB
9IsQART8FqAnRcpQhtogJLUEbwsF9/XvcN5yYnqmZcDCrbyZJ404Cdlq/KOlIzTunmpYF004TfrF
c9Xaq3puvwODu9UM/Vovs39W0tGC0LXDi9teI1Feptk8kJwFM1ZK9CH2sQavQ7TL2/0b4Cuww1Tn
Z5XH4lJmPMfjvBsKXJBwEg+jj9Ts5VsAOxceD75zK6dAVr9QdvfcVbx9B7dgF2Vq+wIbG13L7Xs9
LeSAOLILA6D0ZJuI1ZDcmFybDgsnfER0s57JnDX9MZmstVssF9hcN1xrphufqJQFhOwvv3VLJ3JW
gsgwDZOpvRYLgmK/S9HOWmGb4JnZR0ljCfzMXUWD92ix0uNMViy124vV1GdHuqu8SsBzVKyMAa09
8MVtxeicJ3W2OsPdNbH41rzuyjvtAUOzX7FvqtSe0btam7p4SNrst1HLa8eMskqb8ZzBv3H0xQ9b
WOhM0PvW6OhrReErkvYMd1GtktLbtQ3bScoEBrvdW5S7bMAnXWPrRy4NteRuh9UNQHenf9dGPwW+
NT8jZ1bB7DG0FDWwAsCt3K4LrhhKXSyjvciqPxU58WBN9x66mivdOIYVlKvQ8ZhlWTq5QW2U3GNV
eaYGCHDE3SM9bJ14xrCTJKEYjFeiYvum9vrQNTCHIspZPX7SssVxKftAjoMR6mP2jKL4yLVuFVnz
GIwTLRnqRi3EeNS84nFRxjrxBxfv+sjF0llrTXoeFsjZWov0gCzF7Xk80GSo/UuWn9wobwVCLYYm
9wZX4p/HWnFKsamMot4TOgvje/t1nDvdpnnPc3szWNgz1cAKIM7Sv0Z/IMrBumPpnHt4OUNFynH+
A3WbE+JRc0E1aXIxc/zQpoGRXjT5Fb9esdZmulZTRDAVx9fG7u/uygo8U8xHBNjmxqtcH+cXgNLZ
MC6pzOoVIPsD7+jiqhSLWGZwVi/1V1pLa53urCmNVzTKXftqQgSSET0qFXZHGbEGNHTrq5ns79Gs
r0yi3Wqe5Xdvi5thp5e6feAIK3bmyOUqzo5DPFwsOKD5ZKBXsnQpKmAi9Wx8pmW3cvvhLRqzG7tS
+L49ci9RTarNJizmaD5yfKaB4dKDHAvsfxw4lORmyOQEL947iU2WKlN+OiIYeXW6QApXfZuxebL4
pKj6LeFyEtx/hy0H1JKm1p5l3GdHZSG0vfLQSdYS76NA3Csd3QuZjf/NkROSjKm3jl2dudR3HIE4
VEoUtHl6QbRZKZ2ERNJ8YyrXtgrqnmN4J8A+exr6uFB7vLpL6yiFeoonK8OIF52WJb9Fxm9e3anm
ywyMhsbNVJoMEXev2h3ATMYxqQCVuh1lBZLlP3VtntJ2pTUdvCbhMpzZoFfogQPm/OBmFd6kHCMB
YRDKeuw/4hRdOI0TQLQ0bc7kClhvTRL/inrGiPorJ2FsVEFA3Zmfh/svNRnGr0HaAi3VoFhl6Bmr
ek7PjBewgYSLKm490GPpRxNIHvtDN5W+k4X7RCPWY1sDk6OaIw9r4YS5VX9qelnwLWSICyYMOU6s
VxBNGe/kug7PmD9Odp3JlWg4io27dW0VZ5N9GUo0UDaqcyQwvfvG0U6TBcsqOdRIWaDCCgp1C4e+
24qXMK8/D1N1o+6QeM6teEh2rRPhzolWhBXf67lg8Tm17zDa1ovBcMats9IZ3+vaWrHl5OsxTYKR
KEbcmptxU8h5H1dIEpHtfnDk8GeikJKXnyQycZ2wNWnH6qp4EgLYSgzM8x8+NiZ6IIBMsEPG1znh
ufYNnPSxl3z5CQO3VmWXHPVQeNFLHsFCq7L0EduJG0yx0FZOxVtHl9NDXl0yyM4A/AOp93961r8v
c72b68aHcsQIafiSsfVErcwOvIhgkq/eM/YNoso+Wwejh9a8CUvflR2Oo6Ie3p2yAtjvsG1H7mCU
xmUCOt/jG++47+qoJ2PW2GHuTluT1cS2HzZWfWo0tfIoKt7YUQevNNLPYvC2mUfrRVMFZqy3JAny
c1w+RoK3QpE09YMlPpx2Tg4TgERXH/7Zpsc+SbI4Fu7IKw8XvNa5+wlmU+hQWw+jmxt4ClpMafJ5
ZDG3Y1ya+LSZ/VY7m1F+B4LFI4Wc375Es+Eql7INp011uR/P+kVP+ZDG9HzsLAMQo11cyGls8Z9p
ActZIGR4uR0VdxvByZoXnB+azQ01H2pvj3rPRnkZsDs3n7A+97prpaEf2/k+YlQNamyhPHPKjNgg
bmO9009jy9fVIdrM9oirO0OC0px1D9jyqPJf5Tjq2FjJ69Lo/U5phY7TTvtz3Ms8t1hVlo7sWC43
DcY9PIAMiaOZcIdPWenJdtPn9nuJb7xNapJlWROUVJXTqILmQdsHgIQ8w/DO66XXh2Pqu2ao2c23
xkZk3Q3YTHXsmJHDLT+Z4A1iMLfCcnK67dx8sgQ82vBrA80UNAbj+Z8Lxil33Gt4JdnqRY3+rDn6
xojzC0XzmEoH8+LDW1/RvhEA7PpZ7j8LYWu0MCXDzn+XLVhFW/WhhiRI6++DLsZ34RisBgQlTX6f
MsdVWHa17nGu1TqJ+blndvPP5GoaIh8/24k4SJ9F6czmJiBUkm9SVkyDTN45JrWHNvFeBqhmuU05
MxjTsD9omm8Hk8pv3LLec29CPPG+cZRf4O+zh6UYhx17CTTM+pubJVv5GgFvkYycv/LUUebBBbpt
cHu7FBMmI2aj+DLYDQ3WPXO5m81h7tP2VagJldoPx6gz0O99gsmp/Cc6BOyxHwbk/uWlI9rlLLnH
TY5xPo2v2PoGXtPDSamH3gQuS9g2YSi0TktLp6vruqQHF0aVuxjlLTwBZb8pI/XnJhpPasKx4FrM
lAZ1wmKqL3XlilXv8GxgsAhoY133blsGmtUaTDbLhh8aUcg5eeHFTT4bkoGsr0M8Y7Z1q3Nsui+q
QnujSPer8Zpn1itYz5vxCd0ZW79vf9juuM6XpmD7H5McN3Uf1S9ajiM6Z1pEbah1HveAPqLkAP88
W0Ufb3Ln7KRP25Ih+Y0044hu2d9xmSUE/JGyLN+Dj+tLouKJAD5dEn/A2L/KOsI+Rj1+ZV1uIcxn
Os6KIuJKZ7wYDGoEaj7naAEn26MEMd73pNBQxmZya/RAsrj7ZIThUiB4A9Q5pnVVNqfGd09+3J67
ocYYFxWfVYPdUk7GCZTWImCcWmMa6tXkU23gvQ6Rox/prHw0iizfueWDfZdJyfXQEEOfzz4ixeXw
NqH5cES8stMTu4r3ZGRi7JxW7BtbbRJ9POLuLc74D8N0Hu5y4IiXwJ8W8nZLE+bKc7eCayAC278a
Mm4GbGQ32DiQVYsNknhimOYspYYa+02pZB24GuVXDv3S4PDR7gz7tSIwAh15dOLf3lNtyEBBDL7j
4W/9S2PVTwCS6jXJ0ys1nH2QEJej8pfbryANFUpdbgUUirVQ/d76r4NlTi9DYh/NeK42o9IpWUwT
GpxlQg6JvzLK9I00uJcs9nJIYzP+dtkPKH9qQ7uGoOs5YygtE+DHdOe1DN8LSMdV4aJM15oiZKUK
GeJtQ03HYWQTz88E70E/8hAmFv2bLS8FkimbpVkfMfXr25zehIwjlDjr8kIJu8+V++6PxvLK63MW
BOH8gr98da/gwoJQPg6TLw6wHKYV/eqX1J2yLY/eAyDav146Cw1FPTIbLpc+VjsPkzk/SZ6TjI42
2KjfNJ/zUaT8jJeZFmS5xt4DUhdxR2M1uRrrRsmjZTptznY1XXXyjuC2k6s9NVGQ3XnPdMUio8hv
LnrwZ+sk5/KBhoclLcCxShgT7u26jeJdnzufPRusE23vRcjkj6XOJSy4WKV2aAvrr9KtR7dbvhsr
JUEz12m44IuzUKRCkMg0vPr6lVhgRqdRoV7mdHwb3HsFO69JTorC50HBvE9Wjv+wZMnlIAdDPw3s
hUt7RfVSNgNpHfkWnVxcJxyR95asFKNR/88rYaAPOl+Tb6hnUgXko934DV5OFRSTdStAi4SO7Y0U
8nibLpo4buZ7wK/Tbw4E3U0GsNd1nJ02oado+bB2ZkT7xBCfppPfPEQx/AL3yoGfQgN0xuV8O9ui
wt8dJKPIN/VUfeV6sq7YeVjklrA6zRF3ey/45d87G8vnvqHnrtjm/ZKB6qa1dowQkRswSymZGYJS
uh3amX9UwIY3/myezal/zaFe/+AH2g9z++daBrPDTFFm67D3i/N5i1/aIhUmv5sCjlk7+lwgiMQc
PQ8WVVQ1atNDlNz2mJ5IwKUGJwx7NNPpxcrK5uTChEgQNtNB2l87NzOPRZOS1bSLnaeibuuo6B6L
4YVOvtw6Rr1zTUcMWeDsntok5iq71CjwWkWaec3XC81ZdU+Zl4TLOLrnPsO4n1tLuUkrl10NIFmm
2g4XVV/n64ncPXqKdtQFZvxe8+ut3X4LBPccWDfWVm+VltBCc4PGs06rN12NlRKCzh8t5nILwO22
uDeucCSPY7yb9zZN8OOc8S2gZXiY3aqycIEQcPhAjCVD6LP2Z9TaKFSStecwgo6grtaea2n/dZFD
do0LLIgPaWmlq7KTOzMynkzcZEHtDvQ8pd90dJvHLkVjNFmoUdAW6C0Pt0mmCJfAnAbN0h4KEAAB
288w8xN5wJzpMs/xf6Tgi7ybmRIC4upXk7paRbyAVjwrwaKnknuynoR9Za5yHpW3NGcymwF8YU1l
8RSLYofatJsAvxFGpaqCdd/OATa6sy3uTz11uKVuJhs4shirmp/C7Xv4rNMcJAs+klKQUjIHVPes
E9VWZGQwF2RuNS4forefhU6/sV8V5whiSYZUFxZDnK0IpMp94mdH2+fgb2uScqaaGtoK9Z2lWQye
DpvyxNGmA+CbIxn/5OTF7W5RntiBG4eGawOwNrXOX42WwADm1zN7juJ7tpP8aOF1xrHIRODFDzIm
fuANU71BZPUOXbOdDXjWFnvLOG+JLIEC1iPb2Vtz2wV6ZxOqAmkewHm7xktUrAXNvdw0649yJLUv
s+pS41DvyBDvLK/Hg5u7j9ybq3Acrl4Hj9xu84Nms65PJyyGU/XR04B4HHNu1OwdC0zpjb7OJlAF
Gc2b+qQdlsHNN+ABqGkUBG+c9FT5WLqUYsepp+bGWhS3Ux6D0F0ItMxTlIf8kn/abH5zhhGvRczv
kLISx2rZsMTzU6Ebap03g1o7WpTsnUIL6Bsd14vraUGRDzdy8ZvS2JuGPW7b4bkrmoGEAEtG+LCM
xnRdsbwtbXLF5jdf4s1smXgsckj68ISz4dMb4ltlL/qqdHbcck0Npbbt1F9Uc/Hj+MNolFpD6OTr
Itacl6jL+6tuMx75Tu1swfcevap5SGsBPqjTP7slQkOu6IEbgSZsJzu6dY3O78OIP407b2KyIQ24
zWKgCvGKVNTY88FkKPaivbDQFofhzZkUw5yH2Q8gjGFLRmvpkREYLETYpASihsjNPZjLeEsWseFJ
HIa7ya7L9iWWtaBL7y3kNvJai5ZaxQaZVB/zQhwYpUdhb0XOI4m4cggTOr9ZRu8Jb3t+FVq9dtr+
2WjZOZT3TDlWfN5QV9/HkkmuaVqjQBeb1N5YKLaoee7bZHa7dqIogoWLvtYGe8foSVGnhRrRw0do
Y3xFC7GVsOntd2VSmDnmbrlyq2xn2BjrB8or1l5UMLXH5ptWTtlpWPkUEez8SK9OU9Xipy4+Rmtp
TtKVOINbPqYWp7Zupbx7/I/BEXHY5ERqKaDLmen6JcSNhhOuLfeyqLdKn+qHqTnMDRPyQJUCyGX4
XGNbC/ba5QbJGBBEkX5j4svJq0DTHVvnanfDu1cWH10pNd4YqI+T71krlzC9UZQhn9jmkN0FPqBV
9oowigpVQ6GHW6njhH+bLl7hHY3a+4xHi6s3C+i1xcFc1SstMlyQJthWUeqZgBo8kHok3zLl7St/
x6PSnVG5YXzIXV2KI+k6aiKwRTgMLDv2LR2KaC2OrHmwwGaEuWnHQdqgZ3k/e9mXjBhUiSjiqrWZ
Zn3kikWGKp53YzV+xKX4K2vKHIqCWgZpey34J/SQXncH6iT0fG+pbGAJod5VYWi7oUEgTnL95A/N
FlR5tR5y14YkwdBYZjqsiNofiNLN2cukzY9lF51mAhVXdxRfeiKY6yy8hzb47607kFy753ZIxwPh
+jNljBZBYA7lp3kyhJfsRZgtoEZcktKJ/6MlmC2EwbFrV/OjPzPiKvrVM+z8J3wx1uBeplF3jum0
90D7geNA4CrzK9ad/JmdvL4VbvKYJ3CnZ5opGIXmAvMyJzTDwMMd87Xmeh9tGkb0SBd8ujIMOaSO
IroWA3tS2UNij9+OCbjDVbW+H3Qb4xgO40QwcFl1S9LecKzVrD3nzElo5TxVk0VNEXWf/4Be/Ot8
bKf/0b0h63sHM1IBcJiTLz1ru7RaGZgyYla1moepzI1gSLsMQ0G24hbL2DRMJ++xnJby1GpcmMpx
0LeuZ3+lbcFkRNmCP7T2hmDQguIbq1BLAIFxlEbufu4dCToBLWTqHYVrP9pyt/QoXmYb1BVsLSAX
dJ14cwoUqogFa9C36ivWSVGkVEsm/XfckkGfErl3rO6qVbDXRJJ+xZW2d9UQoWikVwqSr6X1qzvO
wRqmHwpI4w2AfB6sEUG90/Cf5FRxF3nYFR5eH19VvCSiY7k4BxpriAfX31nkvsoagJmYr3RbPU3D
H9SHDj0DA2lZXyJuwYQWzoYyONXtqFjNXO155GrifX5o1QR3pmL6UFl97gusAzr811XWCJqpss5d
l458ouJmPUrUdkzDnwjF9n3zn2npQODdX+dcJXaNYuwe/Pk4GdYLQDX8z8o9JmOUbHQg8eFYWvwq
bvpkFTu1sKb1oRwgorFV6LQ1sW4m8AbtByD8OpL8TA0am7gjG39xX0YB4foocIV6LqNno+TVhFGa
+iRTMqb4kg0hCNl0yfc4W9iZzYhDZZxR2jIhaaII9xZQfUG+MlAWB3MFVCUwvyOJ1SnN0c6iNP9O
aOlc1QUHE7/adqqeolaQSNRtLeAo03gtUv8yuP1pqTtszYljhnwGfhZDu8ZmVR3uX3SeZk/RrI1Y
VqGyAPtHCEppe9adw+iaC84K+6JZBsdH0p/GYXjljw2BEZ9aq6dRqQNA6fNk297GoPVjk1X2T+EU
KwpzFl5isPnuAW+qbsuVafvjhqKiKZApGyHpxWe8v3+yi0+Mm9xbyuVfznxLwzUxJD8zkbT79jnj
i9tokzjkOSW3Ro9CaesSXSwHSlQUDMim/1YWnn6g2+Pz7sXkNxjWmc56QZ+/KCXBZFHNKBeRTIPK
dm+m3xBQ9MYnkZZpSFY32RRdlm8zOC0dUyUGo7HYo2PEYa5xf8BGiWewi//V4OpJZywZOt2zj/NB
QeMmq0BfESfbECodz7RBj89ossJ9kpn7nnMlDLSSRna2unh4dnVrwEUrqVNOfihJOE5e/T0L1QVT
Y/HR5MdU0uBLYuhXYOHDW9StNSp1mBbB+vjZC1shoAhdE5JOsln6UxtJh8dbkri/VPttJ36yYzbN
zMPTb9pjHjS4+9kMsJt5dHD69A4yTMV+JKbWrbI2muD260XlvKU5ygtryddbZ8sjnqyDYU8h2CKC
FI1gi5xS39OYuNjphmIVkPcOD4wl2PglyDVQEKiHoo+z/Cq7j84uP6cheapNVPDBjeXKb7JvVQAC
9CZWKpTyNttRiyV5in7DGvQjijtW/iDIqXt+yWmEAxjTjrvK8HegIgIgDm4Ir6XCcGveaOLBmMH7
n9KD3zyipiN13K/MhnXlV1F5HKLlTPvYIcrbdCcb86NIooeukHzOK1A2BUKfKSiT1O23Qd6hzpD0
3cojZNRh4vfxuPqv2WTYu4lUxdbJ1cPSqn+04HwuswC+khisKPVPh60mUCvK3TTOEuZ5K6zYh5dm
+g7+gR0CG5iopGOpImO9buwjZvUey4/+UQ8f9kTaBYLRsWuNNpTxthoN45CTsI05KTDPVqwaDd8P
4tr9UrV4aZfpKxElpc58HG24go45xJtyzK1Dlr8Do4Gh334096LSfsBFaI24kZLnDChQ2bM4dd38
sW7AfsK9eczlaOJVjKxgKFOu+HQ0iDaf8Os3a4u3ITYMWImLYsL0q7+ojer90rpvkhGNs2s7m4l7
cJFzszT/6Yf7GoGJbq275W2YdBK+J9Ek+WVp5JnN/m1p+vNUmRHl7xTa381bbmL2JOZJX7cOjk6U
S2Je1saYrcDMma3M5lYV8CAhKj7oHrIF0vI7Pu0Xvqy9J7vHlH1VMZQY1PA3w/6Rq6F2Hvgkfevw
KXC4ugwu3CWt3jgUyXKLBj6VppNZcAqSjoxBQ/5wSO9ddL+y+1jYW8X8NgLTS5ONbOYP2ymud68u
fSUPkyfn0EmL75HcTWiV1wbrg2Fm0c6m+C1oTe/kcChLz0l2lZsR4sVvxrLszxGcbEXF6vPO91Bx
9TQu2BqgV9V7Z9oIrxiOSYlKj1d3S60J7SyR9SYTUA9S999SpUWXYnpt3JJnmbuUKPP74k/rV9Lb
WhaPLGf+hqKSDGVLnj0t4n/VVZukVRo1coA2htZ8UxE0f7s3GVxa3HzTkp74EPJDnjOOGhzxsZqw
TCJv2MkDZcDtOYejgTXUDRODhGxtGWiqqfSCBvteWFhttB1cUvFO1HcYKZaXJaENjrFx0/nFQ9rw
b7SCMVLvD4S7aoS66U83GvbU4MLWeWLu05FKvH7kZt9EGcsBxoBJJ+5hOdh2gJf5ItsXWXQy59jd
GknyPhhQV2YiePdzgQoRMeH6KD4wF7io0y3zcNJwdHno7E4rrdC/Ux1KFGYanEDB9MI95XwwVyVq
puPjzDCdtazsYeVlI0VaMVZWLkf3nxniq//uK7p/58jibqdqdvJJ2GSWOLRSvPD0vVJWtmKz0CCQ
dfqRTwP8I/fL6lUcdJUq1/LSq46BOaaYyDZvM9yyUHj7OvfHZ0f650ozUz7YHqHnPv0T5fLnAKk9
1B0v8EiInS2Gl5pzK0qnu0GU4WQeHGdTuHdlwcWrZ3uwdIYau6+Rh/dvddLhwU5z9j1oytpM/rzS
NAd+rJjlOq6XxwUNZjX625jJD9oMNxlVFwdv7NI1XBxPA8jSROfRw1Rdo1vHeMTQSD0/nEzt1apd
/GZOw3ZVrBxAFEET4ZbmaeR1YohzZeOWyb2GChnh7Cu2AzFeMZO0wJoSZ1Ygc3uxDe3TpY4oWFpu
o+Tx9NAARsmvDPNU1pLgxuNjHhP9jnnzeVXj1A0GBNmg5RoKgcbaT3gIpDdXOMwSmhetBFOamMjI
0mgTEsqU+JMHzMeKGqlOJDENPxCWaly0Gw3nrFExNwxZs6yA6iaXFACRB1tJu9MmYYPACo/xlXfg
Ec5C+h5+YlC8nCpYjlXvrZq7GtthYqot8TM3wPhK72TP+LXaiEHnv8mluBiK65GCDwWxBHOSzQZU
qn5ZV3hRdykmTRILGvvEXJ5Fm1xVk2j7jNSt4kpLuzuxROo30ST3U9YAXjFhqpgTjsqu+eC1wLmt
rVI9O+eGyVqA+tmmVm++GrpVDV+IAPepqGE1RVn6OjUVCvVs7Yx6bbXyQns4VHls7Ukj3izPO6Ff
0LrlPVS0lxEB13cqYdekqZyn2U+4dRI8YyFE67y2BndP1ZFmc9RKfTMJ/AMOV5EyMj8s33BWTWU+
T/TUB0KIk9aom7KHnyjGYQer5JRHyWtd5DawjvGtzpBUcptPJk6HryRTT4vEvG0pSht5/HNFkWuu
sRvlUX2rGVTWBDLetCQ/USnITFZQwHUPVhriwFn1JDQ2UrMwHqQjq41Tli/AplekFbKh3JZdtdXg
JtIcNpw8NtnIIMlPpc0XI5rlbiE6Mwzuc83FdW303rFyyktej9+SGLrq6b9thLv2c+mEaYP8ywMC
+dvpT97CyYEd+KJ9wfDgI2Ni8tEt4yEvv+5Rv3wcnoxGf6HVDfnIbFheZsvW6Z10h4pwTmw9WdWK
WkwUaMcpH8Q07lnj82dSezr5Ij8r2R1MsbPs+m8Eoo1axVvLc8RTgUXlflUxwMAApsznYUs3F2S3
pT9HVQcPKH239Hafjf1ZB//War+1OwFYsRaPX+WOwqdXgcORqa/m/mxMr86sPZgdwUwoOmbDd4Sb
JWFPF0nUuZlKbCrSfslvWRsgzk+1Jh7vCy2nZB4v8CUz0cGkGXE1LLBO1qWmH6sBdqZFB8tCsWrQ
GE+N7/SBTZBZdf7V5wIDQtG5zqDT8SlB7sRk92TU/W0uNRaiDQrKMEfprcQ5HOoAMHFcO+KtaTWG
yZHeGOpR1+2i5nVcVWvSZ4+pzMmCmbX8lHnF7iKZ7tzD5TAP3tlHkMVDUbNbzjPWrIb37aVeu1ez
4T8NuiQmJvKb7PoIMT7Hj3z/o3arrwxBGqgUKj7paCvU3yEgNNKAwqk58sXqpvOgEHMw9u0GQGlH
nVD+i5/Gh2qarQ+KpV71yX6ZRfrsCF3u4j4lbEijIsQIc5cMtndtsUGd0tJXmCb6w9g0Co8V1CTK
rKqz0Tv6s5ulL/zJ8eYqmG20rImwlHZHGLmpbp7xnZGIfBdkTg8OSfXVaNxHsIrLeGp0/RGn1JaS
ZucZifNRjWZ1a2YNzxX4ki2LvfrGJWXlWJE8t3760SYiecJxjdHbd18F6hVvFMGg5MIeH9kEAW0p
b+ks/Pt7pzm6tZ+/60gc8/1vNVRq7UTN9T9pm5PZ2f6zYNnE7pDMsDEjTppwhpAhv2IW5kIqwThg
864qveU1mVw/pPpp39HBuSGBmbzy9kl3+lw1q///49LbB0/HQvXfPxZd7T/kpn/rWW4cJjcvw8zt
jMfFcg9F7nUETrX52eRssLyaaAoAzy3Yjn6ly/c0M2FgJSR1fD5GTZy7rz4w7pcmZSfRtdXDnC5/
krLlQSPQr9190zki22gw75sw4T1wkGwB2O+ZMCW4O3b3WEC2AlQ3udLcIkzd7G3fVtVKi7Fm1EwT
YOOMgGLng6WpGWLkffKlbadkkACAEsqhq54rYyeSzrvE3Y2AJAVMDZNVPj/ERVKAzcMhPiIg1rrC
nub+tFZNMschCdnOa0zNOBxK/L+jb/xMGK2Fj4Tmzwc0pFfR449VTvHrGNOnNuXnKBlQm3F6gnng
pmAMbMHHTQ/tNGhF4q/wNnzp7YxrzzWZFswnUTrvSVsP25xsEiQpYktufP8+9O/eWU60ID/Gg/aj
aVO6qQQyi6ne9WT5q13rbczxAxlD+x7pNRWjzU7N+qsx50OYO+aHiUk0nDB59pplsUmbAKRhA/cV
ok4zdFEAHGTfCP+f0to5JMg3UkV55wG0QWflX5qBRshknKSOFphT3q5F2+4xrH1INf1UfrRhkKbs
QzoA/p1ubWBWRgGQYUFD/YoGwIOyLVatgwcah3LZGBuyorwv1QhP9tqWeqR/vu7C2rSiTeTj/a+x
YAi+3kh4p65Pfxp2bprWca8mMRXX1R5VEH6bzu7ddJ4KlrJhvuCONqcUzRxgTopkgT/VADFVWssG
SPaT5+N4WaKfxXe4XpCGKZKngVE2Xzo6yekZx76GztXC7/80PJRt3WMZNDFgB+7o7GoGG+EwG2t5
+WnFlM6xB6mgWQ8rtyRPWptgBhXKPDZobW9Z8Fm1h+Yuid9dFgZUnlG6IemHHY1HZhAXrc5dIPaI
4JNyteAo99MXGy21Hgz/oO0EbmX4X0ibdbXiB8/Pdh73pewoPxFYy40M/IZ6lJQLmQxAKnpkMfLs
o9eOjbnSu4h9QR2ZZMmTp4U20WDRfnU58O4oVlLVP7HngNXDzN/nezH3jGN3u/jsICJ1T6PPREmU
60InCkk46KC+0D7JMu8m0L0jUsqI68b3+B4MU9/4Mn6q5+zalvJioWFAGLqmifGQkrEOIkOjtLa0
rvffrGXiwTXt4kpTCWm+ClyVjpE9w9sAGzyUNicdAtHL5Alqxqr3wXfOtu9hbKluBUaosEz15zRp
9045EaP3z5Zdgd/JrhakYdG6L6WML550vjCnv0T0Ire8jRBz9Q3IqAUnpbx53nwGU0VoVBOrRfFK
hWTMu9A4Ql4MORPCzFuqNUilJaAjYw0K6B1agEfPfSrOBGFx2IqlgRsm+O5ivC6Go++ziti32bwp
An+WNpahvoBE4zcYeHlG0a5rfOluipDq2HvhZWuuO+uRNCGdqlddvhR5/Uuh7ozHyGRRU1z0xORz
J+YHv3CC2PZfKfwGQiFJHDLXeIxroWc7/uZexQrikedZySdm/b9SUpqNdWMOpcaOXtgZ7fX5kacf
eKn+aw/JfXcx7VP3olzyAzEigUa8/n+8ndlu5Ei6pF/loO/Z4O7k4Jy+UOybFNqVeUMolRJ30t25
8+nno7owVTXAbDeDAoSSIqSUIri4/2b2WVJOlOMW5EvtbCUEtv7ZTm7jxt64NkQkDE6rESAjsZTa
dq4JDBg29+kx8zKEK/g8TVxhaXEOZdI73DnrnWW3HzmEIJxVzKAyTj5VMQjtxn2dhOKhDNI3PXJr
9zmFboBVTWyIJOoCpoPMqHZt7e/FFBL7q6uf5OsaNPHuPDiQaP0eCUzazT2LX6rWn20Hoxx18rsx
5z0b5pNnEfzlorAUzsPYjTLEozkaSY2pCtN0hDktYMsCWJwoM1E8Zz3nxknQJU+uLAS7FjCGSUIL
cs0BMjgTTGtKt56DpsHSjARs3j3LQlb7DIiJWVQP1mxByKqGeJOaxQvh+FNGqOCXDRZ1yJNyHQvO
sNmoPmOt+23g4UGPG5Q7J70lCaluhWjTh14Ed03d31ETQGg9sz7YVVfHHhP2JgR0wGYA0CVJn2uM
+D+m/k5GREhkFK5y/Fs9pIY1vaAnzJmQrIL0vBBIjrIs7OM0iTcKyr2tUTNaM03E4q6Iy7smKY7m
MBarakpXVejlD04en4nQIHt7aFQksnaJm569UNEmn3sRGEVX7dOKPTgMBXkvcD6kfgkSuMJ4VjJ7
Y8KDc9ISOcuPdMa/EcQR61hvZzr0THffEBVnS5xXXKoy4dxjdVP35KfgzVxgZB3H0ShvTYfZ+uwT
ubPGTzOiqnIY3A30DPKMLqZYVOnWnTHFBuO78Ho2J7HoEUiwddNQDkIE+AZbGthXSeFdwfltGRD/
Gp2p2eV4Py+dheUjB+8NtRBdBJrWDRkmBElnDvgzIrUzoltlevgqpvVck6ek4B0l3543kQtfkn0q
PKahZUHd22gd1qOnZbirC3GXe4BGuP9vXKrab+KYKwdjn5WwMaSJMoxvKiXqW9UXv1EA0y3k6oMh
s+xSFtVr6XDja2MyO+yEVj5h2nXUlr8EIbWm5wpdqrXNy01eW15b2OorE4/E2s6IKRQei7toxKo0
+SjcwVR8qjQkoDNCUCNtdxGc36e2+SgtgtZWGnKJjdhWA/td+b9cjBMY5JovQ5GJ6YLiObPz7iEr
5Lkuk+IqSg1cOEzljrpnwuGGeTdqwzyTzNIMaYJ7Ww/d/WhgAZtsVe/HaWc28bBqoT6FZfPbGGBH
x0J/BX1TXlsx/gKiml4N9bPX8O4NVPzFfANTsVvZVE2tXXcpDiBjtZn50tA4X2lhsrRVQuGK5OJb
IMviwXjhGlZv8dZ8jQWbdd/8NcLsWPxiXK6431XiJutnsp1J8hl3ocFgVt+NmX6sZiGOXbWArML6
Otdc8Wl9Bdlp4NBzYub+g7Xx4A2tDKMHLIE2TYvxylESyv8cPeDJ34zzyBkR6ddE/rYtxGBty4dQ
QPhR5DDJVTzMtL1zbautNWfEU4l6QndSttHMCs2UJLiN2tm0r9ia8MYluCJCHfnL7fRZZfMbWGfM
X1a3LDSXnJPHMi+nnczx7FUh42en9+J7utjxrRHXYY5Fi5EPzRShtbVDTLORZbMVs519PQ01ATdM
DcE46EPVlsMbVtiNDIf0mVt8cTu13gtUq7VooLVWfXwudZ0/KBHIa4QDTHq+ZGSLfigSM3+wPVkc
+nbioICS9/D93JhkMWIBO7y2uP3+srk8Rp39Q9bQGvX9jdqXAwi2aU0af+KG6YmtoRsgHJNjXWXJ
4lAwVTBYhFqtybrELa4dPvoTm8ZbMCM/+iyBSZQM7k0VBB+RbzTATnB/APd0VpEy5RY477soSq6g
t6lZ+YzRLdhidjO+zgPKmyZ8aDE8zUM73tWjYa1yLy+2HnOQzrePpl9jJuvjncXF5KiNnh0CxLGp
gLtd9Yg9UWj+BFgHlKlvX4a6MGHjZeN2rMVdVTwM5L2FEd5Sx76pazPkAhmvXWn+KscPu76qrpPr
WsQhexF1FwSdv+YSBUPZ2MRNi4siW/SmiSG6wB4Jqjf8KIN7nCWbIgvyt7QBezCgUI9EVKkzKPYV
96+oTY6xrK13vt0EL8cUJnS6U276NoaryjjGUOMCZ1g30IEYShqsYBg4V2CUukGZ+Pc7cexdRLk2
BiWZClBic+s/gJavrt2YmS9O/VvhF9qV9kDWve5e+ySXVEm1e3zLuE6kuXY1pSkqVuFG1nR42Ywi
0DGYqJf5W19mzaktrenecYTkHeZyL/HZBhZrpXBSsElsFARfSND+9Wo24XDM2vk1xQP39eC3HbI0
DXOy+rW23v0iQyLjTplHr21S5cD8dPxsOcGHXTWvEkb+RjeC17N8d3KCDI6z4JDKdeQ1bJGrngBq
Nrz5Ezp8KO0bwFJgumbn0pjlvQ4fiz4vD65NXLLwSv3sSJfZP99L+/pxSIj8KJsWVJJWHoyLubxx
R4dlReY9D9hrIHVB9wTtue1irmiBU3fnPn0LUu/LsGeHIB9uKNT2DUyRs4AuB8ewJ1CZ7rB9cDo0
mXc/D7wyi9Rn1MYIRk/eBJZDprqurn2VJtyixJMMJ/FZWkuIoyyuJc4yViHG1eY82xJkeXPq5Kln
hYZ7cuAKhZS2aZ2ll8u3jni4Tqnl/xrxm93QCcN+pc+eYJG8ZRKRJCe3foN6FG8Kk5uVJZvTUBFM
MWxm13S8JJwI5Bh+2x0qDQcSE5x37GnjrdWb7yk+kLMV2pfWZ6k+g+biogm0x5tJP4shZvKavtHa
oSjJwRCTIuaGc7KQwFDzXVBNK12ioOn5TrI8WxuzMDZOFmxBNPC6Ah5dWTZtj06XblWvBtYmVkS6
JdRrtl49q2FxtHJ8PpWlfprN9EUOECN5Qldhw269A/+g7JNJU8vZIjPGTOHLZbRJ8AW5NNDuQw5k
iK1KxbvNVPjGC8Wv/mPG2n9wewewXy83LSU9hPZiuYtwvt4kQfMgVdO8Cggx4+A/RXPz6Ks+JMFj
7mpY8OvZpXG27w/aq5Krb2LQjskkgqevw62n7TtMUjXLSt5/8BFodnA+KlLHPpvYBTrbCd/jpXQq
1gOPEbIUScn2t+H60bYyfJKooGcJzp1EwQrb1PlP3EV6Z8viDD6RpazbcAWyfGKh4W+3Dck6F6rb
MxwvNpPDSqFm7r51ndbjMAf6k2K130qvpJYlRJ3PdHDvZlpv/KbF2MhhmQWUHQhNMKHrSx8UUwFF
Gu9t0Jh7W1yURVi7phsF39jj0BjuZjbzW9CDL2XK8Bc9Pjj545Du4iF5yYlbMvCy2WJmJGqKUQIT
KkmkEpbB9MfFPLN+AfGkzkVKf5di3EWkJEqds1NA5/q0I+VBCvDROWrMcTiSIAK6zntJsGr0mQa1
jvkEjuGhSdynmIgl/plgX0jx6uUjVuSCqfE4AmXU4NF4MoagyG8u5s8XMrfF1o7SLR0MJ4vRxd52
XdIqoDJU0j5HSXWYdblVfv8eduAiqZQAO06pZxzn5yTgsswawgrmh6HPdiVzOBXbe6X8k7b0hXAd
zGIidxnbJN2wxSzfAmuNS5dORK85tpBpVlmqvxITF2e/7D3i5N4Li3XfjBAIK2wWvgJuAhvx4EbO
3ZSgLA567S1J6iZLClwGzbjpNZYRNHKw0ZvEwj+tREVbR/QkvObDsyy1nszqzS0a9V5P0WEOTCrB
FNBa8I5tg5uuyoYnH9pAI5e+jKsuSw+zTHzWktZhhxhaSJIkak4M7d+CwLxFhDxEFpUNXej9sHoW
mNrrTzSePQSReOhAS2uLIyc09U/dJU/Cz98jN9xyL94M3fBeZplzZo33ACV7E707ofcST0s8ZBh/
AEoC0TLFH05TL+vex6gGoDY6ELEg4oWdfC5l9RkZLSkXcrgOh0M2Yi61IIyEhFvY2zrveAwZglGM
KE3PgEbMkVdjSWiT8KCl626Y4rMjVs2WokoEl95zlooIKHpdc8z97Aq4XKF9RS8EUdMz8uxmYCh2
Micv2Iu8JVtDV1CEUrsy4/RAs8+9s8TZGw6itfKMu5KhWBWOH1YzQod7NRsP07tSTBsKbwO01+Xt
v3XwHa+0hH1ZUYS+n8f+3abxb6GngUGvP5WenxVLyiyuLxaO3JsYsEVD1neUw8WawJMnB8E+hpsj
oYu2fGQBl+7HuiBVxIY2M5NwUyFXrxByh2e3SDCdcs2RpIhi3bEmJISf+2W+sp0Ai3OJK7jT2Ict
jA+sEmIHYRCjgb7RePjSmSFIJ8d9UUA5/B6QTXgFubajXzcUT5ZRfO10NiOqjjjWqGYSHbpeiFCI
lMjtL3ZwouMstA8zDQubJOBmzRTly/XnYxlo9btYKqFQrlTpNa8UjFaHvG9IefUI3rrEpxyzM3C9
+L0MvfaHFyVo6HZoPGGCYG2cSLlL8W7e9Eu4gGVOtNZuf44WMwGrI+p+OHRYSDJcjPIEBIEgq6Na
+eiRe99MOEXvYD5cv48cyZ0WvsdXWI8vBX2hhO5ISJC0velNBHD8jNnVZJFyG/e4bmBuWrZ/T1MA
8y9DirNj11A3oT6nUf6Ue0mzLVSJLMlCh8lUy9hmQq2PRApsLmAjlM2ctrqNb2URgnaymv1QS7rt
nFXBibJC2o3XjLyh9zbebWKb1tFMH5jYdHCcqvoeiKC9m4wuBVJTg1LG7b32RVsdwpmxrBLmjwnS
7qcZACFvlUVnDdhMNENnl8XuziWZvpSlMf1si4em6O9j98WqhPU6TK+c2afe66FCasPaD7H3VWUB
4Ix53bgVPjcRcNWKfuMtB5oYbjHwrM3wToX9g51V7tq2+5LCnMe4ZoobzbhtS1iY/eSA1zHGlwwh
GZGI3EoFRsjLWExaqwAUVK1I6iYLT7JNlbt0cNw2zUQZUZPjg7SwxuvRuBncbSrJMjS2SwQw5Fom
cT4zsECqjxlFmQq4hOGM8ZZuwXd4LqumDp6Tlmh/N7GvsQi2tnlFeicIHLQJfa98pk6Ioo9ul77V
Ji1Q7H69fdfPJ3Lm2Omi+X7I1QtguocpwAmdjRfaOumMHaD2h2k1QSADXuQ44Vu59TqYDu2Uvesa
U5fRPCMto4GnmNU5yvYVzoo5eZssVVyw4pKKsIEbGOKllde5U87RKyeudSA3O0KjW5GRWib9XDRx
ewyrzDzmPWdOpFsSXMJ0txkSK1Qn69DkLQdVjNNLZHOwj8MxxprEi+n0KeJfAnIk5x7RefA2REU5
TmT8tEvlr1l82CtPEOHnQj7FZDNE/MC+fDjWvrwS8uzLsmMKnRArmsynEmt4GnE1IG9+W8v+wxv9
5w6n3I2o23I159QKIqaOIWGb3vyYiAaatfVS6Q8QPS+FVEw9HHcj/eg9prCdhC//YtfpO41raSzy
16TYDWxXnbg8xQJnE01yWFsWk13m3eKRIkPvdi85Kj+GHSLeDgNzRFF9aMBLKuX4K7MpLyCJf5Ze
fYq7GtPP3FLJl3pEXAeSNhY2LZ20t8nYowGrs4y8B0UToWuaeP+bFG5ejFAKjRDWLc4z1AlGYm2X
XIPZ3iWa2pAkjQmCnQmdHPssALNtJ8Mh1LN1zDjFMIfr+Oioqt4EKEnnonHZhMpRPVow4PDe5pQ8
eOFOxBERfwe7C/leYhw4NaIyW5NhJoQ3mmxey1Oip2PaUr6B5mPt7GHin+H9sLLwkloZK6acfU41
ExoMSpMxsR7W6A604kiUrIT9cFqDFS30tK6NJ2cY4ebVxY0/s1J1QLHSgG5sJlFPa2iuirBRuSpj
INBRlhWMybBW2II1RjfzeiS8wG1wjdr8TArUv+21tecOmOy6Jn0dsDSNozylsyZGi4Dl6/5HnWB3
6J0AiT7kzyn1VfXcLIc5OGMH4GTNZ9pGh+JxDqhGSvof34x2rMHDKuWvwf53ZslJ4rYPb7qR+s1g
rvd+WfwisarhNtI2bQrK/ojRXELG3IHqNG04kbVt0thYOTaxjjaJ+VOhLHGOG4coavRK6O4jiDM8
gmaIiQ55nEFu1G5GRwIjYbJIH6U6epwrj00NAY4hU3YJeFUwd2Lq4SWWov7C0MuszYpeU794HUvi
bDgHyQnP7Bxmi5Cs5poTz9Az+gpbRhyzs6SBaeCFXg86h23RAVkQ/nOfdnpPUjY/aPi5WzfuvNdQ
9pgrcvPXJJaBXxCNdyoI5DlvHMYr9mz+Ml/9hArVxhm8dYuT8VCnCdz2cHyx5BkLyvgKEQwSVpu0
nEN8SpSJPlDPzbffn3ojwwZA3eXZjnz3MMCq58jE5dXrd78djMufHxLT/+NT9GiuD44/7v782p/P
88cSb67JWM6DAzjffD9CXMq4NC1veTv9+P6KR0/CQQ8plXvI9X6OdcynlfxsFCrAEFAtBxVofpuC
wr98yCgc/Muny6Pfz4tze+GxAJbDKwG32wbNqpzd3LcLx9HF3gvNZqV0Pj25IzsC4PkDVnoLp2sz
Mod1K3HiOh0drJyYfO5i2xkXXvrwpulAWlDVzo1vp086Lh5mokVgcCxm/sOyI5DxW+N0LSKI8zXP
EoBTpqbjPJOiwyA1HadyKQIUw+J1C8qL2+SkMAbGjhI1iNENKBWCAazxErZKpSR1pBPYA9QcCOcW
S+mn9JKPAvoeu+NqY2hjNy1Gu6nCqxEEA/wUxsyrqO/mS5Kkm65ezM7pIzcNsbXpY2hrINgdVRlm
013GWjITvRH6OaVjel0YMeqYCt8judfM1ZHnUpu2gfbTTMdHzpbHpJRPg7IeyyF8NGfIRJKUVjSk
byRO8HhQJJfYLJ8d0Bfp9KuUjOY8+VnWAHklVC1Z36c+u8yJHxF1Ajk2ujVzFgglBJgG0IHGHcua
Oji0ljWyjIBW1hqvvjteYBazDRjG9zaztkbmvGRBeIaE3ey7wHuynO7GSlIybR5NdPCfN35CN2uB
OcT1MWEMOGAcVKBW+p99DoSeCgQci9vITMPT8ptQFf+LCSWuhI7dp87idkPGHKeMnoAKJ8WDmSz5
IEvtS9ZXAP2OxB+4M/Q/nYTjY8pscA3ShyNBOEoiC1pXC0KPw9S2j6L3JiUsXlBjsAHCAlX4rS/m
R1QqdVMGNgAbX/I62OE67+QPReZ6YlG4ViE/uXeWLpyEeIehvTvTGO8JUTgcmQQejHSU5+8PrHed
Yl0l/t4JjPJQz748q+VDAKLu+P+xG/xj/G8ftZwAgCXtvy6P26f/XDrJ//zS3z9t/vX9efxZL53d
f/uEQiei//f0tE0Pn1Q1tv/6T37QH8/8v33wj8Lvp0l+/tc/PuquapefFuPa+2sXuEdz9/+6PJz2
wrr89ff28OU7/mgP9/1/BvRy2wKUgGcKZnf/oz08sP4pkGxN16dm9fuxf/zHH+3hlvNPJ3DcgEkG
l3vXd4M/y8Pdf9p2YAVh6Hq2jTYonP+X8vDvavA/q8M9FneUkzvCDNC2l//41eVfau5D6JVDaRDY
SMd23tZ0Cpm6cV+72ot2xijrXTrJ9Afus2W11aJR42RN6Zk4aG12d1NmdHfM9Vw2fzjgW+U/Ilt9
TpyuhPmcRaVu44NjFsEFBmacupd4EOKix5GLpdNptbVRNFcZsJ3NX96F67//gv/A93sFKd42//UP
i1r2v3SiL38Y3YiWzwvvuZBzAhrd//qH+QEerGBkehxi4y9EY96TEgdzmy9N3fi+cDbpe+bZQ5au
6ygnHKnUR927D7VbVafKHKl462d7/3/4tf5e1c6vRe2L7zkmmT1MQDQg/v3XCimKy8xq0SuwIDAM
GJPHxmk+sOyHJ00ig5VmOBwN5TXs3mskjHT0zB9MJNZKx+Phf//bBAR5//Yy+Q4vjunziyBmU9bs
fz/+l/dfDUEC2DLN6ZhgMuXpaGczcY4aR1FUCMI00+Ye8151tm2A/05DPGeYagwZw/SgUh+/ixJd
fpul6XzWHtatBB/JqRoDgrM+GPnlwR5g6u1QTEBGhuFoz2l0mdhWccl23K1eOJbmpC0cp2Qhq86F
ELM8ZWa8tvdm8dGCfUWlHNprEs8tg1W+4ftpjgd2cvmR7vL8fz/t+wFA1gGYlwq1Y3nEHoylCC9H
t7E8+zJXlFzQy1KeQ4jDh7gjirCu3YySqLk1jsjYtKstTyHjoynnlge1PPjv761xSHQRsXpmwkrv
vr/opmybp4mW4L98EcAxyx2PC/HyzQM3XjwYztnLHGzgHsG0bTx5Ltvd5fOQG8JaSBmsoroLL8Hy
YSLXJRh9nL8/+/66leV/PNg2E8F2wZYpZhCiY++SW/nQ7JTLlqaw1en7ayTFqJeec3Pa2czxmFgo
7/L9yPeHLm5vXbuHC7x8vU4E68IsJ22z/Lz/6bl0DZrnPvkVBdAH143M1XqeaF1jU0slDe80/Rbm
uo16aGaFP2H2YZRyWeYpl4SihIsV3SjVqm73/fUytUbGLktT0fKMvHNGMoDgLnyBxlrWS6PM+KWV
SZNjPXm84tl7Nsy03yA/YVMOqhdbqxkpFGkVGki8NhSuWuoAaekqshAjy5Zep2IdNfITAI2HJGjQ
HzB44bri+FkNHlICncogiqtm3Fkmk01ccKTIiuCJ7oRhx90CLJ6BhTgyWBGDqdhVrrhnRDeedVaM
2wYtA/tBHG/KlOR30bbzHvR5zpapNlelV2BeyK1bn6v4yodidZ4C6uknoxrWSceU0W3je+6T0bYN
pjfL0Du3GM6BzzbGDc15r2JMr49OJt4yD58ofrh2XRnYvGoiSrPFXgkKM/P5xvpMR0NS9N3+0DjN
12yo3kRGbM8yflCzRr1uaHbHoGuvS9P1oGJj406MLbURHyam/5zrj2WLP1hldcV+Ux8lQhsOG8p4
aB9ZQdtuTwm4ckDDj3XDWGWKo488GR59JwLyRewlbSYClR5HE/QvcEvGzlfMfe2SImKzrE6W/Zyl
KO6my7h1vCAyNnvIPyn4CCDRjbEh8FriNYN9VgELxxaAHo/fuQ5wtdTPcfI5K+CBC1tsOXMwtZHQ
d7wLiZQv06NwSDveR2yOepOCAYSBTxg/HEhMVHscv5uq24V9z6BYFG+1NZzpM4rWtPuRIPjBVeNn
PLkfaOokdQsDU1SeXr5fX24cL3L0+Ttq+umFeR0xnRCReHBEdD93zPuzaNULdWWvdUqz8o5Q9cUJ
dLq2fDK34ByogAY03sUYWdVIdTcLtjsRdXo9m9E9ZV3JUot505nE1uzC+9RttwNu7EPj74x1yKes
yeUBJM5nH4Yo8IDNlMXLlo/4/U03wynkphejZVo6KMPcWSOIIUPF+xZH+0FInPeOfkIFu2/pmroZ
WzwaPr0ywB5JgDibsXUbUCj+nqk7ibFhBGpHI26WBJtmZveJQLbLHdNdG4P8oYeabg4Bw9elkrxt
zUerSa/KhsfDIme8kbKotgzEJq84dj2CSQzdKG7rdNdQOGH7XXyULm8TEhL6uf0zKYwtLqHibCGV
JKnodvDNaDVIBOwWQjJKzD+TlPpYe65f8faAGabbiD7TTYqQsgbiFW7ZcA8AMSFJ+5I2Rhod17A/
rWueYqAK/SOjX1DFwiyfclC0XNPrHyU6Pz5forr8Hi5sLsWqcA8Q456G8XBvDsPOqsrm+P1B6JC+
a8kslXJYuDt+Q88bNgze+O//TWqbz0sIPn4Oz7MKeOD7a1EKzncbx463Vx7pjmpujn9+iAG5/eXT
7wdsj+uQmuQhhwbOXPLFT+M7XUU/Dbu4y22I4tLnNJ9yaiAyej0QWcHQ+IwQon7vTizD3JlMZftm
kfy5mUq5s7iF2aZkHwMkTQnrPjIsYANWlW/Ynm1V61hrF+0W+FyRmZg8vQdIDi5lQFQaWN6Gxkxn
ndaLLEyr5w3zGbLLhFh6TJAU1OA1ThmmTqTzVikt6VZ7mnaJnADJuczD6z2JIWj3RZ4+i0YT64zG
PdlzGkW8DE+I9SO154wtbHDpp/oOtudTxB1gXS8OMiPqznmf0sGX6g3Uiz3cAXBaC47KfZWZ/6Vd
fWtaGVP76Iss7+iTnBWFwHpGST0tVIAqRmRn6VRrvCDMjrPuNfO7e2Ahr1VOPC2uDPxfg4C/0lMy
HOHgABS0LQ0Pz2wRXblp8q/2+mQyUMbtdEoxGG4EiP7JCK9OnQMdT5zNlHVXidMJnlhO2AbH4DQ6
OLYK3VEJYD+a0eMIzpS2SIGKpd9cH0ml055Ncbb9G/3TF8M163lVVaIJeNjeUa6/37CQPNvGUcYh
YdLpZ0xqI/yDN/RXwOx0q5z9H+uqbZ9Wtz47PYc7qJG+Z2F7GqEjrdpM2TfaIuiONfhDzb3P5eom
adqt7s37jCPAr85hgfUGLg3c5NDeOKFFjVTkyW0dgBCNpYUkROwob3tqaikfSYOr1kpzI5jcDZuJ
C261E33TTGmrH2F/saws3nVZdXAD616Y1GOrpjkpBqweXYe46stznwdvqdM/0il2LIrxzhuCHYMv
ZQIaBBS6R9w91JjxAyrfboiUgCvgoguBDqPV9AnYCBNDNd/pwb23pvba4o1kcaAuzHXwU3A/DLL6
EUbJyaSYNccKBs+5xerAyLKBEhSxELS4/VBZsGlUgHvWt/ZGxGBNFfT3YoURVNLBWgED0FYdg9MB
wn6zsBEjDyHF3wDGoXvAmD/sdsR5gPknMOm6VnaxTjPr0IbxxyxjTlaygrhO8R3jsbwTY9oeNXhJ
5uThJsl7hjsmngQleO0J9j+XJppbk3AmJgiyKm/3k/SZGo79FT2J8ZnDLRvP7jn36fV0Casv7g06
pXkjCA3Aa/jC7OaQysm7+RN0NJ7wpVGPA0juvFHfGRNOjjliIoILHHq0TYkCk1fmvv1bMQ3PthG/
Ig4cCQZDUdApdg3PfrAZimMoQxmW7ktS9Ni2Fd6aFrzykHGU+UG4LufinGbz2cFtunIl8xO7N5x1
gYG+NRDA4ofJZnXBGPzL0XLvgokKsEbUU/fZj16xytzqgUaRc9bB726D6A5udB+7ADsn3PuR6FZS
JSOceQkdP19XHU4JLq+rObaSVVwDgrE8teknEFy4BamEPjG4XBzkk3U2kRLs2fXOM3BOgElIlprJ
ie1zPPieT87Tfa1R+TdzT0AhpBvVIq2CjuMtEHi0w1Il57mpy71X4a+BwwKpoH+GiC9wPOJPwY94
NHv6BrEV//AS+wQmY+J0ZWJM+yO656aT6m2OmUiamaCSA0EJMeMGjkSyhhy+pToMFpI4ssMhgIDj
Jq641AKi2Y8ZFOOOVyxM22f6VT6sXDzV1VnWgtF7694FeaqOCb5zAP5i17WcvWb4u5jCa5wFn1Yg
UCE8FE/WQicRe+DG8q8ymofNiEFLhhRUMf/i3HQLptdqF0ThLUU2CxG1JaSZxYIEestuKZs2aQsZ
OkI47RjfhzNOz3nk0k7ppqCSHvRCCY4AOF3j8X64MWnBxO0vuhdPQIRq8ucVGec+6Peo5AQGNqJb
oOmJd1MmNZQQyHfr0Q9fjUjeU1vxe6r76mjaGY7ueTFFl/iHmdh1cX0MsiGf8cbwv6pgT3djLU/4
fta/v+H7e52eBNTm+6sQl5ceev+lyPrbiLu/ZWAvC8XBq8QdpQgc26RloC6hT9jYtcDMt2F4m1gj
crr7M3DYqCbpsuswms+OmqWoILqVV+VPq8EwHOTirKLAx2WXMTAg2zN2A7t404dMhhaKRQpPj3pz
OhB1RmORnzHOuq5yLI9jwwUWnA69HD0LKDtoz04f4oAPWHobXP3lUo0QY5XvzJ4ASkbsxUtRyHpI
E/aXke4oX3xmirQuio6cfbXK6gYYSCduE5Gk26EPsWrTxYQzCxoWlI2UmupNaPgUBwHSrCjBlbiQ
fASzOFwa27nnMXnIN61EQe0k3U0muKhKqcdynjd0pUy7fraeejZubke3FxiOKTTgpxJFHDR3XpKY
SoqXAUSRm0gDkzEODKeGelE459bGb2XP3Yc5ye7GH6j+msvTxOKAoAykAtt2mQks6ZzRuclhFZFb
7Ol1LcUdf3bNsH+sj10A6D4ZwnpT8g4pwsfrKSOOOqQeTJ4Y5NnaHIdFgOuTm37Gfhs55qOJQr5N
MSAcm3GkvMKkLWYW4zYOagpVfJIO3lL9Zze0hKXgQU0Yrph4e1ZPjLZ7a3R2bjVgi4jmVRE591IU
jxy9FhVCpCEg1QwZZwiNAqxG28NAs/RGivjUVfWqzZuXjuDaijatJ47RZMf8504qVoQuQVrWqNo9
WOUZBd6FMI5uTlEtQpj6tAeg8pY2wDul3R8f2qp66Eu4IkkxPBWNvZO6L9dWkXz0uT6FTo8Z0Ye4
COoPmw2C2ozPo7ZNojgpzV9RiQMji8pj0/RvyyJMBlRpTKVPTIBRgeysH24DFQi43da3hrfQaV4p
rUbjcrMlSFyoY7y8ijg5BO0fJVp0XXeH5SihKQM6o+lh7ueUXKedY90UA30nlTVMrKGze3uch52o
PfZ+/BzZEFQcUGch3nwNQ5ygCRLwD+GZ9D3hAZZVhImmo0SRWrIGaJZLwqFkQ33szRfDMOWyE/hV
cxgwpJzppWDpBkOk971oU9jdD8aUaPJAxbdleOiD4Ro66kzWeJ8V91ox6uyRPG4iz7pgGhabISJS
EuBxa5Cr7Wb+aCr6LEfFpB9D4Wa61dn4iAqeq7G9qZDa+H77GXP31nYjeYhcogq5H8GciUKKHzgW
kjSf9qkhNi3wsie8zXriwiugSkeCfgvS1LBz0WKK6R3SNqopUXhcwg3t13pH6dsXXjY24dBEHIOO
X5EB52FbeQ9sBYo33s+PbpDdRdXiBY0RRB58ecc8eYCBsNymz72Myaeru6QfMY/6xs8WC/p/5+g8
liRFtiD6RZihxTa1ztJqg3VVdwEBBDII4OvnMMt+82a6RELc8Ot+fNtDSk98gGVNiG2oDutnUfI4
KJOTfzS+K1pfHA/bvI9+G7v+l6CXlfh6F6yUFf0wvJy8Rm1b33rDqELKgbNB4E3gWxYWKAM6vcIG
M5qAzZhE5s1sn/OJ9jQcBWKN+mmtzJunJW8blUX4EYEQALZiYDUM/NqM+JV2L4KQAVMxiXUa6Pwh
mU7llL4C4hzX3JQT7EdvPc52Mg3FpcI8RJPFwclia+PlAenQgGIaO2wiwtcR5S7RnG+8ZkRLGpmp
vMhaZdipWvVc4woEr8jbhnVpY+n82vKN8DHb1BleixhGSRqMZDo8m7zQDD29X0r/HEIZqe8S1jSy
lwaACRpbh5UURjRPB5Vc4ktR+2gqn2wMUIiV24hv0bLP8mBUs3sDTZ04MZmrLBR7e1lFx0ZFY7Bv
netyuo20w4NjN90VWK2Y/a95cbInHJcI58SI5ADt1XhuW0whzfgnVGj1pcLknQB62nZxuNCFkSNm
DiK50O7Dsu9ODg9DZZasRlPnzRzF0RXUBVHELiCeJuvWBp7iOM0OHwg15rggvAmRi+v6pmJfr0z/
mlp8/pRnfgwE4XL1bUuGj3KwBA6PgFlTccmJxvEEjHfai8YJV5Zap2oSbAw0TcMUx+wN7ylySljk
Htip1u+5Js4HmVkBCEl2hPUyS1F94W3bycLyyp3YNQCU+ISdXS+1diI4iJIEp5nSA6CH6RD1KVDD
IN2N8KSYyTgnpfcSxYThsJPaG3SaxuybdUGxCb/0ZmsSuz+Nc3GPHf8jrYh0hTx8RPZihlosBik2
rKgOyArloN19qyiQg7tT5xEULmJ8T5FyOkKSkwmmnJAZnbOXGTrTdjZswm66bjEqK/A0IcH4fr7o
b1DMWw+oWGdyGJaq9nfK/eMk0bAB+NVPSXL0XegPCZ2INzSuP53d4vaBar9iNfPdzvZ4Mt0jVx2q
MYoZMLnjnkeR0I3EcD+Y8lu282WcaVgM/bmDKcj1gr8cdtwPqPd5JXPeIGaAf8Q0yDVN7JejUBWI
mj4fuohKULjGf20CqoPFYier3myCgUNGk0o04ocwy8UxoMx3T4k/U2dciVMaq6Z0X+tpgodmB9Yu
yQJSf6TEdxg698R8cOYyWe4DVT7D+S1OQ5P9Jb7kH2xk4hD6Lh2TizUjebXb4dIH9bhO8+wcE3m2
WEinYDoEjZ48xuNlHqbv3p7egkDb6/+HHw2dTCX5rc7qHzMi7eCn9HiEgqRfrVyQGaC8CZXevUHv
ZvelNofugSXtpqnjFzHWVACW+gBoGDt+RWwKNrTc8onlETInQQ8bob96Sc+mVO2JrAN506oN1/sB
jhUfEt3rEfM2sLeaAy7HcKC65q+0ig3QsU3h1+O1yZmrZZJCYsgmB7WYhTpP6j12LeQP+kcpAyPj
7lgMFrhmBKORMwyfdUmeMkjaN2kNgo7hdMSIz4bf64J2Y9jDk2E2P5bXEnzEM12hiHuTTdcjruJE
3koEhF3qD6hwiCg0UK0JR9z9jjj51LADkH876Gx7h0RtP6EI5kXySPsRddx0QTDRXSqs6j6GlLWN
8XpvpBisbO4RwsbHsRQR89h1R0KtT4a9neYpP+O2qaGS063L07aNUW9WLefAVgXeeJxYuq+QZwlr
gkukQigCjOOXtEqFYfXZ1xorIhEQe+l9nSl52y/3BGuJEbnVtG8nNmFFAUakDD5oz8EAELKYjxpb
Ug4rx0POa5SH7u5GuKbK2oe4qr9T9DCecTC7iY+20PTfPjaBbdvnGGC5cgObjLlbcaIsYnXlZf/M
qC4fTSMCHRnLe0D9XulFh3zkFWB63Zu2bX+btVxhM7OjpT3kOHfM9zLPs23DPQBxlFsSeFueHGb8
OO/TfS/ZSqj6WY2fds1jRBw3PvrUTHGzdI6TyUtHBl+hcAp0fjHsh6I/JxO8Sz0l9y4o7pyeJu0F
tAvHfsR32eo3YVM+EpVlvwkd1rJxjXugpqQRk0FOdqDc18xoZAXVKbJQTVugrB7qVuN7e6LGeG8y
pwBUSrWR0OBRkvLisylamRGek4pZzDVa8vJNRHSzOAlsbFn0WWTqgaE92KY2PJxpZvDIJkSuVBNu
mYbLqGLKqYMuWcQTbMQZRA77M1/6U4SyieB98XbBN94l3sZKaComvi1qmJ1DI+ddB8MhShvczwkb
DmOe93E/k8MsKAyOhgk6xEzCyewJC4KHTBqfKbSLdnM9cEvEPjYt3hw/hLim8ujYp1VzyGOuDoV+
+P9H50n3jUTwD4kvpC/zCUsyHF4ffkwMqhIfmA1/I9aI85zZwex+pgW1ZmOOBd7CEYK/H7MKK1Pi
CglnQzi3Gy4OC72dJQ/c+DhEPotatyeTGeKry5OXSmOoEVPm36ux2Q8SQDEAdaQFW54k7Di63jJq
RtFFJIcIG3WWOn4DfC4VBz/gNyAkQxE56lXX1SGXianYlUtvQjdZT6PhmKiyxrov82NgxeGGJB6j
Jvss4p4YtP2KeUUxnFkme1Zxs6Q77Dq/uLuzASRsjl8Dnow1Gv4znPSFa8ZXXWIY6koA8Ip9pjaM
hCRurHCZd5913f5JauLyJQSttW2egzZFW26YUMNoeAgq91MN27qB1h86BZXBmbjoH6cgXBpDtLIK
VnS6RuCFqEJyMt10DX+ZNmH++qQU43A4UppDyy7tUDljJO1np8ynkM2uzp49H5yBBWAmIXTChuek
pUWb+X505ZcZh3c5Cb2eGxqz0AwD+G4Frl2J8G/VrrUxTNy6DagVT5bvaS63REwRQw8x+VQJ0Fy0
w7kNik2Dv9JzMxJyMNlYuKZfBKbfTWMvKjRT6KTm1qqMv3TFZAdtRf/yhp5ebt4dPQ3ibW6XVEiY
/ji288upBqcHHrojfg16kVx9skr1ImTPRzw0XLzMxF5JC0w+WYaCWCeNwk/T4MrNjOjFi2Zb1+5e
jOBflnd+yBGx1UCBdiwmHZOmY7aYXDrpB7ZY0G8gCX02vXmqrXdiozAaB+ehUYS4e4BYe6MMTmbH
z3ppgaNf6wlVrNxIdOftyKeei3h4dkaGLBKFDxT2wIburcMQkSDpa7qXx0hRSMWsg9Ilh4cxpNk6
Seq3woPoWCXeQ2Y1v0ke+t9A7dd5aGJDBzKWy/rIvetuiPpgeemxNBsMuFPwFkTQOVJolPEQDEft
9D+m6VvvvnAh4eT1ubGqv17rzeehYF808QWzM0JYI7CDFOgdknT2Md7C0O+RP1yrfi/n3L1YuAB2
BlAdsBcUM3lT+c9r2Y6yEMOfNoknClL/0lruKgZGeMNYHFNezyBefrEITwjxhQLXH4p87TREFTdJ
zmPAEfiXtOqf0Bz8D/mRJMVtiMYecyAY0czpjhLAmPzkmo1KpLlZM1A+m9wvtkHUkijAmKm0OewD
h0ij5B5CZepaG/VLnKIPRiCe8BqgbJKd2JBg67Dzw9Fm7A1shBCZ5ffAIXUaEtaqMg1GUPOSRyzC
3ky1W13rBXn7BYSEeKfv1gfI+iyrpb/2VP5T8U5bh4KjeMp+uhGolMjdF1oU6nXRIF4l8W/niE3u
UwaT5DLeNDp/YBv/kGlPg06jKXPKzL3foSi5y+vVlebDrNljAdEzrq20bsDjsluJT3w3qXx8imuq
hmaHs3rMzZ2sfZ+6cxqIfJr+SnrNAj+49EuhtGO72Y6U5VslORb7pYAksw1ixrV/ip3R52R23zg+
zk2oX4mSIdwZ8Y4AI1S8IuZ8CL/iKnuF17MMLzWSDbjyo+MY54rlA+9ul/ICa/yGJccFO4K47zYZ
7zEOvKIk6ZaHap8sYFmnon/FjLJNsTBojPCGRG4GP7WQKPau8yuwEK8tP432aUkP6MTt0Zizgfjh
G7pjhGXJ8w4kWi81clKjeojZMfqLkPF9YsHC9sk/lPRmuO2pTZurJNQAmoxPeuxfWRz5a7Sdbc/6
9wxm+jDg1BV+S2CXHkL07v4sA++5CL+KKYMUPuCNHBA1WtZvt75t1vNUsOgPyMR3rXXWTLzuSLfX
VLkzbVJ0JpGa2Gdt8tS7tMKN6PYZDTJuqx/TrmtXosIinsfMJGECFbFKrEvmk6+OBxZgmnNJLojb
5IEHLdss7WWrAFM1EjkbOTplOGNSsU9a7DqUywTn2NTwTNdjr+9ejy8ljvlvcKKbnTpCLzI3dSqf
/HJ+BvBxri3WyDVsvrW+dpWzOEB4UINioqib2zkxP5ScWX0I/cat7lFzvbGL6ZCTO6JhSu3wVN0c
0XwKtDcaOFD6PVexScnfCDou/RbaORph9FCP9Sct69F6tp2avUJ2dRuUw2zuHjTVlBTtoOtEif0d
EgPXeXSg6FRu0lnjbbLaL/wHbGzC8cQMVhEknTz664a1UcX8KeMqGfo7kcGihEvvHzxVsOdzomtA
aouFEQB0L6OVW9cmPwhHkjltcGlPNB4lKnvWdLMf6sK2AehVbIwT9REY8otNxKpgCLjWVbqZQdFi
gI6Y9qxpG/NvdYTBBpd8IRqnTdKO7gj6sBO3VTSi4yWPkkBtotJkwso6OHLtQwC/C12nv0x28q66
ISZ6J9/dEhx4kcsnbEw9s/spJhq46ujmaEwTSPDMH3Ik6G62G/w99Lll3Jb7TkGg5dNJIVC6GYtg
Ay5BX6SAiG2x7yAxMh29tnYwVNFXqmYKYvBVkY2JVnbTPWoRZbCHiUHmLIog+3lPnIvvRRXWm5wH
galKvndO/Q/XT7Tns/0eOzlXoQhusR93J9uK/FU8dhGVLQQNZR7g8Knf/TCB0hsW/aYOo5eyOvPa
DwhMiAIWCkWsuOPtY2UmIEPC8TF2Cdal/B2V125lDrKvk463bmyzwEkmXyS7uxWEguRBlOqq4FOV
Nnkbr/CygzNnJHzzHuUrC9ag80EEGMl5yF5xiwTrlpcoahX8QopRXZ/Lg9exR8EIi9TdEvnpDZvK
9YYQRWAd7b7AD7luuoy3iMf1OisfWOEKRPf6CaSDCYSq2+U0i9o1oUBpgoApYKe2EUA1AmVHCi4Y
RKv8y16aJmre201Y/9aBMrfXigj9eglXruVsPBYg9iIfWcXONad6NgYr0tj7nlhNOyETOy7djLN2
1gjyyT3KrE8yVbTqrhuYGWx95t0QZWIb0hnAHU4DuJpjErr8kSDyu9cEf4mpHadWPgvoL8fc7N/i
scJ5PRcvpR1j+aTgKpBQ2bya/aUgCQ49GD4IbHMa1Lj7xEBN5uLJPaH8iVuc8CGMM+9hJgLGFp7c
Bd8GXPl9ly7lx3hDd5Uqvxz2s50grBMYj3FptZyj+XMLQJUtSJPshxisnz4qgypooOowPsP2IS/Z
+5lWt0tLHDYVFbNr3WXfLdA7guTvNErba3/MwpX3bojQuboqvXYsOQDifHm+4e382rmiTdY3B6pr
YYTs0pqe2ur0vQ3KvVGTkve65CDrU2PoYW+7pOC59T/5mNBoKC4BWPkR9avuBkf4TD+Uh78Nn8g0
bDzBnIrTcZNOpBNzF20iAsbEOzmMeMGjWh4aHXBpqvo9pMOfjO6rDWngHDJ5dAA/maz7yUVb7qfD
VNDuq6mAXcHZYeXrN5ScAEwLAHDyPwHzArNCL9CdkpnU7fHLNERbx3DlFix+3KBJ975Z/kRKqwOl
KT/SsH/zekRSC7lasrcvvTJaWwlSNtRPAiDS+FNz0930+cFz3GI7KAE7p+QBUxgmjcjXW5+FPfj3
gpR2+2MXI8Z7P/7CM7U1h2mdMCBvnElmO7tD2gERcw3tt6Tu7qA4QaWzmeLex0T/ha8dDauhhgyp
NgQiQs0bpgpbgHvBsTlzhSIEpdFf6WeMiZOJnjRhR/8eszVbjmsf9MMxNEHCVcsPOjUIelmoFFNa
I0OPLCJYy9AX3fZfLXCeIXIfZUbfkZnTuj03Z/wYminuktfpxVJ+upsKXeOD4alo5ofQSHIMqTqm
IIctOBm/+3iyuE9MwqMmqEZqhV5KEQGoUPj+y8unM/nhC8ihlfrE7oxrKolvfmS1Jw7Md5Zb+mIH
1N3UyJQOYsa6HNijqpH7QwZmyamCl576WZr2xnsSlQE9ZPqhhZkq0VteI+vUkwGhNDXqNm7ZXiPP
GdDriHobVBa6y+fb5cJIC61zivLi19Xuk/Bn4+D7/k+QWV9FR62tHRs/YaH/DlTUcsOZkBG5Cprz
A1xiHLLxr004eRNSkHIsjWBj+hDvSXVit6i5j8bOLndzsa1CDd0Uxt8mMPthnf6prens+sBUjWni
XzcctU4iua/C5QizGAC18N9MjceCjhtWxfX4YsyrDkY7TWDC3+MxXAVoInM6PhDil+wnxfNswh3E
OkM/Ntfjwa4g5aibMAXv83j8qxzqU/JUZdtkDJ5bpy1ZKFpU8LhX3xqeyCxHPW0iERlrU6nn1k/w
PmQvVmyD29U8Z6Ad1p7V2exUloIxFoxrn8N7O/EBqkm2L5f0U91Ib9tbDTupDLcntsS9u/BhMaPw
I6BCddeL8SGSQc8dDzyjZJY6tIPxJTnMUtCGrDR7mrR8lglmdbfmat9pw8WdZuKLVgqSEGAvp52Z
I90vjyANWnwo16kgpEZvhtLFeDB5NWS9i75XixtZ23xcUs55ufVbbtVx5//6QZERhFmm/J7O4xyz
n8E3HscsEOdHe8oAEVhPLjmpAP+A2y/1m04QIDZ8YFGiiSYnkVMM/etIsZRIimsytuWRveGpasLi
mPglTeLqxcOwVBEhWLk6RVcT+AEk2SRuIBCvBUsuiP2TM2XfGfFG1/LtN2Oixa1qmalMAZm9KoOj
KQvNayt8oAW4vRCCqRB0OWkTS20YUuDC1w4tsBbaNmhkYnq1Lm8ViAdML0Ra7TZ56zyxsWvh7HBw
fYGnpDqR7cNr2hkXjAH8zF2re3J5MzNws9k2ZfyvYsO+y0hT5RILhxtgCMOU5G7SLpu29AZvs6+8
cr17FHo/4GoByFB3ZTCux3Oy54A33rFhbLM5LS/JYuTPmgxumjTeYCJE+9CoXsyAD04RDPyls/mT
ASubCfFdPKuqNpZyX8bRIn2ukI5a1vRHfrs4Lcn5beyy904xk0CrlwjUBNRG5/DRSO5fldbRYYxo
3VUp81aPMWf24XDHyS3qVfzHDMcfD1wd0+h867sBLVZ/hpiwtgDaBE113OprkEZUSw3jlN+qCEGK
VD2x6zR5LIwxvLBz2lQRv0/IojzMBPp3vT2fCxbtNwzQd7t2vq3qwIZbbB3vMYJQeeishJPTnbq7
YAHAV3kVGUS5hCl9zzVeYmwEKgFzsob9eO4cbtP+xPyMepA547VMO4pfrOjXe2LpDHZzxL0ng+k9
N6m8kZqNW1XY274M3xc/udNmN3Zs9H+IAZjTiAzpGG9hOpA70O1OUdls53gfh1I+t9Os2UoEITP/
eMjG9kLYG19N9WUUmg3Y/DB02CeyIErXsYYUWXnfNFGxt0hLGIiKDgOQJtx1SywJPa4Ntw/5Nqz6
LWoh1dX97/QpO3iBUQQemzXlMPrcSNFHY7v6HUJaD1tca3Fd3wtyaZZK4PUT6bMqcXbCBsW55Ziz
+2ADHf0rnkjpzQkN3734zX114g4OBdEoodngPcddPwI+RZ2LCzoIl27pbh5fAlbYxcRXaVc225ee
z1UQ2yeCPhmLQbUNKB1aC8EmP5XeoScUtIcLyU/cHH9UatBfB2rXBH1bDd5GjDYFQ4mF/joBEKWt
Gg/K1Gyn1HxDvwp2iYMFnZ9LmkOTMW5eisMrnu0bhW/jo0dBuNTlU0gt7rbs66+MfhGKD3ktSOkT
lG3zbEfV1DEEFw07JfyEocJCs6UkZ0HlbXdTD8UFeYTLpqDaa0Y0beEJS8Zcw4fFGOKf2XaBBBTL
JJ5GBBbHOnJOXkQar3IPwHkxUEOTKsyrDrKJgQyYHEvJS2x/9Vh4IEWhsluoR4a3ANVz66MM4odM
7cOGa4nlB28ccRZUBnsHjztiRucc6aroFpTBeBgNi1dFyili0B0ep8Ej7agM0c5rLlgnNGwNwfOk
79i9uJMXZC+RqCJR16u2wgmbrb0xZyWVV+mP0QNE9EM5rjGBwwIJHgv9Dz89hv4eKEXkAE/PmomS
KBVho5LPPn3JupmrI6YL8sYtp4NPFWdGMFt19IkGjom4xzZVCUGhEv1fdM2yryQZ6ciO2xidZ3ZL
qXILAXHVNx5J/sj2L8GU8D1hmLVBXnhxsikXuHwWx4fe0XgxTQxgpfhyWbytBAndHfV6aVsnZ+Gd
yCL38LbnD2hOfLfTz0BIEi2+ZDkRzcd4YAiLM1Bo0Om4LRSbEouaN3FflwlW+jrcOV74oHhWaeEa
t01VZ3tlhj/aTj7N4NUrtUsnCu/MGhsUGRXO3tGvHiihALhWh/sIGORa1eW/3OLjmi52WjdzeV4s
/Mr9qBF1mcxcuk1pYy64CMNDmQ0IK6WD89pJO/SzXHDMZrwJI+8rZRqhexUvfljzpM+NwvHZkDS3
uESm84uq8Cp6bFyJ4Jmr0LQuThgS0+StX71ipupJW3Abq1nhYb6msDI8pia9AWAf9j19Dvaq9LCF
IvPcsRUkWxkML00GazfzX5rkj5FOn7bmjqt7kykPDJcydiKFrkoeX3KV4nvN3+1u4oPzzyNDGqcG
xPwypCbA5NZ5RdC6wRe7Tun0Y1vAcRxjOiHCDKsRsxt2U+sRtNFHUNYP9pDtbdPd2qV+MpT3URnF
czcG9xCPGTv/4cuSqYXdg7m8FXyzwhs+mgJDYd19T3NyVUlCqm1+bXCTC3w1ZzoMbDql2nBTpPZT
E8T8KmmCFkMPVZZ1dTbdKNO9sLk/uk36N9RuyBpR/bV94L7vYTYf8cWtU5iobEs4kXVlnY0EVlRb
gdVxpkZfe1OejCh8a32rep59fQoiKD+ON45HYZFAsT3D2YbpP2gf5d0xy19AkNGpVz1+yBwp03eK
/ohAAwShndVdJLQIiPSlF4Rn+HXAYJ5pLoN8flD1jign1QYzQQFYo3yGWhYPqsHLnWa3RKYUNcaA
WqriGFogOMIwkFsNblPYDYgun19yDU09U/ENUYRWkTjq18Ag3oUdb5MwvePUvsA8fXC5ma9FmiKy
wLidoz1o6icOU+osgnJxoY+4yyTanDwnGU7mMSteYpAm7Pz3KvfCzWQ5DwFZgLR2j5G2RwSz7H1K
u/cQiuS0YOBsydtzIJayGHyp1duB7b3Y5lxgfksufbl0ASRi3WTlc9rmfwsFAAXqDExG68VMcY6r
DOk1iR/b3n5lKfs+DQbtQYRn1ipGQaxnmOcaJkvPZ4v+IeZNhZ1qcNYVV3qcmJN5zk9jnOhDWZjD
djLdfxYymscj0WAbxRNCj18LMsuzf3ibEPKaK7JCDDqOeOGdHu1jOd3TKv0OivIT7zE6QYfAJJHa
tI0c404urQNwImUHvcxywEEBgX0dkjndGtOy3PPjLd013QEfmJPIM9rHPQ+phZjnXwTEbE/IHsOb
qqJtO7CoSfR37gXFAYokK4HiHmRDvrWa7Iiy99vobzN18dA206voq5Plj/9k07a7dFzeo1F3Kin+
Xtl14m5odCLAVnOfoJq6nNn72Za72MwLCtn2UPZ2qIEHYWZ6kzn9Oz+PG8n6QyG9d0fwzmt862UM
xB3YyWFYTIIuaXna207xCJ/M9rstUDUuOc2HZkePjx9YlTMG3F6ivR9arzavIQIfVK7zjkjSz95H
cJXDGyf90YoRT2wYlXlPwsFha5xJ8Wz17IdSjhHFvrakDRCAAFdSh/xDGRQ318AhM/Owb9JL1MzT
ulhS77EZvlVJcw5qnHbKnelnQV+PKEM51aPcWwYdFoqTHCTlE52hxylK4eDlBSMuEjDOdFft5syZ
dr50/45hfurC6qnChFB62YlZJ9268/xhhUrj4j7Dq3sva1M/4EtbqbKfz9yYdz0Me7/UGlk/3os4
fGpL8YEwjqKOZcNLjItjava1xpsUrI9JpHDgcb9MTG5Jo80/SnsTF4z6mlwd7RI6t/e8qWitycer
uZSUl5pkhAnGzA1yMi6Byy97wDSKZIlPFc++TreFMh54TWAwiI1N0qL0JpC1KSRg2Zfnzi5L6mdd
N7u0w3lMMfXe6KBjevn4PSPgYerlPVSG+d2Kqu8knQ4JDDFKH4TPEMaqtWjrbKPDsXmkFPCD1NUj
lu7ykFn0iOL8KQIO3Fw/6pQuHpz/bwYEW/K9pP4YJFk06Q6aWhVz+EXOtQXBgCo93ryM1iMuZKTV
nOAge7M9J9VUseoDyGj3J5oSF6uR5OqF6uV70Rc/gScXV+RkTr+jes3cZvPTjODn+mlcW6V9mIPk
QiiyX08iCvbGUvOmlw4bnBLV2hiNi2wihy25ITe56OvNQAEQRY1xfheO45zBVxyU26YXiT+OBs3g
Vtqtf4O0VLA0oSWbwQs6StFShlEbt8JIQRcqug2L8G5XAceHi7hPYPkrP8dtnN1rinjxjtDhwSoe
Q1l4MC06Akhv2Myk7tlnK33tR9KebhVQHVEciW+NMHrCD3auZEz1wW5ZaXTtXVDBm2hw1A2/wv8r
SlVJr3EL8bKwexplh2uG/zExxcWPmm1O7Kf66bIQQCh7sjzpAWBP4tXp+DQHtnpzBE0kVNnkxaeB
YYsBWH3Vfs/MstgvonSV9M50ivq/oyoQNsrh71gGLyRZxpVL4xmGoXBPSdqlrs+FH6bQzR19CtGR
WhPGWRqTNOdauBWh/aIQpcKmqWFQAsmyeTB8R7yKMqnQzSkEBr3IFvOzmPnSyOvkkU6f/Qw7u01f
YIAC3FGUUJgP1ZDXp1Fkv60bPjEHH/qlaAsqClCgfyRU7LPDakbDyNyMpBd9c+AVVCBQ5FPTr/zU
P5KFPToAgDzyqWudLtcem22J6fu/SRddE5MhV85P4dg9NI31AMd38TQiB4IWaolRhB42rvFZwz1F
GD8ytXSLk4WoENoZGQCjIpQp+2RbReO5I1xQu9V3YNX/woFGhIQ5tlwk5IC1o1VRAmYpDPkdzZQ8
XeVyyuHYb03i4M3d0N4/v5B7ht523TjqgSUo3E0n3FILUZ6lTq+CyjTuzN17SYvUOQVA1JNZ4ncl
7nPhtsfUN/M1EysEJFqG7OhFlr6xm3voMylhg00XPeVt8MeOVm5d8iUMDIF9SXnU+H/ZZs9cMtQc
7UApjz0OpXIq5QX69S3AJDrBfNvZo/XpOV1wFB4s3K69NoV3caHSnpygek3t8snmyOqc+E8FaQw5
IpqwH7e3se2ag1PBxhKKKRe69bftaBoG/4bubKIlZxz9JYWGY2JhxmFEqxTcAB0kJ3BX5zzOMQgi
GWwMrxpfeXY3Y3TE65M9dh0c6zxI+kMUfadSKIpD5hdt88bMa+hiYRX6V2sMr4bI/lDiVz71ubwu
4KNVxfcbj/5wZJgiXOTTu+yUH4WUFhhfuonT9uo6xS8+moXtghiX44NmqwruNOh3IYWhnLX1xjG8
4NrPtbEOKvCsMyMveXLnNKXJu+ngaFDppjRIRsEgh9JVdzcXQtp6jDnstfehuNeFIkhJJznONcWg
mBau3tkmrCE5LPcNOZ9HjMnxlLwnDe1uQePusfPRrEW7hwteFZF/rrlwc9dIPKK4CndeZP3aCk8T
wIQ9ltB2i5/sZBbwKIceY3wxdPcAfNuSJN7p0O4uAfxgJTwJPNd80253IxlUnSn5Ppot7U0dZcQ6
wzIK0rZA5kotheBMaSMvunHA/aaG6gU/FZ3uIfV/dcJl3zEVGO6giFZV8WDPHDFVSRhizJwDYBy1
sZFKtxMqD2NBTdlvspNqdPfFw+y61t7IvwKPdjyRNt2efvpXo1CL9bkBvBG5H3SAkg2U7jstMng5
2KoBhM9Iwtm2TZqQj8hATXBv+/rs5J8AfMWmXuppgoQVio8/F36zu7GJFBzi9h/IEAj/UNWNQD0a
ffsKVfSZdF53VFmIkCzR1kyavXN6DuYa35FpxRCjXWLigdSvtRPd2gLXRsKKfKOZCbYFKQ3SyBFf
R6oiCJjk8wfqt+20xJwCUMjK9mGk68OUcTWOdqB4BvIR5zLyxal09cXvv9NZHcrFhVhk4Q5LEb+c
jpb0inwspq4vpy2sTcoQTaY0wJJljQx+gvm07V7wkbnQsKBLppHa5r33J6gz51SOE4sELfdypnK3
VxRfj/14N10sOFH8h/TW2VZRubFzJ9+2ihhpM3vIUsWLTwcCSMCY8AsGnzHK9Doq1BUNIAUeSM0K
Xo59O3fvuI1+8eJJrJUUSckcM6lBbilr579OT6qLWR+7T0ogibAMi3ByAnvPQkwzePVSON/uifTR
uTL3z0Yybc2arLs5OZg/O2garYFKhiy9qSzAEZHpc/FN9LM1jae0lX9Ij3bbkDYHdtlPZUAZLAZT
sbV4HSQz/lQD0VjGML7nmB1mz7Zq4SFIXE1oRGNe0i1F35psTP0JabaLb62avHs3cYYVokNFTsZs
Iy2Abcqz8h0llaTBcf1GzleCn40Q6vRqzdmrbxjzJmr4/9FOTvx2hHBf3EeTBaaXx/KG3Wo9Jc51
NjB+mV7yYfEq384Tdglz1sBn3AuArrOUw2Mh0oOd9foFuhUjA4VPqZHcnTIxGdtIavVW5/7H1nkt
N64s2/aLEFFwBeCV3oqkKP+CaEm94F3B4+vPAPc+sU7cuC8KUmKrJRGoysqcc8w1iOtF0/jbUveq
DdI1ICII1vFqAlpJOnXq9ZeQHwYUYbvpA9WsgpA/q9UJ7leC5ZjcEtJewrAPLStiE8WcnZnCZKlj
+mPkuCsGXhVPE7MpY7oCkX9PjP7K5C3eZJm+dudckQLiwbodMixogp9AxwM4V4UnAIbyFqaGv8HH
VG7QkEo8YG66CebEKUe6Jr3j8bOQQX5wXbj3Xd6j4uJm7swoY124cdTtGfyxOoXTXdPZA7pQZM86
6SwjbbbWQsrX5PK5Jar+wO8BPbsjHzVws+jQ6Gm9aSaEB/pEWde6/Ztj0PMcGOB1CNH2DSyP9ylI
9zkBUZR+8RVFpLUhyifZjPUPGWn9a+S49W2UREWSunyOVf6Up5yVouIfQku/U8KG964V3ZE21led
+jSKnzL9xYMVUA2TdiBraGXYuk44bZBfAJ0Yp6Z22AwAMZdgLTedE5JTEklvW7qRtRywTOB2xGY+
uFwgsmLwoOMUo5C75G3/q9k2el2ti24TILDwgQVsZb8LITxcpqHgP+vaK7sYmheqqjgqTmnm9seC
tJVLOWe3Dtk8uvemey6OAwYEEWAjZIRTbbrS1VBT98YVzgWMOHR18PFzuji6mfxiaBVknfD+zIlr
3UT0EcOqp0Kvg3VjBygXymsHyGvTmMXJaSya5Vl5zLUoew1kDasOm+OqsclO6YDfU6hrCVPaIn3t
itBed+BJTzFRgcfMienckGOlRYn1NHF2e3o8Sms61TJCOi8nXdumDpIiN1fh2SatZVFplrtxmjA8
d1W97OreXta1W59HfO0Hjr36NkMYcvXQ/THBn/wPxX/iVacwTcaPjHdqi2vaJVOep2risIaJTb+Q
g5Lc55eBlOP1vjCeUzeSTCsrq9v1xl1z7GrFsda7TEnrXR6PmlF7DtC9Hx6fcidfWwaD2eLc5exV
gHH6+s+jrHSfBtfxZtyEtuvi7qX08Uo8Pgjop6Qm6MaG3y4+Pj4XJ6ApZByJtZbn9p6JN6LqTi9v
46C9By4KzYkDxmayZX+mwzWcGeBEea9VTLnmJF2bMxL1xzXR2w94veOXrbTZV5Opkz9Jk0SAcVcz
Cf104jzeNoo9y4cGAxDcFFsjb9a6F5ivgZZ1zxbPXBF0u8y0iOor0nusR9YrgHi8LPWPnmbZs6l5
wI8jpR04s4lDYRWkIyUIKFqkp+GqJBF3F2vdsgolcjc7HQjohD8OYdgtkzXBA2s3EV5NHS1sxhme
TZHCXhfYbBi69GmyIoF60pOqQGnJHSLs7sJ1z8XY2/pa7yHvV1XRPHdjeraEXbBnF2Kf5lZw1YqR
4WJbjl/YYyWOVBvTJ5XDlmGlIjoINBMNgax7GTUC4CzUF0eygbsXkjbCtQpda9MwQHnJZEiYHX1S
EFzl8vGKuFOQXGxYl/PrH6+KOqogw1DPo2AU4rhKEnEZ1Megrs4VZJhkPdkNyrSUfZU1OERtkzI1
8l3uVaNJwI+aTvO39/9gSNJ/JjEiL0Jn+CyFktuqHpoZsGpekCvZyzKaA9MZ56yD1PlxmGb+mR94
//vANUzttbLUs5aBL3Y6E27b6B4mLxWUazyVnmcjgq2fdM0dto2rF2fPzwhIGVrzhVEix6g8838i
oJiEDI0ruyDpQ6LSXXmB7xHD4pd3xylfXE+Z+zGssnU5kmKiSdZpqcr004Y5E1WfVmcJYEI5f+xZ
aMHg85xYXsDFz6PUN7S5IIwQaJv9udWq75GAmW1NtinGn95KzpNPmZEgKlEM/SuxY9K+J3bHRu+h
2/gZffPQtp7W7MHP1afBDvtVkjfyZGdN8aSTzLds+ir7Metj3TjemYqtSNZGk9urZArqS+UKZwXQ
iFJ7ftoJbTrMA6XG1EiVcKJyY5Xl+DFWwY/XgZByIlqzltt8NVGS/SSu+GxnzdMQenlx4cAeHcJO
AyoAO50Wy5sCQ0FiE1JqIt6p+VTTXayeLApyhujl4ZQCM2PHHmomyZVVKHqpqOq1ne+E3Z0qMDva
g58tfDccni3zzkBanAre5JWIRPjdkU7S+1b8OZELtMmCZly2BW5lV7eJ3tNac2cR2z6H9LXhFpFE
PM7GU2c1+FX5ycjDZloVCrKgMWP2Vis2oK3/+wgvtbl1E9YaW/D2R1ZRf1alsUc4I38bq3ymHA5I
Gb+3vhmeGnS2y55Wzxeg69fWBkmRRxbZu0EULIXjizeEKxpOMx5pGlDkx6PHV91GHwiZ96xVXoVf
bhTIXy1vdnXZ2p+U2gxizHbbejp4/iZt0nWpiOwG4Rd/CBfORWWMX27O5BcN8VFWY3APq6pD8cyP
GVhvo2l4B1KvLX4194OU6+h7foAhprsY9E7z2ZDV6l0CHkPBWKej3A/VRsDouRop/UrUr6fE4tva
cWFfaHaAV6KcXFp8dWuLTt04jPgL3jNtq+hQbdB00F0bsvoWW8DgHl8YRWedGptT6rxYOaH2rCLN
OD2eIffpzgQOP82fzqxhX9gYSVOtgkYYG1QGEUmvkwUIdLS0+HmEO3VKmlqX2zhvN4+lsWK29vR/
F8kPFYfpWXaUvqVhlBerQoaUD/VwNvCwU2qhisr6tCH9E3fEUVM5HR9KsFAOv4MM8V34iXHvCIXa
TJJlKDbafxBYIG3N2wQMnmGSRGsfNB8oYg1Gd+eNyMSdIrzUfchUxgvvwaCrjSN7OF+GRshN4ipq
3ACYXd+jbDcBMu8en2NyPq0q4RqvYZ389yUFg6JTl8FJKftR3RKyuk6129Npx6ZtJOxhmIJiRMZs
hp/FmDfPM9BxaaXk34B0q59Nn8Kh7kaiStuGwZmwiBIoOmSFSfVZRhZSlqj1uJjnTvYfNzO4HSzB
+Z2Y2OXU1N5WRyP37EdEvCUM8b8j72cI5bz3pwerBuG4siq92aKkObhO+hMPnfy1MZioeHZ/lFrL
GaCVSIBrfyfmoB+O9ent30cFRt//93P/fvXfRzPzg5LNWLapL75ahAxu7Ue/bDw0Nrqme5bDMO5C
kVPWOAwMZEqADuiD58f+bikXvzudA7IjWIszEyyKk/TPUWK/AmXjLxao8cOUbbyayGI7eBUnhoIE
lhWnbnUz08ImI767A8ZTt0mP6xtn0pGjaMxKLwCCksWG95tp06XBXr1GiGouK8ujdWpheAs9yzi4
jCCtyDC+J8P4zwP9fx/MX+pU86mX9YmjZfxcMvo8d3rAkJxGI3P+gAN0RjRGR372SU22fSTJDOG2
3m3rbP42PnO5tM9/Oe9ta78zX9Oykbf5WVfJkhnEZNdYlfMaGLEbnNGYBcCIMOrh7R4Xj6cWSyKe
F3je+5zUjmRNOZ5Dh6eiCHrWn8bQ5eFxq/ZxOl68Eq2ZDPi2arTkweyT/r2xz3EbjR+cTxCvRrRT
3RUm7vjcz9VZG2fJUZ9caiEDvUeL3S/MUI9Y4lSFerybiKUZWH1PflTn68gF0hVmOd0RA/GIE2v3
lrQneixAzzgsrS2nlcdaPxdggBir7SArmq+lb/nzk14pokX9wd4nehSeSdMMzpOb9MdesDtykq6Y
Sr7WAyfvbPgsqtci8ubGMNq7/+8ji3m2jszkCUlOui0FlguHqcOnI7r9YNsdPQNP31cTbZiyKk9B
OTaLZn5nKjv4v09TJMTzFAiBoKgbsvxs+Se6IcMIv60AXnUD+OyQMuKqomEiq2F0zjTEnSNExpVq
mTnlOXM6vX7FoBqsRNGTHGZsO2jpOxmVX7S5EM30+g59GCJ6ovDY4cJt7yHankJaql3V9W9Ih1kF
CR+Oag7glmJ6gTeCGwfT5dAFrzbiQ8vsf5tRntF1X5ok2/qyYUEYV/AAdnnOkS/Td7aDT9sOvsZE
4natt6qqvzXNJRQ7QqqU58VfGpKup/3BYtjuLA23WMwFvI4nfJyUJLRh/IMRCiB/8URooRutaiN6
LgSGODv6h1y0F5H3zmHCrZ1ADdlabkRbV19R0pYbrULjpYI9PJpmLRSGkamk/vZQm2UJlmM9lhCT
Vt0sBZsYH0i8sRiMMDZLeqBoQx2m1pBFqVuQHmGL29bF8ARU5ZOEQAS7LkngKfCJhfTx5vVd9tnY
8/8NNHOhOQAulKWD0AvQdVG1FWsdraFGEvnRGfSDSjyIqdqcGUO+aRm4L0YLYkMYtE0NOgCgetQf
O9PbrQ6SD72wz5Cn989O0H306WdcIYoMRzI6Qs40XUQ+jIpoTbh+/QFYRW6K+VfMdAIVWGP3wkOH
QTrwJul0frjIgIQVMr0zIvrqwrTeogTWmQ8Fg9I/rTa0IYN5dl1UolhpzaYy/WaRZhFHFU1+l1OP
/bRs9TUH92Wf5elGi6ZvboFd4X7baKaXbVQXR9xkt1TN/5dpMry1E3w4bxS1YmNQFOvTn14M/b7o
sieoMQSqs+zu6l7eClVou0LHtjPBZkV0z0Aj0eWt7LqvJPS0VTXSR9IixeVMaqpjd18W5wUtaEPs
xBjXTDBJqRD+ijkOGeU9Q5xGRr85mXArR0GqqfE4RRWvJMpvFzresB1mdT4NiLGjI+q3/UqENa1I
0+4XTc6MA59WqB+yMrBRaPIrAU//Kabmw5xugcJtyM4Ybsvxta5Nb81EFxBwoz7IdnlpfJsWzIS8
bJTlFt3nWse1vRNVFi7JEn0mILbekiS2ykXjImL4O3E3Lo26TvZyDnxlEv8Eeh0Hn9lfic8F4Jk6
MGCIXEKuw+VrxkeumrOQHUom4jFUxBnR9kUDeEc9pbk8cuDG62XqxmF8JYnBeTYjosI7Wat9Qx3i
BL1zK11gQWUS7yLfjS5KutMuC/A8521KZZJhb8lCYtA690ZUa4hMyzlHHSK3EQlLlvn/tHO14ii1
VcJEBBjkyZdKqmHl9z0inSw4B2GL+YEVGua82tydOb+ZbvDVRbrhqSQm3u8p8kxzk4eVvs6RK16l
67BQ13B+h5bmd97+wTIRb53U/pMjmt93DZgmDYwDRNBs6Zjd3RtYAjXdG/cOYy9VSBB4U6z2ouRg
LDmsjaUP44sZozYF9gEyoSBuSCPjlouyx55St/qZHop5i6Vh3lDfYZ/iGslUfs6R1t9aK3POmBw2
NAje6zQeWVbTPeFw3i3JnGNO6wiZOrpSuIAuMxPkKllQFfucWgjbnyeoy8fmLgQJFAPHoC8gdTc0
c4BjkIq08zgZn9nNLVT+pYM7RA//CwileX58yNB/S0MbLo9nfUsOtARJsH/U11EnzMNUt99+C9Mu
SARcX0UtSmVtPxnSZtERNst5E4ev5hT/I4H7/IaWWJN6J7/sLPpsCu0Ifc58ZXkGzKzN5rh50xRO
f7BsIpNV7YUnxrTFuYWEvVLMkF/ZNZZREGc/omuXMh4VP7d7su0sfk9V/dNi+nnJLASQaWw+wciq
L1lEXDd9+zgUX2Drsp80rD9jTiov/z2FifGtz+0OiR3ZR7tUq+eTWoh/zPFJ6LINp93HKY5RPw26
7eMIIeJxXNM6IghobvYQmgUfsUOfqEmqPtnFrxNV5uzk+CO0ztzFSDNWwuzrJZx4+/joqOAKzAlA
EXwnLE8aY1d9gQ6fVCWzaZBX+OKnCPAXNdOQvfeNC2XLBbBvsWNvorosT2jg1qUJzgNahTqNoqpP
j0ePDzLn5w9xToG2kXvTaodX7lEYTmYVrGWm6cc4GZho9T6dmKBhwGiPLPzOpHiOdnVBKJK5KZHB
LuvJse6WTiMZzxGGfn966tElb/IMgzqHczd3aB1NtdeA3Zo7S7CxGY6/D7ARLo2urGuYo2FK8VyQ
Z+lpu8dTRmXWlbpyWGuTBUfoURFG6oCGRvYrvTderFo0O2XLCrvBBN+mLM5sEJyCHg9jfyzOhtTJ
p7MU3qiMUwTHo0UYhPopnj8IP4j5A82mG9AKezoM4/HxIfIGRKL/Pn888g062pjYYB8E1dlOKv/p
8cE1xH8f2WV31sSoHx6fr12PPfLxUw+m8exYZgMQ0Gvov2HyYisfGE3OH1BQZADZ5wqWNsicDZN8
DIP07jPLcy+lk2yAfsZfM66Q3iJOKmXXV4L83vSgjF9jqE7Qega167MwenH05scYaBkxNjBWOToj
KgBL7LCNG6+Pp0MGSp3b6z6yp2F1EMQJF9K+I7MjW24gXZ7jQ7Kr5viOULezqxOSyNM0uHsjI8mv
0Pr6ZaZG79CRwUJY9PBRNBl6TNPuDp7ralcr1khg6suaNjUmf39EEGdb1nep5SAtA1U+2zTmttjE
nT3eGGC/8qj1jB4fj3KihHfkBMojWhVzp9GMXnaOghA195+SMQ/Pj0f84xnhuKx6E6GSaRRYHSam
dMhnq2NiNlB+kHYSYAJwcvPoQrrEtu3VZL5IrsfasOMjM88SZVIWygOeD/Jx03RVU468K836ZUSh
/1XOR16UCo1jrj1pNSleWtLTvCkYHxh0yR9/13+fPg7EdpKx4wQTb1nb7uBD6J8usYhkKH+MtL/2
NvDQtaNNAouaekvoRD4r9NqLQqpqN3ru39QYTOR7qbmt0oQgTyDW7wFlcSTiVYska/Nv81Qvsi2C
Me/JllRJVaxXx2Dw/3Fl1l5Dcs2vsHH+Pg7KFnyIVS17hmmmpSNUFR10N4+5iZcPJzdyODhGnrb2
OuB5iEPMoHLn1nr2EmcIJEvNHmjemdmLAypuZRFbKPpAu5g9kzxCybKfilMu82b7M6u8GiahBQGg
wBKfcHzAK8SbF5eeB3y9zP7TUJzXx66HCYP7lO1+Nxql2tGEyHb4eaK7PteFj2Oz05OzPhX+pxuN
5Cl53MRquvmDNS29JKs+xiT6MxCn+9ep8BuHLbuWY5EIGRXqdXCDg+qJiyIGOl7j1+leImvQjwn7
IImBPNU0jTfAzyhytJGpYvNZ0OU9UeMyGy4c/2uaje1z31DX22ZZEihz+fcVIKX8r4FXmDqZC/+5
4XVyrpaQQN49MJeXlBbaG3ARp2u7t4mEuKs7+jcOLNgWnA6NQ0qDK+/3Y4oFhSxhxh2uzRtkQyv9
z/I0sSB9gpvUVwYYIMbvs4ZcxvWFUq++0A23qa3mo209ct5GycvaPrbIM7NxctdxNiJYKKFwT31B
w8zRhnDLkh6smjInSXfoeNOp+O6xNgTLGhjI15jbJ9+2uOyDEbUnvC1Wj8SDxDtf/ViWjVdH69Dg
ju3y8TX2BWS+ceMTQTkzA6rCOEoSGlEUZS90cHPwQyr7AY67BCuD2RIG9mKmGjw3Hi733DQuE07M
laF8uF+ANDCRAuaqVWgjhO67rW8MGOqL1ma8iPJ1wCS0Hpz2y4CPtetDXA+1CP6x25quH9/CG0dr
B7DEVgETiZxEK9kWlO11dfC12W+Xdj9DZ97HsXR2KS76Ln1KnES72USb02zPMAxkz2GDWi7paZRZ
U7fHKG6RLQgORnIdLDrrTpJ6t5kK1jBJp3dNoCsno7rG61aDhppjQfORxIpeg67i0w62k3KFqRlU
sBFdhoxTQ5g67wyla9z+KNnR8xPe9DJ4Gp7qOjvFqo/XYC5TyzIAOVkJlj+crtwXa0sjmEgIgYcG
8OQiI/01YI9b9pPDWRQrCrmm0UJl9LoCwnqR31e4vPQ3wzUUXqZwY02GOAcUu+kk3DWN9a/amvG4
/BUWwp3BZIyDSK11l1To085wbmrCn4uSczckUJempHvyAAg/9Xp4U1xxe6u1bPCCDhebo3+IHpM+
KqdsZQrExV7JgbUnRHtFht1ZaAbDfllOG45rJTLJacX0a+3rznPAfvaLuCh111iXigCVjf1cSENu
8VS16ypviYgDhhPGKFyJEAHV45jwnkm6GuboBQBrTKSqeA0lHOx6pQ0cWdQl6QrE925u7k0487iD
ID6MFmdOhU9thcKMJk+JgKgJ9aNu+i8A0s7I9Jt91r5lFUInBfArSk80C4uTLnKituwRSmZ1UL5J
6GkW/Ep0VfQ7RLLDD/+t2dXRjxDGARsGEzv87UwODcIRG39gBkrY6jot9Z/AJMWyzi/9NIptDsk/
4RpYqcaF2h5auyxBXaJ3N49zIv4p7E/W7IW1hb4tYBZsvPgaVFzdMS9HBn/2mNvM2IC3wQxpgWok
G9p66a+1uRaj+1qjYziPQ7uzQcREIRaV0iWjws+/rLZwaFSIHTSotbCGCmP5aNLrLLaGMTlrYwDo
nZ5ND9WBpmGRCRp3FrnyWV/zm201+DuoSi99NdK9ttucaGK+VgB44ijpH4BYLFh48m3WAlyCPFbT
yQlZKvS/eR69D0HVICgDPBDauygCkwVQols64SEbNShvhqw2iHwBb1XBt6dnyzQT6amWBVrxJn3q
O1ktQGtQhLfVDSHbLC8f7S1OuI5baYo3reeYu7CIt3ZWGhs3ZajfTy71CLD4TTtzwobXuiIXQpng
RwfRjJvQWjj8HdfDBGyI/EU46QidU1zcAvBlynx1UaLncZLXIdTRPxk9qeCOoGVPIK4xzVztwO6f
qqjAAU5Sh2Noe11MX3Psgiylyx+XcwhJOf5KjAIFXSfkmerqbutRv3NUHZ8dvULYD2bSsDraKR3n
jYIoFowlIUSFJgcvK34ai5TcK6Nt4MWKXkjDXNc3947jXLEJ+OcUqfQZ0ewH6qdiKwgq7CVbDShy
vAl9vMdK+TdV/tkdRihRlnvuC+cDmt1X44ZH1x8BIKQrt7R/WgctCnqkk5wgAOByGbYUhQEoOE8z
Pqiixq2Jiof75B6Y/nMP2HNXKvB3RkBWQeE8gzf8akLc3l5ZvKvc3To2tG03QbEiS1I97H/IcgPD
lTnbClUrTaTi1uejRDAGRqysNzlenl0e1ubJ6F24TG/M0U0iWLq/qAcStPUuwuapXod+9FJY3jdI
AqC50bqldbNoROKuGSLQbLJge0bcroItzXDSdzOJ/gaoZkPL4zePWKHJKQanasmV3unwC92PjMIz
qk7pfG3aTfbNNgrVCXpCZ7TFJsk9xDFUZ4vsWBbDizL9ZCMq+cFQYo5uHwGQudjkYhKNqXWYKwbW
Ip2Cax9VK46wF5qUh6p1zr7uYjfNAZdEOW+Ee0ysDaXIa4q0f6PsliySB5GsTZjtl8cydeCeqU5u
LH9ZGPKv6+Ibb0VFp1yY97b66WNI2z0hl2wS0LmUq57JEsErYMYxtZQRPwXfGR7nXVHLZzjxi0kU
yZJSh02Jt9uw6NUZaEGWtStONUqelDEipHAIWfwj0DnFknvZcQBMtZMFU4WUgQ7g8bJH7V5MqbPs
UPItRvh3x1gp5nRBuJm8tuWo3F0RxzLZNpjhtJ7YG1hEVxCcn9Qww3ZdNcAkLJETdEBaGrhZ9Eoi
/o8iSRAgnYKYCpI/dLfSPP0X6I1J/weJo/7TErWFg0jBnA9rQKMOItTZBikacCKCsBQmsCEGjyVS
0ZpGB7Dwuic4OsjEuxkOaL9nPJrS911C3uvsmUnNfMulzv1XYpcnGSXc5pF5z0of8b2He0FHTkz/
FrgV/JeGkW1PvANhnCZq8zLj6Gb+Rl74YjeVYqjZrAbOBpmD7QMBJXbHHDSsoiialHXIjOR7qD3/
iZDvveElNUkT1WtDiNBlTNubnYp9pNNHnTS6Aa3OghvWDkHMZridLPBhXaRggLXjOpfO3VIQ3fyA
AIJ2bGhmA4k0DC+4svfPewxJnhroR44rHZ34Gimnna98g660Xtlr2VvOjmE7zo2O3mxlVu+aXk7P
+lgBFwV4uhgmi9fG4zUOk3gbJ0b4FJL+uWDGDdKmbv7G+HMRJU7Fa5V+pL0mTzQorGxfxRBShwk7
s1IKo5g1HkRLkirroVjR7KnhTHLh2u2IQbwhryEOTwWpjBUmDI19bpnVlEw4TVLDJFtxRDKWJPVe
b62jSx247ozx3FRYpwsPjTyW/z2Ssor0Sxu7hIw386ZHzx0BMb6ElT4Nv71JO8q3fSK7DHdJeiTe
5+QjrsHD5a7+GXTi2w0/uTQxgUsYQkY1Rwy4U7bN8cQYnn01A/k6ATdG2tiGOyV0BJqhPJpV8oIt
j0pkIoc6VA3QbLQ5fSKpy72fcAL+OSrkVkn+xNr2hUoSsZf3G8BN9LOcni+N8YVlO/6i5FCIDVKD
zeTAkyu69dTob1ZJsTXVLrQ7lhWdwYzpQuCPYlpBGPyX4OCNjD64GBp5RWnwWmNwC7sYZhRJ20QD
JM9Rj52XgWLOWIbYbIYiY52vbHThKVIiTXuJC500cxO9jdtoryPauKUb9umaFKvIaBaB6zQLQ1KH
DvaS+T/mzIEEa7/NNz1gJzrJqMMGEvJ4H8ulR9LVSne0Hr9mXSxNXRlPYTi8OQHDEVuBUUEWj2cl
QA2mO7iIZXLray05CG/M1lgkp0UaDJ/QVAVTznhVVLSdEYmJTVtFL6ZVf/upmA/Z9UXUwZ90fLIV
Eqep+9M4AN50RjpLn4WKYgrSTo5wmsQlnR4fsmR7AZ8NhLqjvZT4nvtGIogLzr5C/thOJiZrqj2s
Jc2P2+HnqZRLQJveLx31kmTpLfWLDw4QnD2wj8hMnu0x5AyMA0oz8ABW8I4Uu1kS2NyMvHErL+nu
GiKRZCwkV7cXbTtwVixyNqjHWN7VoL0ktcP72mNgrgcjW/U6vmEkQYlCa+UIjWXHcuWiJSa7JWtF
1xAmY3CESJkt32ISlRd2EWT7el71zWQT5Y4GKgLzSo8aiaHlgjgXrA2dvnf2g6ruoU8ubGyLy8Dl
5nrpmbC5JbA7DtDUJDFj3zTbNWONlayi5tQIbs22g6Of88T8qcIM2wqBzovc8F8N65L6XY49mSRq
JbS76Q0HVxgsypZ5Huz4FV/TDsnDvte8l5hp+ELl6RfxJLi3OxxtOk2F0NxoKOEXzt6Btkz2TzOr
GLunIpHIpAvr6OjuMqZtj69ZkbeE3rwM9nDoPPB81R6W6hOOvBogRHpvEVkuPVceK8vgCkORR3nS
bIKi2g8W6dQCJOtMOQnTLx/F4UKPgEN57sDfuEFjGNXARA0FYZw04G0rNdyyII6gEHnd33psfwh4
elxjjSwZf77a+oVkEF5kQFtqGpOoDIrQTOONY29c0PUGWSrGtauT3U1/eDUUiBciXF6yH48SyKDr
R8xomH2Y/XzFRju9AeyftgY39ckIAU92XTXug8nfWW75Y1M3dZY3W+ix7zdOda8yEjBs78aeOGx7
7Hhu7/y4un43fYzaiajvrRuHiArGGwaek22af8Kg2PoV51ap1V8Il9fCVb+kKoPYsetyW1j/GDiJ
jKi193k6vpnC/WQVRl/orQgfWtaMToOquhpV3H5zPA4xiUBXQV0ZJgQ5+PRhOQHuFOTKIOFE67bX
TmNmD1kw59e0rkaEO1hvxosSzGmiZrwWobeiYuRyt/K/IwCrtV8RmOMLNDGxYAed6CRy2BuS9Gts
+reaw8+CUZ29pMvOZYEcTbQoZFrGkuO7lTDqFMp7t0fnD5CKfxwHsAffTw3pXlPRL6wQuehQK5Mi
947JlVw4cZHCHpbgEPUUj2pOVqMDCh/P4EsVk7Hs2d46Ve8JuvoVuQB/4gg0JdkUeyswflDPApLw
Tt7YZEuS/0id7hj6cQoZ+vKjoc9Eh8J9cbs3y+nIeerqU8OYQPNpjnkaA/DYpJIwywKPgESsoTxQ
Wh1nVGwPjCQhR7TRjk1Z52DO8MYTxKAVeLe6+m5L/I1oc4tZkrSZAhx8LAwrKJJUnh5yYUffIpDJ
n5zaeY/KQ2/pt2IQRGIjgqSivoKHw1IfuIB8JNmIHrxHl0LXDagMCaBjOG3h46mpWYo/nqvt5cCc
S4dytrUjfIM2HLlNK4NNGIy/NQ2MyeJmKliCUM+dcrysZYnLPPDuqdBuWT1cW6fR12ZADEZbo2yx
a/Nv0MQnFXTXBB6iZifHOPP/WtWBuMOKHnb+24ZU6cCpChoVnPB+64AEyaKHQ1P7hz7u1QqL6Qpk
OUZ0YSeQ+WlvUwFvPWdAeaGl5wxb3bynStLJJS72aaJO6KA2+EZ0nI27Sc+uOGqMeLFjfuVB/TZa
+SWU9jlR6XeCtSCc1V3MKAMWMTHUmCxnY23PBAjkAgYRqgTl+eRn9ewDVkjkC2YNRMHj0jX0dGla
v2M0WJyZa29RN4usZgorSWUpNLZ3CoOzTKtPddNGi8ktOys602oLGfa5NGjvjEZe0Zt5YsBMBlBT
92vAy/feAamThf+QPZphI4RxY+gLd6CiC3AJTBMDUNQtGFmzCkUj8JD4DRAmlnAmGYs2iD8FaPM2
Q1JLvBaEyvhS0ndbdGb+3bz2xtoJqTimloQB4Sc7qx/YR3zu8VLRnFXhnfDKYYH45i311MlN2leR
eQXaFOePbSYfkEA4vkX6T1oCtDIKec0HFviOuEIZfSAGR1wZY0oZ9e7OjX9L8/pVEWmCwZZTyZyc
N7aYEWRH9oBMZ5O5hrCs/Bw0DaJsXIA9Ij/HoKhGNAQ7LCbzBOfSn7ZlOOu3V1kX+IGAW1Mlb3IY
VfRVUdFL0m4LqIkumK2tGKq32InmFDzM65jV9yrPgKPkzWZ09f9h7MyW40a2K/orHXo2rgEkEkA6
bt8H1jyRRRbnF4REUpjnGV/vBaptt+QI2S+KoIqiWAUg8+Q5e699a3WUgkOf7WikAq6xMvdqcnfw
rV5B22tTyshJq0mrSOJvhWsu88bxljJm/C/N40S5yWEJdIiTgXLK8GMFJdJ+N2IhG8J0lfhPbdMd
8aJcbDGrDDz5OncKXVrbV2iPUaCqpruy1uh7o+xNN7Q7r9Ng1Pi9guGyjInvAcLfY9RHOlB3xV4l
yWsKFQSDLGbnkSliBiR7r+XHvmoM9PvjeSyzZx3S66rWp9WssSWeZkm/7eDb8i1NymUrvDlgHWpX
O3T0vuBhTLAmu5FIJ9S2aPmK7yUCnL6D9xEqI1jbWgynoniWqUClITiCp0STNk6+rbVoF5vuk8UM
SNKxjdr4Jm7ax2j072JDJzQYxzabZVdVzy3qTkLCzkPJyupE6Sagi1V69tnAc3NQjlZCuTrpMeca
9q21b9ndYiBZo5q+032gB+wNDFNhApQNqbZpK9sVbsuHdJYLlkbFzD7LH7LKum10Hq6RTZfVOV2H
uGGZpu68CZVybt3UjR3RO8eN78JeGTmzwPh8GhVVQ1kRyuZrQbeij75HFG/iDBm/tsY3ekIlTzNQ
pdD0NlOYPJNckNIhdU85eRg1QqRj0UavBaWfndgnh9y6ldlHFMeaAAde9azqUbf3bRDmube03Ubs
jTjbwlWoFxGmdPIM4SbBYspsDexT+Ixu67kv7I076rvKdN4im6j6rrzl8ziim7tJC2dahCDXMLg+
mWE26+KpoCL8T96olqPWHGkLkaXQjofQkgpCiiCkz/3oR6IvChseR3MYOrZ1Sr6HNjXfCgutReGh
4vctVLZMFn3tXhc8KBUPaG7wKlFl93Se3VFZ6G6kSwXkw6/XIQb4KHDxHrDeg+IZq+7iwayB/X4S
FEoqbPVrzea2R/SG6YBpODiobJlV/P9BOF3ioEP2LvfcC+/o3bEf4CuFBUFbkP0vM8aelfyuj9E4
hwND9dFT8HcrgGf93J+e7Ef0TUymzJb1EW1KZ2hntC+0/Dznen4fw0C4LPDGNoUSUUzssph8BPAa
rFik/MXA0vCdIoSfnwufNlzgvPpe+F0bI2sl2IGypACn1aUNtx7ZVQUVQZ+HuLtYnCxOK5oNJFeS
PkC6kh9mlK24sHFlHBcO4U7QR3z40nF5n8TErFNDvYVTc2pzBt6cq64go0ONxSsw+SOseaoLz1J0
TbgzGIuj4Y23QfXdCvqONWiGKqmpWuXuwAe3xJgLtllgJBoVlQjUHBAYWKQbN72ZjIagAAuLmoE/
A+N4KQgPqNDmDekNRe7sByZySdz2rIY0lNS+tkAFK52yq8jaN+qUicA5QXA4WpJqU0TyWSvGg5vW
69wn/kdnWkprPCI0PbF8WMRpyKhKVeepOJZF90Y8x7qc5R5uVnYbRb5kNMXbApswhDgEL+wrMtCf
aUscZVFelCV3MPToZBIlhcJ6tviu7MIAZNGXcAN966UMR6Ku9LOKBNfM4DgKXKZtsgcv9njUaNpe
2fle2cFNaWpfmxKPONQus3QekvekhDWeCnQ1QMm3GJHypZtkOC7L/snNHju3fR5Nw9m4g3nbBjJd
Y4KJsS0+aBG4A1fc1hGRtUgbydLDXt4bT/4cyJpY7UHPC1j6aJBFMvgMkcq7tHGJYgvvrPw5U/nX
sJHhOtKSI4nAYK0QwC5Em3Hyp81Ng8Z9wy+4MCOtvKo0/YPgBD7YUX8c0N550CMXmVY/0PN/7aPg
jnAc8uTysz8Sm0pWL0ll7Fd6SGhrarx+vudUv8+77sQxHcfRQHtJu3Ymus/2zPwRdvI+cS/vFTnc
KKrkbYJ9fPRoqKQqlfT1m1eVB9kKTkZK6NwZhfMjzh/8nUjz6647lED7sQZnW3z2gCRUeWerdoGD
h1gutkezBk9DaRSQYAD6KXzOKlzEPfcc22DLz4ylzTG8xGFadcdKBU8wE56zBjpXWDrfR5hMDEyV
NE41CWSdFhMt75rHDs4ubS+kj9k21eJv+sTwW6RbU6P9F8sYcRxe5CvMuA9lG9wwniS6jQXB+CjS
/LVKq3dfB+nmcHRMaX1Cfjghb6+u2tr+6DMkLHlF5TM1gOft8QblHgHYCYprlGZ6CpBr6Ls7ujTY
amAdjnG7BmJxF0Oji3G+U+Df4s3s1xIckokjxEBlYZ31CD8MzMJsS2sZD5HOIHBMHsfk1ra1Z9Mc
aOFYxgm0y0Dfmmk8Mwq6JtdkpiyIk22XfhLcqdI9cigHS+kZJ6KSL5arrwkYWEJg0LazhDTGNrKM
GnpsvhufMU671IbTPCJZ996wcNzhqkQLsNTN7rnm712v+UYv6tDjQ9h5jvaQuvpufnBT+ZAb6LRJ
yuI4R51jExCseNaviIVHh95pjx05xleuw+jKqfNbYt7fYQKscgselpWDFefAM2dCF0l+g+blTWbt
PtPh2FQFzec48te2Hy/dToM83CMN7PxHqDj3TuK/FwaAQX+aC++cYl91l7GcOJpEd9mA2BId0pWv
Dzu2Oecq58NVrENGZz5jfjpm6dHJSOTQk2Bhp4rHxnU3qNzMzYhTtZYUU/l4mvl5V1JwvlQivPUK
6BOUll6ZXTy6m5Sp3hp4yinx5caE9FW7zRli1aORhO86NsPJnN4yYpIWQtYPzMceNct4ZEZ16CR5
9w1HA4XHl+pj6VDlURS7F9PK3geBR9pleDPMYR5R2F40CsLRch6rhCXJ7Ctwu50VbyaGxvTFth2y
sw0JJfraJ0yCTt9C66fuFQrtFV7pZVYb1kqhySU2cTzXsvjWuI/wrl4kqjJgSjTotKTeByyG5HHf
duNG6fGsWGRTEggXkHwTYjLVu7DzMJqGe4O2xzKwwfUTp7AqGv56lM9Jnt+Qucpf2rdpETwEIyfs
3q53cwCxQnlqk3CvyGzH+xd3YqXRJmDzZ7MYJvphaUqaAbR5e8k6fRM72ko3CDFwfdqW5F4fBpBB
Rf5GSlUVyUc0ZmvRBBXo8eAgm/bi4WF04+G6jsAltmo6ZoV2Y22ES0hfmowavSJyWusOlWJSfnW1
5pHoIP0GnsEhLhx57XgdLZ9UPCbvjA15z+U1SxHh5Ib5WPvlTTSBInXOmLqQ6Dr5ruwCUOAEQ+GT
AVKl9UtCWFHxEQxoF+lO5M3ORijqjWehiFfxJVc66yAgSca1bsv4BrZ7McdPT+MQL4FQ0KAH6d5T
63LHhBNqHCxlXZQ/hKq3sVfnW62FX1ywiuvYfLDtIpLr6uTJAKAXD4COhpj9NJEjyVh4nbtyWIO7
mNUX3aXhpLFpjDHZxiyobBHQsyN1a1LwruOUcKL2qaTWrCYmwWlrr0WsaYsxbU6oNgmLZrrDtn1J
HTg1jkSGNbW7OdUZFMg2G6iq4tC+cwz6drl9b8esaSVrGhaROY0vefbDOazRxctLFbxEfYtc2jxy
qDkKp6h283xAg5C4zAVdPjwWFAAJR40i8RZTRIZV55MzUZh0q1LmPLgxu5FHH5Ix5MLhNGjRM7Nv
Z9vl8aUucmPZuRWn+JVnTwFS7lecPTToBoRELcEtwPTJxEzqjQYrRreKvZ9ukMQhbde/V92pnLLX
sk+LddTngHOEQWRYzAHKdAFp9OWAE6c/wUWB+YmXn0EpmQ+MZCqD705xTnR9fBLOVF9bfCxVhcRf
dSTiFDQfW1Gs02LOVtE/Wh+GBl6J520lSh48myfbCa6jzn/vkfmcWr3ed29+A+w1NlY4dElikdOb
P/jNhtb8s0/LLvDTly7BseXk6DHr0jwQGViuQUdf9DQ1gTlkH0mvylkvGi4rjkRjRYAuIv82n/OX
izfHDDiV8hvR09vmPTNBYETwgRiccjgPo/Jdr2SyC+sno6V4DQAlLan8950JrIwSR3k+jAZtD6Lq
YSyjehPLF1ujSKKViRjCbIAnax+jwvxBtR0taARLGSyzabpRUFA5dsNk7JpLE2b47wmJX7GBLFvg
asxz3hX5LlcUhOhncSmOudy72azINR8lGiluKLpddf7W1i2IFptqfE7ZdgtxhDoJuV9OF6T/j8TK
f5hCbPrEeUQt/8i+N18zSXAtUgtGNAorZE+B0flwf7MdbLfg2itYMWFsGJFBzQ7pp8rdr/oD5KLX
nmgp5HrMDLwYdWxCGCkOpSuF0ugqvpXtxODWSb+jLGuvsAWy0nvvuVcaSy8mlCjw36OQfjHUBqL8
EvBbc1JV31Rs0Um6F8F3M+4QPGqwNC3mZ35hGosUZnOOwrESRbnQsxyHHEp910Gcg4I+aly19QXt
0TZDxggcsYdWmXxrfYFlOuDhSq3oIqr6PdaMrYPmGZZ1ywDVvhUxajiQH8Ygc8buO4bbPI48PldJ
HT2geRpbOq2KoC826Oga0S7TqZSDiBF7Am1Hu/Rq9ZQO9WVoKjZDi6avipq7TGBLpr9TL+OiQYSl
ynv6XddmWvJeyLTw+4+5JZDNAM6I86aL81eGVCYpyUWLpIbwWJK61mdkx9D+X/RyuudMYF19p995
N2G4uGqGgWaWjaTdrlZxDeBnBCaRTyYCGPLLo6Y/o4sGgk4x0njgBkv/exmrA6PDQ827hG2QnGO/
vKU9Odcpk88hvUqm++AAlB9m3iRvO7dMt1NODp1aV02OSmSksxdhFuNhAsIhT5lnwhDDK9K0azLW
NMwS1UcYPfkjvhuIQ0sUDo/Eq+OvR7TgTpcJUyRirnu7ZBEl0RA81wwSfx7r6BHmIVSgaKSLklc7
0VELMkIMac6F7wSorCuN/o4LtgHkIkqWZmkBOkeMnoV0owwKzkWBRYliDFVdVpekf6a3GYmZocsI
zyhg7k/poK8U5Hozq595iLZxaIzUoOS0Cf2xnXFudfbd7umPl/Z0bU0ns5toR5SEYATR3FXHnrU3
sm96hmEjZNrfDN3HLEdf4EtfkbfqsVjnRI1OiAlbh7aspg3PtCeTqxrK31JrCiaPEL4pMG0A9jWR
iz5Nn76jJqbnzfG/AN+pEXNi2YVcaSZZPyP9YXrEBCil4CWC6b0y1Oeo/yoAay5ooZkls77S4Acp
jSO7sfFVqxaZKPZBfVfUespgwr4tSFoJiJwiZZOZPTszkeJNjbkIvQi/FQyn9GlwaWG3zjMh3Kiq
4mJFSYOeLCnPA2ox3pLDLE7U624QN0OBew1Yyq3b0KEGFPyih7G2TTp574bpK7wmwGbTuZAdZL4Q
xYo5vPUwkgMEk4tWMbouSFdiStLtwkKCoCOsBf43NCfdHBnyMRJ07a+ff+EVGTBlkOcdJznHh0cE
zZm9Ug9u47nzMRlHFeAFB+nDmL8mOziz5TbFkwCBjsKNNxWrF2+UFSyahcq4tv1k7QWEXG+abm04
sCt4Dg/CXptJR5SqJ0uGFopxe0Z3y92FzfBKr2NkWpq8msN4GOitd6F45gZTNK0k2AV/jtPAOw8+
78FNbWKvVXRHBDhYodI9IUwdOP0ixvKZJtR2tGWi8Wy32sKK6Q3LBApt0t+wbi5bY7olAOjKtFL0
yOCxKA+iknxXoZbOeDvgR09NhF8Fbdy69G5LnT4daICXgdqnDACTmGK4noZSgNXMYrz46H0NG62/
xVgu66PiEfSNvaAFrB0MBdcHKPihNB31Yit7n0a0DRimQPbSpv7ZTTjfivA1aJpmToCJNjoxPa8t
mOSwyc72YOBiKkXBzqENK0EF8sjSt/baaacFbv7gEji4Dzxmt8UQ5K+GmdyPgsxhzZLFYcRPcfRj
OFW6Sc3OrPZZpQWn47QzN6A4zdNUcPo1M5gHnLsl1takus6Cot7Rt6LgGryvkgLntSeZbokAVxy0
Li3vmSthprWT10QVe91xykXH7rFL7I6gint4qfreNvpmWYUoe1Xn4Z743s2+67QFN4st9lij01nU
xPHVBa7xEC9v3BZ7EUq5tMYmuDEntuk4Yc7rms5dlTnpqahK2IBhqjEjROjDCT2/YadYuSNlGqor
xCXzB0lnjJ9cZe1xzHL9Mn+IJPj551xIgoUbvYI3grPfbMOHSpaz7w2XwZiTfRqitmWaQogqbXO7
R2YZ9rjjGR4ow3tIp4pOh7rvfTvYJ434pgTnN2QrdzjGOG1NiF2hxDhYMFtQ1zrMmb557Tw21Qx9
A7nGgGnt4LsM4S+hZCDdD7NbamBGVvd+6Wzigsl/lO20LC2P85yyd3vg2m78auCpWkHa9a6gBWKr
tEHL19FsDog38MffgV80q4a+pFmuJ08P1k7JB5TX4RLZHLVxF66guc5nS1ozQp0iN7WWToru3aUp
FwTeo+boLxA0gBNlSbcCdSjdXcFkbhlKUivCKf8mJjTrCClo28yGHiHfQ7sBoyrMc6qJl1IX3BH9
ySYReyvCNr+KRpikjESG0b4n/NM49xSYfXYsLD+87TTbJiZzHRBffpU7SBcRj5hkmtL8ZpI8bjOY
2naOUlcbSP/J9kmRP1QGSOVkz8HVXRSamNZjZGBujJtg3SMEdiXoZAWxVB9N8umtagE/j5l3H5e4
O1JgBkQkpTd4kcQGkURF3uB0CIQ01l7ICFJhTCCaqFijCc9o9NKXD+UEjT3Q6C4k5UoIfcsxrQuJ
MA67ASiORCytOUQXvRgD9the1QiQu+9Nm3U8LBxwyRlBHEhTOgCru7XdippfY9qiRcmzRjb63geA
3kydj4HFX2TpmCxlja7YIexyZUTvOQyqneFFD6WjwsWXP/79X//897fhP/yP/EzakZ9n9b/+yddv
eTFCZEJn/vOX/9qu7laf/+K/v+OXb9h85Ndf04/6t990uqzvf/2G+df47x/Kf/vXr7X82nz96YtV
hs1vvG0/qvHuo26T5vMX4A3M3/n/ffGPj8+fcj8WH39+ecvbrJl/mh/m2Ze/Xtq9//nFtj8/oB+f
z/zj/3ptfoN/flm9tV/f8+rXf/DxtW7+/ALe6R+Ga0mXIbNhukDnxJc/+o/Pl5T5D912XFMKw2Ex
cg1eyvKqCf78YvyDv6G6JE1Hl4DSrS9/1Hk7v6JZ/1CYmAzFP9CFsCxHfPmvd/7TpfufS/lH1qZn
Un6a+s8vjvHlj+LHFZ7fmQRZoAzdtl1sfcowmCDy+tvXu5DxMb/GvxGN1QD1qhWHhfpSpbhjeRfy
xx+Dh/WT8vC/vv6fl4kmqLbGZMEACwn3TjKT8rGO27vRQzMz5OSceEHbb4j58tCQFAoVYZAT5taZ
R2AIJElHrXNTCyg2VM31xa8wrIigK54SF9F2aGvjVxqi576K8+8VI3YnsMEbKP3bmDCeDOSwrOjE
MSty03M3/6GIqUb5BrNvGp5pktlbvTOra9JXcwrOvt0Aic0Pf/1dXV13wzxn4Sn1pyb46ysn5oVU
6PahKfLVj3/aes7W81ivdJoW15U7zuXAqBO5yCb1+dXnC8EY5NeEnzunlK7q/K2d627/dlv9de3+
fq1M99dr5ep81paEwTXfT9b8+t+uFWkzAfovWiH6nB4C+fTBsejW22XA7NhzqGx71rkezKqD+38V
dP6w5vujLWlgI4yF5j7VSW/ECg+uyguGVZy2MHZ1fL6MiK9NrNcrzSCd2CcQlnSkxNwMsoyJyYra
FUF1JG8XtiTcsr35/TsTPFA/34Xc/NyKtqsMaUrDlD+/s4BixShy21gFvfSXdhWvaplJ7hyVb9xO
H5eW6QRrDGxqzfqerJMcixXPh/bURQ4Uc0bDxhDfT0b5QbcTNWZNYjA+PDLNfbYTAi0IZGXwv3Ft
X7DcRs+9azT3PIRokUB7jG1tXTFZz+gxhkc3Sl9xsS8xNcqL0FJgkkVNCocvvmME767+jzf/yyMo
6UzZhq0kw1hbSFuaP795y8866fSavqwHSAVWMO2HKqAbFiRH03b6rV3qcqXXAUMRHQ/LKxMofmMy
22o7Lndt44CW6T3sKbZ1Keo03w1m73BEk9im0+FitEg6mEQym9cvmmKU2BXoKMgUnCr0qkNqAlok
U3vXWeMF3bK9+v37m1fLv19cJW2bxcw2gTUYuFHNX5YYp+6n1m18qGYRZalLSA7DU3EyRX6Nh909
hMG0KqlPV4lO7eIE2VMFNBxLBdjBZGqIQgLb5cBTl0UIrlyBfPLaUS3IY2Z58lNE1BGVupvZfBBW
WDzFXLXKJPCyZp4VyXBcOqJNr3Xhvsv+3Q10c+8U5bYNh/TMDIUd3PYWUZ+IdRvow7lHKrsCdZMs
m0mTK0B+BKSDPFj98LjFEzqUrLgjTWq4sT45WfFk9XdTRMBHkA7nKQqdY5BWND4U0P2ii5p77scb
EVQ8fE3xZsVluZvy9hlnvzxg4xiXAMLTyVBLqy/KlzaiD6Hl+99fB8f5X9eBY5tBZ9gViOYN8ct9
1jAZ6ZxmNFfA83MdbRA1jsqjeNVE+l5YHzmkqis37fo3myEbTOQBy56PQvKl0W2GD9m47DTywhFh
1bdur2tgaUrkSS4E+jZ7NEFdopLI0UahQb9N2/HkJmh9MqPi8oWFtZVlWt1YU7ElJdHjyJujXg1q
UGmSDaKhbDI6QtKGJt4TezTuplTj8RxTe+UyprEIhkfZlWrLJOUYjt1hmJXEajPNi+Hnwz1x0vwE
wjXW+OTiWjkg98ZvGF0PRtAcDDeo1tL3DRzB7jXQVdLhmgqx4NR1eD/NvQYQ/UAJbggcM5WrE5dZ
xfq+bu1nH/jsUQEZX8spwLsxgqb2OIotQFE8iZG6etQAgLSa6S8FKs/d76+dMV+bv23TPEO4ZXTT
lJQJUv2vpb8PfWz/uTRWmgtMKsvY9OQIqTWhP2cJ0gxRIt/kk45bK2UCQvfVIwuBeKLagav7+19G
GJQfv/42rFVI7ywl4Lr8+kTncT9AyJT2CpHscGbeG+7qsqpvrDnU2KtKg0aL811S3p+TMIzXgWPq
34IhVVdJV8V3Y0sCGEzvbhfQfy7watw2GLn4Nv1lIlTzIMvCAjDISdhJk4Ol+8UKhlKyK7XkUCoL
aWkbqYNTuhAJFN7gJO780xwsher80LrXtIo9Bqye/i0OrWqpFIPYivWGyd/ClJW6+fwDfhVt5/k2
CXIPtRY+rlXGwGwDaQyEuGLkbhUg4zXYdJsepfOul4B1i7YCwCH8Y9DFb5Hr5jwjfOUPtzbmQ7xp
2MVaEeobdDZiXVH8r2Q8XPC0NxsAIbXpnXUPYqVtBJckJiUr13qGMp2hE77ow2LAyui0BpNCoXw6
+KO160U9rUZNaRc/QrvkQMEESCCdm46TEerRJZ6C9CasxcUzreZRdMLm4MFDQ3zbsE0IHn6eOPVp
GeIgS5Qe9Cb/dYZ2ak2Z7jzUzbk7qcs0O/lmIuFrDrW9QGfcWEN9UxXNsGhLPJ2l6LIzWdUvoY0m
CaKjjvNvBO5gOD23ZuU9WSlO6Xl/wr2wDwM3vsVe7W6tMka+V2srSJRy17J+dBHRQmyyBFWmZnel
sMBsOZqpLQL3TSnp2rZeKZ6yS+aEd27iqj1Sy3iVj2a782X7nDNCz7KsOVF5kT+O5uebEY0amrTM
PKtGcdDFL0Jifbf9hEAwwaFcc4kZ9TNqXWtYWCMUXAM6DRzrU13QuhQTdom0QinGbXPbDwXUZbRB
U6Bd4y17mlGmB2GkxNmlqFH6xmOS23bNocUCgfArj3da2TkIvLoA8glLoxYpyjE4ZF5tiC0ekrYq
bmx33A90ti9ZIeja1pRbmatWpDVoi0gb57yuBnMQYRsrnEX3OUmu9P2lv4aHz7gkc7D3DZSydXQ7
4gE8mqFMUYXxII40Vu3KqAglNuUe4CKrPE3Gdo9z9sWad58o8tDK43LXAIzC3baz3ZA04R07L5pT
VLM8s8GOiDJz48M2WQEh4aivlx9+hQ8HaV2/Tx6KphfrTonoAigDYkUWHPJ1qeUl4/P5t4DcLoXV
7SYZwdHzQ2qayC7vMkZEcPdSWq+BeMhMuiNZD1LFK9DPL1FpFC8lgTMZ/ZUV3m5zCTqcbjYCkiUj
dutoRFJflGh7/9oYQpDvdW9Ch2SWRwJ95K50BzZhluybFfjo8IIAp1ynI9jzaHRQly1dq08eUcWa
ATc7iznPRwQiBfkKbDYVVreOodgejVoxSouSbdEcUxEbZ6lMyOxuAtuq0vKTV1dsHflNgOnjRldg
tTMQPSgWLYoW8NFNDueaDjVNkZiWUs8+umtzpHfort/iOOiPmhm85nbjn2oz+4qKNNvSCiMBIdE5
xcTmuClLk/iaeW0aDNSZboe1OskxNM0sO6fv4ks1ad8nNCPLwIxGmv8OoXiTdVOwkRx02TmbMHNt
d+nT81l/nk46ugTLKIZqOE04pX6/J7icVX/ZElwT7zacXM6Qlql+KS6oNxJ0BbO6Muk7ML52DK87
OtbDfGrwub9Bt1FyWcjwRnaIc9BpHsuxmS1rvfJWWTiadO3xuKWRZNZTReGlazT4hxCPyjl/Sd7q
AezaKYK//WO17Br6vzVoqa6UqAWVAQpUJAROReWDlNIiaatBwcExFeUVHgkYD4tadCEUGoUNPM4l
YemMY2vzxSPbaeO2JkpetAidFSWPeF2hI88F2ucfY6gvmYAdus/fxrZAH0MvOjLgpKAgLgR+yt4p
0yNql2ugTGBtJimuHTfeYrJluFzrJltz1ixqH3tvFSV8InN9Q9ZDD+UVW/TeDP2QgqjplgY6h0R6
1SazrfEQZJy5XAdfSRMaEB4a/qldwpvFJlpadnDxjK+Noe7UpIWXKprK/6P4sObT18/FBx0M7GOC
C0zmoP3L6SxHfJdkA268ZC593dbhFkxQ/X4WIgCBVzLM1y26jHtDcPvHFfMQQ4oa2xLgbdvJS2Y9
jGn1JL6HYPYaGYxqFU+kKuiMTrX2baYr7Es/uOEgIW88KM3MYIOrCEzLIjKm7uAF8NJtOiT7EuH6
suqIHdEBk//AUNR6i8XPGyF/FS9wfLqDFZFG5adMNw1Qcgj2lyZgoYMyUaTpZvgcVW63/P0jYOg/
F2k21BJOr45rmaZhObrz6ynWVaLvHR2mlW+pauavVSdMJh6Hi89PKub4ugDwSgpDK+HC0OfedXX/
zTKIrq6Nl9hg0p5V9nBMm/GlKsPH2oxASEasHCSc4TWcywYGY07aZ7f55O8+y69cD8YzIZm7YUpy
hhYp3cgOP6RKTEiV2HW6EAWHpMF8qJIRrXAjsRx6CAyCIbn2h2SJS9LFIT7e0wUfb9oIzbQjrFMe
X096jcA/nKZ1OSdBpm1wgA3y4Nkt+C+KuFgvg61Rl+TUEwSzgb3EGUFaEPRrHud8bPRVXWop+RbJ
Wz0UPX7c7J7KUd5mhEl7Mh1+lO/utObkUhyIG//m+MjIJFAhxBvXSFeJL/M8TBsJKUiwD2nKD0fD
nbCrT8I/YSbBoNtdlz3SC5H0KfJuc/51bHxyujftqAWZgybEN6CYNu5EXj03E8ebue+KPdWZU8Aq
EirTFOlZmazKEFYlfE39NJOu2Quys67y/kcP9UeL8Pzj4fmpl/PzYezzXuFWMDn4C2Eq/bPX87de
TkrakxsOprmqzGnYT5m+oAutTuh9fcSTPqFNaX9f11W0NlAPambPXj4ba6o8fVUxQtyk6L3955Ll
6+51V8Y4RsrwyL5uXFeKuWOjwOFVxP9uTZuRn9C1cm07tdhnpiGY6KPz/v0D4P580Oc9Sd1G/aRw
WymLhs78+t/eU5h3pia0yFvCEfWqlU2kA9TkYNOGZbsDetns8tnWaxEzNdfmZowmVvb9N6Re07Yq
aGANWZyvmnR6NSosV6OIzF0UtJc8d9c6nLi7sB6JUY/Tg5GW2Vlim6ugjqyTkhtkxOMLBZFIgNok
Ql2k3bAI3QQIifXh2ojY+mS8wxZxqmdoTa2R6WvFgbmKisq4Ru9Xj8/pfLWTQLSzw0DurSBeEclH
ZvP84A1MMn80HDM9P30eOMfMMO7D2cZtN6LZkxX0YsT+ePbMxwBtJ/mIFvpTlR9IIdAPwaMrG+dY
TFGxrHeTk8mLDXoLXlqwxHWpNg0JA3snfCpYRpZ6gyOhL4C1yLiLj6alyN1uVRdvPeUgivYgEKR8
h4ESxJssAs5jdR9A//yE8Hup+/D7q2vSYf5pH5ivL81HnIm6rizbcj+7eH+7vuhmpklOrb+yTAuJ
OZuVn5W7otlnBvYbwx6vKlraV6jzGYPERs4Jhsii1nx3I12fwyxqVLaMZ0y9v4ZW1OyMKOFghcwN
wKhP5E7XKnvrI0NfjHGME1HNZTpPA8wHklXbwEM5OBk+SdukLdmWvtRhP664Vh8TIISrwiiYBCXp
DRnVKDFC86jbZE8S09KfTPQwkxdvgBH319IaQXCM07AaqupcDl+R1u7Dhui+Og1xmMlsO1ZCEgvW
ftP0YhP5Vb4n1fvBwvvrnWU0R/WaPmZftEu6nd12LaCJnBYRvuMP2h9yYc1MzTTC8eM+4IXQVp3O
Fghb9yWWHuhXE5KAT767KBGruKjwDL1oroKJ+7/X8nRpcH83mEZwkgztuTVnQVIY5aTNRzMRp/gq
PDdiyZeIjTpkfqzU/q6mucj2awFM8upuUcGoL/Xo3eJeWtqhvw1iFPJGgsDWFRGpiHk1A0+0JTFt
5SIPbJLgceFj019brkQ3Y2Lk4s698pqQo2ZIxlAKcwJLUg4bZNEKA/BBVCZ4QtGwQgcgN71mYw7n
P9DsyYWk+TCR6b3G50cYu2Tno1bPTZRRIukwkSJdMLTX2C6eeo8MHiMf3sWQ7PvanLaWTVLAFB85
cGIG19p13puniC7O1ZQhuLN9byfGfA+Iw9kJFlB7jnWwND4Cn/SrEBHocqyqDeoepq0DglRi2bCI
Dw/sEOKhKTudOBwkCeXYv06Wgy3VNuslnDcN4dKYTyFhsNol95r/ZO/MlhtHtiz7K/0DuAbH5MAr
CY4iKVJz6AWmIQLzPOPre7nymmVWdVeV9Xu/KE0RGSJFAO5+ztl7bffUqHgIuXBaxBoP/2EpYOt5
YbIiidbZCGOs0AL1yZYF4VbbAxozy8H34jQojYAUxxxUxhZwhCa4viDgiWK1ikNg1hsHUOpZhJMG
pOZiWn9GbRTXBrwHw8b42ES7JmaeDCvs1aImOmaL/ZI1SX8wHaI+UvB9SQRkRMx+M5skXGmfBb4G
ig8DK7duaXduLU/YlxnFoBlcY7hBvqCL41wP59LFCERMAk3yWlydtkOIU0ACaFNMecnsok0VDWPU
+BhX42OpxR1OIb4QedT7KZiT9chjP0T5isSrYZ32LfTafNzNC5qCVk1aJ9J1GBqtsgAyVYxvg6EL
yW5gcnwoRkNDk75ywVbU9EWaem4RpfcHt+4mX+TxXdFZBgCiuFAerbPZDR9utyhTIUtBhcbHskdc
cHX8CeDqI9P4yTGia+o6bAA6R61wQGI/2M4jyarBwpo02uOVpwaTLVwZk8oiEw1XOyY2qcGB19pM
ahfBpIcQasfSdligiHZFOE80X7C26A+sMgPph8ibiwt0dz0NLDiIvA6G7s5+jV0AsjzCxtgMxZmn
R2XU7+Y5W/Z6Qi5pjDrPlcEx1NMnmJQYNU1et+VopbLeL4Rsv7tyfC9iWmSs9kB4ENubOfdkAokO
UxahzpNF7GuLVWtph1NAMm1Fpxulf2/DTgm3Xqm5DLa5Ozn0YdxtJLYJoCGhgQQaVz+apJmYNYUo
xF2aJrRvtUd6P1/MKOn9NIqOuUR7JnOb3Jiuet/ixuHJPFjV764HkBHQY4/xxNtJWm9rEFhRZMR+
Oru+pVfLWbhY6ABN7V0aoZRp85rKjWNw3Z45s1PGpNovZuNQk9JjyIHwNCDGbPEnnvKRt2lN6TNU
aeYVmAMuHUK9GJMOjuRvOSBNkW5H0MsU3JwKpyNxNWsu8TUzhxaqAzW8Dnw7K+PuEpgkjLBbKWsu
JmN7gqXWgP9G7dZwJjh4DPF6L7l5ZBKgK9DOZUtCOY0wfe9mftJwZDQXicIBLDyGCmO4Fe28xsSN
jd6aToNHSdklziWoZXwrC5b3nmmjP1T53irkhYysCSGyG59sh7N5lHc36DnHwNPa8893cxZP9y6y
JeMGJu2I9CGBuY5yZ4qbCHU6wN4hZGmvHHjNMb/Q4ljjTXOi8eaBhtAMbd2nlUV5Ydl+wLK1acGe
YvUox03kfaRDrd3DwQHwAKZzwjy76ulVXCxiqxLap1jl6BYTOHHNdMxgHsr22rK5k7XA9yJgS31X
LVDWrWxDgnKCQoRITdhrGBgo13W/tpPiNq6NjISPMIqqjdm8BRm+PaB+yw7mqn6LonmhCegdfr5b
mhy6S9sTvW3GNbnJDpXZglyyQrhBhAryE0fvxQ0vNN7EOaAOV98CVOHWnavBN1Jlog8qZcyC9jRa
ZxvZBRg1R9xIY9T2hjLkjoqkc8a5w2a5yA84vjrZAq57FZ7NLgWad4t1efGtCNlWrh+wyuifiJjX
JCBCG0IdbSZDcxYNAWq64yVI22vrwRa8eVgA5cWqQSzW/P+etdGjPLjJCpWMmfJYaS1akoR0kJya
d6vH4bPwJmMrTaemYTZ9RGJqkPC3d0nUfNnJIK+CUhAXur1NKLvuogDLL8R/HYed6DYGnsdXsNTX
cRb6txV2t94N+g0uI2sHOdLZOO3ybdh9tH0zgp46SSsvE9AGTmBLzYaQrmaSlb7zUUOAOdB/WlDC
rih+vgkow70jrHzPK7r+5BjeBl07mZdQoM5zhRoysdEcRstVh7v5EgpwFangEJI35HrowXDmPFMi
Uw+OGnOVLbn0HSHMCd1mIgzWcYFQSjCN9Y0R0T66nHdhpsR3REF1zjIKdWIMI1UWjn7XHmYtImqx
zqojVM5BLzYEhTGjy1oaBzmCsZK4iV0vY+PA9BemXsq7TUgdWzL21NjCVxL3hflQNST+WMmXSAHG
pwlokUDCiWjiisT2qXW47YPpcWpuU8sbpes+3pmlsp7EkElUkRqE77j+vxI5fltT155Nw2kg9EpV
Ty7e1W3zN3PQ77pO3mbaci9WX/2GfmSQjMW6BZoq8BPrN4F8TMoH66vsnHMcTDhKFrIYVLIgUNKN
hnBnxNINaal4qomypenL3LnsHidDCrI6nxOjOQ0sn3IIQnJJArhPlWyvc2dER2YYafUejs1blLj9
MeaiXavIWa7llB/sLnXxCIfpGhg8bLaoSK9GyF4HYfQDuty4tqO4p7fZ0BIzkuUKOCG+Ogt2FvLX
U6iZq59X6tu8u4ZIv8jxY3XtvG3WwpaxbX3ZRl3hXkduXgyfKN+pSdH99TNAgWW8dFnfX+Ik9+cp
nC+RhbwffLnPPgUpw2uhb9emeJ/oR1PHYnqPvPQUqqQTXCmE2fVOR/dV3i3TbuaifbFXn0Px6Rbj
sp0sAYNpEeRgsU1nMCeLNHmf6vyF8HUDXAFkIccLsSBG19RjKarQrttLem/I8VL5WH8xCPauxVSq
vHUVfvKCQwGmk0XrnLVrvgVT86gNhM14/SM+Dyxh5kPaM8xZstnamlXxliODQEt3v+Rus15kNfJ+
cIAw21gzE3VXxYzztbFeoirzU0sdEWNc+c0c/RpKCF1scIjSTEkqvJZga7plsyJ8RJvBLe7dlsa2
JLzE7IpNr9NMbDBWdsSp4rZABw+xh6Oe4Ydz8gem4Y64+2Mg3de6y9/bhP4nlS8Prq3T2kEkXj6P
Y50faw9Ppt61cK05MhjpdWaTRhAefNmSNA3yb1nXCFyT8CS4w3koJORAjgjrHgt3ghqWbyystjNG
yHG6oT7FGOIgmA4wXo+kzpPSKCSHrcCCCkhemEJI3Zl28i6i9mVi+A6HgDBEz/hE5/NrpA0WzdLH
s0OwstWckolNGE3bGqTlXe3wuYRgf9YlqJph2gPdPldCntuGdimxHr9Lj+kO0mZV1fwuKhZ2kAet
LQl2E9qr2xn9qpnx80R02VgnBQWg9qxHOrVOLuytbWX7ORmvDhJSFnlftjwSjodRGK7INTWJ2w6C
P4h9T4sTnvQis6krE84mMeljNjonZ3pdJiCcKE+RTcAAtZjoLwDCpshb4Xqb7doHLoPSNpHkJ+OQ
Hgv9Sqscdzp0lhkzH8LJX/lATu+AWBO/6TYYxddoScMHMIC9dyCuUN5Qn+zdPMDpHP9KrPQ7KbGe
uo9ePMdreKP9MfNkhD84e5c2UDxLSShBQ1YY7Od+2CNnNcG0ZsOWxeA+68VjHVgjS7y9sfWvEL/3
KdTbl4aMKfb3tZidt9zpgrWhuSQE2MY5dhZUFT398qLFYc9BvhOMxvmELC/YZdAjFqt/KJuo8nPB
7D8qAZcw77w4hvGKvj8+sqgRgTGi/xdES3duMl9MN1V6dmmsQXvECTUHg5L3oqZ4rKXxQDLDgkAl
fHY8q962bciD5CxH2dL+yLIwZ1dolk0Zi9+t2Xe7VCQnG8e/KHcdMI4+Xx44jf1pxvrRXHRwYyHd
Q23+nGHCMRvk+fEGiBngED+8lPROjvZRcNGFU/hywqQsUSznBE0uDaLwmAixTTKwF5p42MUwMBCD
N2KAyskh2Po0gc9Gp3/NXU/7Ki2fTVvR18r0aFcFYQzcmUEc75ouJZaShzK3YZI5BZS1wEIlEL6n
0AFQRdwxUnP3C2Gla3YVPMFm+D5hceE8sldAF3ODGoWZyAhsPyrvMl2G236ovrScYLuieav7cpeb
+GIDqb9NpXYYEIGvJo8Ast6jCBjEMSjVozoRSAfT0up+VVnIlugPrMkHZyD5pDSNnaVIbQbINlex
27jeK1vR3PROvHjg3eYOJk0tam1dw+JClkbJrmhwvA2G+DDlRu/bU7w4z9EBt53rGm9/xy9BVIPz
NYGYc0HNxU037mjYMv1RHDrmwU8LYLpWh1AXDrDqiOtgwwNfR7oyGxrUdsW1MxXhrnNYSltFvfOi
X9Ggf5LL9itVVLwePN7YTmjaOTyFiQjWXM0tDdVvNEeE0yq6nkdVVcPCBLlf7JuM1Z9GzoG+2sJM
GzrfCKbPU7w+StO7URH8mnle5TjPfOS3hWL8JYNOrLwxrkvOHDhUw1OacXQrKQfY4xnMwwoUihqY
WhamjGLCeAZRcP5hCyoXoZ0fJjLXRty5TfbG9Kl8xh6hrVrwhKPiFMaKWJgqdmH6QzGkfT8vcA2J
qUL4O9dwXTF1PjTgD5kXEeqsiIiSpWOfCOYyYI0ZdsBNHAEoRoqkGIas3Fg3MaDxCdKBDq/QXVaD
IjBqisVoN/2wKR35qClO4wiwUbcgN2ogHONWVutBUR11xXdMBKRHsGSHJetviO+XewEM0vSgQmrg
IWfFiSRl9lMHHDkrguSsWJKxlSAL8gbfi7u9XrRqGWi2iRc9pYAoDUWkRBfH0AZGZaxolbPiVkJw
14XiWCqiJSKOPREVj14Oe77sICPURCKvcoaECK6q7Qga0wSRCcLMwNA3HSLgmd2IjR7QFgAPRdb8
ac42wDYBEshNqvibAacZcJxhzN4aMrFkL9SAIn4AgMYFUmNBlfnynRg0McrWsNYYw+KUcxUdMXNV
geL3cQOX6xoxE9yVjAVfBtiCouKSQ0Twe+WvwI4EKZGeFLlW11mxRgdFHY3Bj06KQ9orImnxwyYF
UtpHADwixS3tAJgWFdZiNe1yjRITerdn6kLFwObsJtZDx8SfVj7gBcVFJc7ZjxrFwuDO5eQXgeuw
HgpFU40+U6NNLqUVIOZXvNVSkVcLEKyTYrESQLFsevlpDCUG2qXa6F4a31UAXOFPknHqbCGr8h5B
vKagXg3FfG1t6K+54sDmAGF57qzFucvq7BzAivU1wLFNL8/EpxwdgLIkx/k5gNlakWYdF+Zsouiz
USQvnmvTysjcraidt1aRamuQtcUd8l2CNFrl3MnLcosq1DdneoXwblDywL2N4N+CwZ08fMnO/EVw
OOHJkUYMl2LmxsBzaXUdLWC6JlBdAVw3UOMfoNrJyqH/NrWB3IAl+TOFMtqMBHQn8hPox5OloL0o
jkF0i3QF7uh3k6CXCB6DxkppjQL8LRX6t4EBTAAFeyNQ4BY6cNOBu0NmsssY54Iisf9kCiXMcvXq
whZuYQwjcHjtFXQ4hz6sQSHutfmW6fz4kO0OMRzKxiB+lBW6MmueMVrrb4mCGtOa7EAcSwU7hiVw
MmxgLR4cZJhnPkbV+54+1gQneVK85AkQhEY9ZKchh3Hjd6nQyvo0XCYH2LJQxn2FX27hMOcVQOYF
VNEDZs2rZh6iNlvppGiQMgHE2YmuPc14yM5EhhVbFlZ4/YA4depx9kmAVtlQ2dtClDdiMxIGZQ4B
U3CjQwCRZ6FQ0iyHgR8pvLSsAE1jwNtjQ3l3De0QKxQ1YGVfC4FTmwpT3Xis/RNNVDPuOMUChuaE
+OSl9ZPN3QZjD9y1psDXsJgUBntWQGxXobG5prMOKhuXimIv4s2YnwcF00ZLPm8nBdj2FGob9pOx
hX68Y+6MFUQBuSeF5p4VpJvkQJ0OHKRrB895adG97l0zu7Rm5du6l50CuDwe3G9LAcAbAxR4oaDg
bnRElzFQ6HBrGgoc7oDtVCDxxNVevOx3uch0A6EFbrSCjocz+PEODnkJj5wo0ZauPWr3WsHKp5r1
NoBf3sAxBx7W7fBMY3hWkPMwxDzO/Kf187M58aemARA9NApKJdTgwgKWvkiecOjptsKoqz1PIPme
45xmSZNca2/Y69C0z4QJYBJpIfBDR0iRDm8xNrJV5+5LYCkrtYK4w6/CWhvzdq5Ia4Al27rYWQr8
XkOADxQKntEde4GzHXVMOzpI6zaC1grb71LWjb7jm/sIsvy0zF/LkEQbOJUnVvZtgmgPwHP/20Zi
zy6LoIMMcL3JPxvRpkideVq9wfuCpNhvBHR77NUz7dXi7CjwffeDwIdmU013Rf+CwqQ7FFGHljh4
gsB3Z1a4ctEfqq4qWP3FAuwy5swPLAXdL1zw+xltdJRwzf2i0Pxmi9C0ULj+XoH7Zwj+ehivTIX0
HxTcn5mLhyh8POILg9KrIgAqhzCAmFQAkDu4dHKCAsJjpGIDNCEfagdKLXkCkwoWKFXEgAA1iQ9b
hwhA/ACWyXiHpDFZlyqcQIyctRryCjQVXGCrCINWhRnQWbkFEfEGRDxcKN0k/p98TyZO75vyRvj3
sndUOIIgJUGouASi33gCVIRCT5YCCU5klZOuYC/ArhB1bXGgNMisxQvUsRo3LKEMlPo7zqJ0WlRg
w0RyA5Glw7rgvJqoUAeh4h1sFfQQq8gHie2sUiEQOcecE+tzquIhwLmfZhUY4T5JFR9hKzycoSIl
YrIlMnpbq9wJ72sVO+GQP0GGIa7eEU5ASTaFp0IqKpe4inwiuKJhToDSO9roKtQCzgzkF+tRip65
zcwOVAVEYNhkYWQjoRixiscg7fIB1m5+ckjOyFSExpixE4+3RUVrzAPhx2RtaBqhGxnpG1LFcKCo
4ZdW0RzgDQIV1ZGp0A6H9I6OFI8pIs7DdAj2mEn44MdgD1OhHynL+7OmgkACQSRI1xAOMqqYkFkF
hmQu/l6ltg1mi9YGreHdPKagbEGxhE1N8FlVA1Loug1MEZpCHM8aoCj2xbEKkrTDkHzBnsTxLkse
m/BXTbGxLhzzZbBC3wia9m6xGzKtPHkxwtHezPCmtjxeVd/Wn2bfeoTvkH3YhPyL0ax3SWcuu58p
dc4hRjdLUImyN+hbSlJelrnzC5FpmzxmPYXV8yqy15+U21xWOCrsb9LUAKN2oXhNhX7sG8KK+5ak
IHgJ5wU/733EyAVVDVHHcNVuiS7KLQPs0m+L2DgPuJP/0l2Wwe5HnUlA3PEn8fUn55UH4PMvUQOV
H6mbbPUU3pHGStSNzxnwycGNh9eC2/Rc0HFdGebwXMSJfWtqJqZxVPVHzXKzN/ZimBLWsY6zGc6Q
hNOjo4M4WHJ6nIHI7KB7GT4n/WWHgiBf9x3xqUUKQCriHa3LCvYAS1Z5TN3BvYOQVu9KHVXa0vQ1
m+7kPSAGPcJxpe4KWWg8PX8quHGsbtp6bRTdJ1OZP2XluM30lgfVwlitM28MAu9oZtpCF5T8gdkp
lSCi1aeHnFsvhZpAnZ0v24FVH9dR/KlV16kJnLveqK07Rm5oyaIznR9J8q4ST6svOXPV24yJsnMs
Iq04r1+CtPmY0qTe1FP6iL9yPFIUMAmp+uihN4bmYCcmnQh803R6gfr/qA5mRj0BW+pfooPoUSs+
jWqarp2Xylu9RPIsWSglUwxGRAUvF8ji9POFY3l5Cs1x5taeH02iwu+IAvQgZgQrAg/t+0EaJC6a
3S8kyx/NTzqQ+qIBELrPryab29oUeniIvIH4ukzz7kI3htVb1kDF8oE+uMtBN6QlW/XOFK9g5mFS
opHgICBube3b1NPnzGEincRvsU6XeegycT/pJD005ObsnGDE5UVMJ22i/kzvlDFpg4DKqznwJSRu
UPkwXu9zLE0z+dB+LRQOYSQ2OB1r+TA47Im5g9ckNM+NZJxioTX4Cckex3JBu+x+VFmTHs0wZcQ5
4YQ2ywB2Tiw465i5eSHuCCwLIjNAuUx5lqR/TZii6XnXXpZaRdIq68IS0JD48R4VFopEy6pXWYN3
U4oy2xeGTasumfInJ0rvOVANFG0RGmEkPTvAhXt7yNEDwZRRCQpBtaYjEz85Hi7uRaiJu0b3yEm9
/TALwCBWS9hP0l+QxHyMWXAUrRtdBBTDB9zt2akrs1dXpy1eaEh0hI0+Hi0CqRFGgsDZKql9u0Js
CIIjaA45OogOerEeOVT3seTuGOJ9EGvuLz1jUG2nrMI8zvuxKM6NNSKCQWq3+VHQmB77H9kpJaSp
8GVpl/MmsivrL71l6hj2ndfX+1bK6Us57hwrZvgmBwJ/IrO7ky2aD7OPHo0O+CU7BIcVlbOsh0yB
m3ZGNOAOu7E3HkOodk/6/GjVZUKNMtYXMmPvpYNLGcWPSTlwiCPNOaAMuLNsbSRFlvC70eqoPqHD
P4kx/pWZRn6WwJ2f4vl3G48OrybEvZMhaXEsm8MTibMAeB5ggXJ3pZn1OjMdh2yLxTGvF+mTwIu5
qsoeSZbmdGx0GMkZt8IivCGvY5LsCcZDLjdpAW2inqLH1Gf8V92SHgHHj31lMJUhTIqvOLPHnWno
JppWNk7AWptW4IPjI2c1Y/ONyO/cWeDf7vQpwdluIXFLLVTqy1iUWCEBuyaFmLatY6L3I/UL2kJP
/W3i4d7//GExx8FJKz+0Msv/9B78xUmQIeHSBGHIGAnGoPmtNNr6QM9dnke7iMDOQ6YJi7/ePeMA
7d+i8ygx7EMoLOIrrHg8JsMMMiL2/MXgUDoNHCnWyNLtjdQZMuhGGJ5QxiMLCspbhcUDGscWasP8
YNXWRK4MzCYjT83XsKAMRwRCRndUPDntHG4gb8u1qQWXyJvH64/VyEbk8kDi8fZHX6tXob8syZ1G
jsz7ENWXvk7OkWQ1ThvGjAHqHksMr6yl7sMc4knoacgcKzXAnxCfloHR7DJHThD0+lNBt/zGLzzR
VNz3sqjuF92bH/mgj0ZWFz4A+OpMKxqMxkjEq5AnJ8wHZPrOd0C/5IMJm7ni5dwDbdhLYKXzVSd3
8K7NmnsysAaLG8iomlU5YTw0BPKzDFkknILuiINu+ai8yF7TrJw5o6EC1hL5g4ti5InCT4Gj1PDz
LrVV7EJWMd7Rc8cfKz1+miRsD6Pv8AcNVrSNGkA4+H4hTLRo7j2EatdZwvVxmHqS4UWYKSaO+M4b
SGufcJMMEJh30gA91JsO8AQIq2adfRoTTQhRjmyM2JVXQij1YjbM7zjua/Ktwj/LhHNyHJfyVZ8s
YktQZMNQbncinYYTic0W09/cWZnqSjctKK6mmqo3Ny6+pl7Hr0ekQDXK9Lt2p8NMxLHL9n+XeGF+
PzbOuzvLJ7bc4anFvOrXTfDNMFDsR/jzF1Hrjl8iP8zKTr9NEBERiE3NZzwkh8F8aSKDxOUUBJRl
6UySYKZJYiRPgzt+DdyB+6YVT1qThPcBTp2jUXX7dkCAVjJpeqqzKLgnIO/w852mz28/u7QRePP6
R9dPqzM8U9eR505EM81D4n4k00c9bDeji5YXC1VzqJlfnwNXzw9IissNuqGw9dmsOxIG3PK1Rj8L
Xru+jIGaq9GLfxxkQFut5JQpCV9OVkIbm80ywSlyRohGGKDZF2qn93bQtdv7uXq1WZuO7ViZz/UY
+4k7J4oHHR30mPyq2GB/HEpme10yFvu6qg7F7J1+PBh/WRsLKECMJtwG20hYqRyY7MVBHWILetNO
NrYk4dpUtFkO0pSWoDQK74XNZtu3X2FuzaeG5uO9O8fkPYWV7XddOe3CWsNpuGxED5RzhQYBbI5a
h3++tCFEJ7aq/c85WhD5ssIYhikoQRabuGDt6qbz9m4At2PJwUWXyL/PJfwPzXa4RzNtXysfe7CA
88V3W21rlR7o1vau4ubZIU2lCdSETIian4/FpVijAfHjHOxn6zmlLXp2cXdtLR7en4U4zRziJn8W
W9GoWGwNfXcZE1llJfvSUpo2ezQvLAKcZfLiI6w8+e0iXzGKKIlWWIHSvAmeEw8SewfFQ0SYq5pS
m3yb7MCDmczZihFHTsQGu7InMulHnUk0B5EnTT6WsMKvFn30bewI92SN5rsYJ/sjdWfo9Arz7zSx
+ZrXNSUgwuCzicf1WdouITNEEyDWn65az6XGWnTVBzQNnc7Ev2rmZ4eBmJ+7uelPBqjWeY42aIle
wio/d2RdrAMw4+ua+2VmJAcnOhyRfYEo5PDB1LoDdZgxcYgW7erVdLSXHKSkE3xKj55Gr1s7ukUl
8BQC2b26+GbORpcCcaZZMDlLh2tlM7GKu1+60Wp7PhpEWrVo9yEu4LVWg8CiK0z8b+WPjn4bYeCp
RiIz4HvXbLi6CSfxsnC+apsNt29thz7vpdCiyzRHckv/D/DyGMNjSawXuyw5zuTLrrBgrfSUZmb+
1fedefDGBeYhXplK/vbCgSqLxAmYJ81tiQQfTOi+kNhJ4DvQoTSMSR4o3g2DeN3Cix5cs31DjHfx
AjNkouCSF2NqA7N8TBB1r8Gis89dJp8cxJhBrpPQh2bMkygyZz3AJUv5b7Wqhs/RZdEH1jgA4w8p
9sRBkzTS18+6nh5dD83zTMhI2YWXbGymY5XOoILjClmX5TFOr8GWuMP4kReR3xUpsR16/kk+BmP3
k8YkuxaqWpP3GE7ivcy5Gcxq/OPoAXW0rZ1Jgj2NLlpqzFAZrQlu0nTuHqWtHfMsIbGhUHoNc6EQ
p6DAQ4HEbLGsHQFiETqPJe5ui7sEMPQYJScR7PGp80O9C49dGdyDR0Pcyp28CQf52kDicuboHtXw
d8GB90TTkfhDki42bVE7O88zXyxSFNGAUdTCgSuK5ZNYp9LZZXH9xyCidkNkdotFwu/hVjBG3mQY
vxHpbLFfNCvD49TcFcWeFuxpyAVicOC4Wpds0rS/W9RcN0iqlU2i6ZqD/rOMc3R81vxWmN4p6ux8
g6k4OUTupgmq/QIAT5DEsMKvg0gsrHYyGYq9jd87AVCp4L16wQoPAq3ygRT7I5pBegJsliOEOhqX
yW4uwQkEy6se6qd4DNSTGD4kZMUY9U5vvbvWzqkCTO2pz8xfM4MMGjfJO0cfEz3Qe4rHccN1beAC
NwUkGtCj+YteEg4RG3zerqxeTJMFBWlkPXtfrEqfVkvabpzDs6GjAwQIgdOYjXclxC4N5sh6mugU
EUaya4JhT5No2AHfY5wy7EDvOBP19TTX4EObPZpAi8byerJ4ZdonG1cWf4TevcRZcGd71YDGWQQP
zBNtSSfQjjKQ4+CoRmJHQm/8nMV1kV7kmyg8GfPUPkro5o6pCwIe19gbuFNQe+hMm7plLYrkcSit
NcOyL3ren/MYPQ+EaaxSfu5R16rtzJ1kclZl2AKc3eiveOX2lZTblsNHF6U3HtGznlUvjO33RoNy
oCj9IUd/WeIsLyvrxKAQb2ZWfA3uacKGn0oXcXnCntpFkMWGx0VPiMl0xR+alCc5gbltpmTBZVt+
wxfn86Y8K0y0A3TfRgoH5P5jzPGEel52dxm2aRQTNRRXBsd1S+SsN/okELRwprq7qrVeWOSupaH0
pgxL3YpkHrtB7keUwkukRcgOpYFDxXsa0BGvF4cw0Tw4jGX9JMinKZribDpNsA8E0vg8X442SRKh
Fexrl9AU+5Bz5A8ZtQL1vEvH7L020ucirQicUSRU+0Ufi3dtvEFZOHTo0DHCrczHXndOQIceAJy8
FcCcmNHW3MV69FBWcIwNJ5ErtyRLY9Ltp25kyFVyGq9nHflI7N2WHB4AvOC7AHR7Zw3NR2+j7oqT
fRsgjzORVzvSMtbtMD4yYvmkInsGD8AKF7d3rj1UG7eFCdjqJCjb3yUjCfcjbfrflnxvgmw8WQvP
nhl1zLUPI9myq64kkWjI1V+RXW/1v50co60OxYFJcEpixTStXVjT2msUJkdpMsn0ArqbbSRfbG3C
fOYNV8ZCQ8+VjUts/6iBfFtNeG1AWEkWIZggc6NyuXZIbnbUf6uZbivaseWVa7CatOaXG2h0z9WS
rulABmF+AZJfyt8eR000iLkakdU7q3O4nMBNDW3p16MR0ekmz3RliEDxp3chMoJj0lGsSojZk2CP
HbKt0SygsqzvwFF1I3vvIB3BPu6eot6jyzhxlB5AL4qBqA1YpOupvoW6OgwIkHY97UasGCHnf6c/
jMQ1rSo3RZcd/KamfpRJ/Ill4I/Wjj5KAmxhukqxa4glKhNvq8aNS2QgKLcBNafvI2qNhmuID9bz
kmdL440HAOuhIaAGy7guhqN/y5i7roIkL+eWqd3CM2eZjeKyEWBnHECK0v0ooakVnv3SqnJZNwd6
T749WXuak3fwXlb9HynQiCzM/QZbuD6GESQm9aEdan1TV9avftHeGheKdFV391yM9PKoRSQEJSlr
tF2JWzeF2C3Q36XzpkQy50qdNNisaS+jaUNK79NonTlXpiQuIOUWm7jq6JFtw+1ZaMaxC19jUJfb
CFoNKy10vbbvj0HOP4tRO/p0OS9OhnSsofsTNFZ9dtUXo4lv2EsuIDnnjd73+CYap//iI1tSe5tG
9mpMxK4VxF4mo3ufEO/NI22twZCkBMGF6MWkzcwfXf4aNVVswAEzBJRxtkNvDvOtKz4SO6KjBLFl
8bRrNUJjRSeA+JlghpGdBN0SYDVFlM6Z/Tc5mRNYijlwj/pXsngddBXpHXRGwqk+XlO9XHxaW09Q
Zm4TY7oat/be4ajrdcB/6cova6M1XrRSt7ZI75+J8GX2m6O0FUxnuuotmTtkwNgD2EYdFu/G8Rh5
p4fccVAPLglHkdzYtBph7Y7DLCqk0bIumvHqjeUTgtZ71IA5C+E6Sxce8WUdJZxlfoxL/x9X9l/h
yqT3D2fX/4Er235kafZRfP+vQ6v+0/6TW6b+5b+5Zbb8F3JLXXccF8oY2h3+6t/cMkf8CysYcbHC
0l0HWzVAo39zyzRb/EsXuLFc07ZojPI//U0us41/ebpugxqDdGRLCDT/L+Sy/wjD0pTF1sJv/p9N
hl6ZEypP6U16JVxEwnn3C0Z6f0mCD4GfRsrmTJDa0z8+ov+LXfM/ujX/frH/5HyeJonFQUzAEQgx
XHOqsTZEPuNVtcW9qzPMtXlY/vuXEv/VL6agK/9w14Xo/tBtzN6uGASdEYwHIOtzH91r52tIq9dO
NbxHnt6hjhnbc22Zx8gxO+TGSGQdGrDQutu9xSyTEsPz+yn+0kQd/k9v7z8a/f/+KNSf/+Pt2ZHm
0Z4xin2vZZDckL/vOJ08z6N3SgbXWUs9zdajnLO1pRRgbtv9qeFaAHmebKTF5v6//5i4/f7hSf/7
bSiP4j/eRucCvrFb8AZRUW8rXf81kTCHpsG7RUIBKFD+GiZVz+j11f/AOJDqav/tg//7NRXA6x+v
ORmimilyyr1Jl8ZvIkw1ldEdWpjPpFmelqHQOMlGD4Es6Q+FGIttHE+bxoqTtds398xgn716CDdt
DnWLsRhh2MGf2iBZNpicd7vPvoeW87sB7Rq1lQ/+nDOmx1yeExJh2ZHEYRT8JMdhYBHS0mGVFX96
5icb0NjZ8X9zdl7LjSNbFv0iRMAn8pUWpCgvlcwLQqYEk/Ae+PpZ6Ii5U60pSRH3rU11k4TJPHnO
3mvPNeqCtlUfja7oIOrhY9s4xDOIl6TRcGUEotykRc5+4+KDSHs1rXunufBq9ArOYIxbjAQXaUem
y9SLcWc44mOQIVSJMERA4ZkDZ6/oUEz4ZDzsXGHbgNQS87zvRUrzsl3w/n21SlTXnWInABorsmQ1
mxyVC9tyeU5j49Hzphxn1GieK5KiyFRghNor3PLoIZ2fntKvXthPrDGCu2p4Cl3iW7Z55aBwvgAE
wmCmLgcmpu5FhGFhlvpFQ39/y+tGJwIA+yawufwtrCkOKf1vNWQo0xbFgNlxbv3+wTWWr/CXp2hZ
UP98ipI+aAZT2JHPVLFec4561LTa2hKaF0H9Ds5FTFpWUKZ+yMBmI0rr5fsP/uKN0Zf15o+nl2md
Jq2sVb4nQL9ruFQ5XHlPkKSvm6zjeBGWxY742YwHra1233/ovy3h/3ll9OX+/PGhjCQ4b1DSYGKb
BAKLeYesy6Yy1yNYYNnt959i/BtI9X8f88lxTkfAoBech74awqNXGXjFPAcgAGCnFE7UBrNUt+qI
MT4QfdNsA6y1m7BW+I4Ebj80xTfGUBjXP3ybZT342x3+tFt0Tm8hoqB1E5s1dL6USWXUcEjM56s6
ICRR4GjCtkOuGcsiV/xQNeDIf/jwrx6vT9uHyQNvVESS+qJ6ROh+0Vra42QgvRtKJ/H1gPQWHMq3
LRM2I62jn6BgX+xa+qdtoSTSPGHewB2wSQFJDP0X79t7LcVLq+wtdgPcm3UT/PQrzS8u8fLP/3iu
OkOq3qYv4M86onyQXuEOt1aysomtop1hAoHvTkMjb4DtLYePct5iFgvP7DD8gVn5T6Hxt7v8aTcg
0ywJS7Iu/G5GxeiJDnVT3WSXeEmQuljXYRbpx7yZ2Zm8D2xdFQEgxMQ3kRo33jDVC9t62pVGsJkW
7c8Pt/+r+/Bp4QuKoacNPqR+p0fn5lDhKmFCWohMu0mDxtzQy3kPCWLEFTzcuHk17rUSNX3LbB2j
yLsm47NGMfYBCIvQQ6AvA8pM3PMPX+/vT6clPy1+kxUWli1U4qdhfMw6CZQLWE0TeUTAZYSc1MFJ
WSNav0lz3rEo/lC//cM2/P83i8Sofz8vhjemhDmUod8D/trEGT27NFQdQRHkYzFFnzd6R5vUTs5m
CavG6+g0S86v4LKRqfXvaqZpDB0AQZkeIjHwSn1Tu0uSeei9esV8sroS3VN7rgzj2MqcsWrWvxWa
TX7kfBe3DJ1GL6RX0tfYSDqxtVurOfv+on4CbP7v6mfJT4ss5/OMyMA48mVry03CrHGpC+QRe+Z4
RwdcXRiZ610540Q3uGy1kzFaWEmn8ZWsors8Tsl+mKhrnXAmoa5PANBhGdE92mGuxDPVSeXy/2a6
AefdodWo8A4I91arhjMJV3s1NPl8mFGsr+OM1mMf1x9eod+HufaEfOaj0Jpb0F8GucPWbQurZJEH
XJYI7KA0YLxHFp5tS4iMdOPN1idsNVhjybzADThQPZjonwpEsdOc0+5IJUwkqSZkZdVtuECQwI3s
W326H2ylGF2Bn+mZwUaZMazgT8EpMLxyndFh2ODTLlcZVsptr0nfUcn993fg71urJT9tP0WeJSAJ
G1z0ek8eie32tFHKfe7FfmJWxAM4+vXc1s3WsolA/+Ez/17iYIf49yM9DFqdmwAI9jN6VzpAWU27
lkkndmatk7dqdCDBMHFZGShRUUc4L2KEbptqlU/ljO1r1N49RzyQbWHy7tdXQRfcp2mR7cM+uGf/
3E4uOfG6y9cuJrzbAtGkq1Dd1gEzyhxRxqDoZQ1peTURIHMRGgC0ChJdS0WwhrKSU6ADqYCHlnCL
q1Omg11nZlmvCeI4wQDGUTSn3loS71w5ots3eXjrTDSXm/qkWYmxCrTeWtessVvb4DhXJBjMMNVt
k+W8UxqGYm6POIExom8NxcRQsaZf6di8lk32zuzZwgpY3tu1emTmHawdjxgP11DvoTlDMco/+LWU
YIheDSdzdiVif0rEcJeiySUTy/GjsR2u5sl1Vq2O1k540WtcFP1pwDrJwEk/FWSj12N+YYKwIvtD
IzUKd4+ZiSvh9I8VuJmVapOrtjfPw1I7VQgitjYPwfr7h+CrZ+DTZq+HRYSME3yDWMgK7mwRGTrR
lhEZXUV96OJ1qIfWD0/cF5UrfJ9/P3HMjCPVKj30s9GDQIEYWGv6dztRV+6UvrsCe3Tq8CpPsORR
MSm5+f5XGl/9TPPfHzySLVrzydq+dpqPZORnAQ7CpUbq5UoTzAIc5b723XzVumm+awzOnUSphUsc
M91OphuI/DTJKWp8DAfkoUIzzr//an/fbi35qQjoKrIDkPIov6myy1AN11XEaycnzOldLHZpBu+/
gcf3w/22vroSn7Z3I2XspCN798FXqD1qDEYfGvKenocMY/QDvTN8eaXABhUjt477wCI1DQ+BS1Gc
ew0zdCiBXQpqKonQx0pvr0XFFae5Bz0juQwdero2leq3FTnLWt4PG5lm5ymspPWUasjaPRb43GRy
hRkXhogIrlszwFaJvre3sl0hHfuQLJg3N+TI+f1V/oS//c8O530qG+DH9WVdewifJcGRDCLrlacC
RIPGVNKQp+mblVjm7DS5Gcb8zOhZl6ypBBFGOsT33+GLK780tP6sOCFom4jkXMLtk+5OmjI62nP4
OzGDm9oGfxAbgf/9BznL6/SXWsVbvsEftS3cJSAS6Vj4mXCxDerAagUAGTCHEq9XfTTSjMdeYQih
uXbWAlFMc1ltmoHCu7Oxzobp/KaCnKeCsTKz4fDWdrGd1BXhQhod96CIn+MsV/soDIVv6MPdMBXq
VExibeda7RdER21LbJ8r1EUZ3fcWm4ldPSaKwV3SRBdKh6WpMUZBrhEEx9hKj+7sXuFsviJqiAU5
nq+wB1OT23oDnYRCq6qad9nUxiqcg9sqsa4qPTP2KFvcG90J0vNhMLrH7y8gfcS/X8BP2/FMGz/3
kiTy4RMQvxu515CqQaCWGuo9asqxtJ/1RvzqtPoCSV9+KJ1qOjo4tti2kbP8l1/j0wadlzPJoR33
sVBsJ0k/9FuMDtA9m9lZlQ29BTFg4kgH9VHOPVAIy7eqzDjPGwcftZWHP7w9Xz25nzaJCgEZy4Ml
CORsomNoeESglqQop9zNRjkXGobI73/y8i787cldbsgfTy4TXFcVyOkIeQ5e+qm7bsolQa3pnU2T
RZfoC3scGOWPXR7HW67l3z7x084Qt5UcpWflPpUvdUUUAS82ln0JoWbaNndSSJyHBiI+d0xWVUFC
T9hkCH177X7OJJBiFwSjmD17MzCERfMWmd56Nqh1RZldjTh94ILXxZ2diQ8XINLtaHNWr0ZvZ6Ug
y/Oyu8jKFjxXODF4V4OxcnFLAjDiT9mEWG2mzkPa7Vn2lhF5wDqFUqIATlHOegfklqKwl/KhBgq5
nrNU3+TFTCA6IRdzSQuwlM77nNo7aXc+gVv0BqfspElIDIOAE2zri7I8zG9LYqggJWeMWBGPpC9E
/chNrhy4XW2AuQpbNbJCPy1uSA1DhUSkxwblaI9NvgtWamj9XCfCCG4FEqY2ORV5D6ossRPMwaSe
rqoB1A1WBBSAKUS22ZIIfnXEAIUjrX2iSrmNkCeuxQzOSCgbi3FQ4qd2XrpgunUTrpAjx+eKqeWG
wRbx5A7BvabJlBbPN7VDqtZjl56Gkc6m1pfJehzCi0GLw1/DAEZBl3lC0mWhD5scc+m2KbA2jGOK
a2qpdxypYeqlSfmeBjZ+TQh9QK3ybaXpl3o7PrQBymskwa/T3JAxyVD3uXTLDeLxfN0MSXxqe53M
J4Hy1ZpfLIZt+bh4pRNp8auTjyIz393GmFcFWJfziEC5zdgRQGSDkt8gMyfsEvXaNpElGJ0xSQ5J
qPldqiMQVdYJwZD2lMaCArQDfWNaCksaUtJ5EqAsDBwSVgS5ARHlMVZtfiCToYdaBZOExmx7rnWa
jcStayy/6eR4TDpW1iDhsNmRBbmeUINvKrBiFPH9mwkGGjs4wuvcAoVnOXhNaIsDo4Yv5nnBecZk
mGNa+wtE6UUMHQbfavc7j+JHLxnOekLC4YtyIkTj+jIkeJf0SbCiR9FNOUMFtYpSoiimiV3pxsuc
GplfKXFkTkzCwcTUmzXtoyuN2wiu0D7WKwPWxJiehN5n56FKZqaA+C1wGOjnwjF4qDzeSYyyNxOg
lpXCfFXXATqMTBMMFmYI2HkttkDa8NM3KaKFlOo5ReOxAaWjoWAFQ2dXUl41Obo1LbC9C1XX1qY3
ITOs3MC8aBeZQBCiOw5yuTOxOIO4JRlSqYNeVzcVuX68bO1zZDX5gWST7dDW76CJfABVv0fda+6q
eRZPoTCSV7eJ7Ff8tYxHa2dXxSVqEgVlB5HlfJX3Ji+oZ03Y6gjczhZ0nNHrdyZnkBDA0RqwFCPZ
pPo1j9XFKEgeaQtcWUF9kVr48QOdXNBII3gUg9RrjndzahA598X0kSSZTf7MVG28it101NqnXiW7
YQJFgUwd3JkyHzBU2jsKleo8d8zgIwRXvU+raHp1en1vBr24cFniNoXea/vGRHwqoEi2umkXrABx
iU6OXOQx7eyD5mT9OSeqeF2prNokVnjg6Lwg61xSLSlLtsjcRrB5WrNviJWcOhXuO7cKd8Pcvei1
S3RXOHUHXEXmb7QLb3MYEa+R9gR/OVa2l30b7pGSobtwYVv5RtRdVGq+jdT8y1Aw26RstTVZAkSS
tDFdO8ClgaNuhtl4yqgFVwAuof/X/AaShcjLndxdEJi3tV7gclZR+nsZoyHkicWDiVzrGDfzW5LX
kG09OIvgPjaixXqXuAgnx5CUw1lCDQ2r7K2vGc4rrj1o0ztUeVCYW72/Jzw+JybRaqKrrJ3x8pel
01y1JXDRxnbOHT0R/gyXjHe8SFwfstBvUyXvDYEG6OrJ/iqJl6Ym34twvhYprhAuF8G5WJ25FjYO
LzlsiZK8jwrlC9eKODcSXgB4/3dd99UOX+iS3t65F3YDaIvoB32XOe5BzgPg3bRaO2yFex2t/hqD
LEGTZkvnyuaHopoE2SOVR0o4vCotlSmufq86BvMwbVw4n0hYzRT5jNXuUQeWSGSzEfULLiyRVHRX
p542erHRo/EBp9OLGVOIhiPMyCyjoHNyRhVlctEzplxr/RgRDAR/RaPxtbVr8IROqZ/00OjuA9Ui
iBLadWANr8IcIHl1lXwKNfcoRHBXSGKmTc0udpAXTEDEBWeaJMH3ytmb99V9SOap2QfpjO6961FI
OIAuAoSVzI+yR5PwwDX7Wrk2WnJH07LnTc6d6hyYCdJW3Yp23mh6hMGNZ1VoEnafdrft1Br7qFN4
xO1xNc+A5dLRI3Oi8Y6O7TFV1XLYSXaUIetYwt6blNadWz+i4P9Fk4Fczo6REdepwk8etZfN0KR7
2RpgCWx58FgkiiJ6x4PzovXeuT54+Sou+6MMlxJ7aZUrJUBtutoDw3QatV0xP8Vt4V2ieA0f88qE
auEA9heyuba8fLyz6uxDRKG+hSxZwLxvXtFudhz3PIYsxqLz5FDocyZsHlNu0i5SnI9xgd5xVAIE
1MA4KIaKm6STZlrQi9jQGKe/QZGRRTiWgtFeoONMpLrKRl/CqQCyjr2DTF48pbWJPDbOrpIixbbu
oZ22UZCVGmY2naVmDV6MBwYq46Lu6Hd6097HIr00R2RLHmsOAjBEvOQF4EMZzftaQ8Ze2NOzM3TD
YWRlzFC4XVhtbTF0nCJeJpgfZlmqDYd63CBZQ+qKAeln2+bl3u3m8iHCFHPQQhOYi0mdDVMHgBjN
pzgq7lODENnKgAtRJ/ApiQ2nVghqXo+RPRSSUL7ivAJ0AiKH4r987VWZbw0PI90krWNXud6uHeFp
hPjCiAbOQYHygGtx4ceT+1J48V1pNXTDrJiuVXbuBdFLWVS/a69RoBGrV5wWZFYGwW1meOeuhMER
pKUfa8SgVu4EZTBIMWWK+ZmNgG8lhnM3yOc3O6mHbeHZ00YrK/c81wSiVnaRqo5R+Mza0TXFTdDl
VymFxmo0wqOZa29dGJ0lmsW/RWF7mXTB78gc3yOMi+iAIiIBqDidTD6Ydgn/ELcNxaRFzjRtSmFY
6a6belKkHcRAbKPk1NrWcNAFLhVzCl6Rz94oya9JEVKDxW29exqo4sIS43VfZEyu7YtxJP3ddelx
ylL8IqqcvBZdGkcm1S9kBNHfDTjHuvUD6ow1WZInBfUXHbboN1VpHfUArJQToYEX7MtkkmlPZSRY
Smqr3nlOdKEXi3vF5UsHi+7RG9v4iIf/btKEhTwyRuHqwbQoGy+h0a/eCWStz7PMql+j2NOAO88G
bcwuvxkm+iJ2FI7XmrKwNaPRrdaynsc1MpirVtg3RNNQZjA38Z0W9teMoJOSPBnjS4cp9jGPK+iI
teI1rQvMXhjworxJN2aW/CIRsllVSz5lnhv51nLz8iSI0VmDGnuvMaPAoEL6nvUkMgxO8aiDbERN
0QsfxVfNXkop4BpxReBx/lzYvAqeoLwJigml/oL3DlFmC4/8rEnTbUoP5yGaJBJgxyFp0wzNXVYC
q0apUJMOPet+kLX3M+i4bUF8NYCYwj7VZXFTp1QSEgM1DX5vXJOhBz2K0yg/p7V5/rvXarmaHNRR
l1Uoygio0M4JDwyepsYxN20Kq4uJAJSSXu2Dke484EieTzr7O94cYzP/45pStJ+YNFu7Ng3LC4ay
932UE0JbmyRHdfVVzIhiF+C0obPFkKV3or0gOm+nFw7d3Dw74Ee+lGb4poieWvOVpqc5ybBMsC2b
5lgiIbDLc4Qo8RGZ9nauMCXZtSQAyNRxeZjh7eKbf7fCtNxnwfRrqpCKA7caseaZV8gETm6MVI1z
F/EPDbyW9hK3I+xeMmS2DtLVm9AtSI92KcBDDtPU9GW7c83iUasojXFVXBez8T4aMfbk0dRBLuL5
gglSIL5AX4ARp+5f+wQJB0I7COwZGuwucRjuB0l3ExBPgt11dp7xpF9mXU9uGfANbB4Pdof1zC6H
vZ7RXpMFLOaYUww9odJHhsrf2O+4di5bgxcVB/M6xsFF0DZ5Hxj3qSwwo4Lhie4Hj9ZdH6PNwAC9
pShON3OXEh6k55DYODaubP6DVRQxD8wYv6xGx3wdC8daxRlT1SDQ4JPAjn0acKhsMuoDv2OXP3RN
jfSbBviOy68/gpbJqc3z8Hpy7OrMU7jGwEzXaNYJoiUOmWtXWgWKcGs+DuDLGz3aovksNzPZfdh7
oD0nI9LYkDBp4qB7Qok674Yj5LVww35riDuyOwadwB3TGWGmplwWxlr4BcwGqZOoPD/JoLAauPtW
mnSV32swm4zlgnKjb8zCug7M/EKmitJWjgyz6Ndi60V/WGd6+tHgGFtZeu6dj2LaW6AVd5Db3jpL
g+4oM9X4lNy3yrKhCNQMkzjxk+XqafVRjsYZiki1sjTMeRJtMr13hiqem25rZb8nKTi9elKoiR2p
v/UGMWomUdgbYFLljpTdK95m5WPW5tBAX2CFbYmVJZcZv4ZWel84eBXpK6zKuOlXrtbceal+HwGU
RI2qEf3lgRhqrP1gZzDhOVpaBvYrUDH4JhTB07Egj4vSmGS1ZL6ugzAH+tBqq0GbBUMRC3+hGRqH
OvtFTdntRw4HW+6F34wOFtfSROLFOcp0gnFVk9KzAr/5FubFLeiP+JATPIGPnNthgNVaUXe+RRh4
2e7ZFXtm3huP3WJTjhNH/yk7DFH+NheZdSojoHJ1efLgvqzNiM4XAwz6+71rX+RD7e3jyaajMEMI
T0UdLdt+uwZAB3F8cPWTBEa2GbJIvBYRpVUe9KjDhyhaTRG4wgmvMsmPdPzbSF5yX7JtKrGu2AVT
I4H6Ye3lubkn6sk79EVHSLfpPpvKvQCWJfGODlfgB1/LsX+ceRq0GvmW7YFklOWTlY+A47QrYrFd
YDIeL0lcOPzKYE88fLpVnnPqolg/kxbG0aT6iAtp+cTU9LjeFjF/NRvrpM0OpWa9eCWdoSqgQuGO
JPtGgQVUlr6qPU9ASzKB63mEX9YkJ8Ul39px2ru8XpbAeQz9yTP8RK+tvT3xvs06Kn0IAlCZzOw9
qJYuSrDgXfCfabVTXzHeZ0A0V74i2Q7VOV0NGwfJqh25X1mcYRqmWSoS48I1Zmuj3AyRc8FSbeR3
Ea4/pnOPJK37HnaE2O6q35Fw770wHc5HL0jIAfOGs1gj+8ML3JsMvy57YUX3lWAlyoLGJuoKVBnA
9Gi9PLId3AooeGDqdcPCjyX6K1wdT7DUfIdWgo6fdNeUyXljCDIEqJsGvYI55CwcWkOua4M++DLl
RW6K7cOarkawVxwNSTiBCHWPhGsvrCgkVZYLsBz+zRzmpTdy1E709jGc9Z1W88vLBiCwwTEFtUj1
WtbVJRU1MbJxTo8YIGdkQmyD7klbkac8YOTfUsrt+cf40PqO+EZgHmyk5Dzh6UTm1OJzrg0mkxFv
aDUSuUZX9EjjUfBwlo9daCXbGlHABnbPOh3zgZIl1ihjsstuqaK1hFYYTiwD7TWumCZNfBSGDQS0
7KEeo7uhrvIbS6vVpkv7q8lxngAfPAdDxYvILHqF0XGAktzS+7GWl1OJd9x0yYXUOCQAGsDYRWLs
3mwydQHpOtmH4WxiFQI3l8rsOWjxAoK9EysNb9hmslR2HuGX8EUX1wfQrO5ei+NLD85jRH7JOmEr
X7F/oKQLJmeV9/guxoqgxLYoGIZ1fbIZHLNiMgtWIkD2HgKHnoC5DYC8V60xggSj07rpLewGoTmS
EZPUZJNOwbQeWu1AqsdLk7TNS6yqZNPKAIdlah9Bz4AKQKK8tjy7ukAWaoG+ygqCbMrU3QjduB5E
5q7pc95loSeOTWigxmzaAHRFfG6O/VVcze0xsMQ5jcnTRNLypekOByfOL9M8YXRdRRYUxPGFFLdu
zS09IeNpDmXd35RmHN1yvBVnqnfP3I7NVIrkQQcjQexEcuoDrGN2zOXLdXLJI8c2dznxorzRhJBl
pJpIPUKvhuGkLulyFVEMypx2cJUkb7mD4xI/U0ETq4sOvYkRwi4WWFo4f5QSy1s9avswb4467Iu1
Mc5nGX5kVifLO4NSdIluB+Ru2U0nEfa3HgevtY4jSZKGuoFm9dbyRnmgsTYOHgfFzBKMFFGEsrhp
w7ba2sDjBjclK0vn1CTjbNcxMSB1nphJe1wUo4Cuxqq5rGaPN9hkKOXp6MnAW0YnGv9oDB2nWsRm
Ey0U9RBZOd4yw303TcIP6kUsW6XqpM86SXaOg+SoInBQi566zkOsh+fGKhZDZOmxDtI8bAuYjXE8
YnJxDZJWqi5FSgNhqWr0eVsPdXbWV8UbxJlrXXPw8YK7MPFv4JOaYyzW8EGxSmJLT3zH4zrjHG1b
4LB1RpGAr25y8jPa8cGKKqLe2n2ZAydozwV4ioio9BUFwS0Z2nSJ4vHcgxq2tspBwvAK68s4qJ/z
TC1pi3FA2v08brrAftCYQq2yse8PPMqX0mb4g6KoRZMd3moh3lJCM8IzKwPIFTjekm7NL69b876a
hEMPqfJoYwTJSer0vwzHvoYkciujgT0Z9hjaHAhVQVEjschYuhNAnDPhSIMnWeBVeAS3bbEjFYQE
DSytsR6Li6l3D4HHq9yO+pEszfxgzEWO5jXbBSZYZauI1V7rTcPXolLbDWV6phfdnWOP8zngYQBW
fXRv2i3Qrhofckq/NhXF81Ammh/3Oc6ZzgCb5lgv7VwHLJ80uKpisfZV1JulU46b2eHbWjn82d5o
Vo6XiQ1xIjr+FnE7CKFvdRr7m9oJoLJm3jMtEYa5I78VMCzM+3zU1yahK5AKDabQcvrwckMcYrd6
E1waIR1Kv7EPVrlO3EXgDAl+NN6+MhgKPqih65Ro5IYXw0myvG17N423idX47NLxKlZetIFjCL8g
Urgv6+hdi4RD07N+NvPhKnRnez9rg7Z2EPOs81C/d+FhFZVzD3bmCgZPB20GkxlZlawY03sR0yOz
cShv41IdXManqzzTr3PdLM9nQX5BnIRPquIjyLWjwzhwZESaaqyaTqBhj43q1kSIvCY/FeAbTw3z
Imw+IxlxOHTot/OpHdkVZN7R/SCMeNdlDhee1g5t1UhjkAIE02jNjwnez26SABK9yH2zUEIcg2Qq
d008I/QqaLhayCpXtt6+uf0I5iAYL/Ux64+TYOs1iTB29fLhn2lUlaKnzOkA1jLgLJVaBDkIqonJ
m9CPYyBtpEntiaxwMyWFPDYNC72WIvy2PfiuSQmgzwrn1g9y3O2eTQSvSyPO6fMPOdrP1MXNuu4Q
JevNYkvXuYRIGRhn6Lm6LYCQrY0g+UjbCG1VJd29HuP6paGbrohErRl1DZAubAFC0EL1VOGGDOoP
I3ZZBmV7OcHdY8iUnAaNhnTbOuYdQg4DD7HmbkXZvsG1hYNoTAekBU+kprwmWnxP5Pp13IEjzMY7
E9fhOqsoJIaSgNuCaFu7eGsYyWE87n4BmngNGpv90IxHHy2w8GPYIMSBVKeYLEBeN1KBgJjl5+1Y
VlRcWG7AO64sYO63xoQcHfzKwzQN+WVRSfISdUbG6JW1VRkKyK7mR9/UGlWD0HA42uJkjnFw1osG
BjsKCbQXAuBhGWGNL6Xxgwzn71puy/ukdamLSsvsLiugmDOWgUp0dHhdN4k2XJK/9PHfjZA/CVyA
hYqwIO7BJxLlknGyd1k27iZ0CJPsmwHiM1OxMNSy/06/sxif/pxYk5vk2FEXhH7o0DguJKOFTkZP
bUle1KjErwbe3djZv7//cV9M4sUyN/9jPm6NqCRU64Z+22fE/KFYKXKWirQnvZWIt+1QdbvvP+kL
dbIlPolIeJDIn6hcuRcZswQzKB/cbFpyIgPSmwhLg0MFRynyBEd8w76PjZAIujk5mnb4wvphrLGd
WCi5mFoUdv9f/v5Pwgy0Ucsb5+UsTMOdV5kfI7PJTcPMYAHg3RvKNbff/35nETf8RRjwj4fnj0sd
OwAEet1WvhYwTaSJ8YZ2ilhgM3zN0uksXsKZQiUObY2SzwpAeMu+ytYAm1O/lbq3F5IZTbtIpybP
olEZkfYR0dMjIhMMf5w9o6q8IYKOyctCIvUYjWN08NZAkgR/iEZeLO17KfRnSNf1xmzLS1nXDw4Y
nKmbovPBaASiV/ieiqoS+saqKuVz0LUHuyN6IME/R3cfWTaNmhCRNmFhLR29jcRMRRZDBG0pdKBf
cT9jm4N5DqRkMwS6heko+eFlNMwv9Nrik3ZkkIQfhgC4fNnRQaJHqe/JAy5Y0OGHQk66qWzVc5po
AXRqD1OajduU3a0uMRGbHQhMIVuxNTj0HIe8GY+io6LDjQC4KAWJUJNCYWfM2JwwmngkE416QB1M
1Wis/8yOPIsIBMB/OJ2oJHZ2oTKYrKhK7XKMyYNXPMOkZB05rPBX+VyugmXqZk6IoRmQ62aVHAyG
H1pHG86iJX5vVhNd6SJP70sZ0VpVNiN8syUTt2xnGh2kdfpA8W3i7bPHSKcbp0OSJy0EInuQ+Wkw
cd43TN7hKnoMlyDMhqxZsgvg+0MpRPpflOZtpqWUHWPCVKotb/Worg61zsx+RUJwimN5gvWtIU60
Yvq5enOjaZmDFxfsT+oFdzPYYE4abkRSQlCtrRasukPbco2/GMZXPNpsBu6LFxHQUtcYjJOZccyg
ly9T0V4PwRhCJIjOKpNDXoYcak2T1t4Zo82qViEGgunsBgjcybRQXNrQHfzWmN0d9LARlH2jQYfK
83UY6d2ujeXrXNUDteqstmbggR+2f6liNo+T3VFaAtPVXSN/miSeuwYn1yqdeChDN7E3DfkRP6iY
jK8exU/iosT0IMg2g7YfkSRzTCyYSzP2h1R610YYyZhNqw34li38GrHNZPjy/VLyhbhbfJIYlXYz
pQmRmxyG5LhJesZ1ToTAMmicY7SEq/caJO/BAEaSNtr0k3ps+d//bQH7tNsOY1yM3YCPx5HUxkIp
YFg8Y6SMSZ9xt3V00NpuUa/h6+tcPyIz6KIVc7QNLe7f9z/9KyWd+LQb49Xw6EPzxAtCeFawfF5C
Ob2wgzEiLHjxjRYhCO0HaxdA0FpzLKxxNMn2gPvEOrNtZrnffxNz2SL+cjncTxt1OphyJNop8bPa
27gh0xS1qMHLLj0CPs+vIfA+xl3RbFwVWpd5Zqi9ibmL6KnxQTPsbJcF4aXIVbWuAcadNSEo3Ehl
/UWfBb/RrcFzKEm9MnSXZJFpVCSojU8AXNUq0Uz3hwrqi/3f/bT/szXQRy6jwoe4WWK3CPfWOD4z
A4Ll1zA1m1158/31+kKJ537a/vN0ytog7mKf3sJlRVrb0vF6LbB5r9uYbgHTuN9pTp/y+48zvnhJ
/rGm/LHdlkEYRuBLQ99jXoOS+LloqN4JY/sga/Ham2o68bl+M7TjAEMlrM7pos2Xw4LPq5rfTRGm
ayCYB+wKv+Y2Z1IfFJZfem74w/X4avVwnX+XXhrZACiGHYlKJTIP0zB8yKLcF0l12yOmwc7i2duU
XL4pLKa19BiZ/nBllvf1bw/upx3UBWdiLIp/34xJF8kVUFin1zaNRpCJrHOA423yWyG7IJoL2VVQ
OY92q56+//R/nqy/ffqnRVM5mlfAL1R+sRh8kKOjjQzKJ5nikcAffB3IFkhhFcDWNl2PDhXCbZhg
JbTslgxksP9b6ET3wazqfVFBBNK7sQLnEshtrI3NSrcj5iJzV+1qB6gg2iQ2G4Ab/8PZmSxHjivb
9otoRgJsp9GHQqG+n9CkzBQJtmDffP1dzDfJJytlmp3ZtbpVJxQMEHC47702t5L5meCLiZYrFS5s
mQuLfhbXdVyuaRZFsMSK+k5M0xOdm2tsLC8qyFDupYDgaJ0kTKBMtWsbcSrdYQ9N82gXPaAXD47k
MPjuStWwmgAQFutpMF6YgNjE/4onFThXxPthrORavhEm84klK03EvXG2Q/PVamu1J8ngnFuSyLfx
zLy5oVdq5Ftl9hOMeXWj6Zquw7qMzlgGn/7+S3z3gizb/B8vCJohNN2xVxwkuBZVabDlZrMnMPdk
diinU0J3wrE7M7f6hyvsuw/8cn64PcC6pqq4rXEFrQ0DMVTQIEeV+rklmage0uc8gt7lMis+/P07
iuXL/Ndq+3JcdInvjrFOM+gD8oi6dFxjwbQ2lerxPWou/tRT0ZaaWq4sCO6bxob5MoKjwhhFm41H
rrc9Id4TAsR9Cep5bZKajcXceezF4B1wtKA1ipdhyaA//v5Hf+ctcJYH+Mcvg9mxHzra5PC91LNW
C5twGj4qAgG2aJkvZfV7kvyznHW6r4mfX6kpYL6EDOtflc2yB/3HY3O+HAsIclVV1WDv7dSlesK/
B8fIA24MaHzVWHSlYOWdmsA4u1kIVN/ywNIuob9R/kbsykfqZCQ2iPr270/km7PD+XJ2ELasOB25
pXp4HZk1lwN6kIEXpXnpcjw+U2uFDPSLy79/3Dcnu7P88z+evwp6K9NuZew1auODl1K8dSnKWdeW
J1kX/3j/vvtSX/Z/5D/F0Bc6PeB7wBCspb81ezANRTi9SipnWpP2hx0P73//UvKb1+/3vfSPb5UT
ZlS0GmH6bNqPvsGdcMzyneMgbrFhRQRmCJq8PGd2f2wWkwqxx8u2QKXXA7kfC/qBRV+8xFVzn+mC
kIAJ/XMxO8Z+GU4wbJZMage9KZYRxXLxpBXHeN2tNdI3p5KbVg/qAKyPcGWJf0157QPCgJQ5DTrc
xnye5+LeIqVtVSYCsSZjR9TWza+/f/3vjtvf3pY/vn6Y1+OUT9wbpSAiiQbZqTXMCzGGNs3HmFF9
C7LCNn42erhLIvGPbo5cjrX/epO+7LI1blwVmxI7Vl9tky49Ieak22a4zk7ZI8pP0yQhIazuZBYG
e9QKMNhrDylAND5VUDlwiAIMlp2HPGdwSRzyMbJVGFPbFJ+LkbmMfeRrM8Fy82SVMH1UElo/qq1i
xEzsJuNGT1G6K2z9llcjcz96KdejJ355DDX+UUV+t1182dkXtIDBqYreTaM9SqNJ7eq5vUzCIb74
H3++Lxv5JMn/CDGxHQyY6buE8SGw4+08GHcMcB6BNF/D87qZ++whziLzH9/ru53Y/rIT6wLfg64C
UoYi4xf3zrs5sh9HA31xWRbxuhzhkJq2dUZlcRpcLvzeWJQYDUP5jzPzm03C/rIRR40/dhM3x0M7
L6FOg1HsEEc/x6PZ79iith2vyNZFUPM/7vz2l63WGKmQMoWjktB1vBQYN2yJISQxL8ZsTC/pTIcb
oFwBE2Mj3EKNKzejGV/VnZNdVIiTSdUhONEV7vSPzfi7J/BlM44kEHtb2f5+FPN1BLHX1gGyHsM5
DJX9+RvuLGc/PvxjnS1F8H+8r/aXXXkQVWCTJJYekM/DmHQq/WDRVznUVnyJlukTKSFxxMpg8tmZ
wZF/3zxJ+vibyunAjEFJWU3aEPu//znfffkvpfo8T2UWjEYMd79lQDA6pBqHov8AeLtrHYV7jNbO
1Yw4cvX3D/yGWyLtL+V524YjOhWlDjoxH0cnBhHoT+XaaexLHTrxVovAY3cX7wgcjbXhovMEYBGh
IYcpR69JmfLx73+K+GZXsb9sncTvVGkWepjmaOxr4q9WLnK/dTEXDzMpSEiLKNNc1ZAOPo7zdeaS
uQDmz9xlNvYkVWwN+s0HV9bkZAYyIVqk8HYtkWiAjnxjPdg9EDjISFgNmujARvzk971/EWX9Pwo5
4XzTIVp4ZH9WEnoUfTgi+z9A68m2g8tTamUvt0S8welU9Y8ikBPjSnvazYb3A9qkugtyPBW9yE+g
qSccxSkUZt28jF1xzjGrCHx4nM1qZKAWWxyljFbnxgWwYPZMJEzkLNiOGA/mGiN5bOFgsUbvSJL5
p7D551U8lFvS2S7hch2LuidiGD8VWO9Sv4C0fmGAgopn1B+xz20qrip0gvJGEjpBuT59jkYnIUDP
N4kJMapsenqeTZ9fTHiOV2aY3uFd4av5DUiKFO3iMHRbpA1oMFyCTgLMorYjsoPjNtd22jBpYypc
Rr17FkWqdlS9I9l9/bSGElpyDYwv23YOKDO8/jENUnvnaf+Ofu+8DhWhNnV7hv6J4i6gIbZKgF02
UXVtiYz7tK92Bdx/hDwPqBW4bITNeap9FJFGfS1EJbbAJZc4+vraEwiQEg9zvj/ASReLIWnwqhuz
ckeCMRmCOiohJTLgqTgG6jZNP1wXs9pa+fCpx+C+yXznCazWD6+MLwrTD4m+Je/ChgW+Qbr5Ax3p
vPFLBBOlj4impEG2TVSIoKpuntuinnZDzY8bT3bL0Ul8fMbtFUUBTX2nGZm5Y32loXerm+nFHKt7
I3U+pSExRQzoD7sCygZZMyUIfowGpJQ/iKzA+OGQ22zhk8tTZGytJd7n3r8iGiSF6trAURyIoenB
9kZx1EI0wKpRMsxezVbB8DfSb1OHLntyuivAuLSGDf3c9XIiht7a65iF0IYICKwGBSqau2kFIvhC
iMlCoJPiCexvvWS6rhUgVME8YNEflXPfbUNh3FtL2FJW9hCdUySKzrKqzda/biNIsR5EyMt2yE+O
LGBIgLBpAy/fMY1+c2f95ixPtUdRxm/g3Do+GHvU/G89mQ2bjpBuppDikfesgGbdvwT9gFQL3Ghq
Zz88P0B4VFkPtsPYzk/kXUso0MkJ54JdvULe0i/jr4pfJk6cHj528kjSAulFAyEBivtYOuXDJmVU
vc5dtKJxSqaeUxvYDsz8LqnLO8C/IbPnYA+GggmJryDzxfXZjTuxq7V3gXJ+2Ddtna9JOSLEksKb
ODDCFEwYaYgZfN46xLugT+s1VbW/7UMPlzQJVhtreYHHRbZgmEgxDU3GmmsNJ7C6Fxi58Hy69icp
Vy8+rqOLCZXjOuwR2YxO51+jy7n/+878XS1tfynGKpmpHr0N9zGTi+cgTMi2GLJSo7zoNfDvYnLu
W2mSGlm4R8NCmfP3D16KkP84nH9fbf6o4bWbjk0OMPegeNM5qNK1Ynaxzix9YVLdU0en/u7vH/XN
bUl+KbxEYNez0BLVPj48L4s+HFQyPf5c9tSGlyPtL2FOXKnc/8dx981R/5uv8Md3c+MKBlCfpAez
xpkq1Sd6UYiwyCHWblFHx5FG3c6n2f6v2va7h/mlsKpRHYeWT9Z4U1mfcUmyVCeRIIqsBNlhQT0a
Y6RfScyy1/UZmx45k85r4nfXZA4kBwZ72d5Ju+REOtS4zjGf/P3JL5//Xz/ylwqsncei8GNAWtFk
GhfadREmlniV2ab6upj/8fW/+/ZfKqsaPahHaEt6UCOg+pnZVN2gYKKdcxk68A0TMf74+/exlsP+
v77Ql5JqQmRBDxXi3Cz8HtyB3sGFQ8Dnz91qzqoUhwQKwXnwHk3XfB/DqsPehdLm7x//3UL+UkUp
XRUI8wULWQzYrAN6qvhpFhwwgFvlmpvez4j3Q9heepR2f//Q7y5O8kvhQwpg4QzCBxk6u+aVmAFK
5ugiEag1QPdUrne4KvRRog+dEuNZhtrbVS1DkdEKH/7+N3xXP8ovuxQyK8m1ZLESDe6PYcRqhHu8
w1XSM5sOXMp4p/mQsWzvxlJchgIw5lQT8NmGFabIJHuaBKkHkfYNxNoYSZHkE2Qw9NFKBkilvUl/
apKZKwchqWEiHhw78UBn/R+77Dc/nPhy9/Qj6JuTC7oA3dSNGohncdwHhG/Zk7DtRwZFWLFq8/Mf
D2tZjP+xSMWX/c7C7aM46KJDoWhg49liztSF7nFsLahKy5DELXrywDNm0Ynl7iFV9ysvctUmrnFk
c/ZpV13bdTuuLCN8dyL52s4+GNplAK7zV6/CbICD+1DJf41Bf99J/+tvXt7tP7bMiViDIiPu/dC1
QbNHr/ED6m3NXys/3N454WK5oLKEvN3BREdRDgDW99ce6sg0cd5Sl5590hI2MKjqSEoVdBKVtftc
JB+xjeM4Ug/YjAdmuu6zzNHtU+wi4mVFUSGKBz8PfmZNpPaZMU5Et3e3+RyITR8Hz3UAVl26TPzH
5NiBb9uOg49Lf/lEoygibklk82ZDPJ4wvvU/+yyz95blWj+mkmqNJso/3oFvDpXfs8s/ntCooJ3a
KT1++Dn4WpYiK65I40mH/hILyNpgA9/mrvOPC893Gp/fr+Ifn9cSXGjTN0wPBW2TW99uuanmeCfs
KL3A1vgYuybUFzneOgZAprQw7E1lVshgTZqO+Tgeglr/7PP4QRr4X/6+tL+rVsSXrd4lr8YiqDg5
hKSbqw69RtpHD8kk3sp5jlekRb55WPm8DlUiSVXpPz73mxNGfNn2VdJxkSEh8BATy8w7YM7rsYDL
v2SmsyDNe2es/zXG/fY7iv//VSAzriIeJcoPpYnv3ZV6F5b6qJKUrGY1y4feQrOb8V4Q3LhqCnP/
Pz7bL/s8l2ZN3vQU7q1F7CrmcK+H5M2b5SMhXO4maEnew8Z6xihyVRvZP7qBTPy+aQ78lgf9sdJy
wBEQEuLkUOEhRacTZhtvsqxVzNLeykT8LFJ8U75F1Khc1E7B2N0Uc/eItnJaGfEYXpTSJMwuVI+W
lPANZvK2VJZMmyIhcYH0n2jrsWxWlongrB48ZyMQNjMIUKA13OU/nSyaI33rrEu3bnZcAElh8En+
GAf14obVx4DDNmN86pHOW7cXVhSBcMu4OBCsRs4XqJLAaMcNl3oix1WMhXwZ96lGEgcGnPncpckr
hmkEBDrc1sIyieORIemL0cucLbZWTtUdOph6q+qMYO06RALJ1dHHvrUiePujFQOCdJNeFSjGifwe
Uiuld3LzcVq4Kks05IKF9rnwS49k3k5B2svZ+vGp0OAfZ+u6rudTJNIzsDLccxM+k7TX/i6w9BnK
GvlRhtNtNIbrvJVvBE9+NIh/NipIR2ZF/dkeLHkuiDpbDQ4ASyOtnkol8w1uh2uckQNFFylQJVHG
67TwPnu7/uh9Y1zXXmwDHOruojKxDpNGUsIEHF5QAZWlWPB9ThxvGVHtfdto13VLXoLuWr3SNAlV
1WP2tvMZXKD1kBb6sY7xc9IQ59y3ZvMmkN206it8NnM2fTQd+B8VUPpidg43mTXeW0nN/EMgwRgI
T39WAVjNOmzXmSpeYwzO+0Z1955bPUnbANmRFebaGMU+lcGzHzHMGar0GNGVXUXdRJI7roj1LOw3
zk14LWRvHKXjoOBjg4ApMOPKMkD9RVm2roWb4f0lOzJHpYD7HyH8kOQ3oa6eEwiV1DOYb8KEWIK2
+WUM8hqVqNqQ+f4ezgBlUC9eIhqhfHW8e8cxz4RicjmuPPwb9KshBf2KG0JRzWAgjaZQ74ZtXsMf
RbVuEild5+U7sJ6LOlX2T6sTinVJ0eaqMjuK2J1WqAaeqJ+Q1JSd2Lgymra4l99zg4T51soqLFv4
NTG1P4LXvQrj9hIwy7CrowF+te1WKzlnPyNEbbgkXvoy4oYri3TbeMRh9UHXYzHMqn1ayGhjYxgh
+jy40jmVqmQSu7Om9qMnt8JsECHqvn/OJ1x3hTEPx87CGYUZK9x2MwCNNCUAvuMmnZXB5+BOASI2
UyAkI03NUuBTYsjgli9fwxbtc91OJ9mS9NwPLWnRHcLJysziy6LB+db1V0ZCYyQxsX7IgSCkWSGT
RZVKxKRRniqbBmzle+uwQ8s228S7ZTYIK9bDlLqPnT3gGlwIz4ZJth7dC2Jopo3TAfdwIZKKKBAA
c+AQEDkDoty27u1ZD1cqwd7HwbWbGy4Hdu/xMIbpwQo7daoHX59bUTXreSgPWdp6FBowELuerkVK
4E4Z0afRHKmBr7awdWkTlUG1w0hhrY3Y/wDH7D4wPa1QS0CKs2cb8xNAt2Jx5Ngy+yAQS+M/DI91
N1jbEafTauiKbJOMaXbMTGgROXRHrLY2RoLwYeyITR8tsbIS4kG8sX7C7x7y/wqI0O7gtZpOexkl
hn3RQZS579yCooof1Ia+c1UOBKk1dQBvXJqYlPJHAMF4aAhF26g6OHsz2VNU6WQHDGdcKCDRotYl
JBN5Ul93j3gk3oRY1NhIXtfYpwg7C1I+wa5LhkRIVeMS/51lIrZ15YIepl1BtCd1aSc/QBPf+xEd
mTjH4RBOebqtVYvnmpbjfrbsG5wfZDfkwY/eqQhixM6P78YDOyj7nSunUxQx+HRyXDod6seN35vI
VxgNrHsBENKzifJ0RNFso7h+TzJjX4I8W4UyeO2UXWB8wVfAH4Q9szYtxgnSROdRkftjjrhkS6u7
DHL7LPt+J/s23Vt2/dyZJieVHxHhWT/kZoIzNvEAGHnGM+PiT6uN6SABy1dTfsXuyEzV/iUHqM7x
nN6UJCDtKNHOSrFLDikRDq1VYywyCbjRjfM2AeYD8Q/13UFzZsPp29S2/ytLLVS1LMXKKIttZlUI
NnhC0tOHljyYFWwMHEYZvVhM8r8SmUek6En6QsJ/EE3yUOf1BGQXM/zQvoteBFg/DYIktJ2tw8go
4EXRkIOTZ2+iBBcUNXW+lqn/PvoB3bcYWgdK4mnL/AW7cNFzxuCIUWLy11NaFWvSj8ProceyhJgO
g48BkHH+Ld2piS9PbCx8E4K7FalAN7WE16BNtzoQP39jLDZo0K9PRiQ/zDT8mWXj2Zg8vSVSe+Pz
RBODJwr9hPsDTuU1cJt3GjWM/5zmkqZBwTJEvt5NMGbFOH6qEM5MbKPY6Gv9yp3/93uREQHfgRTT
/eWU9sE2Tejp+0Z8DKbwdY4q1LIe2mt6HrjDReutE2xruG/VC2ma5SmZvGdL2PQJGtLAp778MIgo
BXCJllYE1A1zWH42Uc+Ta2ueEBgGv2/lqhSjw7wmD9YM5/zroXJPNaei0wywVljbq1ELk4UWPFse
8AR6xL9GeodJU/+o84DoszR66qew2TmBdSnD4LlscfDkLZGcAZ1NKilci90LMOAaZontP+QIVrZE
CWl2tS7ZGUWMwKi4zLuW5jx+2o3p9o8MF49RhY/OXn7qIEU5ktkrpTBMt1MuiOikCFq8oYeMzWk/
ShCfHhvZCbvs51T1F5U37kVX5KgIugvyNTg+SgMxCPYbXrIMmws8D3NqHpuZKOFhBDFvwJZY/tS4
WZIrLN5jkPd3iXaudWf+YsO/rF24W0QQ04olXIuQWGD9TSevgw6yRy2wrTrhKSvjiD4rwJEkxpgv
6fL3OUeV6+SPXR/dhW5816cYjgLe7b1Tmz9djKg8YZCrFMsnpjQcXmbubIOyPxrtsC0i/1W21g0r
ZTsBFmUjqbJdkdfvQS5/AcHgGO5IHq3FhaGD14Qta1PXSHIG/mlepVeqtZw1VUyypG3/jIdkpO1s
HXo77HF2YXJuwT0AVlTXM3qeddH653TM9uBKxREzApumqAYCi3tup7l1iVX+pqjxG80ub11hU4i4
nRIb2VjNOUrQOkmYCRujBbzQZzgCf7/JaoI6M4ba2suGRtNvBnPCl1FyaHaEb/KOMcCB89dHRxt7
/IbhSr6J3cI9QHqBQeEumKUK8A/MNnODeEheizKrLou+g6ETgNHCkv0jyop3I52tjS6Zz8YNp7ZJ
SClLyxOLd4VwsBDrmV+E9Zpsxf00I1FWHqp8TzK6F0B3PSPD6G466F3z/ilhmEu3T+71YtlL/WID
UaMlUW9UZ8fLijNwOIiRVXAJ9AOarVcdgtxq7rjUNee+G+oHX010astCTNvcIQ3HFHI4dQ0yxlE5
SyBKX+ybiiFHgsT0JsBLdY/zfmRIFnzWYbLwIpKz7bbxDhfyulEYUHy/VtwyPLpzmTms0aixBpZH
HdhevRrHysRcXFvHqSKctx5JuB1GcoAYnAznLiaJL3Yd7JW1giUWxkgK5/pXTSXjSXS3ll8QLlfg
1yh7572lB7AjPx78tIC4U5rtQvMwgvWsvOfI9E8i4wlGMY0x/Cfom2mvbAaTMVUyFQ+WNsPLPoVa
JED+uDCxlR+GW7cM0x0FCtNa1UUbKGTd0Uz0LVMiwHBN+CNzxujG5j68ws8DXgJ6Ctmm0l57Inwk
2AxOUDPfk+qHpds7RBg0gP3mjy0GgtU8ltbeIxK0WHncsDfo8OiOg74IHEae/ULcJs6U8HJEzH5k
XdbZ9CTilsaQwtOizOFHrNxwjaXrLq/5uUegcoHlP4D/ye9t8uTW/ASX2DuZ6VidfxyFRNEAuwCQ
YlldDiHiqBJgCHEJfrpjpWF1buR8kwoLfWcm/J3hVemd3Q1vQ29PiFGpOmOOocsq75nfuMk9KhGT
HatlXwgZxuUsv9F2g41uxc/Gar3dCLMCMv74idkOkIOhnofRnxYefr2F+HCPc/PFmYGiTZn/PGNx
2Pcjqxr3qCIlb8Y4ZhiPiR6v9Ow1O2qfj2JmsBaHwYMQNq181+Uf17m3w50/7mTDOzar6pFpWPuU
kuBMJakTRokxPYqGhZr7nsE9o4AtkgwanXD12STc/aqUKnuuoZgXPCwKKM2Zb7XIIyvcFjrsgKg4
w33G8+J0D+64nE77okZOAH//vXPDcON1JETZvqa8tNpuK1uBKpeu8DE2uhtjzJ/n5W6Z1T8DVrHs
40VjEv1wo4p6Kq627tDQbasaHKlcNuzb3pJYNaul9lDWIzbi0yCsems13IOhbLz7hleAjc+hmARL
tIzi2GvkyKI16ujQRNLb8qbzJrhReU5Y2V5kq0trSQtQVvlp1qSO1m3Ed4WEAhZwGPccXtGh7hEp
M/PGMB33ib8RzFPZ2qqBvmF8Yv1c9Bwr29Zvl8gNdF5BalUbT3YWu/nywMQkLrzBa289sug2Dkpc
Lqkq2zdGzqMRM1QMRnisHE0PgBMvNXBfOuXkoglgcphzLXoWnjZ3uDIkcm7LOSIvuMajCfxpSskE
g4Bk8vBGtUdZBvsyzK6s0TFOZSXdq3gk9NVt0psAIR61cRvuuqSEso9J6Qkf/rAbjKrZmnP0Nirj
eiJ8fGuC4+YqitE+M7Ez+YtpLHCDp3Sa32Nyr5UUz+zHt8gpo2Pgh1iXuGuKINxTnHOcGo/1FDw4
CABBm7wqbhVn2PZrVfcHX7dEUVLsNS2B8Ip8kFlBNNDBcAuLT/KBxN1aIkeuPpnluozhz0nmsQWI
OFuT/qyz/MYBbgRcZBH2HSgr17Kqnl2aomvdEvTh8IN1znDOJyu77GbvPKaBtSbL/aDD4kJXv0zD
g5w5BuqD+fK8ceIS1cWYzTdMCM5+1xmHrOB9WihfZmFeTKpE38H1fA/caDjMOWUTkMVyn+rxB1Lv
s6TkdJbRTodLGbOf4mIBoMQczeAiMhK1M7jmJNrMdulEKyHj/K6FN2M2BY9UW2G56VLdrTmknxow
Pvwtidiq1H4Wlcd/SJ2FuGG+HTSCDhbMbV4n4YWvMSez0z7aNMMRF9Yv4eJSrqQ9wfeY0leRmpc5
1KqjKTFgqqY0toWXxju7bapzr9yJmK4RMVgHqN5dmYMcr+LGns54faMbs6AKxZnS3kZhG6xDGJU3
HdypcwoGdVdI/yWnl7VelDDc5ubmkeAMnj9JOSP4peokkmVLJKb6IFwMXllGvi0tCuuYyunZzqqH
sbfec7cd9lYFT66BRBC2YkfCnzjOS5IzN7L5WaGnIccyvm1HdVf6nGOMJ6adFZpPA8QPWiEuKZk5
kxtzzi+DcuLu6VB0RPP87hoZhyuBIUhKhLuuEkDNvEsMmVNSjQvMhrwpM4JLkc4XNBb05ZQ1zq41
52Q3lnOSrIMEeIaOQAB2sRefm8ojgLhNNzIa7/OhpzL2XYpmmclqg9ufa05gs1I6L9Fn17VvGlMM
Z89z/BfL/p2aMIXOQ9qUMBZJT125yyK3uxJ9Cc2fMbjEvzHt8YwOz9E0j7sqppoqg9lfu1jyeM1I
xFj2kY3ECrkb2p6K0oTXUQykYQ6qpyh32hwmPwaqDE0FXtxB7aK+Dw5kMRuMIzVHNjvwgXbbQFlO
vLFBgwFiCZSLiuB4XrkGUbq0IvRH3FewmoYH2FLFPk0hGsMhYLIAZCPzdX1nJHTcTbQOG75MfQzo
tS/YQ+h23kDSikELQ9n1QxGF3tYrq/iHzNtXVwKdMQR3q27OWdU8lr0GhwgTq7o2bMskB9vkd8rj
+5rTZKNn+dP0MWrGNu3gMq+8k0MwcUCRuJrLHtVkzm08qaZx61Wki4xL+nxh9Ds2JBclJTJnPydj
2c2A5wBkeurm+RBbBl0it4DkFpWrJg628EOmFRzJz8DQGkIq/+tVbD15LhVV2/evvuRqopTDH1Z+
jNwAoEpM3aaNMPLWbgUhF+SgqoaaXNgF/DgDpwvjhXDdpbh567nfUWQX13M13EwietK+RXhJoKqd
RUXOG64lVXkCSDtP1H6wVHI1BJz22iBpogqppuKBat1GNdMpDBb4WlN+BQ4rhBNvyEdwQClCbuwx
eAWBNCGG9hDwpdMGN9KNtuXBLl0wrX7dbylbMiC+42awFvl/AfZ0ojm6tcdEbkTdHWJMpGtgve2a
1cGr69VErHpiGT9EOTcMXJ3Qcz+ccX6QU/ir5vQgD4HuR5w1NwyI0VNUA6uP2SprPCWjy6WDW4mE
fhHgtbXVzfSDnODS072xMpuUBOe5JhSAvvPMnqVR/T+4DD7guXrgMXVO2vtYvNulEe062/5//1YZ
esM6BrW0dkHI8R8G1x7da3yCXHLYsawgXgSNGTX+zB5gR5Zza2d4osZM0K9MQQLOM7hEtzq3fl/t
kxbJixc5D24PqWI0NPcogu/j5HYMClg6MYvLQO1UCmxuofnehPm9NttPq+Jymae2JpoddMJyVfRz
buk0whYDg9A7P8u7feVDIZEQcCGH7Md2fDVK91c3Ff66VzkZ6hFtbTG3V2U5nhorNTbYcflEppsr
3Tqf9AzglPQM9GPSv5Rb3LKy3kPX3dd5767LJTqQ/GJ0TuRStl582zN639Dkg1bp2VdOMsWbcWze
DJeuhZzo2Qyl/5LlAwnsbf0SF0uPk6U0JeJg+957p5JPLxTTZibZa8NtzGWsWZwjv/0RKthRrMJi
q8iYeUwCJspFpm7AfHJOhMGOBgwLBg/wlnEpHFZfvbIosr3hxf31kNZnKFk51BL7hkv2IkObnngV
DkWGvwASNMAdXROlrh+bGldwEkz2ei66atM2zVUcDaRBlhSdqav2Y2nke7P1sp0xRt3W0c5Rz+Jt
Gs3XCaQjZnfdnmIuYGNug9wZwp9Dy3XSSX2GR4O/FNnzGqvnq2UbNTI4hR4uvo5Dgn9q6V77PX1n
P072s0MkRVt/qtl9kkZ7GcgQLdxM5jWRD7RuKgYzUtfjmSizh7S23kLbDsiDgIq/rlz7Iqz9C79m
1YcOtkgrm/tTiQxuNffsRibTop0WsBOswTYuAxTh8PwB1ziqfALNxF2vjOjWFrI7zaa8iepougp4
RFDH55UFzjh3eXP6jH9Rmlm9jbou3qQdx1PBAX5Eul7tpmVjNmf89LE329uh1+9EZBUbjrGE21YY
H+Nl/ZsA1nLuAKsBxlMXODfEj19SGLy3wn0Q2jsLHg5dazsC7hmESBqHBTJTflRdEfA2spOWNHxo
o3DLqWjVcCMbKS26ZwP08XripS98/00rulTYZF7V1CcfXpVA1qw43UiaenXF8lgzdI2mZ40sqESu
QPc9QReato7N0G4exG0zYI9Kp7jfewqXO0gA+8qa0EBGi2rUjzvuetFH6wzNhUoWxFQzMsqLSeaK
JJMD8k63QId+NGNAbwTYLNNU37kONcMUy126Z3n16eba3hhdHV/B53hLHN4BNmaalpzmZ75dswoa
Dl0kpCRPS2fezc5i284oJsugeHAFIkiw/0vUJRcK39Qnro3ZNpauYFBG8T7pyd8wjTlHUgDWHxuq
jXLiOIiSy0JCosk8fWsNyUWV8DKnquNuYLrRftbunR0Eb1EfVVdNnTMnLcu9bhnODXlwU5ei23ZQ
4jiSXJ5QPbgzHQyBhxL54MqOwzdObfzKyDhmSKKmP754Rv9CnQb2Vd4FAq6xR7F51CpICGRvI+YM
FI696eEKIJOYn7xO7uOqLI7zICMIrrk41WGQ7WkrJzdF0Mi3GvP+MZ9g7QxpSlg7Btww607hYKtj
jwp2PXot22UAjSGHTAO9K920Xm/AWQMuyCjXTplX2dmeqadEMpzQ/TWxOaH6UD+B7gESM4HgqJzt
h81ZPdUtkL4od9WuyRxagg0KkLSLxSGCoH0RRs50nEr49xRA56qFXScYrQKaoGHoRHZ7JGCIljqA
9pACcQ2Sqd9otw/RlcDcJOcgY/yH3jmVdbKL/Ihurks3Ba5ofWHGXOLCYaGGSTiXhj1nx1KCTJr1
NEMhzN0VxHr2kpGjlNHhsKMLPmLnD2+9GV2r8BJ1QADZnHRqGssNFYc/9S9dNdd5+f1/haOhrsU0
hjttePYmqEBVtU7XMi/i6qdo7XVmaUExgueXTeIEVRGjlkC0nBjAjTS3eZgUd6YOczo8sb6KE/KN
wH4Um57dd+uEEhjyIidGV/AQqdbkBIKWwh5Wbpna/h9jZ7YcN5Kl6Vcpy3tUY1/aOusiAkCsDAZ3
ijcwUqKwO3bAgaefD+qanix1KXMszWRJiWSQCMD9+L9CC5SJfl1sGhyY6P2yKHaVZnanPGnvuT/5
rafuqUAqEK41ZByLix2JQ+ZZpZCNJ7K/FdJ6tebujtDQEHGPE8bmF7c6F6b7DNCEQjZH6t15UQvB
sYi9NKr2yklfCaM6L+mzYObGpHIXterOpgh7tpv82qNoZtnUSjYk89Yeybwk3WwMGL2yi53a9qUi
fhu6tnZI/yBdj0OKcsohMUOrpShFMUlQzU2MsiRczWFlSdYemgFEs1xkxuHEdVIQs4infsh0ljqa
frcK3F5IKlISUjcomUDV6DSMqXJnT7XYGZIzu5bm/JIq6ae6jM29QKO+GQxi7jx1JKQTIyqbMD1u
ZiNPjQIxE2kaiXNzwHVpw2gUN1NcnduhdQNSpgrYs/qxiYfXH1+ZlR0a4SZ7MuyMiVSr7ywo+SjH
091SIhEgZ3N8nWbo10WB6SClVUC4qkCQ1G7Ekm0I93/ue+S8axUAT2ZXu2z9kSZdugEh8gA/SJ58
4Tm2T7yB3JSRxmblmcSZKNzV68vRp6JStVMc9QJEuSfBfkvgD+cYRa6R8DfIHksixqZXd4aAIm77
zUKMeWy7NX1kfTGiCAidjZjFyAqYt2k8fjJSE/3AtnYojf6mk86DlpScflz3ttNVKh/n7CCK5sPJ
y8d2tL4KFbwUUIREaYLBAKpqIBoqRYK00db2luSlpzEwdtCuZU33sgoXBP0xPC6sJTRYVL6SUktc
ou2YJv3QK/2X2uvo69SAC3R7DX4b3T6cyvnGmBdIPw8J7Rw7H7aRUdbgQnMXnH1Cu2fWIOkVVF4D
YLIxWBDol+kbdcGIMLbWa+KRXwkusCm9yteo+xkbQ/BYteCWi/aWmOkbVkqSxOZsG016e29UBR6C
RXP21C9czZ6cLh23R9YRuysW48WLTELcE2LIcsg/5JbfI5F/zhJg3uyLrwS2t7RniqNdTvfA7gzo
uvqFp84iaCi6z1ILIkKB79eNWAd1UkpfxB53QFw1W7NUt4CnY9CP/dM4AsC2I1Hu9XyvOGSEGnp/
J2qt2tM0qx0irb0jZZpI98HF0K8sN8oUQwLE+uNUUtw4zgYwKktNBkZHPE9dskbKepOoiG5M2A4u
XHSS63i9VOlF6VpizNZYXXS84ayTK8Zj8V63abL17MbYU7FJAhwqC7s1vrW8t8Ek2wuMTxzI3J6B
aAnotqxDPDf5DnOhQ4fbImn6ifATMZtQWzk7ZbA6oRpbXAeHMEzFwmDpUQFztxQDbU5R/p0pHyjK
BQyJ56fMnKmJgaqqV+JDaxJCX6yFBhv9eSEcOXEpeiUoF7Mr8nhl0TaGk92BrDmQXlkZTAsy57Kh
qUKz4vaB8F1abqLyFNmtOKh6y8HJQPYzLeSYAxsOp9nkaJ8KBAT4mzCXlkyX0rmp2uotIUl+pzbG
4mdLj/5n9pqN5zGYm7QXmDPgaG/xDaUkj6cR/UyEH/mEBcuqT3coinMwWGixhzJiszfgzjje1jKg
r/eTCL0JgB2jiuLa0b2Xzk/mFKMuLPIvJlVMMCEOpWqW/FCJj93U6xvReqbi2xP5GhT1bYHYG79y
hHYtau4hXLE32GbYORxL8y0OdfkwQTgvr1Nel7vO0h/tVaJVZdETklxrz5hMjaanf+tN58XOG9K7
PcsfPYJnFbNjEqHWamNneRdOMilDZzavy6pHYCby8EuI/DykyFTWn0dhxtJWgGrJEVMVKj4NJ78t
4+Yw5gRGFVY9H/olAw1fJLomOlUZVSHbbRP2nNAbVBllDMHq0GM6zrE8e04BQrDmUhsFQfATjGFL
tIVf1J53oI1gAZ7vntD5pL5hxK8E4a65MfY3wxjcfbJilFQh60FJQyMQp7uraGHZMEOiREncaeuY
+XubuP0xVmeTGcMe9wgayS9P5GVOBgIUmkPVsmJ6FFNuPC07yn58SAp5xyhzgu5YcHohTFKmVcTh
ebdzFnEtZ+M5EkDxbRyho2gAMOx0OIIlS0AJ9TtiqocCQXydcjjNV3+P5Y0nudoOjVy7W4Z1wIHb
HMkK38xlQhqC2lyiUT+bY8zYB+41mCWFZquQK5kmcmWgHQhxTyA+h7NSj2k4Krmycav+sPScGlon
+toPrh14Bju3XlXEpBLRFqKUGFg9PM6F0BB+1YKjm1rxtbamt9wlt9Vri7to1pLt6HClYHCfsgjv
z2jS76FJj+L1AQQaSuhbqeJUKRT85o2ZvAA22BTH1CJsIR7naTR2Q40QMDJI4jN7a9e12mXU0cDY
LSgK1TRHy4X7Rdz5CZYELirMx3SAG+tT1+AWN9+BlpF72Q5dDaLHszzFT6Xo5nANWNyUDQ9CYukW
6hBcYebYfcKcjz4KLw54rgntUCU5ZdyQfk3JuU3vkuHRLtRsR8L4idxi7C5We6lMrQ8ddixLhQqU
qhHqA8MJVbLyQM+DhrgpRvSYiscij1S/Tl1GMWYK1EJWwqY7tDhKkTlaZX0UzvDCG8dSarf3HKh2
mWXcLa34cLI8vu+wXeGDW7wwpa6JAC9g06R3v/6FknRV4/4bMfePHJ8/CDqrBJTO5aC/L+lv25pt
cnW96m5ocQ6gXaH0u9BO5QhE56HR4W5zjvmkvxNBtqri3CvI/V9pWn8hhdd+lsKT/YOZasz2onZu
TdV5rhXtQfOaIwndZ4xwYJKJW/hKAWRjuPvRXQqiV9M9uMXDn1+MX8i2f7TO/uFa6Ilm6wJYd1/b
FUHH5FEwL1k7IuxI9y0btvfq24zy/M9f7Vfi4R9q7j+83Fw6pVvoeJ6b2n4r29QMe7d6pWQj26ST
8TAPIxnj0qm29EQsIQrRv5CL/yqdRfvJ6uM6eZNnKC9AHRfowWZ0zqT85DhWOQi3PbrMBtfTdiZ1
+To7DbnOqF14A2bQLPu+IuE6svoxyCqWtQT13wbmgUqCpYMXK/AyGGujlVtN7+2YHv78Yv3ClfHD
N/2Ha2XB/zdevcSIAIrqLood965R8ue1VqlfzP6qlZ68wBmQjId/4M9f81eyeu0nKbkjcdICn5FY
BSjhkDVA0fObQn72ZtSJNB4Wjl35tMp3otoIZxUh5VSRCNEi92YjWgB7hGF9TwftoXCycvsXP9Yv
3M0/zD9/uBZGBDxjm72zixBaDKX6MDj5fTSSw+iM5s7qte9KpX6KrjuQAfJXcv5fvQE/Kc6VWuB/
pR5zV3hjoCI/a5kAt6YOKZ+axUep6oHbRLddZYn9n/+evzIS/Xhu/vB72vUoWIbHHHdCYW9bbaRw
wZLjthNMZ07SMSHWe9jNeUWdbztOMujP3G/lJL8VMcjm6GHhHdpKAadHrzJM4lNT01tAvXQrOD7i
36XS3Kto7fM6MexEXQ1+Xiuvf/7zaz/uk3+ztqo/WYk63O94kltlV3Y19Z/dcVI4z1vjVBxNk16o
Ro3avQK/iEoxmQkaRYBDNvN8zUEI2sa9b0b5nEXNi+mSZOIlbruVkmOuHi/TTTpr9gGehdJSawEm
VtIhnGBOT5rHmy4b64S+x/alY81BFcf3uU2Gjw6kCig67EyQV8pAEgJYu2UFEC5CmftQ6yWRzWlk
HSwb+apLX8rGQpmKSKUFVm+hKJK+ZzoidIgqnK3rJt9RY1CtZDPGatoHzYwwbFJ7IvySANLMqf1O
U+jXq0HtaUEH/SvtYTdAjB8dQasxIW/1ecg5dqPBctAjLAcdBw+iS0qiVPPkTFyYguNF1utw6roe
2hqVo6q+mBRRxN4JG5h2a5XkVbZK9VE4HSoJUVoEhvbuQw2AAPs4TfxRxED4Hp5JnWQpTivzBUPe
GS/XbpjMB2Ru4bCGvqMrbTb6gqaVogr9lBflIzGtPOiRVMlwV+DJ86ifNkVmfxc9Gp1RZO9UAj1D
+017k25BCmET69BMZXawencVluZmYCPXfOg04qwMxTL/wpDxCzeG+tOWiUFhHA1hZfu8H+dvhLy/
qXPC+G1G9l8E6fxw6/y7e3i12fzhIWxzuytUr2ebTdGqED5bE7HK9C6VYkH9pJe7kjH2kCEb3ggO
CXlMPir9aDUyWRR0wmb6AZx70TQyVseedo+iweXeGE6LE98gGMeiibKzVLjH+mutZNMWsOCv7Ka/
2NHVn8y2eCyMzmwyF9+cWu1Js7kU1DVc8QJ5h9jjgSDxGVnJMGV/san/yMb6d9frp71VwCG7OlUA
e0fL592op48TWtsNguiGfCD1YWHX5+TK80ypW/HAUTQPHOpAxgh5Utr3Z0P3shDpdARRuyQcNhKr
D8bUOw6TfFTr/OSMEKm1Ih5MB0u8Jvt5Y8dIMlGcgf3o2Xuiuevfuxsd2wViuOrOFmBYPzrqeuVd
0bkd8cWhoiQ0dGN3MRUuHRaJDA01UJF7jevxNoby4EbWEIJTqMOxbmAFqeI9wHZNxYrTbZ08O9Zp
3gQjj3sNXLMFib5XI4LBYuq02Dv/eyz7j6/yP+PP6vrfV6/7x3/x8deqngmJTPqfPvzHPrgP/mv9
iv/5jH/9/H/sPqvLe/nZ/fxJ//I1fNd/vqr/3r//yweBIPZyvhs+2/n+sxuK/sf35+dbP/P/9x//
9vnjuzzO9efvv32tBtYBvlucVuK3f/7T4dvvv2kqm+h//PH7//Mf11/g9992w/wu3v/XF3y+d/3v
vymW/XdLcy3V9TQ2HB1H1W9/Ixt+/Sdb+7vhoEbz+A9pkW3yMqJq++T339y/m6pJN4XqOlRnw3Jh
WOuqYf0n7e+aY6mOh1LEMT3LwYr6f3+0f3lr/t9b9TcxlNcqFX33+2+G5fzromTZmqZrqqMbhunY
tuqqP/n/WmsSsNJoedXUvu+EEVRZqVN8ZH5Uk5Nt6csZ9mVv71CJ0f0cacaeQ6dfdjASZM0Es4t8
IG4vaOXFzi11jvwO32bI99QevrjVbjCPtZp+b9oGjWtWgp5E3Rlg4RCrKPw9s/w6L/ot5cfZrsSY
5yEiI+IdVV9JFHHTT8dYrw+s1GBLUg2memGmkKNPu6uHpWXXVmRPTu62pu4ozLLC21Lj4jX0Acf3
82QxKHdmvF2U4YE6rGMjJmKn7Q40xZ3edQOCuTAIZEmGk6GbNxb+i+1gxb0fV2W/KXnsoVG7miCF
/mnoeyR7eNmcdqaDXb8AAypEVzS2fib5n3BrQdnvTDo8tZOYvZCmGOOpNF22Zbs5kgpT+TXSgVA0
x7wvVKRJjkZZKNU6Oiz9rE99iNXdVxY4xyozaJSYiu+OtRa51nJDwylkHi6mtOufyCz/0rSKux2c
/mWZlyvHEjoWauMNu/obGOSV8s7bgsqHjTA4JHHrf6UaJqFNVlDNqecIVXbltMbMqkrhG1n1Jns+
r1A7tC69nW3BTh4hY7+YduxnahFo6cjcVjVyv0TlJa3XWi2FmLR0Jt1lz7L9pU6jaZvNWuVTHrd3
E9XexhPFdgmWcK1zXiqHMsFWmelW0ocj7yip3mBlnnDWw6HnN1H9xJ1C54eK094tvC8V1rbtAFXB
7FpuhTtnfuYST9foysm0QD8lXSJYqGkb0b6VMMoNwNXG7qk0Hz7ytHL8xmRUSAXRP6Usk7BxsTSn
FNXgH8w0dadyjgTZ7J81Ya9Cn/6xdDOEUcJCB0j3b9IVZ4XwUiSMsHw6Um+nAvN3BDR8GmWnsX5U
HRe1WNRIvwALXNzS3HQdZOtsleel7iY4MxpWeKgKbcfJGb0KwXaPBHG042MK4MobQV5jCZuXp+jP
am3vAZSRTpJ9sQSupIQYvE0LguQqS+FLkpKICgDKo/GiwagsUWiAsBNS3pOrSmWjTtNdXJogiEkJ
ZeIV3GHDe5O/0J9M1Ui04BiaG8LIvvVF4Z0mog432ZTsrTlL/cXx0hBsDb9Jb9dXBdywpkEQZk3D
D5FZD3DTeD1UFOxwyDtBBJqkdCZHoEHApv5I2xGimZZ68Y7bUWb54pNu5BOfn+5HDxzb6jRnG/Zz
p57SOFTirA1UJWcUs8GIKloR/LpmMpUjWTPUu2gHYucDk4Y9L1NqGutr7eCY/ZbyopWk0/GTxyBe
Gfk/vlFwl8aJqezm0lY2HVyi507f0Av1CPkw5BjW+OzqY+XrxL77khT6TReJLACx7P1IP2phR6z8
bbEUgTVFlt8teAM80d3mRvcjPnv2B4rxNmmdvFpon7C4qtaONLBQ7UeL9gBR+ZVFK3jlxIGOxQnt
hHiAc6bP8yYbsdQ1mp1vHBrS6DChZ3SIs12tYoQriXInQJLUHpdpLS0oRqO5cOMQLLqJwaoCrarO
vG0alcV6enTdBZmuVZxmWdwz82acmVArFhn5MihBsdE1lLizXjbWfbHMRLEs5mNbq1RyOd6h16tV
jcWqNA1JD/sh7+PCO6pooQ6ZeTF72P1FaMQr0Qa5W5uq5UJ7bz+aNPGKk5bi8el75wgfQv6wl5/S
EceYy/rodYhe0uRI0YK7c4f+w4vSa1oif1HpzASIZEGnyRJgU7fPpVquP+5KXrOQl239dY50b6/m
6TWeWrGfTao6kxakoyQoXWgjbfDxrSjQhUVW4frKesDqeFrG3jxEPOw7xf3Ax++ng6KfvEzKEKrw
bK+Cxp6LAumENcBxL7RkKILYmNxto6DKb9SpbX1E7BhGnCj2hVkoG9qqR9/Oyt1YU0qD7aHb9mvN
Mr3mlHQqS3N0WuPBXHXF1ehSjVzBkmsIBqdeBqobJ6EFJLbcL1k7XJTeQ/M+AMwnK7ba4a6VqHFo
qsbV5Hp0BUo8DYVthPk0gRlm+ERn61VluUewiMVao7JyFBCO0im+V6uYrszVq+g1uJVklPvKWgvD
RfMkX0y7QLoI7rs1puh2mJUrHq5gjO2j2ng3C9cb+Zn9JSvah5wg9eMyfEMW64WxnWIEGq0XV/th
m9R3WmXeDEUVJDH2ZGcMnUwqtyghP8hBFn6OxLMo63qvL2jUHC3LVjQJNXDNscbq1EOjz+9sjuQ/
2leL5ZleBWWHreG7qduXyK6Yxrx3jqQ4pmv0lBqFJ5uqs5+xIPkcEieUuOZdFz8oaXuKNQzGTT8e
NQPbGWvHQe2eFohkuAv8jvhAcTJEbYYRxN43ZX/vxDKDZZpQW8sMyTJqskOUdFdlrlJk1XG9bTR3
mxtWHeaURFPanlq0xvQNtGR0qBta6u2Uu1JBEUzfy7wD0aQwt+wCW+48pWz2VQdC0J56dlmUkaPr
E4LcNdhZIsnPq2q7JYmOqcimAFodG+lwyL2l9C2daBcLNB/JnJC3dFPdw//S2ggfWNS4aEssV6T4
+jSHv+lT+6p1+k6k8aONr0Yd+3M3qtcoJpIHNN8K+g4fsH4DGU6V0HRpUocgUw+y3DrTuHMnhaQm
luAi+uW3/TAGha0+UHj8KEHepTfuprHT8ITXB48tejCLsza3j5U1lFu16g5ZM9xpcCLkll1VvdvH
ijIf0G/tiXfBA19z50bVcBgsDMPT0TTqVw9JkVPXQVsM56VIJj+CkobTftIz42J57ZPT2l+mtPpU
bJaCKvJeo7H1C6nWD3FNz2SJe4f+8K8EcWAL+GwIFYNv6/ZZ07NvthQusqFkXlTRIDmom3IoTcYD
2DRnQgEpFQr5hLOPquqzmbHVLpqB60XDrtohQfLshEBDEgB2w2jdg05g3G3qI0URfGY0HcFZMWIz
vg0dKlXZnYzlbDjiltSBGzcDG6mgZzY18quSTF/pHpUBsl6WhGLQFTI1ZyPRVD+h0RMdLWfr0QqG
jvZUeiDXOTGoEfVBkHOUdj172qjNQFVU9i2VHO7cwUGRw70Omh3gqSM5K2+nrZEmyc6DUxH6zWB6
twWseK8cc6PHBORkvhs9H+zEIGzAIB4BGgRP33IzZeonYNlTPHWnJhpO0p5ZIMVXTUbGLsNvtUkJ
WopJUEOZU9RbZnZfLMQbP0ky1wmo24uYWBoEj9Fxsk5jxFan592hF8w2HlbR80AlcF+U47Yu8q9N
VHyqKTdQLsrlMM/dfWKkl6l7mzX8Rnr3VU/wECjqQWvla2HRJbnm4ekYKZLoWdVopNER8tcVZbMp
2YhdhJROFw4Dj4GI2Bufrdx8zJOY9MppuRkV58N1XYTimuUvpSLW2rXvZnJXuhgLE9gXb3n1Yru/
Jz7ktHA/szb3zNTRQUtkCFP4OeesHuljKdwhiK145lkiGEQiri06rBLljPE2I4ZZzSi3RAy/4bxo
HZCLbJH4mOwv6JAI7QBlGaJDN+LkZKbeKoTtb+QC9JYaVJwqQn0dkTxsGCjvzNh8X28xfB8faOUD
XRrYrUqdi1wVfhzPA5PcfCQk+KrH4mtlkxMSd6HQabqROsLYynCXIIpM2+JxvSpjQSum/sS9WEQ0
1CfL9CFsq9m09IQrzo7gSyxuY39xJPQ7e9Bn6w6XWD90mpD7EXlOkMarffxejOq92qtvrsK2bFQI
l22YBiSSlzxB3oyj41VJwwhcjxRQWoWjZT6iiHcs55s25yb6BNQOUNw3Dpn8hS6ORbU89XkdkNeG
arvpWBit/lnMRDlUhfORZCol3tJ7Xizufmy6W7QEPl4oziM11rVIII8284fYKN+NdtmV1Mlz7Evf
6iZCYD8R8qrjNYiEN9LRrd1HYjiW9eBbkbIzrWzZ1KXC7a3nWEVfJyp0GPwYdgRXOpd01JrxUzZj
PWndk7JgkHQn7EE93Kl2HW1graJo/Y6S8a3KMCzT9M3k1shQUAawbpQZUJ8zzQZnD6sPaXtKLBT3
hvdVG9+NYrmRFYwoObc3SP9VVgr9teZSzL1qf1iXtHlznfIb2BZurDa74FS5gJKrh0hFhjuSGFmt
UrkOtlNycg4Yvs62N39O9I/dOsPVot/yENfafWn1nxXq9Z1rxAC0sbbzSLtMXJQduMsX6ewm3Ms+
ooSDiEvd9yoPEhPJdrAoaANnJmfNa7ed0djBEg95UDTLvVORY9WTIv+SddGdjYw2sHpbHMqsMbYN
jQw8QclT3uqUmAIX2sSgwC6nzdFqHryF2iiBbXbTo2zKTo6Vz4+9uRyJ5/VCLRPbdsSiQezmri8Z
MpVMAk0L79uUoMzlxHeXmmhohKJ7WxTB5FDUfgrpH45k627azKC1Ec1SGDVtmBTw/RVZt+pUmrs0
i/BLcsXPHpGK8UjwhBU5TKQVdlyO+ju1SOfQMERY6qr2ckin2qMc0WTKqkntFXh4E3gLUZeoA6j3
RmFi38oofiYmguBOAyWZFTcCmYrzknQEF1Bhs1umqA8cAne3Vcvkok7kgAyN2CvUVhyzab4MjJsX
p6/CTlX1PcosGrKma9HZFd1MPfHu5vIFlcGuTmdCWhRX+kzjK1eFRLpBUh57CTxRkt02qkxfsbcZ
+4FuMXIk+cyqct5yKhYIz5heJK3KnCcM10eA+F5gNnfJYkQIupwbiUVWvvYZoREUfxs7oxqOcWcM
Oyxgq7EcDSrJM5zrIeVZWng/J4Z3foqlPf7YkVt7IOCwES9GXRmnKUMx00rtJcbH6UdjSpRtfMkd
3GCxrhPCQ/4Dl3ayT5lU2f3sfNpHLEMtASZ+rYnhXauVVbr6oRPhd25ic/XL82bThwASMgwOBoRy
O+Z6FiLj7YjvmS4RhMloZMWXdmK7n3RaO80srFzUpUasTMHkELbg1Il9mqJPth/WusoJcg+kQi/d
HcqsZWfasH9Oqp1X5KZvYUQ6vGwbvc2AM1jSFrFIeNxB7lhkRajp1a0N0X6GGmTKsvACMF7fU9wV
b+ac6vC8knqgsLPfWxBaGQW1Q94qPmrXDvVd993OkSkMjvdil4nc0tKrHGOKxKvU25kT+iTIMn3r
yBo8AwdpYLj4UBJZQ3y4T0bblK8Mj7mnkN5rGepe1zjd6aqdhWgNX8oxued+g2Ob70olD+aMW9ju
16AhrXYRw4sj9WjGoXda2jUrNLxitXVylowuaUub/BoSsFPRbanZJycSPdCzhIR82utSPX5DvIqP
gNqXfRFX703mVTvbbr2jaw7Mw8UIcLwWzgq4AaOHSE7r/kDczQIwL48owxLfVWK5MczMDeiUWSvg
hu5cKDiShitCLs4A6gsP71WpWuLGaspGyc5AHFsuCUD4+vVe5icmT5wKtb+LJvZ4SZ9j1taHmSwa
chBIZxZxP7300dNQNKuxYhU8C2M+zv0SpNiXeX1jOa6lnfYA5xiVPXpBYb+joItuLGzTy2S91Ytq
HZbsm1V3ZjhYdbqt4Y5mg466NGuxNdiarxYLp3UOCwJfNmEbMRWyQFCktWQ4aKOcLAUmb79CLLpV
OpXsO92q9nXecDhVyin0ClRFDiMMPeU0ujd3kREdQf+XsE/Qx1WFAUqk6SytWtwh3IYMy5fpcwLM
B+O3k6ClWqddBeQZYRYMGPiPK3BGRU7sUgyZ/MoGl0SdzuhqisG5FinUg+POIWcjuJvO+Zaxx5Ir
VS27duQYV3STX+esfxFu3KO6NDaCwjEcprq6cjuPlZwDZbaweibFuM+1vaoXy62wnpyxKi6zHEjl
KWErsy/KksVhiZw98IbuNjWzDzjU8cnDN71IG+OMqSDgoY0IRUD3igRKCWu2ta0991+GwZof3Vnn
rewR/KgO11lHm3BIyHfCghf1oeo1+OYm4zlrRjyqC5JupAxH2mOLdq3bXarQQ/eznW3HCWIvey/Z
cduRUT4yGl5KNYlRNppQ6XVnq2FaDks5fY9Z9h7VoJZiJzHF3GCSJxTA6ouDtejD3bg8WF1sYYWR
Hq+pZ4wzzSVxle4S8a4gSNQUgzxDDidxXbyVhCOd0ZI791NWE8Ycw5oKIJZ7M2MqqtYuy5GBEEVG
7X5JMfRz9+KxnEqGtTn65iqgmtlLZpBw2JflzdDqxatZiQo7rjQPRYcEmUqHi81Rc6vUXfORi+Gg
a1V3rSPlIoveuR3b6JDjR380YzmezcR+Jm5SBHndT1vBRr3l8P5FcgK6cQGFtnVzglhWzwbegLNA
9ow/MTF2o4PKTonH4dCkmfH040MywTlz2whKJlIOnluLXk2qZL2bxCrdZ/IEAqINhrDV9T70FBpJ
XJdjBqlz8taDmwIxzPu3tBD7EV48wY0J2IkerimV6h7nDc6h0ioPCBzTsyfLe5qogXOXenxxbHXa
iaqxgrxJP9GuTA8R/VXq+K0kEXJLkrhydYYY+pFpZUO993RrUNEOfwYk46caBcbczCZWjlfEc/lW
r7N+jftm73SRHYIxmFereJ1IsKEBcXT3ikpO/o8P8e/4Uz+/A4vL1b4nriRZCJTPePHUCcyzZY4m
dswerE0HpHmsUEqvDM+LY2TqIR4dLr0rntqk6G8Uek3OzSAfzdGS9y1emdDAeI5fhiOsKp2wgLHY
mQAmt53wDgbdMwc5aweltJt7jqlmMMR2eQG4f2Fm1AOYozy0xkV7m1GzEVnw7PQIkg2EFbiazSQo
WkM9s/G8sty7O2KK2hvAy/ZGE2vqDX8Z6I0en0StxKd6/WNE0jcYqXoc+yrm1zKGY05l19Ht72vq
shsPeXkzZeNV0QYJUJLqgWYpuOWm5CkiPJsAL1QAbVHFd8mcR5tlasuvsj5W7nnpRhAY/ieWEbE/
/I/8X3/zP59TQWh80Rz3+xR/ovnOP8a0Tn2zcPMLAR7ZuTCcIijz1ZJVlBXpwKv/ts3E1Uglw5u0
zUPT6MllIQciWF7UWcgbWdbLLfYBwHijGd/ravwgwt+6J8SXcDbbC+pU1+7cluVZa5vkndrO/VIv
3XcG5QOGIvuNqg9OryKWd6nhrvZqs96P6Hg9CNezjn4wtCn4vkvUdr1pXPncFCisKowzwaLZbqjV
yXygJgxQV9XTVwyiwNbjOJ+sPpl9mkedvQNyOQ7SvIOlJPmvfhJWmjyZbXfWPd0FsUMtzGS4vNM2
+5rXzfAQT/1wBANtAmKOFgIe7txuaOg5N4ZwlPpbP8IfGaLHEtZsTNk5X2bsvSxDURL++HBI1EMV
KX4Ryf4iLFt/9BIaMW21kWegHuPRLMhvqD15RWmthpps44dJA6VLBaeYwcheCpWNj7J6ycGFxh1U
7rjuPfuZqmlxWUYEpwzyePKTTBLsDrxrDMScQeQkHL492LlipiU2DZcyxVkDqNy4bo+Ie9mUnUJ+
gKq8qgtN6+iEwmhwLGwSJP9l1Qy4oeQnwcaFF5P4CzbR8zyOYp9RDeQPmhZBkVAGRFLMdoKq27GH
ZUGxpJ8T/i5KYkJWDP1IpGRjDm0wQnthBmLOokJ9TNV6L6KYjAJr2SJuPJhTDdmkkTc2Iq/d2COp
EFYzO6cE29EsCI1Z+o6Iu8S9Qa8abarF2ms6B3k0MhylrZJ0HmrsnJmYCGl5Yd90xrb8NvRLj44/
dnd1R/QJ53EwzF06Ehc3VSkxuyABThbiK3dv9ElcIzIABiAjLeYx6k0r3dLe4Zd21t3iLs4Z6Wm4
CDqO4TcUUh4aV7sU8UDWYvV/qDuz3siVdLv+IjZIBiMYfM15klJSaqjSC6GR8zzz13uxfdu4bdgG
DBiG/dJonHOqSpXJIb797b12hHCOGRKzfPHAGULz5KOXLM6oJeA8wNYr8y5tYJ+ASrwFc8iKsLPm
rROlBKosCic9mctrOsZEInvr0CacWGoDi7GBqpo6pNWsKq33PRqXecaqQB6D17aNF5H2jfE2P9mN
/kYC7zeaqvYVJ99Hm6YKAsFvwuZG4R9AzlNA1YaQ/ZZJLROUtovXm9SjZqgJWJpOXYzWzbYqBlgl
mVTMH5nUNxISaj0YzdVyYeowRMEQuiRNhrHFZ2tCnOVPE1kkrpvp1Wq8YedDL4BeScTE2YW62RYU
LD4OIZMRCtOilHAq4t3KXiKiLhUMKccafh8rvOs6Drt1U/8yof16RAjuyxxro5MRB5WABMlksSK2
t2V8sMq4vCxVxTYJAUyFHhzGXPDF/YnT+bTsFyDw8alZgUSVDt9ZIvvnIcn+Di3tJM2kf1xYymNS
bmSUtWu3+wxwue4mgMSoh9XFhDvkHcvg6AZoW67+MgY0MoIIVxfaak3TAGtR4nj0Mjyk4pHeE1Kk
rtcd2nsR8Hgfg2I8JFn9Rlr5TxjxqhiDz6GgMceq2SunU7J2QyQ06X0NMS12PlQuWeccs3AzT3hR
d+lyYOP/LftzZmF27QRlZ5xhbMpRBY6yMX7KrMdCH5JlSqlhiKzIXSkl/NUwde+hH96NOPkmHXyD
dUHRiBDzhy9lkvNWKVcO7APuxbl75svcjhBg4aKE6ww/XREPsJA9iXg6yWTTjcmtF+bOHOel2J4Q
n+MvXcf+VwLaSFrwZUqXXgX6MIkG0fkxmjgFmgazbG3ia1jq8JIvMKpf2RANVHTLa2PN9ARTkLPq
WqYqzbO55vFPh4tzaQzP3TSKeUVUg9ojmszrpmHWQ/HqCo6hCDWsFQsiNcACV9Llp0698Ak4Ak9/
biGMffEpUVBAQ9fEdlU6y/kH2g0a07oeky0xunnVqtHbAkJa1wm2NuocUqz9CJhZqOkTADoT87NW
/UNWI73NEaehukwAt3qEJVIbkRqRxMz5U5TN+aJfwuwBPG6wZ7ScDw0erqhV66bn7vfbmDSXGNYA
TK/llGG3aMmaQLFSgHEOcTY8kZEpVhTSAwNTDU/HZvyxlH/rsOfFULe2diL+CornD0gMxabvns0c
sK8sP+O+VzsCBWtcMVfljhWnDOe+1yHldxxbOF7i4EfUSeTMYMTz0AuAYIeefRuN4uDG4jsnIOpM
C0mNJBcRRa5eITjr8E7hOKrf7f4+iPlm68pAWwAmK51vXeOM9qxFHuqtYzPjjk5CWB4NgeEJkmLC
RiFJOYu45aeXsrzR4XeSosNb83kAcJ/1tblua/9ratwHJwddWvIMUGOyj+9T0myzLK/aHmlUMolS
dhurh/PrhHwRbFT28fw+jMXV8og4ForZSer0vS7MZm0sbDWnB06EWGgEGbmYnO8awurAtsk5R1GM
1DwZbxH7qEsXjM+anKbIwn07LL7LzpkRUg0q1Sg+CBKq6u2SHdVQ72qnQLIO8l1YNgHxa+td2QZJ
q/yWc+PtGGu83TxlW1C0ICjHq98NwaYo5MUoEDqKKm22OAHPHeQswo7VRA+KOlDagW+Q77OOE/Q1
cI4icQ6FxxJQVO1r4LD+j2i+sFJsvEoMvCNsM9hkMoy3vYy+yYTG246w3qqejBXAtZwahVBv4DXw
w9oxARg8TZtIusmmZ1HPBhPQTEpfHJcpT28kvXWFyY5z23jzg/mPtbzzfPvJdoy3UFoPfO+vM+Ii
Qi9qFeU1bW+zj4ttfCUmnr3cmZ/HIBh33GkXVtLuprd7rjFq2pwEeBnrLbW2a1J2cHm+IgLe6yVU
tqQV1zbejyCCMmc5rbGx2mQkpjecRkGgKAneoX2Uq8gsgk3UVGyjB27SxOg3ZmFuQ5sdJVa+HiC1
m+LKrxMO9/HBKKZs98//caviXoTtJ+79XzeBDdNyWNqZ8ikurW2JS5j9Kw/QMbuaFpv+PqYGKsuO
pTGGG5kA6GBgnXyLDXI1e+jR44OTtPZ2rks+LDqS1/HSgFp19MZHQh1s/ElsgE6e6X2yRjpHWXfr
qvG7qMF4eNQLbVw73HczfGHhpOE2d/bO+MfWV3ow5/0YkNMyeI1ijZLxZsJxLclaHtrG/zDD6Ghh
V1xlavi0yIC2FhAJ3EXBOqkO1BBa66CAzbdYic2o2keAJrdZoP7OVoeMqpMXdCvsIj92Ggiu0OLH
c61XDYkEtbAQMAmjV2EdOtB4CGXTq9uPV2dCAems5IfGdN4rGh9F7Lsb3j1cNwO7BpVWw9p3Lqmv
+6MX9GcjyA9Zlj1MGmABDxo+XOMwIBLEziJy9WJTaed+qOoDybGLnY83jAAkNi3YYNlw9evxVBms
R2ly/UaMon6JGMHKqj86Pb9GsW42temgCVZi6cwgTTaipa1IWuvj5LCZ1wVrfCpy1nJ4bEzLPJZZ
8Oj59rCWBaaGb8lZb1W6+SfzPUZXCwUsBR001DA5TI8dK5VVIWvP2opf+iS7+jOveZs45sprcS71
cClTF5e6NSDnabYdOr9WTfagM4QCUYVwcTpeGX2QrEOkuD7onlTLls7RQ3fs24/GJO2lihS4dx7t
I1GP0FSXPUnRyW0MPMOPaeyj6Af/g3B2omg3lpWIVTdOD1Ffn4p8wfYP+scvh1fh+38aPOhzzQdv
pS/Kal4KYfPpeYMA0oijhPa/nDOK46mvooYfoyb1mVBvldXAQZOCj1YkL2aUfvbGbfIxMSVNflQT
O6qWWyzmRIpuh0wRkUk2Wlz5WuW/AvTOyCt/n9GHis5Zvhvcw5cJq3UP8mqOK+N1HtFozaDloBez
My+l/5Qp1W7sudmpzN3aYQG9xIKBKuv0yWP0xGQlVz0mTDj3JOvy8Vmm6OMGOex7y0XmSLExHtrR
aB5qiydymbfZX1VUD2UVDb9S6XXYqOwLwAbsCb81b45FMSXngPCCbU6eVV+2uw4e+I0xHkR0VchP
l03NP3+5Yzv3ceXQZZ8tqoYn7Ic4n409sQoFvKrL77MerRG9tn8NTQdv7NT/TgflzdVvrDHQB1WY
vVraCrYZseR7pkHj2PBEwJyZ+A9DR8aSIcT9W8/TXb38wBkRYigk/aeAxsGqXIc3nQNIhp80nx1B
b7AdcrIY8l7fdItTseGh+BUoAjTLLx9z8zEXwvtjO7yxOcalDwPf6gFc0Gp03fDohMGLLZRY2Rrw
ftTdlbX+4RYOd0umfYqijro17GKzqc622TwyEdCLa+YTrGJeDb2B7WLpZVAsZwfHUjs/7z8jwMml
lV4bKdrHtB9o0Ui5oDlMH2dYc4Ht2Dzqwe8NIC6IqfbHNKhP0jYoXg7i3xbRjLeHydaGSspKimbD
GXkiT7ZunEJv5BQsmTkSGeJUjmrGUmdYq0TCcOyhoI2+AYmKJrE5sr+5dMcuwk7i3wF0ajYxFEjB
CSBuwm1BpnvD3UFLmbNPnVZTfSa+JHyIuefzgb7v7EvjbrKTj2SoyZdX6W+yvAy7jEUsgNc7abAk
rSh25MTQ74g5P3G+IDWet7/Yztgd2P0LXkmP1X9/M2psjG3Mu9XzOev0PG0AZ2KC0EzTbFv9LIgf
SobqeHi0Bg44mWj46xfVSU3WNRY4DgCuzjje4avgg6IE/a/mBuJaYOwLhfjqC/dFs+BJNRS3zvS2
Lpd7m+FcwDhGu+xAZUjddVt4FScvCYdtk6DwcwR4VSY4KZVJfPT9Xw5Wb0Ms5F0P0IVwqP04AQDG
07PRkKBWzXLSzcak2fjkRhUWIw/wjsMOdI9sieVijDGOovfudYo1MjJr4OS1gdwU4RVtMiqJ1I7I
an2eeppk2rS5L5U+W4EFhTuAUrUo2Wzl4HVUgvskd1fp/BjiJ7l4ZVlvW8XM7eo/pR7ta6QZvewK
nmAbjdtwFmLrGhrUN7001FZ4b/k4tMulRaIYMr/dyteJ6Xofub9zz4Ky0N7byCM7qxkt67S/ZQQI
jknhn+xO25ugLErsc/ZRC5guyXwJAE30xnBpOjiQllYHz+Dw0mbj4/LCadK6+8xcrgdH5lhwx3i7
TgzDOZattVAu9gEURyrmIqxH0dyi4HGYw/W/HWvm6Oa4RBm3VZOeYCqnmwwzF5uiamEFixWC0QpZ
0kVl57lbZEeJAdnqrW3elLwL0Ip5PLiY/Yj2bmZGpdGOPgu7ILNOwe2KzcCjlXLMt+i+ZjsKWiUu
KdYjHj/1KTH3MTukhckobu2wF9SrKvrjud394u4hx/1gK1LjemT6klhFjYZ1KhOK49dYLZPxNrCd
X0NxRPfgMFH61RV/FQUuYz/gp5T3s9W/oHBi+8wJnremvjhO96PY0q6rJPlOsGZm3gzobGJ+F+D9
15HEV40R8aqVc2smOaDIiwvkok0LFmMgSKMILa7Tudp7zgOF70+FXLFmBhvMn5mHw4s1J1cy6hcn
Gm/w6S4ypxSxyTj0uJAlRp8oruXemQE6Bv0H71bj3NlN+iyKEjOhnxB5g18b6EYCJ3RWFoUOnPir
c4BIP5QRaU6XtCdK4ei/+YzErJmHZOKQZ2/Twn0OTYPCCv/H09ONVSzM8RSmWBw9hwuuQGVaYeiw
Beclk59juPiCR0xUoCBRpXahkTrAwOm/2IV9wK97jJN7PfVvERYfkCKOPFBZpeLwhQ8iPSMMQjsb
IZzTJsvvDReH1lNyL2665oYDVzJCBwjsPdjQhoOKyXq135lF8l1P8Ts62GuUl4zOxSGxbUxF9UM9
MOACdftsNAeULI4fZxd+Wj9WYqXg0uIaXpniMgzSfa7nuN3K7tODhwajS7n0i6nxEE3tTY0889Ia
rFg1fhouMmuPxUnxToX+yCPWs758xysOZHPAnBP3Zjj4tG0c2JOJ46+b2dQTc/8QrAvX3uzbm7QB
ZaKBPW47vqO12YYnbYMYBdh/l0w4WTNnnI8OVHHNZnKPzPY0M370PmpI4UqxkR5OhIErB6kcLQid
nKV+ifPPLU9qcJ4wHI/bfGD6USQOMFZX+250y4cB7uSQ/Zli2nUG2/iw0ba5+1fGxp6wVwhHfxWt
+wD/Au1SrXUmSHWO+bUOLGdVmgEihnuHQEv8z0aQLwGVsxiIVfBZdt3ZSernBo9FrSAvtz4NNm36
q0pqN3mproyovyG38q6dxrVM6xPLzPmOyD+cyXMesxEbW7Pi6uLxkNCxuYKseJoG66OEeLitBmde
h9a70zbPOX+vyvKeOYOwXlQckjLzUnB85oULhCcnh7bKbXqC3JL8wRQP5kYyQEHJGVjDIAIhWHr1
dzhiR6gqYzukHEhCuzvME9/LlF7mUTxX5fhJaRGorTmDXOVfJF6PXQ7laq3IKHREVLA44WlJy2/D
gQYwBRRiUKB7v1DEM1lcYWa8UJ7B5+Gn+xgvOWG335pw6SrRSLhJwqM7E8G19MHux/30Gjb1bbbp
staqu1h1z1mZREwbxDcfLzQEBPePlwbHpmXT5pbDg5B4lZeP9aNshdgoL1waTm1eEMF9MMjX3vdq
CklywOy+eiQYwaEgb+5q75Y5g8tfFHIhTstdkGRcUuSb15WQG0vP3wHIKA4H2P4T+8Mz+G003kT+
dbA8cn5jyBqzi2CehPNDGehFTwYP3+UL2gm8nPqO3OwltfkbNDN9UAabkIjHdhRTEzLG811owAzt
swbpaLbvIsFJ3+WENUfitZpMcQqrn6lnlhrG/M3LPVbc7cDw1/bXMiB8OQ7qXtEpvC3LbuTWZOAa
pqWvl+NYnwR8Zk3JsGw6I0iJqQHgIMl08LSwfYQo/GjnpuzXlZ54d8ZWtk1seTH7/NpPc72q7eR9
E3DbeX38nbsAv2cIZFu6Yu/CUeyiPkPV7OOtwYSfO4u0yR8l/XuJsEYrDiKM28BPk8RF1Z2f8UqZ
U6/a4rBc3iimi32olreK7F0J93nTuomNC0bk697JrkMx/nhmeZRlCqSrvw1sXE1p/yD6s5TEMtuK
fe5IY1u25QtGFzzV6U0u6WUdNt/kfXZ2RMVNQg+HR5kNcoEJSHmxIqnCYOgeN32bHasaZ0ArGSfN
GD0rB0ZdLv1KJTaI0vFppLGKYWU7bJ+leshm4zHKExYJVrJc2XLj9aPzBNxp6ucnc5UehKjQMfPp
0ukCBLvfPbi5eQkkvFvaL4/0SuAdc81tZk1/OqqIjBS7Fnak+2mqafDAl9xDTC4b7L8uxzWINDym
afGAFdQOOwIevDcD29/91x+5yz7CGlzfPCO5jRhgbat1uCEh/DtZ89b57qHPOWvQGxNGSJShjUFn
GJuAktxPWaIfWj1l8v2ECN2wFObe7QLnLifCuO666KXusbY+z5Xx0xoNt7EXnVmFh1sSbvSPlREO
FYqx12OC4KRCcxe7PEdGOLRbNibDlJwHmdMWE4C7Kt37xQqdSlQ7zlCIoQbreh9U20xr1QZhC+aW
qQ9uX/kbDzvRGh2t4iUf3uNSEMcQwrtrOgZm6GHcFNaT6mLOuJbkT07jtxb6G2i1E/rHe2h6qHH4
5ynvomQRauKmKVua44fisbF4mQ4h+nMi+m/WxROriALXDPdzLoM3uykuuvxrLpsvbWxN4ez7PvzG
FJftGgh1q3bkvIUv4T4VNFFNxaGY+cmzJCKMUv5tvPESWM2fcYR302flxS/iQ6QzNjUtF+LCC4Vh
HDKE6X6DYY4ESo24OjiMm9QZyarY+lRL+z4Aw8Dr2MVJbn1C+/hJaO2jsetI68c+sZsbNY+7VOkv
XgEMUtpwwVRIFpnRK5PO0kMe3s0J7Pe8kzQ3lZ/QfPdujVIaHJklgrPjdi9O5N4p4b7qGXOGnG4+
Ny+CEex18xoR5BJz8ES/FpOqNarNRO1M19DkTIf3Jhw7FG3L+Fh+j6rlsFYBhOl5SlNtdWf4yXsV
4T00hPeTeI8D9MYE2f/s9FAyWo9pzdlT/w4/bL7STrKmTrna8JYfreA+c+rfeKoremfKPY1FGBPT
+tU2w3uT/YirbBPIiQ4RvEoMwwMaiWIdkJvmik6G57Grk23iD+y3088mZeQMyAatMiIVE4vQddsP
mNBMWGfw03dZx/Kc0jBedtSmrCOXUarncpTB93J7emMLMi9bCkhsSjWJlEHqfQRhhePJU/02wNpk
9P2HdDnt5RMobRhTZy8wnsYo7LAlka3Pp+BFVhzqLc0PU5PzX0kZBWcWS1TJpcdMKjYR7qWoSEM1
hmmuOz3eVbb5MpGZWjseP1zXjyffyBbPZUpYqsY94J3ilFt6rons1ezQItYtPNu4hQdPneIAN32d
fdtZCPU2ty+JTxBRpSFlJ05Is6C6M3paJgvA88mo5Yb13Hcu0if+M6bPTG8qawknjcZzVsDg8/66
Nc/B/dilX6rxr9GQPVeqx0DLCaDCfEhROSq+iNesQ1kGzRjlDIMeiarg1ROq7Nvsk42agdaGWXE0
SjltRu2s+wD92ZrGepuGE9xC693y+Sg1a8GNH+KKHGdhwNjhi5O9TRSP382Snb2K8+gmaWFym/5A
J9myKkyiDayVDecB0AilwU1Z824yYg7yK4CWzBYG0YXQKNfmEH1B6gowdIa06frF2k4zn4oJ+PRz
H9wr3Xn7ZpY3o29/ZAx2r6wxxYs5E6cIB+wws38UPNPzBrVy0vmiZ3TJKVTmobdd/AA1JKwku5PS
+I2mCU2MLITVshX2/XQ4o8qgLePB9B3UwzYrCo6vqjiakoOwp4AOzUGK3YLtqIOsNCFuBQli82Dq
3XIyVY788kvBND9NO0k6q5sHE/boLujmbdrSTNJN3Y6SGod9Rs4LhiKDLqEmxJ/YiPNnF61nPbEL
OqWBfsD2TOVK4tXMtPNP4VtbUMLPHqbK8+JxsDIJRD2by2NhTjD9vilStrce+8AN+4it6VCLTd3S
etDP7GVq1LN0U4qamRhw/H4aL0JpdjJz8FuGvB7ozoKHjGnK09TcIGX/bZK7sbYLQNIbWFw/YrbS
w9zdJV4MCtErN3bDvoA/Dzidu8yQ44A70vsxXN4WMr8PZsq0sC87ax2xd7PA0JSx8Ww3fO4K/rLO
qTx5twQkf0CZf8En7aDbbvksLg3CH8hayFyhBDudIBbjVdrFI+jXoXCBR4u7TtlX28ffpQo+Jip0
CfspnI8tssao63MYk/6P3eI71zEqA2G2eChflpcAdEbiFUX2EHn8hDQ6YsAgNLIlMVpvWTsAnXyx
zZJGy3xjWK3FpolhWnch/Q5Vcgjc2d76nv8Zzg0g+TR//2d0/v8OO+DfcAN3t93z/w9wAf2/hAvc
ujrKwQz8G15g+SX/wguIf3gK4IzLwC4dpZd0/3/gBaT+B8EEaWFAc4QgnwBs4z/wAuofprQc6bna
s11l2TAJmn/RBbQQwvY8i627KZSy/3foAtzi/yNcmenJ5Z//JxyJaUIkjQwFkKII0lc38vQ1IpqI
spcAJ7RDl9QijNMHZ4QQMOlO7asuhZjWUkKLi1Bnz4lT+yS1RuTIwa8OVUrDt5jg7pGIndmpGq1h
nBzDZWCiF+DkOtq6ZIGv1q5ZfhJVYyalauWu6UlBz2npfNFuHt/FAZ0FhpnlB/Tn4jWgNeShMRLn
TAVT/0zkNN6QdqX8Sw/GLuX5e5cAMD0sUOZdPVkRMNK6Eiccq0j7MrR8luj0OswST8gqDKr5HJcq
O4dFK9YkOs0Po/fSo4Mi9R1VzvzTjDa+dy+jTLPP7D3SAAfCTlPsns1LGfHgmijR0g5e1ESCblVO
Q/vTSbTn2UB8TByn2UunDE6NZbuE2UEQn81odt7yPlZHBRzIWklrqjYErNIdKwbnNEtJ1sBt6oPv
TyOm56b7GO3ROtA31lyawvafpZ1VFNY65k6OUcZHULHRr0bD26e1my/Zz6C8iSnnyFKmNYlEqfzX
QqjisdDT8GqajD0zdriLXsSqBq7+xmFB8UKFD5V9Lsx+XaXi6LAS2BFZYBKwoyWsoMaI+lxUTwY/
++DRiM6potZ0MlBfydyflk/lOBnsCVoeovR43A00mdK6WTX3Pe6++6SdWKwptyc7lbl/+SA4SA5B
ei0KVnCxNNg80FPHgG4hxzGx5bco78YvJruWyGFLL0MBXPTXreeKCTSHU6j8lCVypjz8/Y29o+tJ
HpMuUT+954pyHRi6ZGfvmue2oMSxKvhWXMk5AcOCkG9mOQ+P87JRD1RpvtkWKQPNq2kdSNUeIwMi
dUVmC8pFZV30WBaYkVo2lMM0XGRnyt1Ihe2XZeKPp0mkfzYS39oAXR/p3WlAGjtaXQuKuu+dsc4f
Z5FhAQqlT6vQ7F0APfgHnXcErj0nHzZtyQDqennMtmgMTrkaWrLVg7VnnTsHGx1H/cmvKv/VyNvw
zbSEX21y34v/EEXFU06RsLmy5hTpIhmcdVrG+h7ncgaOzmNV644GHEJhr6AxBdukHru/vaVICFJS
fk0VKkOr62ntG0ED9JGSFHwuHSV/Rerdd31KMBS3Pt80oSgzsMoHq5Lzwxwmehs0BlkwXqkriQ8O
2nQ0+5tpKIFtOfS3utKpruTkkl+gmumXgVkGT/xUfcA87nfeMC3aVAM7J227g4IAd46l4794kwnz
0QsLQjQ+/tbAgn4Dtk8cVRkA9Jhb8yNqPbluSP9vQfmNV9tJQeUuBzC0EkgLXT/vzdKAGpJZM6vs
jHi073nhnrphgcOciXoVW2hM5FuNagUBH5i0akL5brVleIqRDv6agdtRZtm24uLHRvCeOWH6VfiF
x5qPq7f2++lvjccWDdTHZtUPKgH15cflHltxeGJmLI4dps77uJnp1YPSWhzHNJFPpKka2isz+NGM
omDf0bG5/INuYMpMtfqZc9We3C4Sj0nJmMwpoCr8jTMZkYOAEw0PTTtiTR3EYhxq7ZSCGvajxtow
bRfUgEtUvqkDEISSox8faeutSEFSa9tXFsOgAGj2BtGi3Oi2KT5NXbHuw4I5fKghcOoNFfOEqqZi
qVnKtWNRbpwn4rsY0vq3m9P4DtSQueNwSz+DV0oKHaiQxMlJv95+TpzwmPC0g8GOjSzeOGZFBxbH
UypyKtP5jpTw3LUNg/pctzlwUQvPzgasmKqx2BpUGrAMqZ6FofhG4KUkErx7bGb3ZsGCcIuDgON7
FWIlWWs6DDCxOk2oThXD2d5E/OsYUVL3sc2tYW9QH4pXBCK891JFeDgTfGbpoE9g34G+U19qOg/E
qyvnBfal+W5xu+VYq9IOmk7Pts8DR09dIpv4dVyNvFMMP3RjzIOoUSd7ijCBMqmxMEQ1b+0H8KWQ
zgzoukdSRo4F6Wn5JCMSUgpMytyeGPSjJ8zu2FgCLC8sNVg3im9Q7R9ZbNCxh/MpdXe8TWf866Iv
+GCbnrKCXZ0Gg3UnHEP2Z7sRhQU+JRZAegyNzfGE/a5yjyFXQQodYewz5hWwFTzxxugltmo4g1KO
xbirRRBH61xoTpdDyKDd2R6PmK5Lgm/LZzguJN046DW0LPSdC+9gMoyQSnnus3NriGpbVp79ZnSu
eA4jwiNwKRrA5TUkfvZ3rn0R9CShxrQGWNs+AcAnO57oYez8s+8SKGZIg6BR9+qlMmr5ImMzmVDD
sD1gt9J3hY7D16oavbNp2zR41RPVeCwBPoKIypNOs7dRjV0oRPOoW9YSnvOnn8PqWyBWsDdzzGwf
ceZFzGi0vfaVkb1q/MTHOpHti/ar/JzyXXxUY6e6LQDB/hGCTn+eh4HRQvhZfaXZenzxejc0N1U5
eANQItUf/SLRGAr0dEyqJniF7u5ezRRvQND01XfacPJb2640jnk+USCVhu0T3ysQ6k5RvLelTw9h
FO1YsFtJJa2ujuufW5wgz7quobYgiuZkaHkW3gpjcuirahBpEp6X95g5ow/fK81wh9lvupiUd7x4
Yix3vgD05k5mJnauPdjPFdHWI9SWjOhb1s7XDDk3/cvNAaaQ4h33kKRz3e2k4xm3YE5xfiv8bcAO
05wKhSmGvi3klfwQUjoysVVhcEOgtJUzv82hle2nwDKxequs/ONCgNpSuDlcLdtI/ZUQzCjGtKSs
lC+Mn1qFJVXh6SKS5GMb7oG35ewc406/6tiF0kEZi0+lfDSRyCZiw0iaj/O0055Q35NT6+uYx+Wr
F/YGN8OY5vtgsM1LWHEO20wt/sliTuW+5xG4NQYpPmYBXkDIob6ScJe3NHaJ5JtSHsIsxjwfJ1N0
CCpZk3GmCvnospc+ukY9PoVmPPztjZA1R+5y+Fh5Plu63G2mMx8zOhvTGIXbAbwG4cB15hna5K86
aXNS0GjDm9kQ+rGheBdnkds5h6FPX+EYcHuKIOdkEeEHtpTI9q2j4kvcltG+t+JkF/N+3XKQao70
t0zH2sAoAsip+8iAZn939gAwY1YFPEgjuqCl6Fs8A6Np+9B9DFPHlgTTOYxgHPVZEy5Zd7cLeTnB
TDnVVG+DVBbYayQSNpd+TEKFcLIfWPHRs1Bz26BIHhQtL/s89JBwgoDDZ+wTFpFTvi38hXlhWJqK
IHYTJqHbreVoEDqTsOUpNHL55s9e+CwqoNh4rP82loE7xsqDX8tLwWJlWXqfQdOPF4G33MdJS0Aj
4txmpuhIQnbGoeWMuJnybr5X9QACZI7QsIwkGzdZmcfuMbAr86VQAvNhYYa8bQMGE4uVWk1NieAx
dUmHOgZHgdzM+ceV56hN5ocoUWSXE8Pb2Hi9ObX37j36nHyMaJAn/88r4ODnGCLjNPhNrdl12YEb
+BpdPqIbKK7mT15JSEB1RlVYWubPTlkQfbVi/1iNVfXJqlZuQwLcT9OEfzPryGwJZwSN/39m0P5/
kb+nmR7/5/y9h4/6gyt3+vcRmV/yrxHZ+YfN9Ot47Gg9j60SaMx/EfjsfyjHNZmQiQlScPyfRmTD
8v6BuY3stOvaUgtQfP9tSDZs9x/KhEnpaUnJubRd8b8zJTuu+++0XsZm7E/L7+VIxTFbWP8d/7Ie
8KiH3KpbbbvU0pWtsapGubUlbTJhYUKU7xBcIZiuqfXB7tKfvaZ+GEz3Pq5xvMjQOfNwP2QDWCCT
s46DEbLu7kLTPOvQw2yXpm+TLN/Ggs2Sq9r3zgqOMT5Ojj/voJ2Wzb5ipWYJ2LfFa89REhu87bMW
W+Da/OtwoZTQczfYT4F2PkXU3VAdMFNhQnH88ieo7Nd46Zg3nJ9pBgHV/CUt8qac9A7v9jJRbPFk
PwTCeieF/2N7CRvO1rnR+LIbl6pIOFss5pfnidlu5pQMBTMhRotC0u1ZXLsCe3OP/apuwl2SczL2
DY9zDs8Oz9DvOmQ9yiS0bjWsp6zywMzSuGZUxFkw6xU40Zoda33yGt7SPdPIlRWX6bq14UAnkqqq
JNa7wH+gwoGU9BTz2vkvLJ3HctzIFkS/qCIKHti2N2zDJptkc4OgEeF9wX79O5h4G8aMNBpJbKDM
zcyTxOZAWcAsoxgK3seit/SHJ5xTPCYfLTweZWbxZjT6FVwSB5JAcDUlhra6o8AkYBrZVlvTMa2F
bpW/7Fsgxa7E7All2I+WkcdSUuWzcIN8zfGH9pjyIwnqL4T5fU1tbx/K9yALjnrJYEHDDrRsC/Er
UAEbnbEJqJzF6AUfUIqWQxGfCGb/DaX+ZbTyEXPrSrroOLr2PXC8E7VmB7ToFwtfGieghZPZb4nw
T2btPfKoeVTiaGCiRIpSm2YKD4QJO4IK3YvO2odJ2r5PqUPHEGoWaB14EuOvwmgFdKymXXrq3isn
E4glA/R3JKKYgyLVMdPce8wS3yE5AiH6kKBT3Hh6ECiotwKHhuWWqNk8xwsEiw1Tk7l0Q3DTYthh
VXxkbpJvUsQlQirBEjEVW6eb7CZBg4jVieecs8fod7uUxzKqKSCzwixcVuD1MIu1z4NZnXUJfAnq
T1owcijN6lF48ioPLVZ53xvfpyA81kX/w0yYloM6YGfiE9ZI+rdVv0kHXrnYC/7RSgP85WsYAjre
gvpnjB25iF1kcAN/LbFqV+FVnEzjxku004bwrpT55kz9ruo7QDjJswXuxU/G/ZT4b2Ze3uf5wcID
coA1DHgEqTFiQbylmfWb9LxUDtZX3LcbHKb7euApYbjy4TvWaaRx1ZW/g8aZJgKU1URPMx9jFQfd
TbnPVAvxgpQpD2AULGl6vqWyu8TZ8FtBnl1G9qYynL+wxqBWYOoPx3sZT2SqiZai7FnHxB1vGIb+
4gkOUA/0Licb56bG62RE75r1NvjTSkNPWdTYpacmfLPS9lOz/5Xt9KxqbIXUwJDe9Cq8e/bNsyg/
xuq26DUSSzO40MUDMun6h2B8VM+w5yRMfmNN7Cj9+QfzCTu1ad/7yX5C/XkvpvJm6RXRaf0+QavV
XQEru931sfYRiXozqVfCsj+G6fxrSLHh2KUfovEPgkMyt9j+T4qX3Hd+E0Lz0BQ0NF4VvkZFvzVb
XB51CPaPxNi06F3EPtNOuCellKMhbtsxkT6yLe2yTgXivTrS2LcuenIW4+RG9HtTCm7673ILyJNG
0SD+7nQyfE1q0AOfWhTTV+a6mgkQNU1HdL5Eu8Qyr+0wf95/iaNuNCHd8xA7v2f+ppP9ggGAo8hk
/Zt4lf3mC0vac0OVD7UUmPiC8J4KC86Nf5wisUW/B00kgFpJB8yKp1bYzUlpedchwipodVeTi9Ro
eadyLuUyeFM6/W7b40/twyzS3KuRi0vSYU4yCV+ZhIA6biQL9ZFyuGRCdjKH8qbs7k5bJHkkP7sT
xMcEbq6tosTt427paCIF7/+L/PFLK+qvQbOxy2n1CSE/qp1m5nbynZmCe/koMfl5KsOH6mHsjiXE
VspG8mWsY90ye3uV6OWXNvKo5FrAoqypFz01d/bzkKm/ZFI/MYV+cMvNAWjYmSonACO6c7Hz6T1Q
1jNxK2PB+Igsb9+eex+Pi1EdQ4eFXquNcBV42cYwnI+CW8/GklwKGmxCWgcHpcJJZgXuc2YyS9FK
mugl9vnY/GFe+jR/YtVMe2qxP8CVUjyvxCZMhNZRYBF3W3fTmO17nJb0QrBVi8hi70VbGYZ7MNhP
+hD96uleS+J3nKfaohr7z7itr2G0rhtjrv1mrqC576Tc3109TRewUzCaSEyC2dpo9a+UmLZU4h6M
5XsXNIw1UbtTGktdmx0qMbFRtOvUjxQFGFSVRDL6YKFcTGn2QmHyH6V8IAy8mxa6p4Z6TDI92F1C
1NqsvJf19Aw484TcCMwakXQUzWEg1RPZPcyEzIiWjo/uOuc6NLv/mcIQnbSHLCJysDGNjw5GvjGq
SYj2KcDYqrpGBYpkm5ar0q28lReYd6W9swhf6w6qpzlGgmXY2jmh/oMav20dQjMqI+EYBvJiVT0o
psAbl05RHCzlwDcNMiaIrboz5loo51szOUUwVopjDiiFXbpkescb1BGWEnK7GvYmIqvmssCesdBa
Tj+kqoEV7NLZZOsLhGjRxAijTf+ROTD504ASYj5Ks45+XEb1i9Cnrd1zfoVwLmZE125KEnhp1KfR
mC2/1XibGQk0qQoX+ABNQlz4YdV8tor1JhgyzNS0OkWykejjkOw0WFgyflRSXfWYR4TpA/FnZiUk
oz77iKliWZIqGhismxV+cIR4W6c7oSqucWLtDM1ho3OuyKe0EtX1WzMfb+ofo3gEgv4XSj7jHgth
mcJVHXKAIU2oH2Z4cwrvR6/ivTHbI12LpNtg5Tfdf6GA8JGVXFOLEICauVZ+ttV79Fcx/IvC6Kjm
GLZuKojEuL+4stqEuX/xSf+CD6PkZK70CkCRgNlolX8O0Lv5ZT/Ccm6pnb7pev47BSTwHX8f4N+P
up+m1z5Jvj26JrrTNsKJVF/kHW+06r2VO4hP6nl5qizv7obB22wXHkT/Ko1qN9njhxsbzG6rq3Sq
Fz36G6rsK/GetLC+4bj6cBpgyRyeTtYQHqYhxesWke1BJSBi/xToGITBbq77CGaDZFYCF5XxlZez
p+fuE8ZwKgz6S+Atzaj7F0PLqBO6BENCXb2xRyDZ+s4ICDpKeC+sQ5uh+iY5Ex0nstDOuYvG44Mm
aPJjsXHVy7MNiFUl9VnQduyW+gmoF6iyAYscCKK0ygBsOnOjXaozHs5eeuawnsNqL7NPBV12jjQS
g2QwmOJ+HbQOG3ym4dkIv4O+OWUjIc0w/sJr/1obnFL9rt9YVffcJ9RAdJLbe54+9bXz1FKMaVnu
2ZzUJe2IBdnWaej859hQZ78Bk5nku8ai6tKPQzzHhhqWZvKjzfp/n0MUIBO9Htx0NzoaAS9ZvbVO
C1yFwL9vv/mde80a/bXGzb6wJK9aP0Ek5ChX5MPNj4NPe4ASawCoc434Por8m4vHD0ZxjFdiw9kh
q5/8sDx5vNMuUwzikCYUFS7/aUGzQ/PMMIadQZKx7tK71qcQZpCr44hgcdYb7wFwxToMfv3eeR0s
c2PKT0o6QKWUT9nok35I6veslHtG9NmiTrpHrLqbb3dbj2iA1zGk6tRVGfpvGhW3AoyZC6prVbXj
u9XVr33o4q92SJ2myl+YUWitspH5V2vDWA4gdIHc110Tb4bfo/5EXnllrkZj4psXUPkuvRWN1h/M
AlDIVUnvn2adOSNfOtAeGFsIHPCJLLHz7E2B+Sp3dRN6ozUsMyynlscxs568zei3JKMk+duC4LQF
wGxRK5/inHgvHSFXAWy2RdKHVx3tZecHgO9GNkO9MwntwYTemSYxE0th6AHpREIc5LADfwVPNRS3
FPO/NsTxGraNafL98MyN1Mp/XkSs2zRHZz145BCcqPir42AGozrUiJiQesCTl6hK2bShz9LmVa3O
AbGDvHb4Qsv5Ag4uR01SQBMhJm5qC0iTs3AIjtvwyfoEplxRE/QWaeYHZkkORA3hdjMUd2cU3w29
jwstIllPzLUJJ/hiqnzrWV/3Tpbfk5FRdJLD/epVPUG0KdMNo/VDC/j5WMet3Na4mBdF2KZLF6/s
WurlKlObqXdahmzJsg5xW6dWMXuQa3p4bbbanonX1rCrvSXre1Tr8ZY+KdBkup8SZRzZFSQex9qp
jmkWcBDl02oI4o7cfQFcY7OiEZD0RQhQt8a3jc/NJ7IeEMbXh206uys9jvex5oeHLDUj/CoERsK+
0jZTm76UHEbTqn5mhnEDCPErNOAFpa1vdS37iAJHIMJx5k40yQfDlLVT9jWutbMqLd75xrRZBS6N
xzrTWtEDatdS4+DIWUVbJ1YJ37rdwQnjDSogZZuK+2433piy4tIPjWTlpzimRCq3JbfSpWUTHtK8
LbVEiCjFr0+d2mqqw2GdArCwcl6ZBpULZg+iI7LDylIFb3kUdCvTJDHHxPdZ5JO21kKbJU5az+nA
lXryu+9y4oSMTQ2sc+GRJGkdbF5+FZCNSh56DUdEC664TQeu/+CRwxdqZCw6m3p44WJYIiFS/aK6
cxrzFDmZOlGpiO290V4YwIKIcLZWUj0sL/pM4vKdNOyHK2zEYpOpSQWSHzrtJu57fPSYM5Eu8YRX
3d805tN6SqstWRZgcRkdyxkWf6vVf3X8zyL91bSB3UKAz+1rQmWOssil17c4i/KVyqA5GYwoUje/
ac3ecnggsNHogTjAOnhxAXxtiojilexUUbhOTYHLoa1g/8n9ljLBbmBIoTG9Dl5SsuaUxX+VLP+V
mdLaiwE4a5e+uwZi9trp5W9cVyBoTf11YFMqcu1NwsXchABSAdRDDRtuKphmP6jtkiKWf1NI4D/w
A39XydBeVRH6DoEBBstVvZBoaEf8coLZZ6tTDUPtpVva59qcim2aGvYT2BxyYHw3Kls7AcbmKheZ
+RpFTXJALuV2wBS7bI0z+nmDSlFM68aMnsuOsG6Ii5EXK1tPPPIbTn0YJgzXhsIa3onQ0mM4TUer
gAufcDPLS9Dbk6pyYHcJ2DsfF+UYzxYzetMDzv56z5za2ps55npTMVSZ7dy+Ahuju2wKHZWnDX6I
eXV2Pfnog/5nNJ2PmgaEpa9ZCjIUdooAuXlZYozhJOe8y0De4iF/8YryCMOSEYvUN4M7YcfWcsx/
nrGHMUXfX66ArGbTb9x4PzatwEGM3xbgB/OAIb2RtYAS4QYbSi2wgiWkwmvzV7eca5iePHw3+C+R
5LPcU4yul2POUTTO5Rc6HMLMzLZu/OrhA3qFTjFh3UNlTgskMOVAHxzbgno5ysT/+3uNQfhP9EQX
y574lJh97v1Plxfmk2P20Ft08E1W3PIMe/2x597aWgM3Y44u1sybsAEsVFUoF7bgyJKY5JvRATdW
Z1WbwHQ6/NHth5vIYdMl1TchNizJ4wCmrotvSjGGkZp5y0vCvCq2wXMkAoaq0h4EQlbSIv4S9FW4
G+rZxSHXg8FwBP1hLZH8RSzPBaEgzDcsgBY+03pkvpdN3d2TW9jI5GC6+B2iwAubGmemFhARIYJl
Cn9rScGWnxbnFEFvAU2wfXda+rjDAp4V81TCQPJXCRzAKBSc0u2B3zfsH3niPEFpfmQRiUQqXE9R
X+B2xaW9mM5VWnypOEXRa8Yvq/+RXn63fP0zke7zUKuDYejjelu71YdTlFvHgkhmGlGDuZRzDuYh
Dm5G8uN0bg2CTb8nClcH8Eci0+kLMOO4z2gObfVv1Q/qOPNaEu2hptJcIwPiwTS5pM53dr2zVyHn
IgGoI9E3o8Pwz5D2L9oUVtZfX85RZ4N5JxaHpYOJackImS1Q1GdWLIDTFrfmqoTyR7x3DzX2COjw
PAkS1YmRfLlE8gngosceOylouax1AO36c57jK4nFUdeNn0DdNZ+6OE11S2k1OyOnC3VteESI0FsY
P5ox9ksQreVMNeWeQqgjSvatWy8MlSSvpHY2nFgI/zbRder+yCiQyKqaE96RB5oQ2VIu7BpzYrD7
Lq/NZmQdX44lwG6EORfRWkDkGysTNyeX0z54xTFgn4Dw0uviJBmR2qh/Stt1iLaOL8LLsL0OB416
zjWd6hpXm3WRcjCom2ZFWVC6bzUud3rWE9frxbAOWOONNtnLQTs2RnJV0ntMnanzvLAqJHXGy1tk
76YgAE2n01a4rLMOTaYrM2OXYql+K2Pz4LqUw02u/oKmc23baubv1M4yfnXIk2ACFa9VDKYEIMhi
JG5D9ZKLT9zLbgbOcSQ0VHvm43RLB6+O0TAOSTiGdFw4wMowFyGRaLbkZ7iyfYkxprm8FhslgzmP
yl4Rjj8Zz3oxZMnFatI7Rbs2p87BWw3DT5QWx9q3frTcOHp0AaxMBbNhwhzrN0AC96xDCR+wWuvM
tPe9rTmHZjwFfNSb2FXuenQknypbeRlX8Ncr0q5mVK8MTVyK87RTnZHim4FFooUcCtLmIomk0KrN
j4jxJyzIlel9ReGt/acPWM6BXk4L5D5n39QjfAD8t6zJL6ql4j62zU0vRxfUMpqoHjrIoYpnqQSO
G60RauotRp9fargxiknej9aJ27Pk3Su1CUtP7W2TJn33DVJVsdDOSTDRRPEoB785ZrG3HfJ2bXJu
WxqMkxZxK7gi8UFMofMCm5JgcEG60uUIpvXnwfAbsrj60cpZZwPqi0D2DQ7JgqGeLibmaIa2BCr0
5iiy8E0Xf0EIf442Ow7RMThHXePQHoQjWJ8AVOoo4r3jJWufhjTG1JzZan+oLmZv3bLWLX+VVx4T
CCIuGE54rt7aFeGvTqoOvP7IviyBuFsaVTVFxVCjh4+/rArvvWmpKLEUk8t5JS+JVU/ykwgK2Jwo
2uihmFHG59LXAe/H6bAd54SVUR48l89nyJo9aDnk54ZgoWUZ97GAbMKNAGrrw4V/SFu6NLHwiY+w
TuUhxg6/pfg74f7A7OjKGM4jVenphyHf+eZw7I34WZWUcHu08fSlNa1cl2iGeKMLzTz3hdpQz02h
8RBwzutca1uYM1+i9de8A2uYEPYlll9jaL+GpQmAhSQ1IitXUKNFk86IywtFAli/2Hbon9t279Eq
mLqUByJvFVgfdjI2mMmVen1A26ePwoCLUJgeO2hHVSp31U0TlMm20GtYy826bxMqXBzqiPxoZBSC
k7/qYnxyVfmTl8iFnJ68rNdZM9LwOLXOpxlVVAum2sVrRQxQtUtpl84WptHcRlIj2xBZcWHXzZMF
dVcGk0IbY81uIhz/zPT8FRjdkusSq3W58gzim67vvzqt9hKaTEqt1juGXWqtRnxGzHLLN0VoSZuY
vSROyES4n3Xt/CZDGm8q77OpqTCM7ZEztdDgDLB90uBKUoAelqJ+np0MBQGiJi0suNnDGjspUAfz
1eJvuHWr6M9191C/B8zcTQ/cnNXhUqviYZaE69HLw8FjwtY6N82D2a68dzIXRIkIKMxGgqjfaK6b
4WGv/lnE11j3460zdeEWZXM/ReVdixRL5+yByPJ8WnoNh7qydoxF5QW7gdpVu/YfU9OcbHDDS68l
ClHW2QdJV8iSWM1iNVwig44U/nCoemeZInXM2RVHL4KnHITzyJggGyjPNgb/q+vUo/TOE9C1JXMQ
plhkExC6ct4nuhZkP4Pj+N3Y+BE863YvIV5y/HNPbSpxIVecq9uqbHctYcnDUA6/eiOObpbjAPHK
jzH7AgTyMZqGh5MV4owCZ90m1ptXXVGD3VXhfStYdJtOXBuLjBvlFAeQmPeIIvNFkvmbhia+U9mo
u+xbaqb617S5MYqNGHM19rrCfDCXv5q1eHa7CieNFy2ztt5PzfTplgQmo4z1U6LJ2p2dLTwiaaON
lqm5VPaqEV6xaJNyV3XyzQ0d1EvPXVPvBT3QRMkZ5qYajdNYa3zpjglYIWw+TSiapd4rIlncSBmX
FdzC3c/R8GFEcL/yA9NfOHx78TBgK5RvQ8XSS1srZ40ZNRJubRshOk1eGACc5FQ/mybscuglF68z
vxmuPrcpR/GpotQqHqbjZOzUFPQ7W3M/vZHOBuU8VwEAS9amg66X4Lod68fLw6XTODtjYGTaAxta
+x0ajoWdxcM/TncJGV4bryBZbkWHluuJpwPRWESUcI+gC2lnyp8jWzBERWctkXIrVb6AAHpNO+fN
m7jdVfZXMLI4dF6DgjQ9APywrgOo82rGC9xaWgYYYefrKMfGloTQ2va8I15s8ms0pa5MutjysmV7
LkDB0tnAGFkvvkGbzYUg8W9P3Y5t/cbG+B47VJoBPnvTSPk6jKHihBs4usJoVb8ORVb6yNiutLqv
YpRvcUdArC3CC8W3P3lSY/PLibFZcM1q9SU89ZrEntokmjhl9viiJdEnl6JNEEQXM+BpKbsfvzI/
hDB2HCswVn3ZOtuk0qpXOSBqurOsSNJjIezmYKdEYqsmXgECA33YCZQx76vn5lY46WXU+m7T6PZD
w/HXVTrLh8ZJqLawq8VNPJNIGRbi8lvTKvnh2iRx/Xjf1vm0UhgUV1YbAxABZwdNajdlkroGBpzI
6J8GMcNFsDbA044RG0LJpz4TGXUIulYy/Qz+SyfLZ5b1wPvSS+fL1gK4Lrm7LhtkjzS6GkN/qjWz
25qF/HNCSjBYbEi0rGSX7QbhEiCzU2AtmnhxhPfs4t09UnD6iCzuW75JWKk6SMxW69GDJTq07SlQ
zho/xtbt3Ser8VddN31mXf8dD3jRhP7U9dMeP2q4alxm4GFhZau0778EotQQ/8BmPnOPFN0xi4KI
Pya+u4m8lInRab54wArKZioCo34uvjqo86HYFwEnvvbHwXa/xP3dLgxYqY2HytG2+pOr6e9jQGLW
CkglyvpJ1/0H2YX30SUcrdLxok8GA6C63dWsBNs2UuCewGMgBy046w482l2JhBnH2jY2KvYm25jP
uv0O4/R+qL1nxMOnIQVk6OMIjez2VDfqHPCsLEf82aCr3CMDl++6zQ5hm9yTCg9GIuClTvVt8MpX
W0fBVc2rV+QvqaeGnd26J8ctD0bNxqjc/OCAAIRx56y8OvnWO+MI5m8jEyA1moYd26sZhmnMJYfX
ymKQrTfBawvdGnNU9ipa5oOxZH2y2iuB5T2j05c8S6tVHWRsf2h/tYGVpefUu8zzfGnD7OmjD9EI
YxHm+T+/zX86UW6glLD2K4BabkRRQBj7D2hnJKUQd4fE9wn+YYDMNH8jDewBIsJKmUTNFisZMz46
mxZjbf+zIAgvujbxV+kVQm21jopu2HYWc2vFB2gOoBLJnJzGHo4fTKoIg163IStF6pBjKckuqI9M
pQOCnURXfA4u3UOz/KOfhqg5yZNEV7TwhAXRvIQxHcEBxGpah/bGFd5niZ3Zk9AJ0nTK1u7A9SAO
Lp0d/BT5vxY3o6P/y+qJMficBbcACOhjNVwF8/3FZvBwsPtZ8g/3zJ1LULstBygDqbcHvsAcJhzO
onNfhSFfVAnm2PgvSsZ5RnMc6rh5XdsWYbSADVPqKfBr3dvzF003VkMzoQoDmHqxv2p0B+hj+FpR
GeRyEWQKEjB81BBw5TcGkCXc4oqUIrt/bgd/ft6sK0sUG9J5HL8q8wt3brzMtJbaEIvyXTV2zMDh
nM3JRlKY/Rt3TTDVccL0xcRFG41LSbifzkrnpYnks+/Y9cagJfOQNFO3ZPO8Wxw5mDR/TGNm0SgZ
33EuMTst5YtmOBdX1R+hzN/TLk6eohjHZTXQ25LpcwmAmFa5a0AMgoYzuHxkFgZQn5COj/aGM5Fw
CPjvZZ2VO/g3ayhm1Q4SxyWv8tPgI8LpTbbHac0GLXHkZOzbxBXEbB55ZY9u1gm/akxTfQ3Mt4dA
XSDONe9FYjOr69dysj65MPLx2V0syTF4S7z6YAjU6HDGqRmJmADGMVxdZB+W6BLue8TsEVW5nF2N
3DQzeL+hwlkP7VtnpIU+ZCs84p138YHe7DyURNhtcwHMru+Zl3GXoQ44Y/U2yu5QMg8vphbnTTwV
u4ws58oeQ28ZMubWbCo0bRGsEkljDBJd76bZHkrqNZiae6B40+JMi87TBLKrSgpmWlG5zh8Ye/kZ
38HjwcTEFy6cHV18NHQ9rZFsPcd7NXoXws2mEMwkkazMre+u3IrHKDFmTcNqj2JulYu9Dy4FW70r
1wm/yu8p6khBSY4ZfNm4iLTVSEdzzBwAeHOEjqC/+4K2stEffmWvn0mgX/yCbSLxrHvT+XdZRw+d
9HNLjgdlQxIATc/S7V7KKhn29KJ8eHq8a9hjvlr7aBIa2If1SUC7X6YWu8f0F7A8SO5bSzP9MWsG
cCLqcf0MPc7T/NfLRUhvX51tsFCfp0A8scszHo5GMIvqRKQyXqnKZFSKEpqIX41YJWjqvyIzr33e
vmH6LlYWrNWV0uJbGtHJVXXJGtQvH3XTDUfZT2D7SUOwppCmCJx+WzXWR4N9oVbs/hnJBN2zblPF
boxLtZiPNQjU/RUKHwpXBclsUt2rRRxUUTlgRDUogInjTxSN32GSQrz3h+ce00lDCfRiyIuHGNyj
k85dEhiyysS75g5CsCE4z4+OaFFuqPZr2p07G+kiQ2Cdd/xDZrgXiOxMBca/uPNnxwx0xDw8Ng6u
inCEYe0N9LBYIdBiWocZTYXoVsy1VW3RxZrYzyCTUGQCIBBD5HA5554cUmzkQecCaG1cy6kU9JIw
B+tx+hKk5e/P7Q8CodzlZtk9pWjdVEK80JQcHvXAp+PX7cKNavWNErm2jqT9mbcCNd/U5FFKIKh9
EmjU/uEXdHQNPKr1w0nL3wWfgd3VjASDTcT+uc0K5pUeWVlc8Mk6Aq8+uJVcT7b1rQskVuY5zwHr
x41mGmCtot3g8v9ynJNWxA4xQeay3uwyUZZzIFx9roG2LxT8AmYRoIotgGTY1V58m6NdFJgQIHpz
kw84KO24xP2pYUtKBabtdF6D0wHXAQGPsmAfDIwj56ZhFwNdB4Nz750z3xnOYUVCWxhvj+t0L67f
fTTYT5d6BJgzpltqxVIGERw5tR6qN5HSRiCm8WLTzUxeDKkIrVPNQsYcBMuNg9dq0Cidkb4JxQkp
+eomL9/XGoVxzEBwP8ML27ih0DZW3vwVHD9tL372KB0Ltbg7UZomHf4FPFazAAoyLKbS8HBomfeg
sf80PJCrxOLe5tntWw3fnRj8eKiZWbHF4KAq8MBGIUcjHbiEG1kspsn8fxVfdQoRYKCWUZIICAD3
oKlPRy2sAsaI9ClArlq1OSaTIv4PKcrjWgfIiixoy7nGhkJhLndewy11rHaEU9EGdHCmnW0c0lTu
Ro6GC1m4B1Zdb9OmFJkpokqpTU/oAMaAl5xPabCWbUnbXCvnYqeOpF4agpO3D3lejBtdjGdVlcE7
h/V1P7XGi9/l6UtOiYAvarUMzA4hYvog4ACKmHNBA3eYsWKgn2U41O80YwNM997aGZgWRsZTBwM7
DvzwrfFlBf273drGlfOixRXrFrQmX5zps4tASltVmOxsR0s/rNJ/ztKMcVMVeGtZ0cchW3M80oHN
VDiM6z3HYRRenZKM1uzHJ2VeDFmeXIVpAljSZ+C3pN0tkLT55NUn30dIpp7T2hBoZ9DC6kDuf4wO
upJLG0HuwByTIWsbpneryMU5ssOX3pTJvVVpcKvial0NdAhYTj5uiGel92xp5l8lzQ+vjEymewfG
r0q8V8Haf+UxOSfem2yN6lU3JnknLY/UPow3njP+2vqFmNleqkSu6zGhvVjzBpJ9CgpCxgifCVQL
8HkwiuNURUy9snSCBjKWx34KyqORmWIlA56eUJr8oacyAbnuNYIqAf4bx3bK43//1OI12majc9WF
aI5405yF7ziwc+NSHf/7IgxbKxf//WMAwwGuJPfvunFwGO4juK1H5pbq+N8P/PelNAmPxiNcSqMp
EN4jW2+Pdp/8/0tKxRsRiYD8vy/aYzL/LIQue+8r3D1TrF0EyasLEQsYFC67TxlV4EaaSofPw89i
vdYukIjkhePAzTFJUvcld7Qg5dvbJLG8gPWXF7zlVh2KczD/l//9SGDYV1kF0xYh+SDsZAL/nDrJ
zoH4ix5h0r4hnqjQsc6lHlEhRCBobWtMb5Ke/FDvGuOliZz0KZ1y8qSjYguV8QbFOzh73PTtfGhP
xuizFIjEYcXzTQwj8bWY8tgAzMsfaK2X9ktUeurkVyV9K+WkToE9S3CYgfEJa8Vz6r4USmtOnvCZ
boeNaE7/famR1xCL429Mi0+6O3T7qa2RK+Yv2fwLetwMu9IeeHrG/Nz1OjHJDJ1uQtipmiE8+YVl
EIwUcg31Vy5jb6bSBnTNgntHHoZWvtFZ6BdDja5ZFliUO+X7A0+b1WHu4wtjIC6MGthsXdAYlQ7c
rmgrwtMe5Gl3MrKORBpm6fVgsoQA9QGmrHPUr3OnPZXzF4KQADsHSv0yPf2ORT9sYS8R9YWJksqH
HUPWLazkglJ2JRk7LbOgb1+Ddk7MTP4TrS+AHXoR4olIoZ/Z2rCJq8jcZJUV3BypglsUZ5sMP/f5
v39jrGucBpcTYLajusy+trVtXysntq90Aa0gVyhqKUrf8bZqRBsxODSsk6BCl5dVfEPj2KKZWitZ
poDQ6s584connxzN/0p1LCydV1OnZ2Yc/DxUFYvBNDGaPviZq4diR357tqZWyeQUT1ZwChHjWF5x
1FiUlmONcdxFZvXfTHLNHfeZeK2JbteW2omtV3sbDdrVlTG01yyzc9gxlMHF7fxRqbeIo/Qt0q7R
lQmzy2aMapEU/YUpAzeh2ajqdtjrGjcvnoPSpZuiU/k3B+k7DlPLqgVETyw8TcOAzg+BnfcWutQk
8w/dK7dJn+0mVw7vXoDRG0swfhnO9YfQEVuS69qyRKz6HoxH1PVMs4P/UXcmy5EjWZb9lZbaIwVQ
KKDAojY2TzTjPPgGQnMjMc8zvr4OPLJLIjyrI6VFetOLsAgPdzqNMED16Xv3nuu6f7yQbrbr5Ojv
HJM3240aztL01Rb8Qin/vZUgtvlYV5yh6g29undZMOq1s06shqxE3RBGxk99NNv1ELxNNVMfz3n0
UJEsdXT91OcJSD+T8t5Kz9Cw/EOOVfBQoDo4dOadP2ItH9iDFl3AvNmAzeONLWMWwVE6qij9dwU7
xaqMIUgHXhau8qKHJ4o/60GzbRDLdJ6kRDdilucYIQFf7uzyDvmJkoo7sIGW69VrApSHfe/8pIHX
zCrc9iG28hVc52Kn2aRBeB7nrlQ0xa7R03dslslW06H9lZx+A21LYe8v28D6LrpyOIQtmYSTO4JN
jbHhw3ocAkvblE7zLq0BuJMln4xivDAU/6T36B+xK4ow7XYM2oigTSu17zNOBPH8PpJ6JPPZBNUQ
U0BBMwvWWMQxIPOc2D6L+qCZ+yoq5xF602yIqIpWvauRKknyosXAYBOMuXgw2sF46EcYN731Wbr0
VLCN44bOfIUO0QcHqMLFCEL+riokOiJ1n4q+Z9jftOtxEDZRFR5VR2XlW7O4doVoVinzpDyK7wrN
Wnq6Ijdc/QrrcLtd2lAQ+qrcm7nX3ll6Vz0MkO13VUH3o5MfTICGbaB5Hd7D2FuPqY/jwoGbVnX5
PnXKO2xHSDbNaBf5hJsnTEIc0mfpyft6kMBY5mfrdW8bm0F/mvJs0wK7X7sZ4FbRoSbzneqU0kFe
nItwSuCaQ78h69zZdFVQ3EfNJgtAdAzZLOYavjwE4EvllNyNSDr6EWGCMhjgS7/7wDyXznyMtTnl
8aa0WUyJ36SF05rbohg3Y+N/pwSWZFwh5BZG2hMDcRcno7a2g7raM0mK7OohBKy9CyL/UcLntgpz
q2yenehjjHyXzLz6NubIQzUCr1agkDCa0v1YhkmPVE0b12be9dtImrtR9y4BlvMuHYxlDVt+mRZr
Z2LzDfLYBX8LNbTPGZ0DXEcAtIj23hpyID5y9FMMhULAAV4PPu6gCk7VLpg4drIX+lyYA+ziaotH
gnqu7cAqZaXiOAL+7MviMdbbT9WbR0CH3yTNkDFYcgLSnWrLBGVTpRqpBxRVyHhUhSEnOoaO/81H
e2K6F68mJpcRsgEpIMr7XplucBnQbaevg35C7YjS8IeBrhtkrZEpQsWRQuje2vol/MA2RFWOTKDj
LI4CYZfqSOsZpa8I4yJ0Jwjf47L40UyYM8lo2eKL2k0mCILZ70te3sqqxneo1hjo35t09Dee175o
1ixERiVuhQz2hPnidHKbNtklLssrjqz3fNa417CJFwawDIcsWRhSwAt4DMdha3lTt02Uz1yq6II9
Z/Ozp9JtnoMQzlPt1Cnyt0qjuTYINmjFOv7SJGTTY5HKi+4WeQYkW5onBarV7bAefMwu5EkS2dCf
U5shcYdtN/T1g9d4OTTu6qeVD/d1kj17ZThuEXN1+B3a/C21nBUZxSzHa6naa1epNfquWVluNG8x
AYOaRypqXiVoA50Za0LrsuDcgxlerhOrfS8KWL25Aey4HAJEZ8PJ8TsMHa3JWw6159BG6qLbW4xR
yPP0omaIGGxqgzAtnXFCpznM7FKkEVW2CtUwk3Wgi5ed4LyYwx7FulVPKztFUgWd3XvwqqcSPS7j
Gv++H7/qpgzv8+YZhOxab61nfUQs3znnOuqGhWMPr6ODK02yCbPboci0FE1j5XEv5W3Oqk064+A7
NHTMbin8MaHw+YFTnnsp+2nC3Q7CCe5wXMDfnHB74P8+ek6LC6tZ4WsFUxF9kzFv3/m5Oa7QCu5x
v6db14rfIxkEazllPxwNoUKnmwuZoL4mpghoj8VZvOratT1RERPSTeVu6ldW6gObOLDzCIEbWTgu
2qlTH00vUQRwNewA14DYgowp+pdR/oiLAFhbnr9YyXhsffFemODUKi97LVN7DWjwp/+kUq/bliOi
fJzGdBjKZKNaxyT9Hb1zYooE+bQG6LMi4OtJGIl9Ypo7qy04lDLaYxFJUQcQMfTCMrlKp7I5juLF
reATE1SXAWvtoWxw761nilrb6Ux/K8D3mkK8wVE2DAhnYOBZPjuKnq0LSIIbaZ7R3wN0em7i/D6l
URZBvSc4sUo2NCD9qCSsG+tc6VfuSvX1rm9p7zquE91pfn6EB/tKu+ZB2sUsZuo4yAjqOQ6fCOy6
H66Bh9NtkbYxO1hEwUOgmOJytkQpicGv9o8lDMO7wvD9JYVopQG9GThC4dwqF3mL3gnb1wipxmIz
DY8cNr3G+CTUsOAuRttO/gIEh9SWK7sXP0Y1kOkMkoIec/fQa/je6ASHR00W70bY3etiVDCHnX1l
++necLAnxUDnOIiYTwZmpW3Om8ubtyDxfihzfJosc6AJVgJzMDey9qGM8O33oshOBFWayMcb6vBn
9DJvRLMhNCwG6h7/UMEJXpXp8G4q7lYkYzaISeMFwly2sduQvknAWdg3fLpclb2anFGfRUzFqrTF
nc6ZbGU3xLSnWDkmNe1dffyh69MzLT4TNwtBhvgpma4QslDEa/Qhj7phvc9zRB73rYjoSlg/7a57
aFL8UmU17jXf3pkoirCyIOMtkEZNATEnGZDXS1AMe5K2D5UGqa1gnBclpHlKE9MbQ4+ke9dBYrCI
ISkea33nevlzFzHc8RwSpIuK012GAMd3YHm36V3e5U9SMeBzqnbc1XHww8G6LrA8LJ4aJ44O+Pjl
ahfHPs8aMTTdVNhHUmxLXHIDP0NFX0niFUrcXRZ54jpoYh1a7rgbcnQnjRF3K1B7bZZH56qYMVjA
DkbA9KoU1ZK0Dd7/2rAd1DAl9lxNG958Z2Y05uNBlXwOgXQqoOYfJMyzciQs7ei6Te5E1Mi6RDBo
au8osqkAo4qbXpp33E/4GZ2q3jahIAIJlAeIogZHJXp1ETPpjevN2GXTJiA1SKuyRQ5Or6TWW3Sa
+2yPmPo5YZzQf/vLSSCwckZGYWQTVCEZB770AaPmVr4Z6ABYxbB1/fDJjv2LPYY/0z4lDYnn0e2I
gRh1Z9yZ3YNeo03JqP+b9BGpzKUIOTrWiETrALjhKJG+p6G2s0JxJ5Lu4mXTCz4Vdz3REcOTgVvQ
w+HZGZmx6HVjg4JfW5eRZCjYTC09jnrYGBzqmcw7YPQz75JEFb7ODtUox4910WnlYdAojrx4V3gZ
znJhFniXXFA3dGo4Jjk7TEnd3eRQiVY5RUs8jXvVkOQQp7VFApF3gFQbo8RjdjaADAKpsGLi1FSj
gfXU6bdkIe7GobZIB8weGptwHIDS2Hh6G31e4x81k5df/6VbMZpNn6xstvZDB2AH6/nITztY36Nr
Zxu6FOKYcgpVNWECWX4qhqq69BayFtMKdlG7dTUfHGnZvDpehTxUxPHGMVz1VtvctyFv467WQ/VG
yPFYW2+uCi4tkbCAVtAtamyrby2t9I3TS+LWYSK9Neg4mZaW5jm3gSAaXt4gBvgg2ZfpKwSJE/LO
+QTOL/uus7n1An2blRpXTBKlrAr926Wmv1iOUi/EkiA27oM4eNUDSz/COXu3vRQnStC+WVpQHDvC
NkkBR4iMXTBYGE1vrT3gZngyUkEugaO9qq6+9bWH/mYWdSeh4jRJ89+QO6v8JclNDp6iHz+JjhFO
BQfc175N4Ej0v/Fl0w4FAEZVD0sqX4UmoRQmXN/NRGnBhOmqS2Z3hcf0JZ5oYYG7zueoK19E8Noz
UvmCmNFRA/x+CWjHHQjbo9vIrlej+LSIL1pwaANQBgWJOOeDRJK18gWJWdQZBx994UJNuYlxiYXC
aAkIzeYzDkFYx1JPnGVnGulS73SxpgV7zcfsvXVJL/e1995zPgy9y49YAx5GDp6reeqPMq7Yw2UZ
NjCdQAKixHKbC8+lAaxnpGhkpDgRBc4I8sAp42RHsO1HwVzWTti64pSQygZqczGbh6YImW1vfEkQ
AZdm0tcNvUTWovqliY/sD/Yqt6KLGcLkwEW3tQsihPvSP8LEAi1a+B0tbrhXkotAPg5J2HFOJCge
qS4hxx5zyWukizMRCUBRZ2yUNKZDo9yvFnjYchoZFMBs4aaZYMM3raZffEyBPegnchlIU6HH95Sn
/VnXoq1ldPdRLziyKHor+c4NE1Kwue2yJOSoKYoP4tvYY7JJ38VDeqxrDio2SapgYoi7EeZ4jEpK
RgvZXDM6t3xkGju0xDExdJCT86rBjw6DaGK/YG33jTeLeSDilbbfWkq/MG9YTW2/DphR4bCnFeAn
6nnKZbOJagfdqKHeszjGvEA4CwnDYg01eJr1m7ANwPgOY0g0TmC1uyQyyhUBFc1OH06FCj7GAsMU
fsSIFsF2IjgzgcKKsjA0V6KIP+JExnunr59kkwZrlTjNwQ1h2tv1jRSFqBmvmlHKbUvAWxufOKne
Q34G8qIotGtZLTWPriLEDNoLdkPCCqa9jIMvBwOskDsEOBTTbjnvCrV5EmDgLBXsipA738mxqA8a
WPumrRHx4tGd4kORWvA0BMDyqL/0U+pvxzR7ag3RrfGIYK3P6c+nYokpCqdUFdwXRMIsmBa4y9KT
BPJWd9j0r6M+PQa2PGSG3ezAkZ3SkOrHSSwOJ/gUNl49HaGR7OkjCty9Y7e06og5OJDjbOIvND3z
NhXeRqZkOHmEohjkYWZtSDBAgeY/SFyU0O74RecJKEEE3r/JYQ+7ySM633lMYj5VsJK2UOwhCCWZ
tTGH6G1oGKHkrfZJZyCKsMjI6C5Q1FCoI1bN0JWbLISCkYW4YIgP2iBsPdk5QsRyGE/DPPX0Ovc7
1MyjmXX7Ec/Vzl6b4wwCA5m2Ji/yprmHPOXJt+38CFpxWIw9tyTAB5ho2WrQNcLtJs869k35aCUG
8OYBCTBBjEhs4Xu7irCmPrOPZgLgyDNfwnmgWWcWANBc1EueDcvv9SOZ5YvWQRakhYwwurLeebbz
bQIW0oqRHgJNf9qw8PzLEYY7Ii5z8LV1iKZ9CkS8AcrgsWfgxQsDlOhFbhxgmwMAxyaftKjoHO8j
qMdw0+d7fIQUa5LdANkUYs76Ndfp/tpZ+2JRNOJ/YJIW6LMNiyc6cqxv/vaACtDYaIMNU8Shr4JL
i2xI298SxDHjN0JGVCye/Xw6GSzxMy/8nZ313Y4aiXLKss9WS5Lk6CEWLOk/SD+5ihglTMK0sbWD
EXUBW45lkHjXjMuGKdY6M3jIyXWguHbSaRGGWrvnyr5WKN2QyjufbWkyTxMw0Qo8uY9OD7ikzz7d
RN4o+V6CpHhuU9IoSbCdFnN+jNXDE/NzbR/qfbwmygFeUeOtEUphEGAhtBKtOQW5AU4Yr9cytr2t
O6Et6ctPclmxjikAgMKwkJTOv8y88WMcMZJ74F9RDsTLUPeiVbWYEK+c2Nc3ecssMAkNb2UP2aN9
kcRWCLGxS5YmTCs7ChPIT/4qQER+JuvvZnACZAI8fQaE38nNWCibNZQJBSqUld7jRCd1IuZcy7S2
Iq5uYbnAtHuO+2W4iUy6I57iqO5DPBhL21ulEJ0PdqSXJ7ekbq01WqC4r5doSmm4slcgFMKAbqPu
89ARLAMdZ6Lr6bvAkeGqcHnkciOgbRXuUnq9IOSJK2BcjyiIlbVAlExzkoQeX3tqUyRCIFnZhjRm
/VbQ7BTOXrtzNMouS6wsv8F1hf1I5rGiPfTVW9rPTJIT1KMj3M6NpcFm+/PsYO92MKG1POqYzSLn
MUqBIIx7p0WAjCcn3jrncp47ZqpAJAuileMU9Y800f1Hxo86COqLyLItSrtPt1dyg9JyH00Z+jsI
FuuwLkkPcBST8zH9CjL9aVSU63hgXv0oaJamNYBNS0l2ZqbKwgz76C6OJwtxEV4xqe3TE2g+DEQl
I7ASr9ekmmyDpevTFdi4gKgH27TTLolVHBrJQls5bN5jNIDWjSbiSHKUgJrOozHaw498CF9rifEH
hXVtkuLtdnTn2llglPjW2nXNJ9ESXmdFr0WLhggSG2YGWw5bP3I49A/q0WPu3XLgyQx2yKieroaL
ssZUw16YNYxMhEgI0ZPHyLQ2jirQJAPSXJRz3LUiCEGIADVWlC96VxUrJWS7zOL8K1Gy32ndlVVS
nJEw8+QTOUIObKpzQYJPA/1ry+ZR+30NtMhCoEI29rKLyBUARbkmJ4hKBhMJm+FbJbCV5I7xFQ9u
s7fRYfTUjxzYq01b+XeKeCJs084pomm8jiMejDKu7gZCVBlz57Rq7PZliIC466n0d6EvvnpjhIxf
bzEP5QPN4yKv3WPJsM6dl/9G4+wYlTcGeuuOymdl0OgKCSnYDvRCpMdgPEKuAFCJ068PawQ4Bm+Q
1UHzSGyLK/eHfhK7Iinfh4AMRUc2CGjdmiOOutqy6pf5vh8sSqP423R0wpq5U5G76dAMCZ+WjW0s
ZwFXX84uOMoQYVqHDpPjUus9g0MEWV1lW2ariSjRweQWtrKmn3vGvG29XOmWj+eE6VQXkurXDHST
AN09KV8gJtBYcCOGPVRjcyEdIqEqZliy6AN8JaSZtzhGG54N16Fr6QNfWuSG+0Xnqad5Tc29GxuV
LofaBasLRzpUgGH7bgWsAQG4xomb+XS994d74IbYxcjuqHQsxR5iVbbA5KbCDA7oFK472GVYC8Ra
yrm35+PSZD/TbRUdexsNkiTcPC3mrHtZHMgJdje2yUHW8Q5WyUZTu9Gw8gmQp70mXq3CBZFVDrTe
YNmsgpRu9bx9ycHIl0A7kTG2+GVh3fbkSti71DBR7c0P69BBQNbwZKq2S9fdlF5ohe4wgr0YA300
4Ibnyrenk9NFq1zoj47BClAQg+l4/Yd6C6quXiNUO8Bj+MmjOIsUcroRMJFXtKzRv/fvLL5pHWOk
9t4bWvLE0mIHQGz3LZR7GIaaMLiQ7N4sOQNLY0gF2hkdGkOCUV8rowL9ZOUvBaSOQzsI8LAhk+sB
DcdUG49W/dNJvGRfSLahxKBlGgrN2/jRxVW6hpSbYDL0LHzezKQf0piayTGGU57NCts5s9uU4tGW
scXVA3pCsClnOpIVld4B/F/ZhXpvE7zHgYeEhTLB7w6577A1cjI3A2p0xyDWoYo/Cf6ZcKJUFDy0
7BKSCOglMD+2vfEWlfqHEbfoLBzxTcQRyWetCpZZnz23oqTFPN+7shCwp4I5mBX4OWWDxvou6vs6
ypu9CBua7IbYJdL/SFmEj75X3yurLXkyApcTeTAu+2nOxJr8L89O400vLOcADDvrcK50UfGNwsR8
F1JhEQhCPBYoojLcqGatb5OambRRDs9hjPCQNgo+ttRfAoWZ7gpJnzEiWSK3vXPhC26xvm1PWWZb
C1rOlNXDfVlJ/QjLGb/7sRFh+2AafXRRmDh1HIp3Y9OyvWjccp2s2kMxRCu3yBblaNenwKFriUf5
3Zzep24wP4ndATxiElcuPNxErPdghCpG8I9uIvwLAXdEbbIPQXVRhyajT9cTVbqjTOCnWWedWX6o
UPBEW+G0gSfGUcvixzRSiElcF0g5QzfeQbPl4ORW4yq2cVeZhMtJwhbQ0vDZlAx/vASpKl4HU7tV
GZKaRkaApk0TVoskXioOCiIhvTa+VzoTlRhodMTI7FwUD5aeJXdmMnwlhFdtaLIxPuh2/cBHQkfw
ELr3gS/6nSiHk6EPxV6F95o93GhadE8swMm69YxoLUduAvKWUgSqg3tuzLe+NtWxl8WNE7+/kqLe
a3kP8h6Y5P1gG6hT6oC6MhPtXZYz4U8ZnqybfErPLHWEnpdINQrLPuI1qfHGEE3nuM9MTvXPqi2e
eKr5OMKnIMfjB0quxKSIL8EcaFZVuiYOmuFjhA242VxWuqZJOdip8GALZkqFEjcb+FlgO/smEc7B
VGhxrGbq75yilKQ89QJ4+ikOAvNU9iNo1Dw7mEW6rMlqhrTC3DgsqZ6dGVzTRvsuHJGOVBs5Nj+9
HoVyNASfAgFbxyHUVOYDaDoa75Xz3OXPFqgjDzDUoqnxhRL6tobve9G67gPV+09hT3z5LN6R5uyP
nc/eg/kW+9Thgltb9u9uqBccvpyfRp1u+Hb0yzI6DmNFsoojL000blObXoDbE2Q2tmy+7JHHzDrH
ddPiJ2Vl9fg/JGsGL+hPd7Luv1rfPNTs6vi4yRMeSQ0wxp5Yv5FemxO09RIceVb296WBI1gzrMew
bE+UC2/fqJ0Im55D6FjjZImSWXp3mWjWdZdT8sv7IHZf0gL0aEjueSd0cm/ULrJtGFg0sUlcvg2N
gh0F3yf0mM7wUQAEwnTiBT+arNz+v6GK/iWZY/uVn4m0qH9P5/jLH/r/JL5DSFCe/2c26etX9jW1
X8nnn+Gkv77mf8NJ3X84uqmUa+sCg7xyiPb4J5xUmf8wlTR1SwlLd5VtAQX9Z36HYf2DOTi6FuHC
NFXAQ/+bTar/w7aFLXQd+6FL9geBdf83bFIxk0fzZPTzbH/7z/+wLCY9ZLopXToOmFLb/I1Mqodx
28uxnJCZlASqKg4nVXpOm/ycJh7aIsjtlzQqHjP9ijiCBnzCHR7ESAvNyOrvrdJ78EFrnqpRX+iN
DN+hMm/s2EuehUc/zjM6kzI0uLluQpYb2WePKJuACCz/dNnv/3jD/ytr03vUu039n/8B4/UvP4bj
2pbFyWX+lzBdJf6aR+KVTL8ZBhMDD1dx22neuI5zNi2kylDXApqptOzHxd9/UyF/+66uDmNHN13X
1eErub9+/08pKI7R1DZF/riaehmeB88uduOcaubZkA+qIhUXyCXr0A7Tkxe6YMMd870q2vahjsYD
SUPektDwr7IKsdZzEV8CgfAeyZYFNat7QJ/orMVAIBZvg/NKnz3Cd/3jieZZ87/y/+HCQYv+1x/C
NgwLOZFj2Lr1O5u29OuskgGeCNsm5Su4k46Izr9eyrKvdraFh3sMpaAXA7nTtav2TFPilHNkQSw/
pcwVpujkFz9tkeZnP3UDY9EZ1ZcP45lpapcejDxMd/0YIljAS7Gxesc7/nohvp3KqHUpbFQ3nF1E
rcsqH/NrMHz15KPdNPiOC9HhMnL7yl5nRRWffr3QXDphaaarSldskdFaedVm0JUPc4ISJL7h4p82
sF/GbUe60gcMpvXI4KgMX/RS9o8qgSg4Pc5BCz/Z+2YCaOJdUN0FR+6di1/hrKQm/kx0m8K6Eszr
O/lNyOB00QdRrMGN4WZseu9cYqFCiJD4G9uuPjovwzzXuMRxIjkhSzj2DmHsxWto5c7Z1x3n7IFm
WCCmBbfkEOUH6goMjMBz3rZ4+50cYb9uTuMxTtwBfK7zmKXy2LRWTIe7lBu2BgO6FrD4+A2byE7X
jVUwkZrVaSONebOpj79eEoJHmO12zQKtFVrV+YWcdGzu8MwBcsXzq8VQZB7Mo/ZPVvRR4qPZeh7n
1So+/noJO/2f//Xrl8jjHy0HoQT2d073g52cijonC9537rI0RKIz2XswWAY3b4I2qsnVwmwwx0m2
7KdSFkfobV9NewKgFz8nLR9JivPegv6HB5EYjsbuX0sYlRQGerOXM4igHr38FAh3hyrFe8J+09xF
of9m0arROgUDzqijM5JY/0wo21CrDyzGdE8QTsdBnhx8MtSH8iUpc+0xMRlpR5aVfVHz9k78NR7/
fkUwWc7/sg6xIqBStJWgN2spfKB/XYfGnJVP03FJN/SOgAq1297LzI+awFl8k/OcLfmI3dA/WOQ1
IDKoZ1J/ulGU5AmxJbsJ1dZOBP48ug8JuRSq2fax554SYVAm51m9NHoPLG+VNZRQdX9AHeRTxvbT
gxa0aklLKn30HJxPeVRdKA2NfTqGw79ZNf515TN0HZy+ROnqCMOd964/5z9VupJxqRUlUY8wDuQ0
2odfLyDWNsCxUDPHjX+fxi6qtCZsHtOsbR4HlKjOh04E3wPreH7HwGDOL6hRuWbkTSQgB6nZPOxy
DKJWgTB3lUqm7QhcGuSoNP/NnmH8vmm4hqEM1j7s+iY/gvXbpoHMKygD6cargQHJfprCBiP2hOMU
6dYC5uWXGUTGqq2S96oMZjcf6fCdhvAkq7UDnr9843OUp2GO1VlLZH0y6qFc//0d9S9bDO9RwCTm
IPmLIv7bhbYrclnAsMUr36ab0asioJnAqvn332W+Lf9cBcxXwmTxoY9IbphUv30XkJmU/orvAqPv
vSRDZj2rAZlkYY0e1qQ3bSc3pwj670rpf9h55G+Xn4qI50QXbDqO5VrSnp+lP+2edt72BWaLYtVB
eEITG/iXCL1to/SzByxAck+1TcV4LgkIibbMqyCCaWkAXn7FXcRmn7wid2wfK3QWjpn2r0YE25/Y
B9i/eYenqco4u1cuGt8g3+pDYD7KQYaXpgB/FroxAryOQS9nQYw64TsUPEBIJq0yJ0BaEcJ8OJn1
2B4I7vrmOTr0MqvP4GWf0tZt979+ZXN8qFtkAZqBDRnkJTgzt3ropvz57y+W8dvCwsVS0qAJKiAV
uo4j9L9eLO5gX5uqMl01ZipWaPPkXU+PtLEjuWBMWK0m0yTJlAEWk3WtI4nBYP10239T8vxP74M6
i6fFMaVk8/st+A2dIkE7eUeOuaOXh1m4WrjVxZdO9Krx/HSDbj3own1rJnlB2F5ccgyaf2Qb/E3N
8tfb1dYBJFFycUmIv6PCmnH7f7pzugaql8yLdKWrcliKwSgOfYI1XbjZdA4I2aZVw1jahNMFDaN6
ZFxPr50eHeYeouG0KSg2XR4/Wx02L8Mwu92/+bTkb0XVH+9QmdgZf9X99m8fl6voQw0mZKMsqg50
5/3zCCUYFxNvG9Lfs9OZwSXGjbxha5jWZeb0d79ezAx6lCJRDDWsU2xH2L93/WtPsMu2T8Ngi6qh
wYkB1Tp1R+2gAVDfQaLSDljZ7tuggdoY1+MhT3SstoQPL+vW+2F5VnbPiiuf7F/JeGX4LtJx27Z6
uVHEsG2qoZFIHspg3aBK3RQtGp88wsiDcd95AfbhLJRygouvbHNTIb+hP56Xj5rEVJaGqj3QQkFI
Vxsafar8DNeDKQb5GkuWjWnLjGFJv5IHve/VLu0Q1Po9fRM0E9qCji6M37NpGLwEBgnfJj3HnGEU
lUV5kIZBawQ0zS6X4ssrGL+ILiCdFcsT+TikooMrqRjK9sYB0+Chr7T80c+9HyGqzK8M5EMeTee+
bOB7eAznzYystvlu9fEFEQhAzdIn+H8D/SPE4Xb89SKBCKVJ5IJUoK7vs3hcE57bwoAf8VeE7ZY2
dQU9R9w7AJggtjMl8rX7Ch7u2k0QyzlExGwmxSBpRLm/+bUoMEA2aVR59sJE164qLtP8ksaOvSeq
7oy0o71zq9DY6WP/1P1q7WSVRUZT+4ifD6+HHNufI0Q2O063w2jd8X5j0kl848Xxx2WlnNuAk/Ze
JYY4xLIyFjFsBXzY1jbIIvdi6TEmLjD9RDy9DSkU57+/68X87P9pF5lvetcSNhl1FjgD6cx72Z8e
y4YGiQSClzCQN8zPZLSeu9Hd+Db3Y9aaA1ZaQuvcsXf2iP38LWE5DD4cG9pVVCFxqLTvyHjB97FX
aB5efJY1VOD9kkzqahV1Xfnq10gpgQhe/aEBcDxkt5TH/t8tcf/6YxiGTZCIEBjVDf33fakEqtCG
HSTwnkZxNXjPhDMX66igHV2NmbsDUlUdp9SQNx/y7R5ZtFiBqMqxiDHs6uuNm1nWkQ/s7y+vw9H8
9wvsUK0Yps26JyRdgN+qy7RFmVSa4KMlAWykMl89JlX26DK0S7+QZX4mPZqAsn0qBvc56p/mP9Ib
+dUt85NgJliE4qa30ZVZ9aKu3Qdf5VctSP/4xx2/c6fZpOk3dwwM6ulmdQROlOnVnoqvqpu+NQ0c
hZGck0LcnAk6h0GgM19u1/23Jpsf3WwLsd5TL7/O/xA6tgndGR+EGxNGCcCCK5DxW+OA3qzytVln
+6K0r0ztPtUgbkyJsTMHj8S3fTcyveJT+3TENjSZ+ELrnP9KVUzfSeA9Z+7epCmZZNp+foOkSd7m
n1Pp4tNu0SOQIjwFa58cqUl1qPDTK/3k2/xvtFOfcVPcEyKwKs3oir6yi+N3g98KNQS98+/X6VOd
T28ITG4EcV1DtBVGCcnBh2w41P4NHuiVg94R+P3GcfjdekDn5Hk/qUkeI1xgUZj4i2gcP2Wp39wx
eKr8+Yw4fFeo4xiBqY8IVwMag4t0Q3Q7+dVLoisLxx6RykYLhs/5p0mFe5XCojFsnua3TkuW7eYD
byI6p9C6OUI7TIW2dtLi6kqfpmzxNTn+bQPG73vS6y8iRd9GXMuV+dpWX7gGVuM51LWzrU03xwRr
YyMK04v7+YLPH4xT0GJ04Fok+o0d6CZk/62gmAv1Mv8RryquwZg8WcxOEMZ9G5O4zZ8b8o2LCfR6
/nCKkeukPdEU/Z7vkl83mCeXpFBe5is733w6awCZuI3PV3ODEbZ1tc3pFI5M/zL9BnjxJq3xBpse
egPXz6yCW6msAwkvWxVn18pov7s8u7Yiviqx1FX2MV/RX59e2kU39KC3csK7rE8P81WY70592uFZ
fSMnECVSsiLH76UfL5lr3NwcKnm0AwV/I0jxOj8hRgLz1fBvHSxMcp0763u+urLof+RZ/13yaXUZ
N4GBaQsdd8HNAL3+c34kB5BiRDFe6ih87Lrsq+JR1Jw72xjf5u+lgO97pv1fTJ3XUutctoWfSFXK
4dY2DpjMJpgblY1BOWc9/fmm6O46F9382xhbWlprxjHHeJGVkf04KPadSbot/+7ZaGr9XZXGyZ+V
H3nesieHOXyBtx8gwUhhhnEgu7jI2+U6I837jif3Jcl/47K+hPl4Di37ImvE2MmmgqktspNLSo1Y
fkb6+Es8dwmHZ0HShvOnheguCOz8Iv/L3e43M4Z7PweXO4xXCMZ/oYy6mAj4mJp9gJDxqpj2RXas
MVbHMQKi/B/bkTb6Wf6bcYXOam5dKEXkGMpFystykJZFHX0Cb27CmWC3LsPNsqvt/5w6vdPfsoLj
Up2g8Dik3ryzR04GJ0F11a0G4KEyikuejmdZTMiLOdTFKs+d51Qdro3TQ5eW7eQLizi+9vV88JF5
UWz3R1ZSqVg1mnpxfQpbthaKP9d2zi6G+Gcmi+S/TbW575kNshq2kGc9ukG7HjA/8rfIrl6dObgi
Dv6C6vZKXgshqrQq665iX8gDlO+WRzFm1sEw6735TOjwKaujlzD218G1KUKiNHsl/82k1EVOgNYN
V51ly9q7lBa+nBGb7ZgP7ZenluDTteqhoUKyWHLZNty5TlnTCqZX+cYxgg8hAmLP61bMnpGVcVNM
Xb2D/mSlfffwIet1tPcSa1e2yFuIWZPtDkDgFuzuzWKXEk5fOXS/RpWv5sx9xj9e/Uz5NhlkAEVw
oMIbGG/6mP5MQ/9dpPZl8tDDoOgKtcp1CMarzzkBWX0asdrOcC04RBb7oIVwO1Nhqba977aPT/Sl
YHA6h9N8hY33qmJ6PFhQtbiFGsE5eX5+od17TObwUOvq1gjns52nl0ZRr7nO77LqRu29o5Bi9MzC
yO5dbkDcHcJ5j20A/I2FQXDmej9yXWIhg2H4NbBYVuav7Vah/Rxc/2MggVdzDvL8HiTlFlnL67Jf
WGn5EM/iEZAzQ+HhryMhd8cPRdyJIo+ijq/MM146y3+RR9JDOzYN34hfLV8uh0CW2k2Rp2ZHj69V
f5arkkc0d/5JHJc/IU2fes//PS2agpClw0AyTWfcXBPtgnb+0DTGQfhi8VFy6WFdvzvtrdgCOUVi
TrReA3xqPUd1+VN48zmbmequop2cFM2vngEDM+vA6eB3vV1jY8bzOLevenORg9Z545veneV8y6XV
iWjtIqbENpG/Yrj8Kt+WV8F9ZzIRxvmp7C06xEyJ/TnKAT5a4JhyLWJ0zW74Sop2n4NwgC70t4Rq
MIiG21ROEidMbqMzQAT7OwiWfuUh2Tne1FfrLyZ+xeUMA/+Gm+CIRNQWQCMcpNoTba0TXoMwOnrp
XOcjTR/HOr2g+XCpWuekevZ7pN4aGoe8rnmyfqWec3U4pLm6zzz9zQ8+E8dcXKYYAaN8nCbtS+3U
c1DzdZOmnhnpbYhKrC690By8kEtQtcsvaatd5bIM9wW05IcaYYx5yWek1u3CHTN2J/GrptyFDtWo
WabPgTwxZ+weejjP3Sn8RERC4pTWcu9mkA1xgpsMyovYkC53T6RUB6Ubd/J0fLZdOSnPgN5+dfzP
xIlmDv4AQSiQ+OxWbI1sesLxq9lG2xxB5MSEbb7QccFEYL5zGi2N54S6QRluxW6KrxSfJQJBvUlA
R1giIeNyglr1tx/9Jzgg/oKafjKerIrOLXpT1Ja9H2fAZbqoafiMgOFsxPPJJ1r+15DrSLG0X/Lh
MZ1aQCTgCQn3xJEPmv9dJd1uUpuDBEWVV/xAHnG2FXenmkDnuIsEBm4JEhTHf0pbRmQnBk2ocMvO
k0MmB0dofxNKca7xKIdLb6MNYjJ3TFxYmXMJsCjLJ7ADZc1k39IGzqHbhvdfHI2cBXlHT/QBW/mx
7zyUZufFew1MRIdK8Cg7HnW929iZt3JQM86LrLDcJ9w71JarRzAU6N6mJ+bAxLOJ8W/s7scBoILK
tDzyOLPeouxDgjI5uPI462n6CiHZ4l5lkQb173vznEFCE9gVsKCOz5W1kJ9y9QqkORVtYPluw9Cu
7uh/Fz5Svs5X3f9nbWtff00LFCCYIW3y8IXqDHDJ+brsBnCvYmTknmo+d+p8juu6YpQwMvp7uXX0
2a/y3Hyt3tT5dC+PJ2nUa4eOPPO8Kg+mLJaLRV/9ZdLhAOZe5OIWu1lYzT1lK5LK+bdSDMRA26+4
ALgnNBByfMs0vGqZhhAm83BkEeJoxQSI1WDKh0rjfRudXasANHov3rYLy0tclNHKcK2TUka3PQak
C9gYuFzYOv85NjFqgDOAwg2WnMfWVL7TyD8Z+apXqyfY3CAAnc/zkF4yjqhwcUNiAhobI8frozK/
R9mxi9VrbHKYxVBM1RFiKVjF5l+JfkGoAsNSAO8C68J0jQ3ht7grUz+7mrZPiv4AAgfbEnDCZqJW
Nd96enAHjdlPFDffA9GfnTV7FIuA4/rfucpKdKHyrLrwoCEnVtn1dx4hK9Z30PkHz5UP+2BAyGUN
4MJMKnnRS1yDUImIhycw/LbZ/KMJxDGMYRQs3MfUc2+buYA8crzyQXYRA/QEMMiYpNNDl05OwjTz
r90Hr0U1rEriZPkCi8cLlgjeAwhL8fiNfObc9AclKfb/fZNnTm8xADO5QrnS5U228w7R0rs9sO/E
HsCAcPV4kxsl/+RFkwixTekTd9vWm67MnZy6iIAAlGk/ALPg3xFEFh6pToZSRt5ZNESHs5aYF7n7
YKwppZjPcg1Vmv1ExLPWtFf97EP+pEBpulGrb6OzfvI2eC8y69QyVjLBLldwmtI2OgYV7KIwVw5z
/uZXLgro3kvN/cJIeK3b8XcoEAlOPuXCZXkAqiFCA5n0rOlHWTNfH6+yZlEG4BA6yyCZ70aad2k1
/srv82460B7fygcUI38MBcW5HKof331nGOtDPlTe5/bdb5W/xNTEaiW+KwJ2ymz73zAA/pbVJfXd
5zaar0FEokcqoUTPfOJdCXhRoxnodBV2qn+B1v2+BvccYxeNaTxMhQL5bvfrkfgQgMC2U722DGA2
b4MffhdERoUZXaJagWBN3dk4I3imr16VfI32zeKTTHu+it8ex/q9ME9K5q6ooD2nAwEEuzwkZhvT
7BrBwGL4n3PrXBSJkgb1LfJhM+e/mfNxx/pLzq/k5BJUDU72CG8KRJUwpGbxM50MpoJI5z3nfYYW
3wMwE1cvwD1hscJbFpr/ldxMXfDFIF2SXsU+QAm0bzX9EK6LzlpcrPhRyO70+joRItpTfI0Tl4oE
CidYOU4xshJXXW3e0+CuJTCMknjXzNVuOZWmfrRt/01eFw/b658SIEhwYKvqV23coAoDihwH0ZLQ
TBCQhfG9LKCeTFfDyI5jwugqrBWGb3/OR51GHUo5BJdEw/JT3ho/wkoGtC17mProkpBk/fc3cNu8
a+pL6jRfqcOJHv91vfbSIKs5MHzeNBx4v/kqmvnMyOOlit1Xk+HOusAjWPmlacl9+Q5zSndBDeMD
QHYt/2qC6KopyQURcIoUfP+4V5viLFeU9k9TMH24vAPivuUe0DBbGU71Agz5Erf9FagmslsXm7fM
oX0Z3qjePg8/NsWzAPGmzokuru19VrdxQbTAOsmrciVTcqQ79T6HygYWsTv54qz6u0CvmnfoL23m
bDg3s3HNivZR8xi+iKdrHSvfBulDrA37EZpusMHfDdVVHfIUJjl+5TplQaAeuG3QbpDbUKccraiO
03kn9z+30bNYcoYVmOzFbzg6LltYP2dA6fWdFCcknpcKBANEYDvjJ9l26I9cR8w4Ft3P0/MSAYrl
NxmrTIbx4A/9l5h4f0x/tTvZfFMXXaHwuoKk3sRR/CCbQmJMGlHf1l7vnJP4tbIfzl1GgMd0eqwj
olXe0h2EBDC9hBkOvelfapRL43E4y9tlm9p5cPCoB0otRZyR7tRfDFdJ/cvqJ5DsMdUN6y305/ee
j2DI+6KWzimB9MEkKqXYQ+bAE+NuEITcORQb5fTKHUu5xlSy20hRduIz5fWlhoWT8giIkgerVzYS
MfXEQhKeSBIuZcKsju9sIk184t2UrkpDPy/58P8C10AVXkvvVZ/Vs3x1mdsnO7sNEoKYkgiimM9N
X97ROwMfH15VMjWfjC2y2TFQC9T9F3Cn09we4xbtJ3my/cR273GGYBFlD3sWLijHiyXNk6qM18EK
KeRO+HNvZbrBQ0EpooDB3lLtx8CazgxPXCPZ93C4XeBx7BumzrthreUZUJTpmvIylP6UKwiSmJvR
p+ZOdqmPDF+r5o+yO+U0y2mogWp67j8xDbIJW/iKpsRedhwyFm9JeZZ3IjS0nCPdc4lT0N3KLwnl
vExhwIye+FMCjRMyFVufaa5Ein0l1T+x/oUdPzPSt8778dct88s0d7/yejlNqwACNPECyvSitYhm
8ieRUMbjJcDnXOTfYUcKzk81CTZeaz7YUqHR8CxJcce8+XKnBeLk1jAyMThdAdtc4Ze91Eg5p3l7
rLTpLAKyQLlcv/yUI1hyFIsR09bfO13+Sdb6ybCs7SI2orYPYlbgP79AhHKFGWc7WSHUDuGHHl+U
Vr0OakgxVUEb0qYcpXx7rvMSTr8+rEw1pIeyO+GnWeyVElVb24sOYiLKULvKoZBznJnOtpz9PU5N
FtyZ/p5TTDVKnquv6N/wewS35ZCc5OsA+F41rlvW3DAf2ZYfskfkvaqyHwrvUx55Eo+nKAHb03zF
PHlZCxitTa15lw+2+F5E6V+7HwSzEFf+Htsj6nd50T31lgcDtvINju1Hp7AQRL9o2P8T/wAOdfkg
DUEtVH23Xjk9adBriNUcjeZr2TOVcjfRgJU78yfjKrZfa7OnsmnXUZ+fWiaRsAgSZi5mRGtZ9WSt
Wu532FaX5Wum6n2qqDpTEORT5FMJZp8A9ELuHmIZWJTQgFjbewXRfJlhiARc/9xQ9pS4Q+IYH3Gj
Lt7JP4GKXGkLXEEMHSI43co0u9cDeyMWOOOxw4f2LasTGO5uzPSdmEK5MnYdNbDmCVnRk+kNv5Lm
ajODTE1zWEzu5JDUm/mH4yweWMoaVUlwntRfFseU7FLyFyKsb8Yd7rt4hleArHFJ7gi5QLtFpQIh
SwhuMLwWBEkiEZo0DWQaFr54/IWD7uqq9Q6yXUbyAMBzOxWXnRJDSzU9hRpG5fdS31lKlVLFnNG+
SNWPqdbOYLsq38Ifcafs+RnT6RTbVqGJAQHxjjYVsxQw3zbfCa4Yqoar1K4aez72EDa2eDfY0zZF
4t457GNy7ROCeIWpUlnmwtgn6EhTpy3uK3jYesddvkmKUCUWYYy+GqM8+cb5f1VUh6gvKqKNac53
y1rEvfeDnt2x05h0ICJGU+QsyZ9dRlujtPaygLGqLf0EqNWxxfgQImHDZXSVElBdjlvw6O9WdZAE
bbL/ErU4rG99/IhX+UsmHxNUN9CAOa1xtEtveS5LEk6rufSQAiLr96v4Ij/pqR2AlsOhUX1JZYCP
lm+Yu/wwo2g8lu6PFOBH4nIVgaekucgDlTqw3SNLXIzbTDIZUDDfHrl9PMD+xGziMN/EpCFQCVK2
7H7hICfSNRqNYJ9rbPVdXPg7qTQsVYZYnV5zxV5Jpdr17R/i4x81Zz4rp5FLoSAUi5ojSAq+69XI
GPEm/vaIzSUtVaLkqZOhSPWtjcxP5um+YZUkaVQQeH1H4u7dINp3h2D5iwCV22CoXoa8+knYPr3l
38IVeqM7hIZRvTab8UGePqjDa+95L17wSrAn7SqiIrbAgF0YLVAfzkfASUrH/sHXKFViOZDEORGv
hWbz5rCXVPfv3ewvhs2GYzgSJuEMx4oITgi2lMLcZKkFhZzvndI8u6mT4Q7JlAeODSpIRO9Eg7K9
+ng+5yhAxMp0nxCPyTWgY3lRhpvBbD5hLDvnBPp2V1Ev+zT6+B0KF+AC9hP0xz9j4P/AQHJRWC/S
uh36ZLfF1L0V7D2SNGlVGXYBijLdLY+2815lb5oIveWaRjuZ8pCkWg7ynxqRl2uuob29lyZVXeln
KSZIwTHTYea27VtJEHLTOI4z0r2TyeZrv6VMOE/IgdQHqbVIFDI3/s7WFSYWqPmx7euNfKBUVaQy
Ia0LBemyYpz2JWVv6a9IOXQM83uj5xC4sOQ6Myh54g+KEWA30BiDOBN8172YCrsMD6URHRI8DBIr
V6hKd+BNDw3eRqyGvEdMEC35jeJCBFDeTEZCisl+6oc3HfKaoJ/Pss9jGK7KHoZ/w71JuuBWCiCu
Np+H1rtYpKi15j9JJUau2Qidy0gvZO6g8SYHDfS/2lpmcToD/WD5yrcsqHxGFG4tj5o0SbIU2q3O
YcLEOnR197YYC+m36PUR2aBP2c//M3pj6T9EUKA4rbtToNkG6fBncmych4cLyoaZJOgg1XqkjVW9
+dJwkGIR5adt9h/MukgTqPKSS9Ieo1inzkECYXa/GodsUJIf94ExuS2U5ns5TzYu6K/ihxQQ1J/b
0rqkBTVPrltuRVdBUxkfSJhcpaYkZsxt/Y3jKFBQMJlOvU5iUkklJeMcW+sAd9VWErmktP7Ko1OU
31b+hKWmAj5H8BrEtxKC2mhuM2yIsgANOeLjpcaEVmaY138tPr0pTvlITT4b05fRTVZi/uTK0GsJ
VjYUNEE23s3kyXIb4meS7OCN9Ul6iUt7A6NSCzCIk5ARpllYIbWinmGjZ4J2dK+nj4v7CX0otniT
7jNgAmfysiTMPy7dtMXqh561y0xShP5Gdp1jT2fgQFeg1teyiS6hUtwNTNS7g/04ZyMzW7h6HJz8
Hja587QXD6MrwTl5lKe5GCJMydLwGINjP3Q3AWGU/A6cw7VhCjjx7MfOLw8VZODL6zxYec6yX2Tf
oKrBYPE/xfyI4/4Lq/rzv50kh8OjEzN1Jz2zjzB+bKS9I3/l5tpZ7qAvtgwyE8snF0YIZDmhTPCQ
pJI41H9ovfLLN6sfWNDDlXy7r7cPLnReLYmRAq0vakgvfar8k99Ng3YOGURNK7QCWF5LVkdDQMKO
iD2b5Em+1M81iCXbe1kSCw9dttAo8IfQI5Fc5hvXeJNr9ALKxdwLGMnlLqPG3jJAsWx6t7xxYutL
MaczlJpLh0hCgj44wF591OBEWc4BVyRnQj5cjD205gKffTYq7ehG5k3Pl5HLHW2TS9UH7wQpwq3C
MNB/o5XRd+hz5Q8OUX1U8yYJa2RtZ0ZogUy+pFJNGpBSTP4eBg8b3im9/JbHblV/+1HVovXYNS+y
Nxc31zflp6d9SH1crIfYRyALLz41XLGCUsFfdrvUW6cBLXr1QTpKY7ej1PslplWsrSR48tPvmJIF
FJHG0a1K6Vdqu0v93cshZGB6SJs/xT3+t/Q8bg3H/p56JuK0BHRXcRFMRJ5RYgmsaxJMh7qPdssn
4+qBqj0stW3JNulvP0l/VPqidUcBCUcAHovFsxjlGt1bLx/eiNblgEsaqUMmiYLScUk25YUF9pG9
+X7yvtSJGwpWcedRds+3EicbcXVKcX+daezn2Nu2FiHfxsT7LZF1Gt4o8u7cxgrimQnxVJNZP7+m
B00HnDTEkWeZ46ZTjQYNOuYZOu+gK2njUYtZatNxv0Mj8hAzH6+DI4F7ku7sTkoUDecAIaBXz/qS
+DknpZESgKQ721nzjhMxZKJzWDsihJJgWnSEq3l6axinzZ0/KycL1RoJesLOE5ONF/RLUKkiR5df
OM0h8q1Pr25+ejO863X0m0ntCQO2NS2vycxPkiR4WrKiGPJPHfqHGgnM3LkffopmfI9GtLgrVtyg
zwqOxQ21T5UNYGXKPsd75vSYA9W8Kh1l9KzZVMV8Lx38tKpOtWZf9PpldrIP8UYSptWt6KUjbBm+
jIH1LhG+dGSMlB6vX6zRniPJwLVKDdmAZ4NCt/gDXgpHQsCRjTmMC1ojHKNDymA+fEJLpLiYEoFr
JJhbwPlNZD/3pHkSLqYYatM3YTRObmU3S1dAFkhiCViVwyD7lsbgZHYfvnlaNlJ4gBXkPRq0Ywnl
f6+Yp7AieeG7WK3Amj9k18Ab+5ENfw1F+YC2c+9HaHulmROEw5c19icz24kPE9SAoAfEg8v/GMZc
tWX72jjDjRUWt+LB1ZS6Cj2jxmhf3OJdQnF5q5xKeb5B5j1pkbUUigw1eocTD2644sXMrLM+rWQd
JVqXbGnuAqoAb9KscUP2p/h9MJq4sfp5ojqwYIfEPFjwEs9Z8lRU8VGfyJGJYQJMSRSr94yGMZOM
4Z5VdfnF7Prvmv8jfyfnW00oNJfttosh8ELuRV6T6G8xObCmnxlLlnhIPlM+RnH4m9x/hn0SvKT2
2lUfkoVBofcrLlMNt3aafy6WxEgx84JtmrV4o8YjA93SZPj7XgcpCfQcXDe4kZeWe5Gb0nTlCWqC
JZBfXpRtM0XZQ+HBpIBtlFWQ9Mj2GQGOlEdZc9mBsshz/KUZ5ps0pgUTIa0xaFTeGv+1czZh5Fz8
zD39dfeocUnTqJTRUg1qTufbrizEWdNlTy0dewA00motgno31NV+iRpk+0sQbD0iXh3BkigdLgEo
SRCalu1n/ynJExnAF2nZ8tDrlJJzsh6N+km3OIOykqUsDUNsYKL7B1k/yWaX9TLj5DvctTDyxJG3
X9yHpFmTqZ6z7CA3L2epp1tSGM3tlGk3UxlfBnD4fds9iBMQZ9AU77ravpg5qBjJyGzz2YdxcYkw
OTq6WF8JuIGh3WaVtkP4alcTPku4KgspQBQ7Hb5kJpfuqNQLqyGgcIyiN7ETUfZJCvqLiZ/c6Z8T
vUA18x/38l9XIz+lwz8m7kqpD2Mz3U3E/FVrXuR7ujw5x3cVLS/5l1xa0yRvFOAkrg+0iJIVtXuW
NsrN1Yyyl2E8IEtBqefPdoxTeOymdh/o3IxEccg0fhj2XmBiCGgDwMPlyparYcvyU/tGcp3BQ3Rd
9mSWtO9GDffJ32ldYC6yJ4jTTQPNjRDpXpJNOQoSqClpfCbzlSBP4lrphkqD2MDw9B6gG3aatJVL
94D9gVG6OsmdO02zSfyQwSnC1aQ/gxGTLu//HGCmxtcI6mvdzu6WroeUo6XT4TEiFi02Qho1CHb+
69NHcV462Z0YLhhVbnW46/pK+ixYLenKzIp2B5f/TVsi39yFTwMj/pBjLEAny0ivkpF5VvUMyeFK
cBzN6B6rsN9UI13oShAAaHiaTnGU1ZctJg9lDJjClr3EGZNbR20EAcGtHFqxyH9gAOad49K6X7It
sVforz6mCupCzV8wg4Y4Ab25g2NnI/tL7KpAr6ALGFeorH/ooX5cikYsKlKa91owbMzS/irepQzy
/7OoOHUPMGZvpcg/t8Vm6tOjlMylHxHGFDzn8HYe81tYKXZSRpTKphQ+pdqntepHgRDJJQ5Xc1G9
NearVAyB0J4me2DlnQUQJhxJfaY8w0UHU0Fzv+xPQi4POQRPyZ+YFH0bIAUTzySxXa56kN0VS2In
S9bG7L6MsxMbwxK/ScwmC+apx54yl/yn/G+xAkmrr9RQf66JImA7+xfDyygmwlKoZFIhYl4jhPBM
AeTwn6KI/GkeB98QDHBRcnELSGg2HifhfhFKhk8zCv+1dEeb9m1B+glUzpr3aRrtlhSTq4x4yBKs
B2bxliX4F/H4kEmdhuwgXwHrKXU//FFL4Pcpybc8uZAcirG9Vy/8mrW/PDaSXJbxrSjUV6hO3y6F
Kc4ROGhSLeQC0+ERaYWDauZ7ATgIHEOCxgWtAY90mczPegFi1mzvet9DqDFYILzi3I30Kxu7j6WO
wJ+m7OYkLY/SvmmMZo1m/UOGvtRKYqvEqx6NQN14MyZKt/7aHyZMLFHqvY7t/Cv44NnTz34cv0Yd
YuxEr52nHsog28oFCQAs7vKzAVEc1k2+5H9HtUIZHraBLdMkjwjjruXibI8OBom7PAbLviFjXTJc
OSlyYtwuW0khRBxCqFonA+0t0/iA3wC7Xu3F1EirRZyELHPUK7fjjFIWsEUB/Lmly5xCuJWHqxoB
ykk+gN/sohsmgF7vW34mk3Hw6+SmSOar2CSKdDNd8JLKwwCpr5wdcU7yEYIj1L3ioQqH9X/RZgNK
NIOig/D8Q0P39JdN2P3yuPlB1u+MbOx1mB/7Kv+Q+xULZ8O75Kuf4hUEPWbAkR7nHRMpwLIAtDSW
/qYD0JCo1dKGf8n4toT68tzlIxaP4fPGZAKoAGtYmas38sAFsSEORBa8T0LWOFsvb14cDp2mG5g7
jmJIZS/k7Y1iDhd5QoIlXvBufLqINId0kaOkuhOgmATJ0l6jARV55qe0KsWIQjb0nES/FPTbqv4n
fTkprce6dmYo9T2ubqWfKR1WVNborkaXrrBuNN05pGNE9b1dZ0X/heH8lQ4GQ+jboQTKSgVP+oMS
3KFzufbd5F6a2IZfnuTzWiXaOLV9DEbno/DfpfERQCCekpVo83gzRNPRo4wI1divOaafcUVLAYYu
yW/kugMdE0ZPRWtryibqNh3CA2CPpTFsky8DwLuU/VYaXAwpA7lwdThnjCcBGUifSH4WDpSHob0P
cmMBOsQZOXZQgwl1ukfDNv5pNkBKtclXY5HV+wydxCfDZPa8oMXwOeXqc1NFw29o1+vW0AEvtrBo
jXnvvsJ5E28tY8jvRoa+jl7ujFsgF+Gr6UKyk3t+f4HQ4Gb582ae7jsQA6exg7zQg3vlqY0Me2fm
rXLIdSN4YGQ2gGsyzN4TqrMrx5urX4THu6n/jVTzJ4ai9j3voaqHRzx/0PsEzvB8VnaTZ+hPc5bC
C1yZ4wmzDqsZF+zShrGqAg0uxGNWvZZWr05PzFu5iXVEICu8szQl32ZkGa/qAP0YRYPs22arL39O
B/ypytvs1GhQtXYjLEdZnGV7xiCnQzAOw4OdQmhVjGhZQnlgI2K3ArSAGEYWIyyQv1ga86yopc/r
qHJhpGrQxA66TUoJuS1t6yZJh3yVDzrirLWhvNezt0VMY+9U7XSnA3HslB7i9LZVdyjIb4C2/Nbd
mGycxkacIGVwifExaIWSYeNMEdWF/GBXHiFt/U+jljEq2VsUNM4KQT8kn8t1lXuXvIbbzpy97zCL
og0t3joeNkWjG5vcYAEQEnuDIP+tV4ZjAwo4bsNTpk7vfqn8mBacKqid3fbj9DQ26NbXWbcB4Itw
IneuQKvABUFF1anWjSdKRRM9zlUMhZEdltYK1bpmE7vnILG6Q1ROhJPx8KKRB/kzcXLlLcKZ8Jh4
0oRtsqfRFU0A7bPt9QwSYcSKdea+4AjbZQxBrxRkIsFEJI8ITb/lIfT/JVsjyd39AJWWmsKAqVWg
AZymQ6ImvzDT0K1+7MJDENbXh3WVBc+tqqkHe3ju9NJYe0W1mk0N6aPBcw+wJsKv26H1MkHvL4Pk
zGVUYbvp3fldr8/zbDpw+cMfPXQAUdRBg+F/uoW34ZGUmrxnUGVo+bUN3buxqve1az7MGmVjAILw
IiPk2ivKPgtRZIIpNs+ypyBEWj3oj/RFByie7mnADWsVCs2V2sL+nVBegqeOVoEx5ugj5D9DDRWc
24+PNHTfUTWHr9rbM6T8blCa2EE048Bxp71rdgrAMEOCE34CDTXgxhWJLbLgwD4ZvUiwVOiyGtUW
inM0FP0JKbdqXyHYQIM9jHclTzXr5ktogKYHEHsYleCCmFHOe3qqAZA1wk8O88NYSOwDvYaePxnj
Zwa7uUkVpp3z5MbWwx3658xMTYgldyGhUDW82nN0pFT7HUB9d6vpD3Gg2HskHLYk7dYNnpRNjmAx
dDyoipnCLVVBWD369B3m7r5O03Ddenq40ZgHoMYEI7+p3UAq8Kj3yo+ee4zS1frNbL1UuQr6NYL+
sY6UXzNsL24FF0XJaP3yf1YKyVqyS2dsU+05zQYOfMuA2amWz+OIZZXKESqZOlfhW5qSsWTLB1+D
0aJkPdwiLIY8bTtD0phbQD7jaZtAOptWCsLPYQiHnfm96RKswzDO9npowmI9Wu0NncSWW4DoNHBU
asFMi2fw+JSqk+GO9YmSml7tu364L7xJwBLTbWR074GlPWmm8pH4+otqRbDez5/wb4IeDxPoQX2Y
pYsG5tEiX0d63QDfq+wVehLpBrSgsQmTvKfdBKV0p2bupkdUi38Ga73oLYxAG984fUrjJY9vxtkK
NpHqQFseo6qQVymSZQSbUKK9Q6UVrqy5MeF8ZJKzrpJdWVEHT/PHNnORLeqmdTdHMALTMjHzurmp
zajYFky1MAmKdBBsL49s637Ob7yy8bY1OCOI1cvXaQgfYt34SpOeunBSbHOlZnCNiRpHL/2Dgmpi
XnVcjaJAwWRC6pj46iruop3qZussn/8x9WjfNUr4CWBn3kSadfTgqIP6yEZRvoLfykTNCaDIsHIs
HVSo2axNN/1qS63fj26GcGJXPfbhGaolTkCRm5tR97aQGdDZV7euisKgBQInZpDgcYYybgflViDR
YtV4TxBjXSG7YDq20O/cUjum6bBKKVNbETyjDsWmJI1XczJQt0N0VIX1Ioy37YyZLHvtEGb2sGpY
zpUZglfKYcCCBy3kaK2M/gHVjS8mG8f1ZBg8WRupd2eCLHoSj+0L769BepLvI09nvi+kTeigHWxh
aCITGw2CF11i/302Ie12J/vBQcWcsrz7CDsuSke9vXWs8kId/nPo/vVzj+H1UV3INPXE3OPAeAMs
B5r76sB7RO2i3EeZpUHRy3Im2fDSZpm1J9PMkBVYt3OMmjLU6IbXI24WjwC1YLiqIbBbJ0ODkI3p
rsOQEzPAr71y9NHZarmtrJFdi7cwhNw7uRdtmjKB0Rb8g26X5qbuUTmOkOj15RtDd28U9T9YR5HZ
YSJaKFXXZWwiKAoT9koZU/ZwBllopBBkWwO6bxp7hVgD113Et/Mghh7Z0FKJX2whAVQQGlkZBfft
wZ6u4ghxFtlt2zS/yGLPKKgM9q61SX5bxXM2ZWPeNRQj4CQ3D1Q90a3JbaTqtRmO0dx6hHtm2DRO
CL4t/Ia5eTXXCJY0jYr4fLuzIWeFUbGjqAWC0oYRd5Oi3mhIKgiwNBkLZEHGGTyZoUK0Fr3Ck5xs
avJ5bnIQR0NUBsxqLfTibunfxPbwT7GSZFUNHHyqLiRC0fydQg6HBsuTACVBw91oWnwPPfkXjE/Q
NWmgK5IUgr4oTVeomCDUmka/mYNetFW2qxhaUD/JACb7Q4LWpEQ6JorYVZRuieSVdQtwtmnwkyZD
DXMPDFTx0Z2akjVcJ/C0wXugo7YXRdg4itCoTKJ1XqBKCrHEqnyqEa7YzxkisBYVpch5qgL0pIyJ
GMXFyxd6+0j8DFmQ4zJC2b4gDq6ntw0AAaO+qzo0mYvSy7eGd2n7io6DhsRSrm+aWvkpRi8jBCpO
PYoaIJfAunaoU0HEfoOSZramTnBbdp/ofxtrpyRXgkJhNc3VjWUhfupVe0cp9Rslzzkjo/V/RJ3X
cttI23WvCFUI3QD6lDknZZ2gPDM2cmpkXP23qHn/fw7MIimVLYsIT9h7r5ufi3xfwqFJuvzS9P6f
utF/ApoAFlbJeUCwtigLHlQQ/6JBYmncDKuko7bGIsdI1Wg0M1SQLztJzv4GFS9Vd5SOm9E23/1K
MtGN2k9Q8g0lW62gYZ0mw2T57CcHN9bXAPPKMu36F7szf2d0n9NEJlwX88CM+1CNsFYrKTgLcDI6
VUFZ46dAeSHPh0lrrfl8QL3o5iOoggWukjvosiftUvYrq/H/mR5DYr7kbBzI/+k32q1IxA0hSW9I
uNZb2apwHQw4zct+wKYw8gl4hLu2nEKRPcmr547ZEqczGgbSIjHzcN2T0/BRTc4hy9VJdZzzhQMb
oKApIBi0Akoi6ls+IJlJiZlehhaOXu1bF8iA+8bP83PYKbX27UPbU4R3zTUXYiUt1mRRCFgo6J/Y
q+aY99WtsmJ1boyUgHhOKjvZJz2xzD5hRFZBYxLOdImFv+1cp11m/+CkfuZKhrTXIOICYu23iV1e
u5w1zZgSYR+G3o6fi8m7ZZx73gYBr8czyZibzHomAfQi3ia+ZsBqOZzNcMpXhUr32C65zHbxIXG8
alfi+soqhq0JQ8PaMvWaEGeR2/Yhj7jZhfUln+PfU5Rxr20JWfCg21qcCt+9SpzVACHg5Opu2EYO
tfEYyWYVESjy5Y1EGbRG9DuF8NJmdfaRNFojdNfjKX8+/LxsPD+lSChfo1yy2E1y5+CDHkogBjDk
mfqtaVSEbiWOuRWqdu9Kuyb8OoF0DPLc/ec9sxC/iR5gdeumAknlE4ajXICnfjPztH4CULEPBtpl
E9LE0K2G3LsScR8uidt1OWQrF1As2YM62RfGML5Uz4cyA5lMw3KcpvRUYlhi3xz+74FspvToIm22
HOMjw34ZaPvTEhwEMiRZ8eclHLR4ybED9yopGxZinfMGGnTVVVPwidMg3hjAjJeBEdTLIcXojcqy
P46e3R9/noFB8qtF0IXVWvXDvJqmwN+nXYGEXg17+hv7ZE2tjYqSZ2k3Gxuf8m1lIaaYy5DkfDl1
ewaah4as13c1uREZz2YLnylwPsLR2QDTs1Y+Wl0aHDne7M5JNrqaN8LMg9XMnfm9e2ZFQoUbf8dI
zAxvWkwwuq+BZuno5Ns6Gd3HqGqU81YH9qgnjbfzkzW/qwQmi2zPSSXSzdBB5qi0/FKaZbuG67Kf
SSFr6rqFSDpbl1k4BBEPdb5jTLcEAJBSkHGkxeA8T15CtKvyJ4lfNzbX0eiVH00+3inLvFDv/Lrr
uZ1KbtM9hAnfH4ms682X0RgvQ+kHdx0Xt4GAtpcqITfF8M1X0VW/dCH03bSSBmdasbi6ZSOtBSlp
f8juNpckiwU5MfAZ/BXDnwgoTrpVlfX+we4JKxN6zM5Tw9VTlA9iKMQmlbMFjzBQb61fn0LPGXaI
KM1tE+fOSoTwPg23KT/wvbhTaV4hPhHBPapbo65Zm8kXXf7jg4Lbw70zsYkH878PgRZnLcOvWJDZ
Ay/nMUMROofPV3melXs/mtkZWiy3LFvKNWeEeabTy4GXa+s99jGK1nN0y8JMvwfdw0+H6SPJvwl2
rW+JXVcn4YRIrmR3ZjBxN7NwODesium3rOI1nkPrKSZs/7LpsRgnPFdDxrBpsubLdSCkjfyyr2Uy
jVdfZgezsTRudzkdpK5j7Bct2PHIbu4JSReUVma8w0vXw+to5rNoZn/NySnpZe35XPeDAOBOW84P
9YhiPAoE4/+qfWbOXqSdC3LdZBfo2thPdcGiOR7chUhm46I5bI5ygtTixa7/AW38UPrrsnRz0I3u
qUyc9p/edq/o2My/0zJ/0WPk4wnx32F24V1yvG9vKPUvLjq/mQnP327pxws1O/7XOBCM3jISYKK2
psmDSixGmzSWOPkVMBkDQlW9VdphjVFZXwm18LCMsMICJk26uz3T34+icb5JJkyXUaujS5TK4TbW
KV1NG9jfgFncxUC2JQUj6QqGGKNT27eEXORDu5nG4EmDl6RLm7N5N6uoXWiXgXyiEkKhZnkziiR9
F0gJtmgmA1bJBrPaveysaAduGWJ51gz+iY5lO/VTfJP66FjaPhbI1gaZji8J1eXDL6gmsmH6JKuj
3bAi19u5mAg9j/1mNwrqS9oB7+Iw/zpkXtZssbVBTUsc7MRVE76MQr0kCTnFCfCKw6RmkHWKAON0
6NXu52UzAGSiLK23DmlK68b2whXZMM8M2//PnP6BUdtp5HNamFuVC/PslrF1zkKMP5pBcjO3+izh
toyLqK+H3TxVr0jj4EDJ/qtkiLiKQHs9oz/tJYtyBgNe5yx9ewj3ser9a9jAtXHSO3m27nugx/Dm
18kbQ5n3KYrrS+2J4J5m+XosgugtVIQsBsMu7tTZFUn891N4axEI2cX66V7THhOMrlk5/B3bsHJx
0cSlFOsiwn0/A9bZpsANgLSMzb3PInfvAV3gf+bJDzkTxxs6nXnwGLF9FJqWPmVtweWHojJdYR/+
ymDz/IEATrcGKZNAS6ZIbfqOO2Y9TP53OyKEGYL0xO8rvViNTi91BlOjrg0S+Mx12Rb5KQPptZIk
Ix2ZTAosMpYB/KTCNhg7r6VlvJGRTXOnwIfZM/2KaZpQe8DdjV0x3NLa728DwF2jmeZTVpF+78Wy
2rSAOQ9jaD1K2H9QLrS8spGWV5lGQO3C9hyxFyhLBAm6cN6c+WYhen/IZu6pjzx3bY9Vt8bbDtts
JlfRVLl1rHMQLHwq/royOu8h8SXE/hzdS6KQ4tm2ybqy5nUAh+YVSgKVXVhdQl/NZ4t7B3DugAxz
c8geELC+9BTlR2dg8wbWNYanFayMEoZbMKENNQVRG9VcHP97qLRfHO1EByvCHDigdV2eFbBLSuQh
3TalWVJWtZwgFgJgjz4e+ioHnTdrWqgye0tHw1wZdXRtnnWfxEhKIodeD5Bs57QobpKwRLC0YbWR
odp4BcVeS098KVMy1UXuXqewMe/9lBwQdJWHqZ/lSY3r/vkPe3FZsbjkmZkF5dlGQLRvsmAbPmll
OJGMg4Vc8N9nP++V4SRXaQrw4+cL8/OrJrkGiCKrL9tzik1pQhTquyI5x4Ypu4PdwC4YB65xHSHn
55+vzIZYDL4yD6XnNda+IH8KGRcAAPaSySkwXAs1u2Ymqufkohgs+bEmxqq+qCbUn6ZOsl3qS3Nt
OmTX8sFMO9U7TABDOBX2NDCOruLpGjCXJMdfkmcm7PaYCrgi44jDyc3arV2h2TaskqlG2Z4YPzen
1B151lF59mFkrnrX86GU8eA5AuWinWZLW9b+nUBaSuY6MDYwXry7+XyvNfsXl0FExm11XwvlX7UL
yKUOsh4GsSdvlgGZj9HhVZnkyPfjSWl1ddLY2owTZVmYmuk9j+r45EbFTUM1uUMmXWV06dc+ybdF
4h9cPcNJkNGwHqN84iDBDIlxdtzUrUELUChq5L6nc3eSbF2YpT7ndlBzs+VSxOrWoN/L7WqZqfpX
NjnhV10wlPfC0D2C4vPeWXsuMlpfDkncqnPpeoeAtN2DLZrfeWmgU4qCmvWAo4LzOAEvlvVFGjb9
QtxC+mnMCEsYn2Fhwys1U/kPAAaGtapsb4KIKsMiNaVxo36fpBArjQLPPOmm8TH25nuHixhTM6nc
bK67nWDkfAx9OzwPMWTumeHquh+0OkzSn7eZSXaWbKDUdg77KGkOigwj3yEjwAqIBpNrSNiIgax+
2s0jE4bYaXcNw/StFRYafXWWnizpboGzRZfAqapd2sTMkC1vP2sSAToxPXyHnYEL1mNGe/ZuSO8K
pA1RsejJmU2Hh2Nap05lLjUNY82eqNKt2zp/Onvck+ycbS3O6wVCkwxsi/c5cAQUOzyu48Gj9ls4
U+Ts6oB+jSLoCJaX+Nb2FgYRyaepPwModazV/ERnC4K94i6ePvOMW00+9v6eY2KBCFC+uaYH4d2e
Vs0s6w1IjQ7obU5CevhMDLPbPDiqNCyutVsXV27j0yZL0Q0lzUP5jXHSSMWZcBTtm0rShli7ajz+
90AVh6jZN8K1Lpjqx4noTnmp+9PPMzFgrIhcYrQUPyFBxvGsLwa+lUG7fCrk73pM9q+l46JRivtd
lOuGgEg2Ib1DHN8QSH0ZRLQM0VN+UOe8BJFAjWxw5yvrwN5YwZxxiWEptnSpB1ZWGRmXnwdO+aMv
REBaMm/1DLwOY2w/unjMb1xuTkEaqaPZOPkqiK12G7vjL+XFoAV0XC0KtnRbLyyzUxTEW8NQesvk
wCR6OvXfyTX9gN1NPneVDetKyeQhQ/YOCqomMzkPX6SLJQQ0rvPamRMpo10EbrVrT3KsftvOYF3d
aOUOE0QqhjE37WUrO8vkKYehezFoGeBvcyfEhFkPVsTxHZuLn9O0tQQzQGIDNmXeEmWRJMbOGJPf
nWlWzEn8Wxj6LsEMf2ujUkcJ8pl5XHQMGLhezdLgUIqn3zrs3pvI695GGHGLkM/vvWBbt+jdjPGR
lV4yZaSXgR6Zerbvz7W3N63wN4mKhAqTr74QnDDcdgZfn+nLKtRpUbctyMs4toFjEdCPOSN1iRfK
qT5o13loSiQJ8LbctrYXQxq5nwwaS5zEIthKFN1dVQBA8Jio+k6cLUsbFUZlB3883zkIhy0AhfLH
80loAi8E/DjRWZbphNuceMccKsjKGhtuHzllZhRe4ilih5/Z5b/PrKcmoXSKYMHFgDjtJJT9Wo7W
vKyfBx5XSmYSSl9+Xv08NHHjbVEBg1WysvD23xcqKpuF1YPmq/02XqdBhfVBWvZLpEd4W466/bxy
Srg9ZtWm25+XavSqUzWZ/5DfGtzNGEZz0ZFrRcRgGsTVZ+aGNmfCGGzi58sqwrRkDPXNatzyjDPi
MuSAEpU1/K2H7kt2TvAK+XDcGgm4DQYp0Qu3deQ40Km2U8jYgrVCJaaZHintbtE82N+9R3/jKnvt
O6596qu+vERWySFmpPlJzQW0Ko3my6NNrKR3yVHWLsO4CS8JvLn9mHLpFsSArcoMiTlxJVhJc4ot
7XJfAT3Z0/lhinFZWTILlQvbicZjWESbrhXmyWDmzqSz4c4op/I9dVsUYdEYEh1l7YLdZBjTFnX+
7ywtZwbkkb/86e9J+05fQ+RHpeoOVjxRrXJvy3fzgNNnmIMb1BTJ8ImAyGG2jtEAGJWMsIjLHqXX
OArg5c/66+fZz3tzXx2CEI1d4qTuJqpZLrkJ8dZWWHJNn48xSxx7EfCRq54ayJh0eI24N3DI+OOW
rVuS6WnYZbOjLkEKIFCiJprzSN9Yg9kvA/neqyEsPKLSjfEW1rENCrglrxPK9Hya3JEMXM+L1/nT
mxv1HjXj8wvCEWrTW/ZXYALwUTiZDsbz4eflzzNYQAjqafyWepbOZeQKc+KTXlIg7718dg9EkCCm
f0bG/zwLJ0ZuVSdYA/NWHDLhZp1qbuRUVCdmx84+p8srh6PlX9I5bK6IPJrrzzOgm+au7wQbrXoZ
TIl7LERinXOVIr2V5L8yz8tSFsBB/ygrckLBZzA/R3jwGJP84ga+e61lQuINCzSwgHvWJt46S8r5
WqupPQ61SYr4GJ1Zn/ZznR/51PNtH+GPsBGPvfkWo9S5Sx5hjMTM8AladKwqvkW5kyx8JuRk+kzj
SqVgrHo92IsWOudrT3oodwBKFmGPS79r+nObxvbFFxixTKwTdl6/JM8HakeSxtAz0I+lBG6bamXV
OOBHZ8K70NnXhFSxU41UjwQELoxPXLX07e5bwxtA+acJKIthGMmkj85YmYwt6Q72qhe1/8Zn226t
MsvWpJP6qAO0h/jeAAb2/GpqERBbMNVduVO9DS1bfyYMcqA6GPHFa63pLQC+OBql/iSKPjsMHtI9
HIYpadg3T1v6rqiPKX0Y+mTUgpATN6Iz8U6L0jv7ZV8wpXqbTH9cDXquTmjz02tqPYfIhRZfZViu
megxUMq42xZt/UgTJzpWQv/RWfo3Y0b9YGA+LstxrK6VBUioNDusydzxr0mOzoYpRkJYkFLbapjQ
V3f9At4WhqoJgGSHl+adGyTx42GToMqqvfdMv/hWtncmnf9tJzj3qi5leDSlf2NSx/w1avmicifc
d1NRLnM+yWXvBHoNCMEAGMkk1mQTN8KCgXg20gcE46FJw/8VINmzFGnqciLhCUqG8QiJAMHgPbWX
wOynbwQkbLynU9oLpuTPTOCMy/9K2p63JHd5usyDM10qW96ymK046rdzDDR52898g5l17rbEmrNw
q2r6tOjyELzGeuUKTy57ezDfk9Da6DxTDzmS3pc6IBIS1BmvDq2V3dbjNrd7FtdhXvc4dUPFbKN0
V+SvYvHXdbDzrOSvsBCkGs9++jUHWMpJnr9WA7h1iUn51Siij9yzJsr+vt6Fgz9taHady7/PRE9h
GNgXfj6O+EYaHzqLx9UMMHcPV8L4UBWGDtcPHlP4JPw4dnFoZ8STniCl062jBzhD9+Zbn+lgR4+f
dwr/G+WsddIVlr0gr24gAUr8+V55633FMhtw6ebnC1EryEgK2mzvzkl4Dw5RDz4ygOvJRSKvGd5r
qGUGGUStGO/JLGEhI+Pdeywr73gBOLH6OWBSprpli9zp78k+DnGlEOpG8b41O5p+NwTV4M34QHwy
Ok0truTZ63uv42+GGsXCMxh71yMNSaNHsTfDon7Ljb2Mu+lYufGuKfCgMXwOOvfSNqo+ahRicP7m
9H0c3lBd3WOY3r8Htn3pXJKo0CC9naPGPpepbZ8DAcCp7Fwoly4ZHgFcFkPJbe9UbPp0qSDsJtO7
iIPXcjC9a2Pb43vpEmubWOUr4Q6o4g2xr7v4Tymj9NvKIYGaSPaMPmfbbTOJA6yV73LXjLimfbHu
PrtNLe8IgCicgA2GWdruuiCbNpFJQpuJCocFDUUWekRv0Vi1CUGPMbkzfVbvDjRq0sO5VVX+acjS
TxXI8G4jw2w6q3lpS7LM68jw9rY3vwK9ci7EzrQLM8HiDn7AXqHwBzclXGbgmtuTjBwYuw4vf977
eehIKtoYs9fguu2XlT0rtSpk321HT2cbNVLYIt0pjj8z4szy0QEkSb157nFY6sx39iHpoZt3fSI/
u4mNXYfEAcWOSnbj6DKEKaFrieCtjn3nnhCFoSv7NZjt4ZGK8I/2bVySPkiK0l0//9TC8s6kCUUv
nCTxxhedsfp5qUc7WXX5EG6os6xrgSorKVlgdAEppj8P/svoaHAWSQQcI5Xi5UkZXtfSBLIzSzQ0
UBoxbrHwN5n/VNADNQGJ0FoZXWSCkqhkkr5wYuBgPe4wn2v4ZkZCchlCkn+cBHnkiMl0MM4KaAsh
ZzMpJH7uHKfEeGnhEYumuCpNwZbSUGxmTgVyTdiqpoQw2cEYrFH08/vxjPIlbjpv3ShKzZ7Q2Bdy
hnyG1ip96aUoL6prPxr7L9N0BzAYrTqZ7Kv29FDlws0zlNEqkjuDHN0lJ5Y4E2p1JAC0oVX5f8WC
Ry11RtCWFbTeRva7L5uQ6V7U7vvUQd9Hs/Y9TeIh2uc+0JHIcjVknU74zIMZiF7LtFl3SMBuLtnj
hBR7AFomtu9GZJ5Ms0UDUNQP+/ngJ8QDYXTOttxknt7WVpyKLgl2GFWNpTHSfA5R5GG8Cpxd4++6
ZERDqOLhTqXl04BY3mOa7JuqlTpUjHCIGCjzgAl/NxKVU7XLn6/8vDcMehEDLqZBiILLz0MsWIZz
wSCAiVlRJy//PQxJwkVipESt9SpzrXIvhwl732yv4iBv3/A5W2eu6vTOz/eTmn1VnlTWv99Wp83S
FXX0LuwyO4Mj9P/3bW3Yrixpx4fMkOMuNP16he6ACYrjDfsONc2j6yE1dDWG/uerEXbfIyVXblVX
NoDzn+94PpQRSXEhQbwzTqh1bZrjYfL//Fv+/vuYJ3jxEOeGTGa+0ioT/J/dLxTR5rmQpXWWCXNc
E8kCFtRoy/XJf8/dnm7d5D+WFSBAydU4IQOQW4eUjUUrrjVE6M+iiIO9UzXzqny+7D2AcD2978WI
avvFmPOjB9/90zKrfutDmrZyEexCdLjbyvDlLeLzWkYVW9h8qq4IXaY/sx+vzNrP/oaK+jbL4mq0
Q3ckZcl5G2c0hU1VdHSTvfOW+4xBzEnyMrfJmqzl/75qWRbl+lj+DszCPoWqLE5QBX9ejPVon4yh
EN0CJR+30syOoHObzw2XIAIwBiEQl8E+myO9prjnPgLRag/P6r+5TcDUNI0V7ZxdlWvdcSUrus66
zrN6r7gvHcJKWlePtMnrz7O5OZhFE1x+3qkDloQEap9sEqnOlYS7N3GtBOrXu8BlvWxPrX+DupOe
OavTc/3zIHx1jKw/P2/rgLihcujs81Cs0YbDNXIrf40Z1j8GjS3ZcZJYhiEQd2afztfMs7qdi/9t
3bjiSIEE6rOvu23F1f3FyOKa48J+aEC2leekqBBhq4bBteqVRtdQICT2yovGWbsOaNgXTtZhi2rN
lemkuM6w4yNkC4CU8PCh5Sex1VTbjQMPtq/qjYnD6DTZ4640MfyOkBg1zOGWHAYq5uk6hvNw7Jv8
5MHkOJYxrZNFWwo4epUFNFgCut8uy2dUqsw9IiuN73MydgfNuqxKmu46UCJNqc11F3yJIS1jpTpD
rrOc+aqRabUdPFp45UfWpmuejVXrUjNW9mnqrfyKysQ6ma0kwbk2SPpAhOO/uE8SgQQ12TY3jtkX
SWOxZ6eMHyP7k5CTZwzZxYbUc45DfZkalidhRLTBpP4yIS5snsSQDUr1+DZ32dKYWDGbUn94tF37
VmMI6xGn9KwS35XfZuvI5CdKDL0ZNFF9AnzMcg5Kjfau7g5l70lgynIfC+QOg8f2qswfnucNbyp/
6QrrWQ3GaIytm678DBdyEFEOdw+TIFWSswRpUuHw5VjUNoM2J+4tVrbpcvLizVyVG1KQA5IEPHlH
207jTMObZiGmzDFniSNjvfYnK17ZyXPARbGT2cONrfpHbs+3dKbnr0aGHshzF8UUt2ifTWdJhkuy
jIWIl0MF12IsKGInvitM6ICFADFKiGC7qpOc9EJB0nH1Ws+ZPuWjtaqVMRygCZNgRO++qRL1FJmR
0dcghlCocbxG4MJJjEvdee2y8kza0HB4lcLY6ry9N2169AdxIvhi2EwEf5lt3yBbDT8LjwNkKmhW
0wqd11xQ4vTP1iG5FuOjZ7iE8KaCczm7M8KQ8E1kwxuL+XhPQPI3fVXoltkmb/iAdcgMG3JNjFeq
GJZpjIQQSBgh1jMJI7+SOh++BJJU1ccW6xM+NT2h6YscZlAmjKqVNnKSzVAaia5Ml5UrFh4w8XUg
UNdZRvVocofrkavXmUx/MfFhx9G+VKQlLAeqydUUhdVK5W5FQJt1xortLxsijxZeMGDU1i/kMdmr
0kRmhBqeK8GI40Fkzna2Q5To0XO0588xyzoA2zF53gVXpmXGuY6Ix1/6cVusUlLgnKL+kMqSDDlR
7RJ3v2FBfm5he1CtIEWDM7GpJ9UiT09eLclZhPlob6UOKPh6Zoqj5bEafjHv498S8XiVgNwSxBFc
8fOtjdpiCaXQRn1m/xrQ4q690GfeWIvnL+nVZkcBCIS58OCMC8tnqz0HbLHazvoGlzMsWcDtHZS1
S6PyvA3LwXVbtLvY+BVE/QnBcnKQ4tBFjIfqzcjftPDUAIm2iwC7OL+9OYDRbsB5nxC/dxTsrec4
K5gh3rLXeYJQDUxz31N2oVC69Eb7No2Fu25YNSymqgX/LGLsmAEe64CoPRbg75WdNXtbyRcvq97Q
it7hBNEERt2q8wk9UtVOPP8Jl663nJAMZ4A2+LybBEnfV2O7wzFhjUPTzjfp3t7GwcLLkSgyLKRz
Xcae9dEMnLQFVpwJyeDKc+gercB+A+vUbA1w6FRuX5Q71ra6eHEtto1LtZVEG3QSiF+Mql3DwmxX
IM52RT7opTVzEywydP2w/VibcG0O4xDGbf5M4Vb8uokXHhgQrrhS9Is/odXZG5XpDGpFtZVD/Fcd
1Hu2XoepMnadbvA+BvWlarA6eCaXOWyJiJybE6rjjTOG9nac6muCYXJhChmdsqQ9OKVCJBi3LNQQ
EKOWeNYA4T2xhdii+bHcptoKK3YXTd4me8/hsO8TsS0dzcIKLzay6rYKpmONumthmR7aVnMAQDti
J2+dcxo7yF19803ozzaviS5LJWuQvr4gOGOjOLKITOZwZXrh1WFjDqHTOUD6pZfrJ2wSKXcyr/dY
hCFh1VizCqQmG4jU5vPHLUqo1sGEsn4IYkAM1Tl01GacY2vZ1eln2jd47wQ6uLju9yFHYYeaGbRF
Rvr/nD/0ZHxXwj2b6eSe/Qb1X8nyaTHI4RW/Q7uN+r/oQJpdk4OyjrIivmfsOskEZwjKHacWhDQ2
Qb1RVn+Ex7MvKBYRQvCDO7Yw0UVwJaUvY8XCok+AXGZ7rHo8wBO2kdl2+fXaab3rq+pioFYFN1+E
K8S/vywxra05fdhe+RZCTzzUvnvSjT6z5zsLNlt7a7S+XO2AZqCWbguWA1NenBqu9kkQkrbDHrVv
keNmrUtoXzjKTY9ieaWSIVzBd4G090urR1gH/op+AMhS7hqbSRmvgazQHKodnK+UczFs9llM7ng+
kNlKKR14M7MNp/voB7SdHkviysmKo3DRvGZDvKy5RRlzyra9LbceKVvZ1FypY7etDfgeAdtbM9X8
CMixFkNJbIrrayYIM20NUkyzbTAHtM3vWjzD2PWhUOMRaRU7LHIdKro/b1av0eS91KnbEF+S7nvs
fEY+v0SdL2Gf6n0XJquKK+/sLmI937wRv9P8MObZxp+kzrPr/knsAM2SjSmmNaReanTC3pbpBBqM
ZGL5HWWCHCazp0yqw12ZqnJlFYzIkNAe5e9pZnJZeTVjMUvuHNN9wPP7PXheeUDMdcMglUO7hlDI
N8fGMVFD9MIHn84doSlt9zUKB2EZoSuhKhbSSd4g2bON5kqIoL9aBw5LpUS+TiNBf8rrV0TyMAzg
HEl8bs+jiOJVCzXTH044lraoq2c0gdSGqlWvYd7/M7CGWfjtP0bjTAcDzAl483hXukQ1JTNgJNLz
s+wrVs3BTpih2d27jRJzMU7JW9OgkO4q8Z6Sq70M//h2tJ7InaGugWlOOFzRn1O73TlK+6vOxjeS
p8w8ajoD8iz/MrTetEN17bL5yeTazY25Skf/E6H2uBiprlmkLxtyUhk4FeKcURGXkbKJGWGebGI4
2VWK61yR1u2llDulg/iqD2FtfPV0tEur9LpFPMMdqbrv1Ig8VmCVcZFRpvdDFXzUYwjnvdfZOrM1
LaMTsi4ZDcocHaHx6nax4zjH4l/cbzuvkqStViIyClwxylkEo3GazRKe+9yA0I5xCY2J8ratGbRI
tsOTmT81wtO4rEbzCltC1Ny23qbO+uMETBy89CGl+o4liW9Nll8yAJlcpmAXmN6BbXm5z1tTH1VC
MEJitFsRD2o7Eft14WgH6eYwKEY73w+MhSFqsWmdAhgiM/rQ0o/Ee8+NTqXDXakMExcMkKI8jIUF
cba071qHn70/Aj/QVbxCio3H10xc+K0EO4bWsKtG/VcnngnGdshhGGULNx3/mjW6fL+FJJzQv1l4
+6ZUv9COOpsw9qCrYUMxamtaR2ylW4aS66pTN/MJUDNSmnFo3HbayEU3YVTmN3BWLsvAwuaInkvG
0ul4Ru8L1l6hBR3FoDZ8dDhFjMVgE62E+a1aiLDYahOpdp7gJikMsh/4kkAie9L8PQhcWNkmn73r
PjyIhrUDdbMKGDnELqKVdj4aXs1PUQ03RJAfvTiYPoezM8+fvuMjj5fxoSABT/vlY/DTgywEiRwO
k7v/o+48l9u41nR9Kyr/b03ncGpmVwkZYCYoUuSfLhCEOufcV3+eJkVboGzTNnCONbtql02JXmis
XuELb9DUaqa1+FfZAb1qMKvcz6a6ZKFeWwiB48eA/6gbzrFA0lciBny12kszk8yHEzU7EUTS9FLM
Rq0GQahcAcDRJzhL+ZRzgnPOh4qjTBXGdeQB+UYpwBS1RRrmc4+2IC23kRj1EYAUfauBXsWxQlqK
cX2LvP7Mau0vGYFjbKGHlnCOmNJn3WYpKq0xBnEM7d0Vp12SfOlC8wyc9DTSTGQmHNldOSrJlmOO
W0NcNIZ/gfPnTalFLZxC7U5J60WXSeeuUt55pC7cqeKi88tZGM4jIbyVJLUEF9lLIzkG7g3ItYmV
fiyljkpKaCYj30zJEEBfUZjMZ7g47WozWnUuRVuh7aYdKphR/jW1nKXu1cFUyf2L1irvxUgMwRU/
0hSHxkDANwUvA+dehNGPaIRvDhjuOLyoZESp/VHqCvnCt4UpJD7KWQ4eV6FlfxYV11oiZu6ME6md
Kp2KR6hcElsW1lg0lWZA6w9pkH9vifYGU5yLtrDMedy6N44OTzuB3Ff24USVt2Ge0QDsUBVhOuIp
QL0Rl1ELPzcMxXra2E6z8Fdx24knsRJXvNIayBDBigUbtzCFL50BXQ244Ly0VW8qtUY9bqFCosYS
38Wy+rlwbLTPKQq5JuwdVbrpDVSTjRxrkDxAbyVaC7ZD+BrFS8d2TiWxp77V0jtU0xl7NqZW3aPc
hYcvJ7M7hYuRldUdCdCd2cjtxEnVpW5IV62kXJaBZg4sorklwMpI4huANyYcquRErBNaHd3cCTMq
pB3JnxGb111vzUHaLjwXp6GcuXPM8tIMhVPBcC88FHZ1x74jm4ApXg44faQb9ZQDK4A57ckZnaAw
Pa0UN5kCs8rHCWzNpht4BmYBwtE5lzIs95Q0T6fkwWOrlcAv6JSfynQWUklalPbAE1I4h7BCHpmy
7954DgoifXVhhLBXC7sslxKFzGmBXvoEpJO1ksUINaY4ujDcnaQJytSTxGIha227xJ9bnyCAscqo
Da5ty7wFH72Su6w5Q/xIHQBSDWA56cSvUeZxUptShdKNzVZcRhz61CZg/DwZjWqOyCi2cVYu5UQ5
xcY67UN3FOViCRRlQWkUfHNAsVVqIOhifT72ijg4Ya1TmP5c8imrtnfORAk5E5NoNuq+KJT4UKrh
opDR1eLD6gc23EBPsy5iIVxzvXyR0+6a/GWqIECGrMulw+IqY+XKguhCyBGRINFfkyQZ8IYibkNb
O0NH8FzUzkJz4eGZhe9LhAy+y1VUfJWKDgGV4I6rl3OoDE49EABFJczcWkX5HXkDqcwmjHifOhsY
9jepl97gEHkjyDJaRqYP3KnCbojgmjtdluiGiiS+rbW0PPTngWyldgvJyozLUfw5cl1rLpsmx4iC
S7YgjgKSWbAcEseWdGNaCm2REgFN2GEEg/kI6gHQB81vyYQeQm+gzSSI0RpZg7+lTbjcCdBWFB+H
EEfu+OCgnMmFkhI1NHNBrAuYSGYBdpeslsVFQO+mO5N64FhIzLkMdorzHmeM0Mg4xgrarTEEOEnW
1XMxuXVC/74UzW0KuhDwbTeVeyD2YGUu46AxYTSUDgepeBl1UyubtKVWTWzb9KHEIHumWf0SFfye
cghk767bpvWALSr7L1UIE8rTVg5NgxN0EtLarwGNyM2oah/kGhxaWsneNMvppmI4PikV351YMlKm
RKwQzkedJeun9JeicUYVbBTpjjIpxWDsKzVnWolvaiuCB4vyFr5YeC3lubFAG3wEHtadZkpwB077
hpHj0UCxA23SUyOPyhnc5nVWWXduBoNNq8SanAB6YSCqzixodp5B2wfQCPkTAWjZqFM/gdr3jNuA
Kp4YAboDMK5q5DgnVKG7IdcIQvcu7XNt7PuqMw6Uz0Re8shyjSvNjdyxpVHoLwDgYlrULcCZglqS
EVcyiJCaTplBrZcmbWjfmiGpG3SiyHCuADN+wT2T+p9B3cbgmHJlVR8F9gMctNMOdvyoNrwONrx4
huP3Z0Pzp41rLAYHUnDR6sqx8noi04HPjdgbByJQr36oXPUgaPOccomg6OTq9Tr2aG+irJSNFrNG
SeG0NdlM8eDAuz0uVR1N6lDXlgKknJmf2TBzvDKfurlZk0mlD2Ij19Ooia5VW5m6idxeWb18rhKA
IhrpBLQMIX+xlYR72yiMmVfItzLVt6kBZN0WiF7JqrExVowcRpQ+Kbje1brvJqUrnFhiS6eVBnPh
teXciTWiRJCswNGacZigdJIm3lS35ZVaSoi/gGGH+QR9W0n6tVzUNwQ7nDW4slPXoQTU6mNBDcmT
87zAORietq9j9VP6X7MegInVpYvUTh8kuTQmYQBsTzazOzHxTwKmZCxWzjItjRNaWxdxBX/LpHgV
ol/2fDpUrU6d1UhAhlvXURHetvdJ+dUIQx1wdHyLqkrOJGPspetRCjCJp7SZFwegCO1JqR3rqFlY
DVVNa+D1Fk0NTeIS0QI0MazsIdTSOSiIUxVfpFIKrJXgcrc3UUwahekJF9pMIAqcFTHkPc+7q+h8
TYYEQU8g2wCBOU+EwbvEvnMSZYoiEcq+ZorIQ6/ciULYjfoMOIN6XcFTH1Xgd8Y0vM/M3KW2pM3M
qGkQzc5FIN/FCD2Qpd121LkkhafyIsqXzZkHzuosUEltcwnWkjk42svaVabm/lRMFlKqPDqWf5Fi
xX1eyP2J00NwKvMexIsFkajkdAmElmaw612xzPCfQayJ06ILEONoqEJcuVGEhx8IsjPOxhjsLPJi
Ndl+1J+r4PTWvdluTaqBG8nGcln3zlFORDmmcuVZYzlkYY21AFh4Vgd1PBE7MbrKGnjXloOcBLf6
yi6UZpIXRTzLrL5fypXrnTQtC0us1JsYRPpEYQmeuh55Xg8nBiL9GF4GbVAhuQHJRQQRCbduhsuh
IHfVxEU64VTRhGlO/nOHJM48EDR7WgZTuTblmWlqWz9RtQv3IVMgVBYecZBRqxPF4E72Y58N6II8
Ni191sf2rtIs4VzBKIKYWyquRQGDIFTpTuXYkz6rUPgnJIkPUuors1zzCehy5zYP5XFs6wV27k10
HlC4mdB8CU+DFKW0EJ7SRBDhZ6FAPRKHlL5x5Py098zLPg6bsZJExlIXfcJFqgQ2WJ2JIunyrZt3
KwBI3qOQStk4DMDZlEZ+roXZtIe+rwAJGSVSrI0kwONx0tw4XvoZIka0pLO2SsQ+WgpKhCJYN22V
+nNophJhM5iBOLlHpgE1eMMj5W3irwn47tBVr+0uuGqR77KViS0gq+AzSyV5EjEt4l9o586sQv+q
5dQo2iCaAqEkOhZuW7i652A/TnrHWpRN2C54vWPH19a27CRjVRxETdQHOQfhzW5AoCSux4CsnIWA
Q9FcM9K53WQXXRY9tF4pYblEUd7wKsh33sbwUm/hGOhYtFRUp63XX0JBjciS/eFcL9ABEXjnlRfb
Y02mGNyUaA557onUIDHgQbjUi0AG2mmK+Giz43irgKViFwtOhGtFG/tXJ/SgvztotFfrxuKLm2V6
VvpgqNprL9HPnEaase3JlBpj7btoBpYDJii0sYUSfXumCBVmINQJ+zCxiJyWnZj686pHLUuJ47no
tpd1UE0kIqom7XQ6FpDAc4i9aXtjIc01ADhwNvT1W+BgbEmquoDc4rkhQKK1u86bKHrL9k/FE2mr
09oYGzm2bKCXyEVxtpmKtjITW7grjspc08m4hF0wMRqQgJLEb6b2VyF30yWGrZcFmjiVRZbsJwJA
XTRCRZQ2Zb+dCL3yoDfWFsi6QN9Ov07t+GuQaasm1Jqxmqds8w4OsJp0N6am1DMlgvMUo0oDup+m
iL3KDc/+HBftvLY6SBclvhRqf6ERg5z4DeUzrnNweK08DmtvKXdSMUb7SxpJRsaNVTanGC0PrYd8
Bb76PPZieVYk1b0noaVZm6o4hdxCn1PNxVE6ABHTFm0QGPUTPOUWALNzQ73Q2drPvMqh2oNp+mUH
vmSkV4iPpNhMzBA9O20kqTsloohQWTrJGkJ7oZz4gn6FMP1TYdYP3KEewtSOSz2Dk0eRiMJ8l6J0
kggAugmJCqOsl3CAzxLU+WCi0M7m0hyLDkwzVLiRShESynsxkj6+RTOGyGpkJsyg1QIg0qmtgRUe
uxkkZQCXCLOLWkQRPKwuguAuAoB6VtnSqrexHATB5kxjXwQDnU0jMxEeZK07afUtBtESUs9wsXsk
Y6dRTbPbykn8mrSfWo1Nj7FYWAP+VI+FjWgjf2JIgjxGDN0au+aFnDWYPaVtM4oE+avbuFvKF9VC
E6OtYmTAAUK0jsDkDgWPjKVVXmYFiiAlZo5jwwKkSDmUawwieQ79cRJ7CuF7A6W8pXM7MQBstzFu
RVbCPoNftFBsJVggN+tOnFrb0nwpwQwaM9WSFoZVUcWR7XpmTonuIJ93TDSXaD9R/ehOENp6oiZJ
N+vAFKGMFAgcTZpujb0o4kQ0oNFX2rWkNs4CbnQ9j9KVWjgLZJeQnjCiOWXEO0sOYXwYBqwEBKPC
Lj3XG4njUdNmmu4+0PxBDc89A9JFpfsO/B7fOybX8uvyLo2dh0QTNtBeFKRowRRpIloqqFkhGJZf
Chm6NaWQN1OUhyqEpbwkc+aZHAXjqgyAM0r5JDOEK87jUx9WMbixh6i3kd13K7Rcq3mZV+wMwU5X
yqBG4CuXUVRb47RR/XNjXrX+tUHfhB0v9/OGGdCRQC0kigJl35wKAss3QYtV7kT1TC39myimDh5k
+a1COXWZxeG60eMlQD+a53eU3qUV4DEED6pcnrRQmTgQPNjzagcaTEZJR1Lh34/avrv3bN+5iGGV
+pISkR559Kggwpd6OccNhw4nIjgjRJUoYgy18ta6sqGOjp1MK8bTUk3EaWqm6KDWyyhCx8JLgocu
GJSgenMp2JY7aULMqyMKFFIad7TpiqmOn1NVyCL8zZT8tOU5B34G9FIU37VFCZqkRJjUkJaCmkE5
EiC153UOUoCCjFoQi2PvHqNrgGZQ5F9EehBMBdPUEeC+6QthpcAEGykoBY6hIBRTXGHmKqW6hcHp
QyRkzRTanTlQhctcBVxXN+FNR112adbglPIyUEZxTtcxSnF6wtg3a5r2qqHaVhSZvCxdn/zNMzh6
SoRsI2FlicZNKgH54S7qV8Ce7nokv7xID8c28ByoGEg96iVnnkd+Tl6rcFrBvDQLi+8W7aQ0vCss
wtAAtNqECOquV7VrX0jkWSTFHIy+5S2krLiq/dZCgK7rkCMiTi3tHUe2sgRnT0CQM7RPToeZbAMS
0JiINjoAUqpSFi+qU4KU8ALULFByOZsgWABtm+Jpp7EIczWbW5IEx8FbWR0V6SCIr50OvSo09u6A
s9rsSvu2svNThYVOsIH3OwQ6rjeAHqpUTSBLyyO/1gB6VyslKASkYhp5DETIn+d9srMqb20o1Hrt
0KLoUjunSeJOAkPIz2L6JboQP0gd5L3Mt8ew1uRTRDgIHkCTJWmNH7jvkMigijWrkVIcSY22UnpR
H9fwNydhXVooTvhriqTagmguIAudqV7oTvrWSzkHa2IrWRspHK1UnCml6E25opD0YJVJtvRyiKpB
Z5okWCuYoijtmzDxNTUc6211qaeUCQvTO0trAqXIo6aVtJjWmNalHzTKMsjIYVJo0GploGmiD1IX
CPPIfnYvKua52nbVTAavIIXdohZxKDHcK6+59fvqS2JAyrVL1n9aADQoJKg7g51tfZZUwAcTidCf
JXui0YNK3Pjabj1x0hfVkhq2ZZNtliV+9FJTXcgoOmFY3ykqKlJdrSN1o6M5X/jKuBc7FJBzKLwq
KW1B4jmxAEcSt4xCgTFQIISsZWLs5EinhlOvfdu0l1TGZaLiIkcdrLlyBTyl2tocg9wbeal95YTp
PLcgFrYJRj1KK6J9wPme5+iJG+gvdF0YTJBnouzo5uc4O09DRRlEEggzA/MhMjT8NHE361idnp5j
ee65oJgM+ppxdlKHVDRcoK1JqJ2hPTiULQCGu9kZxyU4LoTSM30BAvjK9GP7otUx0k2r8iYhxRbl
9hSMn7YoHAeTaqwPeq+egA7jUO9B7xQ6UbhBZ0JVla+pY1CpFdRtdmFZAqQIe5aJiCmVCntPoBWH
sVE1x5wWRa40ot3gIXHt1idJUSqjVmofqfg0eONwiBiFe9oGcr8MHA4fCBPh0EL8XAn2A7CuuSvB
czZ1wZ618PTxA/ls6e5J46u3ltLqCz3VV64s5JNiUGyKY5F0nlaZjPfArLDscKbrBqwRYKrkcNPM
Lld9JesgBLgvEZhCGszSkOIL2utxGJOqkATRqu/PLVMTzqDQYAAe0z40hygfXjaGQ5449wJl5dKQ
XuZZcYl12KXAbE58Hb2VXPEngjWEhnyNtkzHHG03edtg8e1tRarLpN8FFJoq2NYCZveWmvGO1HQR
K44wUq3igcZzA7yX1CWUwWZR6WrMAm08aDKCQVmz7RX/om6wWlBjbVpktThryildbgCHfVkRuxsj
lHUJyLT4xm+52KvUsyY6C9qPKOhHmLlZdGtiYuRpWftrPbHJpCOia+O2R+2mgg6yzJx21zdlycvn
mv0cGLDQDPTkncTCYpq0ZNRDcCKoA61DBhovemogxkLX4q8K1nO0HyM0gPQG8Fk0FTRrS2BwVWcC
UkAu5x9YlB1lLwpWTixfaUFPXczUldOEO4AL3B4FEVD4CKONHIsTVQdqLRMIjHQjv849zKHoufUn
uh0+4S53Ak0BuDfKqHe4zm+hCNXLUtaVuZJ2IzPWbiMz1McoHiwN5IINTzj343TZyZQrA9zrO+B3
TVTqjzSbvqqOcomXT4IcQXQr6Uk0EROzugzTpphLoLZHmsytjg5WxLail1PSAmeZXhhAcCnt6Vh+
6M3IF8irHATcJiYP3Bv6WdCQkBiiBu4fXJaXS+ncx028A+COtOmdJ0gr3S3v3Q7EK5X2cGomukCQ
ZVPA5NiUnZnYKAWbO4C4BqJ0iK1rWQaJGF92aOWAUPCuAw0DTExwx0WDfAit0ljyqWbaZAZp2dwo
UKSKbhkq/ldAeWOjEU5kmb1sutsux1iWw1VS20d3btcVtTBT3wG48hZiIjxpuJdMlRIaKgSewqnu
9MB9wNKdBAW+xgi3IyyLIjgQzUkfx9dWVDwBe6YKBhcDSGYcUe6UaaOLPRR+FVsAmn8s6VFsSGgR
ZvpS4KX4MP172wTAGD9osfggtrd1nPpjNyarlmtxUADrF06Wnbg6OXE1VM7w5AhAHkVNS/NSrJcu
Pjq1aMLCodmKIATnI6qLjg+5uq2JmElzRz1m5MlXRQlOAwT/oMYGPh3qqY4prWHVqHxQrtAH92NJ
hJNBgIeHF5AgBcPTrEDV26Zh4aGEEXkZ+Sqql27EhwXQwfsIsdY4zda6mBAX9jZCCoI9hbR+QeBQ
zyT/HP2dlVXgrZPpxBR61BEMFLwsCBIotIH8KKJg6TTwYAVFnOaddB2Cy2SuunCWFxSkfJrxXkxx
nVQUCzHXhxGBUJGnwaGs46HegQUOgMuTKKZRYsJiIf5VR1VskD632dzrPB3dOBRR3cC5QROOHmiu
lhPLxPmzKgQa0wEifghCNZ6GJ2kGhEOTCAIqZOg0PQ0BjADzoGwPTqRX71PZWEV24+O6JnO7plCg
bB10FhyTgYF6DZ4WjgsFfjVWb8HzmeiLXIKvB5nsJlggBNZSG45XXRe5M10NadOkvAK5aYGqijj7
VRp56KY1LighJQd37PmUnanxn9t9P+egQicyC7WxiIgGjsX9DOs/sBbgpJGc3RLdqhNT6HN0bB68
St756HtMhEK+94lroYSDie0dhI7sZJRKXX3qNDOSN9ixPRPtyPXg6GLqU99tLivPuveSVa+EK6Xo
ANIOwo5UJ6m4gp6IOa/ZDadeE6Hkk1Cn9yhdhHWFtG2ma3NVmGQsU1MqSC3DciUBNwaEH86NkEO+
gnE58mDcjUyIaRoRO30BA9yDW91Gik5TbJi6yndgUivxBZJ0zoXQKk9VWJ6k4Ejnhq+Ei8h4aEX6
p2qjKUstTc4NlCmXfNLg833f1VW6BsBtBaU7zzwFpT00UTGlLc/QYSUgDAJvWijinV+ZBijcYuvm
9BM4Z8DMacWt35I8RJFmce2ysez4ohcs6s1pdOVgbuiF3bgh4FxhIQ5dS+0M2qMgTBsDvoOcPQog
Y0A6wDr2UH7wvMcoUZCctexi0gkQCXnJMdqT6EJhRgO4spw2Me6MYmR8CbiqAVY2IOO6uagKwbUP
O6gDGT2XdFR/6iAZF5zRM0r9916ZmlQ0jPMALcFca7iJUXRRSAFKQ2uXmehLiAiDkrAr/k0ChtAb
bsoLx2/YRtFV16571I+Wlcu2kiN31ssGxXJXO4+4keZdwZ2nkl6EQQhbLrxQ0iQ78UPnqugQaJRd
XA3TiOinip+MLpsXBFZuJdN9tVv1BCj6hR2nxrjN6QFTKoBEpBXWSDDov6Z51Vx6NCJE4kupSd0r
XGNrvD2RJc0LYZpBl+Btcshk1bkoeWjyt/DATtoiMmeWiNAk4jKgXnQ3WcZuukKk3ZgmapiO1VQS
lo4i7VpRaG5cGXE1XJsUtCFWlGjSmdBwpnVjyWsuQ6XFNSp28CoAhWHnwkiIEAXLGxAdwvDQbgPP
LBCjOYgjf6Kbug+1A304nQJEb6C8z0lZ01ulATXUZRt3VdPhnrZCO8JgpJ4gQGedu7641CRws64W
X1K+2YHAV8ddwmlNl76aBQqQPskWLm0HEpbd9Sd5rASrIf+mol7fSEQAp6KioG0hAK0KuiCd6jIB
rxA8Zjh0VDj+ONaNSBNm4uNsapqD9YBWPWkecOXBha+vNy5KDiNi5S9odUk64LZ2Q4sKwf7kC30f
bHaivqPlBEHQfDHoUKmdC4hUeIZxr+CSMPgS9Lw9pv1SF7u7EmcWTvJrxEtGUYXz7mDKMpiG+Bbu
h5nEdxMmOoiE4efBp+zZnGz4heH/ot5eWg61r+GxlBwFsKQ8d2ScRYGdRMV1mLQrB0+lQdo/UwYw
XvSopWdyENwaorwZ/GIGw4u+dnmfDQ0z+SlVx5bcbgaR++FHN2kuJNt+1tInCX8cjF2Agoxku7x4
9tZscQRNKv/C9JCCxBXGaPBRcdoHxKkH56ZY6r62oXQHAkt1irMIw1Gpzu5ZZ88P07ZrNXTgVwnz
ykJsmSU2/NVgSRCI/uNgiKCoLomMNgPYMlEta9trBhOBmHxU7MxIRENnIBi/GIrpiA2HQXw2PHnl
iJsmVRdF4y0GH5QYJxg1bR44clDibHSEsfgkar/zQO4Wg3cA+mFroV0Pvzg8SIi9wPBriMqNRKO8
dmXlIgQ8KdT2/TCRg3dI4aW7uvbPVbCsMl4Ig/9BLYPMoSqPCBwq1TrdAOVKwE7p1SCttsszycLx
BA8a3WOaGWvwYSg7eZ6oxXOh0ZGf/7jCYmH4q+FlNbU9YcPQJiq3RTEbnnJwz6mRqkLvD6WmajIs
rsFZwwyTR9O7chtYC9iePtujxKDCwtpfDBaIg5nl4KORS9bKqNJpL+EBPBg6wugdhVBxYGMPPkiD
Dakd0vJzmtHgBjFYOQzrZTCHghEEwEdZD78nY28yLMek1NaKw+U9WHqUmJK4UXKSgjAZfsFGcZgg
N+jDWw8bFDdTkGbrNjLAGijx1zE2BhW6bevhX1BIeh6QIiDVzC/DjxVuWcP6H7xM3aldCjPBR1cE
w5UC8/PBvjTRlw2lyQ4fFtuUNqqnnoSdNE1SLL8GHwYmhfh8JHjNGimoiYhsv43RA6zZbZpRdoJZ
qhfG1hXIMVVTuzdxhMit9I7Wdiajku26F8ihbaDOP+pK85TjIGKzrnoV3z8KhhL/zEzpUcbeLAyq
J4ScHpWUCe0jOpFSeG7E9jaqUWLqANPjAoIJ85UORlwu5cd6sHcLexE3B/U0w+d3+GKiDUwBV2c4
R8/mvt3CrmF2m9qjiV0Eee/jYCNb6wIVbWupayEpS3I5mGUOvzP4tzyfYSUKknUr0JzlYX758F//
+e//2rb/x9klEI7QvY2L//w3P2+TtMMn0C3f/PifxfR6+vxf/Pob+7//n7P17ObtLwyf8OvvM+K3
T5xsys3eD9O49Mruqtrl3fUOS5vyz//25dl49GGgy4T28k3ywxB/6Zeev8MfDvRh9/xcN126+59f
tkkVwzm63jleEv/y7a+WT//zC4WG5+l8mc1fH+n52/zZCOGGL109MbSsfLRUUZdFlbxKV2RT+uVD
CHz8218Lkih/1GRNUui8ImYlqsb37+/XT/ydSfjz7/c612+efG+cP/sGL9MzzIGpHjgFqv5Rl2Ey
SyoYbJ3JUPamQP6oogSuQumSDf7H/Py2fn+G76/IB35/3vFHw9AN9E0suOG6bll7EyBoykdRB3Sq
ShYYHNPQfrop4IF5KW/W0t/YBTqLXNFFFV1Ty6CCL/MVv98Flv6RDaBoEpwlVbZ00/zZpkB/eaJ/
PgW8ZPaAZepAd+mGWdr+LhDMjxKeSOAqTB2IsGrIP91B8G1d/vMpUK2PhmJJokYpVhct+JR7q0DS
PhI/a2hXaooqaob+svG+u1j+6D74YWnuHXPHOwolVTxwI2j6R7AAlimJkvlyGO5Ngax+tGRDZZNI
nBf6T3gU6C/n8z9fBMwARumyQTtaM0XReHMhWqwBqAkck4ooq5Yos01+rvsAaOCBi0CxPqoWwA2V
Fy3LpiYRZOydhuZHC4kgE4bec0igvxy/P9FGsA6dAk36KHHViQYKS5z8usFe/24KuDFV5Dgs1VQN
iX8qL5/3E82ALB56Jwqy9VFkfUNlF3VtuPX2wwJZ+yiaoiJTaXu5MH+ubaC+RCn//CBQ9I+azrfH
qIJ4gLBgfxdIosJtwRFhKbIuGdLPFxIQtR94EEj6R855NAWJDFTsBtS3u8D4aCqWqImyNQRFfycw
/Atb5dcsCjBW+PScZHm74rtM7d1feL13fxzguxxKNkRT/mXvV4es62Xw37Kw/+wlYc/p5Hd/+Zpe
Pn/St//821f88cP3Puv1e73+4cLb5Zt8i5bmcwL47UHPNxHJ2mgHsmP3fQIoc/D89hg/ZIq/BsV/
NuqYDvfmw7W33byONaRV2hFGnoYf1puw3jwl+fdDD4fpoQ89rzblLtqEe888JC6HDrxI4qcq3xSv
Iz2n2SJ7/9CBz5ngfONUe0+Mu8vhI19u4k20P6z17rC/tzp/LX38uGb3g9S///ffpm+YTUVSLP3g
DcfB/tsb2d+cxb+zOz/liOiWXrz/JqTD3y/lfq/29oaVj7AgR7g2euHr4z2/mXdXzct1+qenCYf1
3hGlHuFRAQcl0eP+FAy3228r4J8dfdNt9fZwGq75Q4ed5bt4634Axs7OfB1umGDjGINvaOJt4qcP
6PPzj72DyjjCATivujdPTTL4+iV+tx75l26ZdUUXg1vsdaTnc3VIrg6d7MuXU7V7HellYKK/gwfe
5dXrKC+DUvI4dNDPecUVsPewFBsOH/d2F+8wINy/D0lQ3xv537sGVINS08HXwPfP//8u7tq4+cbb
r7wfYS2MO5rne/tXe/d9vX8Azzf95sO6ROX+9d0/L17xCGf7Mt/sT8JQGTh0RyyLfLPbu4bIOI8w
bL7JXkd5ngD5CGfNKsmf3kzBMW7ik6rZeOXe0ypHmNnT3SMUh/03phxhhV1Eb+ZAP0KucEU/Ld+b
AusIq2C9qZ68D5/yzZvgQRaPcEGsaVduvn9kaiGvP/7zi/Jz7JW7p+dn/jCNvJw8Z++MoDh9+Ifc
7Yryw2gTB69DDVsEU7fXH//549/vot3ekqM6cvio84RY58Ni99wefh1ueGaVN3mEJf3psfpwVhV7
b5PCHifR+5nU+0fyTRU//m64RouB4pmJVZdJb1WjqfD63f7oBXx/302HCgElkf8/adtQJ7EOvq9/
wrStKsp8E+7vZOndjfwvvgiqjocHTj/fixiTdjzt7cBjXFbzfLeLh0TpdWcNp4alvP70R/vs/U19
toMekbyO8xxiHCN3XBNolh8uqQLmuw9DmnfmZcT1+9e4fIyC1LeLZl3+cMMMHaRDw7oxA7CtPnyK
dvmb0uJLxfWPP4Hr7i+llONN7j0+7t4EI6JI/9KkEfqH3+Bl/H9vA1MyN8S/dJIO5SS+xg/1rP3N
m2yZg3d+Z696/S8VyKZDXXX/nKV39O6Len8rfvr6domhmvN23G9z+RfX1qeYcHRbvlm5aHL/EGz8
zXHfToAkHzgis5qku9dv+3wODVCd1z94PeD+3mOeJ1Bmf3fvPl8+b/bW3xv70+9duC/RxUHjrhMc
G3/vmV8Kzn8y9r93FAA24VW99n6+7x7tb/G97fu/YKt/Ckk997f6ERLaTzGdpHwvRAD29Ifn/F/d
6sN63H9W6QgXIM06x6ui1+cbNuYxShCjpGBinyODxS7vd05Sv2k5DOC1Q+eEh9+8qU39eE5V34NS
/9KNPapCh0t77w0qR3jcyS6ONvleMnuMrHOZMw37keOAszt0cqdFmbzZHMQDBw877nc0Ha53afUY
etvX8YZ1NzTmD33omfdDFG28m62+f3XPNnmy+73c+BitgRn1yu3e1TiAhQ+dibn3SGD7plplHeEF
zgGhx8Wue33E4dUdo/ww3+VU7PaHPcY8kFntz651hM0xzhPA6XsnhCQeYdwFXNBNvjcJ0oCROnQ1
LLc/nBGSdITFsCzxZn59vOeoTjrCLKx2+ZsFhqfI66e8horV3z7XVxTnzjbdfuEPMPXhI59uyjet
72eQ66Fv7dQr3epthALU6/AHXmOxsAneLGD1CHN86nG8l7u4KHdvWlED1O3gCanaHYSyKndex3pe
cwPd49ChzxIkD+r9Ha39kJ79/UV3lsSbNwUY7Qhb5Gw421+/9fMkDISQQyfhfFe6u/yHhr10DEQA
yVqz31LG7OTwR4ac9Sb4kawjbJBLUsvK2ex3/I5RkLtOuOX2N54sHuEkHnb07u3A7xeI34991s+n
JrCIvSqifIzkY52+6VfLx+iprusNeV3+9Lq2ht0BsfL1x39+f6yb3dP+5SEfI1daN17Zv+y612d8
eeQjbOjPwQAJ2Asu5WPcH9+qsiceNOdkP3v8sab19w/NW4KrLetuDOlxb04Gvs+hhxwnMhfUzsn3
F/Qxkpv1Ln/bwh2oeIc+MRiq3YfkK8HLXs9S0pD6Pnz0lyra2Wa7e3qb8EmWfox47jrZBptw7yyF
wqRATzn86VG+Suq9N2nBCaFb+d7Q/145bSgnH1pM+/7phxPtz9qre581pQz60o59/+if75IcOdzX
mRxOpYFAcOhyvq6Kt/Vl8Qj7etCE309LMRp472m/n8ffpub3/vQ7SP/vTuhf+vtvc/d8vg819b2R
vr3H/+U11a+OS4ADWH/vrDrC+/3EJfm48fz9gd99w+8v8085YJD9ZX6EwBTcihNunnaF+7oGn9/6
ESbiDOgrhcS9YY/xwG719qUdof6C4WG8875/VuUIzzrekAY+7b+zgVZ66NG0zr0PpwCO9s68Y0Q0
NE3+L3dXs9u2EYRfhbe2B6Mm5Z/kUsCSVdeRZBim7ENuK5OQNpJFlT8O5FNfI+eeeuitb+A36ZP0
W9IbaJZMmIpfGyCXADGMWXp2/me+WTlkzUiHgQKZeyPzT3h2Y/94I2X+IeHmLtHHWMeOpfYxDduZ
y6Asr873CWrxRm2kafAZg26jbTrHKl5HM/weQdiqwGuUpLEQN79HYHHVZmygTRCMEWZ3l4s6Swh6
PVZJZuWrFOQeId5AaKuSmoowkBlIJeaAvcjrY2DSUN6J8NqY5MVnpxC+sI0Iwmrr6vQJ4eau4o1T
LTklXJ2BTaB03dR6KbGsXe39NYqgNUFmdEmuATDSmw1yb3GHAQWkgqxbbWA2djUl8AmR0HShtFtO
w5YBe87+pZOpeqfrnAZsn0FaY5uXpVPFWIwvRjZhwkJXOgKGRbp9msUN7GDUse90nAPBJPjBMHWX
eZEWmxdF3KXuHweHBH6PirXKFjptOuH0iFHcDjeYUl9tm2wJ3r5hxDUTHUWo1AxVlu9yqMIQfTpq
goX4ormEEIvkEwQiDSzCxNcpSir21P0VtfQPyhsBB7f6+7cP2VJtDeo6mgtjgyHrEyx2737cVD8k
6cE4RrvIEjMajB1Pr3uMmkAYI5ZfFk13jnF2rAfq2WP3Z9l5sowS70dvqpZI9rTEOGMjwxHeye1+
ykgVOtVieASIx0MsuCFEdNcKy4QP7hdaHeBlBvuxVSZRnkG4avQR5g2UCaZjrDb5wgk+Kta0upem
Qs//A1Qws5/fYPVnNccgtYiHCeJ5ZqJsQZSgUP0kzxA4CLI+gy6CBhmOtEphe4mqD+eLpHlXfxhx
yGChol2ajNaQHe0yDQt0k72ByZHEIQSbWxL1vj+/GfwgSBOEDaWlOE0kkqEdodx+hYMErk5mt8eE
IsJHBEM5Xb5unKxjIOYGahN7d3EaCUfdDgVrZ8z5O42RjlwIt9la1zW3G863m9ySMb6MkeYOf8VK
lwQmbmUWJ6xl5cbsnur81SneYJVkGS3EYb7AAzrSMjOCnyk0/ALFWEn5FSFeuFAzqYSvCKHCBXoT
wuK39wnbBbguCD5jomPw/Fcee9F3l494fEVonc/wU6N4vRWsaMB4FP96xm6sZ24A4DPq50gRknwh
/Ai6vN3VDd/rcOGI4K4ngAjOVYZVSvYLy1ia4UYwwJjkMlvyKVMRKAy+FzbYPybwF/mkQ5SgxRM4
0nt3qI5geycKaS8SbGnMfIYzmiRPxkoCJCkkgjGof6URcwuqDMNeUnUYwZjQr4zlQV9nmZKZJtZt
dfaeN4joJToXO8O7k30BbdUAfOX+yq4eHzWK2Jk0DBiz2aFB5ypvHKOLZ1lgzFDAaLaFGGN0Gh8B
Y5wnLCKnmMvwddNEpiCBWUfe+d6ef0+8afLw/EeJc7pOn/9c3+OdC0u55HWPkOxgMYN2WjZ4Q8Me
s3/haqrWT66xCxhFxNt5TQsZzXkkwUt00b2fVSYCgYDRS8fuSu1EsQGjkxfiHZt6T+WEkPm9rYXd
eJqvu1S81Q8zNXsvxZixO6cyonUFbx8u/3pVuhJK/Q2W6Rpx48ft+xq+4k3YjQldb2P3TzC28z+Z
nDxLi5lMrrorJsD+Glv5SmfTV+kMntISLV2N/c/+DgF11kKvZKWV0VY2X4sNlpn9wjIZIqRZpvjQ
VwuslRWkGWM/V+pRIUJtaLUxpnMGagsUSFNXitECHjiyx8jjzpMHvI0ply8zvI2l21y4ZEy8YLWO
u7GHARCqtqfiOTaMeK6SQoZ9jFTmFyzbk6kzoyH6BsriXKPPWNX2wo6JwkNx61qayyh0G9hGZjIa
UdP1GbXta0Ca88QsF5dxJWMbZZh7I53nWWm2r+JHLU0VY3QCR4yLe5mrYxm+tbb7+4MpUF86UlH5
7dNkhkeqLdHS4zCgs2Zqv2LOAIKZZE1GMWBsdQCX7jSA9thbheykbE1VpqE2o8WoAPZRSNLZAkcC
QdFo6QOGUtyGnz2BkOX2gV91ys8BYzX+AGuWMJYp5IlRtwqVDLzwEJA9Y39FqNadDbGCBcC0Qmow
oyhW0UeYhIbpKn7Y2i82WnZMqQXlAI+lgL3tUu4dvma0xKBYldkXtM17LPYHn2L8big+/IhLavqp
ANe0/MJLQH+/ilX60z8AAAD//w==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entityId">
        <cx:lvl ptCount="24">
          <cx:pt idx="0">10595499</cx:pt>
          <cx:pt idx="1">10595498</cx:pt>
          <cx:pt idx="2">10595497</cx:pt>
          <cx:pt idx="3">10595493, mdp/vdpid/7883601642786914306</cx:pt>
          <cx:pt idx="4">7882098231847419905</cx:pt>
          <cx:pt idx="5">10595489</cx:pt>
          <cx:pt idx="6">10595486</cx:pt>
          <cx:pt idx="7">-7974924153, mdp/vdpid/7864273122193571841</cx:pt>
          <cx:pt idx="8">10595480</cx:pt>
          <cx:pt idx="9">10595479</cx:pt>
          <cx:pt idx="10">-7974924177</cx:pt>
          <cx:pt idx="11">10595468</cx:pt>
          <cx:pt idx="12">7871643769425100803</cx:pt>
          <cx:pt idx="13">10595464</cx:pt>
          <cx:pt idx="14">-7974924207</cx:pt>
          <cx:pt idx="15">10595459</cx:pt>
          <cx:pt idx="16">-7974924163</cx:pt>
          <cx:pt idx="17">10595453</cx:pt>
          <cx:pt idx="18">10595451</cx:pt>
          <cx:pt idx="19">10595450</cx:pt>
          <cx:pt idx="20">-7974924178, mdp/vdpid/7882065283794337793</cx:pt>
          <cx:pt idx="21">10595449</cx:pt>
          <cx:pt idx="22">10595448</cx:pt>
          <cx:pt idx="23">-7974924183</cx:pt>
        </cx:lvl>
      </cx:strDim>
      <cx:strDim type="cat">
        <cx:f>_xlchart.v6.4</cx:f>
        <cx:nf>_xlchart.v6.3</cx:nf>
      </cx:strDim>
      <cx:strDim type="colorStr">
        <cx:f>_xlchart.v6.5</cx:f>
      </cx:str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N</a:t>
            </a:r>
            <a:r>
              <a:rPr lang="vi-VN" sz="1400" b="0" i="0" u="none" strike="noStrike" baseline="0">
                <a:solidFill>
                  <a:sysClr val="windowText" lastClr="000000">
                    <a:lumMod val="65000"/>
                    <a:lumOff val="35000"/>
                  </a:sysClr>
                </a:solidFill>
                <a:latin typeface="Calibri" panose="020F0502020204030204"/>
              </a:rPr>
              <a:t>ơ</a:t>
            </a:r>
            <a:r>
              <a:rPr lang="en-US" sz="1400" b="0" i="0" u="none" strike="noStrike" baseline="0">
                <a:solidFill>
                  <a:sysClr val="windowText" lastClr="000000">
                    <a:lumMod val="65000"/>
                    <a:lumOff val="35000"/>
                  </a:sysClr>
                </a:solidFill>
                <a:latin typeface="Calibri" panose="020F0502020204030204"/>
              </a:rPr>
              <a:t>i phát hiện ca bệnh</a:t>
            </a:r>
          </a:p>
        </cx:rich>
      </cx:tx>
    </cx:title>
    <cx:plotArea>
      <cx:plotAreaRegion>
        <cx:series layoutId="regionMap" uniqueId="{EEA5E3CB-9962-4211-8C51-D6B6B8ABF812}">
          <cx:dataLabels>
            <cx:visibility seriesName="0" categoryName="0" value="1"/>
          </cx:dataLabels>
          <cx:dataId val="0"/>
          <cx:layoutPr>
            <cx:geography cultureLanguage="en-US" cultureRegion="VN" attribution="Powered by Bing">
              <cx:geoCache provider="{E9337A44-BEBE-4D9F-B70C-5C5E7DAFC167}">
                <cx:binary>zHpJkubIld5VynItZPnscBrZCwfwT/HHHBmZGRtYTAkHHJPD4Zhu0DtdRKaNVq1ln4Q30QuyiqwS
xbbunTZh9gdGB95734Q/vi5/eK3fn4eflqZu/R9elz99MuPY/+Hnn/2reW+e/eemfB063/0YP792
zc/djx/l6/vPb8PzXLbFzwRh9vOreR7G9+XTv/wRzla8d+nz+Jy1Yzmut+F9WO/efahH/x9u/Scb
f3r/y2ke1v79T5+e35qyTUs/DuXr+OmXTce3P32KpJJMEUaQ/PTTz7891S87XT03cPzDn//3v7bm
p6sS/jyY8Od/+x/tPz3L+7Mf//QJI/WZUArnlYgIKiT59NP8/tct8WfOsSSSKLg0juNPP7XdMBo4
iHzGgsOhgjKqFMPs00++C3/ZhD9TJEis4Ewxx1zQvz2zm65ei67921P65fdPbWhuurId/cfdfPqp
/+tuH6uWscRCUYGQYIQiDNeD7a/Pd/BePvb+b9bXfR9NVX8U8be5D5p16sCjPO0I2TUd1lFE07Zf
rttQp795cP+PS8NK/uHaEuEYE4GVlFhh/vtrS97E/VxHzRG5Lda26+e0ZP5oOmszVfnuch7sqqVo
79SyvJt4HnXEp5TZudMUEa8LKa/kyn7Alquhna3GzYzTEeUZi+Sjj+Mrwuyh43FWNqM/KOPoMSKi
0WiIrk1UTUlbzi2sWeS6qhTSA62/y8nfYs4PlbXrvnLRehhp6BNW4T6x2G2HQPvqzU6G7Ptl8Wmx
BrIX25YUHcHpQKI4zQNeNN/aSUunuh1F8q1f4jWhquk1Ksm3oqhZNvU5PlSF4mlslDiayBtd1I5n
3MYqLfLqXdFCZkWHheZV1STxaE0WIdwmRkmSNt5tCWnWj+XkCpbo68MysMe1GLpkbqM6Ldrpm6X2
6yRQ1nACb3LkmxZivhVcHKu+vDVxc6lyeHJlXRnty+U7ot2+WewVp+bcSdskY7UcJtT3e8cRSk3U
VYkR1eVUU6MnU81JaPPxNJrt0Dl1tfLlpe98m8S+uMVutLpGSzo247lexZpE5eQ1kaHVcZ9fscaV
urTbfRV8itut31lUfXN+vhJTsVcdm9LOFFOmprjWfRsfaSyVDmhYz2Mlh0pTGuCfDh94QU/C4PG4
kZoma5Hjo0XR1uitNujaQ3ccKyfZhSGu2Amy9NerW8iO5KjUJKe3jM5Lakbhdta3TqNR9noLuEkD
QbWOg70iXl6jmRS6WslJju2sFTNfHZsL3fR9oYuYXjsX3w6Vs9kU/L1pmmfZ8SbZqgBHDd2m57Io
dK5apqd1tntB1B10BtdMwvoWMuJzLptvM4G+o9QQLbr+ShJfnCMcuxOioUxz39EU0/U49E2hTRjx
KRhuD3Iqn2Mvt6Qsp0HLovs2z/Xd5t3VJvgNKoxJsKhvN1XeBZuPSRkFWmi1um+UdU1i1vEQUI50
PdAjZz3WyyChzohAup+HLa0x9rCSatM5zn/UXX1H2uJy4aHI8hiW3289SqO5ktr3+ZyMcX2BY/o9
L6EhJcU3eY1OIcq3JA9FfDNW7Bav+E7I/FJO60mh7vuArExmTEc9I/Syou1ocX69wGzSMFzbPUNT
keatq9IBoy3NR5LveLU06RpHbu8b1X1zan6LQ+mSGE6Y0KnYYCIol22RF2ku5w7GivwShFk173hI
mrErL4fA+r3I0SOtc7wTU4/3RR+/rH48QuM/IOxN4tvhO/dblXiGv0rc4cRaKFlfA9QsTneFs7ul
XEMaELtZo/hHvcJtzywuj4bV6NCQvnmv27m+dCj2u7Hrmc7nNr+3ox2SwcRRVgjR677mr7hY/VdR
5Up7q55G1r+Qkdr9yps3qcpJ+6L1SdeSLhHMmV1Tsfy4mtmmVVubA0HIfCfdgOE9GfEwtQwxjeQ4
JcIXXZ/EG9s0JXgr9caJewgba3RJ/SkK9uC2hhwmX5ibdh3zpGhiMSQzafrraJ3G3ajiV9Y33cUq
TT3oFV5uugzxdlp7OiXU+Heo5peu76o0rvtalyu/qnFTw1IXHalearwtz4bGT+Og7go2Z5WNXvIq
epY1fVwivu+NdC/5XGTYuLe4rr+w2TxOrv8x2/LYRy2MNIKt7rAfdSC5T/5jSFL/CEgYKADcZayI
FASowG/BkMCCaVUv/ZGtLvPQDZXKdUx3ODpjdA1TMVEb3f3lmj//lcb8DpJfu34dysL8wmP+9vNf
9u/dB73wf/w46u///v1PgPVfTvrBjX734x+I0m/5y39243+OJ2HEFWcc+Mg/J0n3XfvT+fm3vOjv
R/1KivhnRDhRCklCAGyAGvxKiuhngikmElMBlITBO/iFFBHyGQFUYkQIolSo35Aigj5zyWKiMAJG
RPh/hRKpD971O04k6MfUVYTEsURwcx/bf8OJemQdbQxWxzEAOE+FWTK7qa8NC0gXFb73G1/17NBN
k68PvfIkqwP7YVnV6d4CwKJYGF026MkIxJLGFSPwGneA2rl2g4j0vBSAhrNNzEK6fTXX6zFWVbW3
TU9uCQ8ks4u5maL2YurmPsljXiWh4E95VzzNIdwV3SgyFS1zwtUadJmzV1zLWvNc1Lrwzif54rbb
GIn3luc2a/LlSzXnFtiF39KS0K+oi5UePVwpRCpkg1HPoqR9snqb5fP21Yl+t5WF32D0xvfTWkZn
U4qvuM0f53KadEPrHzQPKZ6bVKLc7KpxK5JexrluWRn27Yj6vYrnd2LQi4tRfbQzfhr7mJwoX2Uy
du117uQBSJ5NgqqeBzQ/dLQ89zAakyZUayJtvaYS8/JsESv0OpVAcvsN7bo8qF1DymK/qYmfyTIi
p6Mi4lelwSzt3DJfeRlkwrhyyWBrp3uA6lPZRY9dQ4AtVbPYD4ifW9WqLNSG6TVaX2UbsbRivUiL
UVS67PuLBnmkFzPUV06x08zIkC7T8oLV/M4H+zJujKRuLG4X4CYHapsxG2rx0g45QAKudrUXPgsL
+zrPFTnSju2aGK/JsjIJFYNJIkIksyjnF0MFb65Gc5SoFljS1NSLVrM9Uj681tKY8xIXg84lLvdy
XqYEm5wl0gR8Fw1huRocndJJlSFZtygzgl+gWHqtOscS1pV54tpBJtJbmzZEnrDYXErb7ZqyMlO4
pnqc21sgD0D3yxUwk6HHAZUPlOaXoq3IydHVJ3zpYr22/W2g8XXnepMZtrSZs97qKcJGb5XySUOb
S993R06rSc84r5KN0TEh40K0YeJ9Eyg/KWn7BIYCcKzKfJVhrBJuw6jHNnqVm5nT3ohuZ63aLvo+
7nW19cWuqEWTtp1tNMBbmy7VGmULA2SRfVvtozp/LWU5J0WQgybtPBzrIpJ7AsWUoW5stbBIpC0i
/cFVM8+6ii8pzZ1Ju0Xl6RSWIpuBBuml4fi04YmlrRpyPdHyjfdA7/PG9Mm4AOwjAFLYDTC2cM27
ndQPKHOT1X1RHxrvowRaujihbroUPH8ovIfWLCOT5MQ+5Kt6n5HNk2hlI5CY6nUzLOi62W6VE6/F
UPU7GfJHLPFZRTLOpLAsLeIF6bWL3GELQ3fio//aTlOXxTHcE144VB8BHF9b8yD7sUiWfO00xtGu
Y5bqIgpj5k0/JNDxTi++R7ob+XsI9rGI6zyJF9NqF7o6EXkAhjHPa1abKuycGJ/qsr7apmrUa7EJ
4IfiWdiVp2ZovwENfGEFTCe6zZOOHOjHtraPSCmR2blwepIRupMsn49D6+sLJaFgZAscIzD+4GZQ
ECHejqAdXtwKtLtAAqfFtnwtc8zTtV/nkzUe79QsvEau8zeVJxc9koeiLt4kni+jQnTp3FRUt7ST
yVCtChpnhmL0c5vkuGgPQYiHWLatHkdcnwc6em2necxEKTGUneSpsE2nrR2rLC/V82Jxm3Fs+4w5
4EWDim+4y+/CUMMUyiXIJWu0i3xIFBnzbELkR1eFBWqub5NShPtuCly7dc2kZUaPA7lfYBxrTDeq
O4S+D7xdd2B2SK1iWEkfpTMfYSxMSO7npaw0c/VbS4HnOI+5nkp5Ag32JCi+qloqNMPjRS3KC1fm
V6irm8Qp6LDStrttXmhi+VjpFYoliUxxLRq8HqcNfc29O/Zr/32CWZTOW51nYWW5pmMokm12XWrq
qTssIgIPYEDDfo3EE+7QG5vqp60d7htGvrWzmPfBkSolMvJZLMZngHgLlaHynVtcDKTMVo+rWszJ
DdGkN4VN2taAmyXhMwDfYuFB8yojXdNdVx5Y5JzHa7qqGScFnegxRHhOBlgQ/M8PGveRy4iY8AWJ
llOzjMWhXAauyVQ+TfVc6QrGtMVRqYO1TTrJJdd+UVPmZ6R0RdcttXndfQzTGLpV0YOp/RVoxLu2
Q1LPQLUn60+MT1SvvWi17FhIqG8Bo4aYJqjIjV5i+zS1VaObMOTpPERCxwttdRncoqs6hp+kwTuL
DdUOrSXooHhKGtmAqBX+zrUh2s1e3EwuD5fGmeGLaAXNClQsx7aPrtiGXqQp2p2Zu/kIovmMLb6m
ks87YP61xpYb3a3WQKVW7hjKHAopj1mqWvcMUtUlhUV9VpbFeK6EP8xK7GUjD7NV11G7HBdcfIkr
eJD5xh8iMt1zGV9zsz3AMIUx4ZtZh6X/WFRbpP04X869bZOlbr9vZFC69uM1VPili9SOy2hfKgly
t4+PqF7e+pguh5h239pxwRqUWZttXVUc4Q3WSRjiNhEVBvkLlEsHp74M0F0aOJ49NpjB2G/Af5nq
waV8JkLTqAAPwOXt0Q/2omo6pwWzKMX1OuwnWdmEly091rQPGYmo1OVWSk2rpdYRaJLU5S5op+Q+
5tF5GGBqbBw9A6esd/VftJNrs6rB8CYXTtJ6BeawRrQ/DNMIQk8MKffti5t7MG7ydjogBw1co3Gt
4dW3p8CaA6jpJgXfp7pmaBwPNifoaonUt2Xh2xkcmFMopruNN09hQ6d+2iwQGcp1P1ogOoYRjaL+
jTH5VpRyyMaNvkGnFhldJNGr4D4VLgb131XVLkiHErbBywRfYjhFsZJZvsx3SHbVdR3X0X6qmdUN
M6MeQtkCJMk+CVM8JFgWw45VTa5hVNMztWZNvZmqE/RGnvYE0HpewRTRTd2saS3DK6iv3TjMl1Pj
vjQjkIeSIWB/fEPJJL4tbY0yamENOC69ZqEa02aORz1N+XnBrtPbGN/j2AxJ5N0DmcKPFfffsVnv
WCHv42K9tYt66sz8Poa+SlRXPE45fgiE7Jnt7lcYkq2qAdiafdTKKikQecK0KLXk3Vs+sEsm2ix4
cqBquxu8v2gcrpKpnItT20CzeYtfKuq6hMduStaSHPp2fFy9B//K+eaCo9akUVVfFCW/bGZwgsa+
+FJFMC6WAnwSZG7VDEM679sfiOfo3ltCkknRS0GmG1vxOqmXyOsotFMGtliZbH08p9OAu4c6Nxdl
T5/6DwhbNpdZMmWIRIOecFfqNtgdLeyDpPUxWKJ2JqLgcZFWz5S4ZEFAzYyJ92ibDhVr8gzH81Oz
jVQLuYqkpSW4FTTIzEvgwUU+Dqem9lMyFPgrAWrIqrzXkcGgtbvt2xaRb8PikMYgUJJcmjuQFrHO
t7hLqnYF+7FYbpiDweXD/NQN0+VG46xhnn407/cW3Mlk5f5iAZdqtwpyanhzMLO642a1Ow80H8oU
1/teSJXaYrrmPWAUjlDqWB0DyBVWz1HU7mQ0FicLyLOPKTvifiqONIoa3fcNiCOg5TvTTDgRZIwA
ethdyaF4WrnlWdOU34ZhqG/4Fm7Xpbc6bzqxL3K4oQXIYYeVSmUAj3Spx/DxygaArJloX9dnXqBm
70NACVJrdFhX9ZKvliaO0FJXU/He1tH3qVlOoKFMAhA6prUYSUpMc1Gs9D7CYMiMmIHdgMT9Fpqv
oYHHbqv6MeLitE5K7c3M994Fl+QV8UnEwP6CgQ5wI2kD98SebAd+k5jxDannm2YEyionoNwTsd8b
Iy6hEwcwXMtNT7n9rnwLBIqsIiuFfBCdKOHWi1tbAbW1U1+kDB5NQocRLELZSbiUKZLVQWlY4S+6
jsa7KAIvlFi6ppFnl9sQl2CU5xdg2l4NUyngzfo9BRWmiwHnlwNhX4aiXWAyyTc5qjVr1qq6EMEX
0GIwp6ut7WAiDVkRkSbBYP8oKvtDsUQwRZYw66XiRTpuE9MD36odysdwYexKbse4ARkYxw+hcQ+1
wkXSKQ9PJ0RR2oVVpWsr9qyRMh24AwvH0mVnW1tdqShGWRck4JwM0MA8/2BHKE6o8A9t+2HJl8Rc
dP3Ik3xt7szILxSWAsaY+9pzEF01fzJ5e0ZDcTD5esmhGbLIiS951VTpONdPFg9v8+ArzRt+x4y/
m+fYaDaCCplzqDiPWLrm0AxmRS80dlYP01pkbpPnUoiQIP9hCNg7J/FunsiFKItGG8tK7Wbb6yEe
nr0bDgMtu7Sop72PYtBLeDt4X9F0zidYDNuKNDihdtEWjpTN34fcbrpZlwuygt87Dx3wo95cuwqf
u2q4HtH44Kg4Q24T6bpGbh/jUiSRis8+TFcOiUuw4e9L0YCQRejrJFmU1Y7SfajbRNUU5vhUqmQK
cu+W4b4DBTY3877q7dXs3Y+I0eXkmAUzQOX3JqzvTnxQbaJAvlfIaoAtpLlRU7pyd1lOPckGWeTQ
4tDsG2+/8JWjtJumGBxrB7NhpMUet4UBRCJ5YpzbdU0zwkYgpWJdU4VDsfOFX1JSxTveiDJDLYQh
EUZrVqqAshozYPMTffGNfFha02lA4VyPLNRXM2771LlKaOmH6QKrFXzNPPjM2Oki5KbQ29J7LZYB
IoGoE8mQ53exLGMQvxNECHMzpdhCR9jawwgvxK5Q7UWvepwhV5RX/3Vr7/LX5PP3Zt5fDLq/O32H
7C77v3f4nRf4/4f592tIiiXEiP/c//v3//7nf/uf9qerf/9fbfFbF/B3h/9qBMafMRaMcyQhCYQE
8FcbUH4miMeEx4gLwZD4mw0I2SjsiZCKMRgR4BKCQ/j3bBRcQNgbgbFGGBz6XzECJf3HgJJTymMB
4aSCOFaB6/lbI7Bi5bJR3JfHGZrmFEf109pW165fywva+BdIpXLNw8gugLtCNgkzHEps2hLGyuqK
Rr4Fp31OkAMpuTUHwKG05p7v57YjeqwitK8iZRJUB56Eql0qjeO+gWmMzt22dGemljJtmnlN4hXg
pQa00VG99ZrOzSNr++/M9WzfbBVPSrp+cWradGUCmE+NfKxY920SDf/wiuaEuS1ApNgB2duaVrfD
jLK8KQIkicuV8EN+3uDsuwECJzNHI/hIjddLyb8Zb+JkgBAmWRYwCf18UFKt2rVxvm8a9KLUiN6A
lA/gP7ElITig89C0SnO0bOlAecgqDILNjOx6ywusu7Cc1aQe+7EGBFsDS0eOHrbQRhoFnmsBiXRC
UXzdSzYdN1W9m2GbtYxnADVmNj3ItctyAi4PJpBZctNUjya0dD8he4nstlcrTZ2EOfih3Tzsnfh5
hEyzuSz55DTbtleAgCsWT4seIlD1uAxKm7a+YNH4rduqLVFBHfKc3/hhOPhi+UYjcVWT8IR7EmWl
zScNZbi3hosMixYnpmufqfXgAW5nMoN7OEHofePhencWj5AQWnGDDDkto1wKTWjl7/qPBTcjS8OA
UlQCtWZ5ybThkCyK3lQpAi8O4qvqbBQ/jFv/0BsIwMB/PEuzvIUAcw6F5tiJBdyQ+dw7qVdFz6KH
AqiISh2JjivEZ0ne+++Kl6+sLHclW9IYV8e2AAXsyb2YFHjbbeon7gGOEQhqByXZs0akno4dcFD/
lrNtv8n2ooC8C+Tbfe8xBfpoHrh3jxETp0mIlEGcRzr2rvIli+Iy6cRHArQYMJftuW3jJiGcZn4R
D1HVnZQpPIBIuO7snKw9p5r2Jv2gopzKY20HuKA7Y5KnUvpEjV06FDLWfvQEmC35MonqQm4o/jAs
v5A4XCwfDuFoD9XSndAycoht1huIlp8Vz+usZtP1ZspSg+d46yAEBUrSnqdu6OCZuTJRDFJ0w+K7
QoX7ouPPrRe7gQHhrJuHLRoPRPZgT7XLd0UR8MPZvczW3S6DfxPE3YwLu7BiWhM+9plr0JLE/din
QNcgxAPk16WnLmGD+Vo0c2ajyqZWTt8asLZQpL72c7iuou1uBr+mKMebfpwuEQ93kQkgYNfoZeOm
2E9V12fxxPagqo8MraC2obGxQmfXDE89hVsiyw8qwzkGndN30bGM48eB1Ds7g0zkVBTpNG4PlYof
J77co7UlOlrAzJgRhq8qkFuhIDuIFRE0mFuBWvfLsIdGb0DRlFCfoXJ6a/JODwTvSwFuYLMIf9oU
H3VZ9kqDeVTrjXTRFTBSMNx4kGkULY3mLamSqAaWGjZjdxZIboblWKVTazlkqTmkq9MM4YoFx576
5WQQBnFZgXEEPQbGJnLNaaOQQNRgCpF4mrO1V8+MwAcUHboU1fY8QrPpbiGnaBEFDAkBzxtIU8E3
8OgdRDPVYpqdbao9HHkH3wY8rVIda7B2etfuxQzReV3yfUugj8Covi94/qUs22TD/EcBp0rprK7i
mMMqYzzullqIvXIF1Y3M3Rmk80Mbm6+c10VSy+WU99VjPHW3kSTfR6r2zoBryNaVpKwFt5KAtv/4
esJ8QQO9ZlYuiQ3hIhQU6c3i+xK+9Em3uTPpGBmYyd1wPatwbuNtSDjqzF5B6htV87OK1Ze1Kr7w
GpjtGKIuHeWENFmU39cVhOlRU46Jj8HaUiB2Be/tDovivM5gxaGqTAGHqFZFdbWt/mkcwZMBi+OV
+RglFC9PK/hrnfugv5GCuWKjes/IjK7hmvwrc8ztgu1AGEJ4obdZWu1XiY4kH4qriKIjfB9RH10L
UVVXrTBXh/Ue4nYArQndrGtcXk9zH5/KGfREDZb7bov6HyrvP5r1IQ80AU2axcaB6QlocDlP83Az
2O27da4GFIQFtS07kCrkQANj8cP2C9UbntNYdqBY5/0Cns1RgK17aqPoza4dCK+emjRwux5pPj0L
Ne3WGe2qMF2wqSsPbqHPddWxw7JuYzoGcWm5+FqHmkCm0/hsini9m1x9LRC3ybTCpyxt4686lZND
2VmII3hrNMi8WyeBrIKJc0AoMimSNvVgnLFLMULI1oazIM2XYQEsG8iraTF8zYLoa8S2t7hnO5BZ
8GXKAF/mLG58QbgAEVI90Ll6rqcNgAzys6KDD0CaN1eh3ZRfrkadqnJ9WKuwNwM4JwjJOWlauSsi
+IAkwnUyIfqSh3CgUl1v/fSNGDEm8M4ysdi9H2CoS0CkC/A/9lJMp7r7P8x82ZKcurbtF7FCNALp
NcmW7Kov2y+EvWwDAiGBQCC+/o70PvscV3ld++6XG+fFEWWHK0khac45ug49QCddOiqzTzz1Im89
fa5iL2UQV6yIjncTtyDq6zkVQ7yXSZh5xh0F6aZ14nnlKpbKAB6emrQQ3ibUOUquKR6kQjdOk+Wi
Z/KZBzNbt8t03yjO1soEDoe+oRtdBUdeQMPBNBmyaYS4SCiWVn5bbghkX2vZogaqyXttA5n5c/1l
svKrNeGrtINdjV5J0gByE4DIGPXtWKrMeKJc86pnq2mcnn0FLpWNcotLSWySwQzryMdrIiBi06Xh
S9oPbYWerYJyyhE/ZaIG0B61KGg5SKIiqJdNrzH8lRofAxXaSWn2gNr0VDUS8L1H+WYgs1pRmpdr
Z/omZSOwzlr602YWWqV106IWiOEzr4JhBV7si2C0x+TWtqmogGcNs32cwgaIdzN+4L5W2z6YPsSJ
2Cs9f4sKdShuIFNFwzVFt2iqektUu/GAdI8lo2lQ5hffyWsT6zNxZldIuqXLcjBlnoB/9DNRLE8V
NQVe5azRHomlJg91Ox+rIgRkVIMLC+lDJUe3GkJq0gRcxroTgQfdFMlXhHvAc3XuXU0oghWrnF43
Q1eksYeeQE+AleIqSxJOUsCWm3gYzjzGbD3YBdCq/MFJLQCxc3BgwxKsFkL3AHlOUdi8Oj8BmGGe
IgFkrm2TTDFwFYP9tBCFFrQp0BYuyTks+vs+BEDkKC6FHAepDAq98rl3phGKVJSDrlO9bteaN4ci
DwAhTUt5x1T0zCZQpA0T30Dh7ljDs5CZUxFV66Ssv1CtXvOofRLAJmoJ6jUUQ1qb+ZzLwU+bCcwH
bUfIaWrzN5ZyDX0MKBJlV9Dq3PZpyXdJ4KedNW49tvoTI7Zf+xBWrVqO2zfwRrHquuWjCud55Wqd
rOs5uJS9/wnt/2efBTjEY/LaNslw6+uvTclf8yS/iyL6UnldnyraT2k1Vs/lqB6rXqdkdh8Kf9mQ
qsqaYHkdtBxXXu+eaYnWLjJ8Har8y+LAAlIPnOgwQ97JlOGroKPdv9Q0/yVC+X9TtvzTYPtG4/K/
T/rSqL8/N9Ad/zy5JowFGDiD0GcoNJgGMVn+ZgBOP7dQB6s//oZ/z8D0r4RD/ovWlvIEgpP/mYLx
LzHAHRJBkgXNr/8/UzD5i0R4JFCENOFhRH+agvFPkGXgV0FhFwQJxDr/1gO9eWlQWf/Xzz8rhEPo
k/XPCuHbN6dQRWFEh1gXwqi3Q7DxO9twXIb7pF8zfsmHB8GvYw8i4xSbO384z8k+4Vk/X4LwA7WP
N+Lft69enjH/I+BGEj4Z+ZjQb0l/tnTTxvL73FGWlpZeO3A+qmAf9GzOjTUfbecvq59W/h+eP7gN
6b88PxYIasqQxxjk3z4/ZmC/nJt82S8mMevasF2zDww4pGzku6E+6NiuxIjhabkMzZK2db7iGAFr
N4N4A47VP1Cyizm+zar9jplmGNZePfF/Peb/n8Py5kSdH7dP/3uwpL/V2A43/X5RqTdS+YBiM//f
MaSX6tvQfpY/H6Ef/+PfR4b/FcUx5Yz6JEGbDyXfv4EjSOehBIPGCrv1DXAUhH+FjDHI3FkEzTv0
zv8NHLG/gDABffoPzsltG/28zYAPYYMBKkpoDOkYv2FJP4nGRhuW+Rh3/FBrWqWTkI8dFQ85bZ5l
wNWfNvVNGv/Lp8VJHPlhGCYxuSkZf/q0kGAsQJPFD4lfPAYjQKNC5KuxiQ8hxNF54J6WqYXYoXlW
kf8y9w/h6I7L7O+XYtmyft9Sk5V5Bb1Tu+WuvY5Rs6kx+M/Dtg36JdW9BVFVR1D5/fc7/IfD+F5g
+WORUOxhd6AUEr+bG+Gnx5Zdx2vQzfwQavv3ZPRdYMzLHISHeCg3RRvczTiibgJ19vvP/fGL360X
dH4E+wJ2hwgKwrcfDOYJPawSyYEM07YrkifPAoKeZvd5yses34OTist62HNeNf8qg2/0nT9foLe9
+O5dxT8cDsAj/RC79t2X7lRSRksXjRko2/yQ0MZPdaynnWyXr13JgxOb1ZzZXA8ppCWf+nkuHrW2
eRZDB5LDQHAkIMnAmRUsIzYOnnWoPTTVn50M69PvFyr4p4fFhop8hgMCKA9l5ec35DnXDvHibNZa
n2eWNMND0wzfOSSGsRTbspM04wuJMuw/iPK85FoH3q6Px5toSySPkR1HtIZxkawCTuRTL9XfMV2a
rdAACaKhONbtcIgx9j34Fd/VCmqJJcqPyiwW3ZKU52KgT73fkoc/fLPbAXy7BYAjhyzAy8A2gNHn
3TcTtFuES4YMmkoPAsKiuO8C/cSL6CaDjx682hZbVQcrCuHxrhOLfRKJrneh8DAl9+j+Qb6fAj+/
I3JODjzpD6gV3VObAy+dl8KdezqNd3VXAknLXZj9/vl/uGHePz+waOwhQmElit6B0blqABqALs1C
TCdjB9qnnoAadngj+wh9drzApVDMrd3JkTdnPU4Y/0TvUl7l8Sr3en768YcFHvWHR7udnnePBvDc
xy7H6BhDg/t2aXvoEJxUgc1YNeqdgsyetTJVwXzsmrFKpQEvqjFprWbiH+cFsGLAm/GSt4P7w6ME
v17DuOAh2oXhKggJLuK3jwKuJ+R1MJqsk1o+FTXQUeYX+bad5Leytf2Zj5g+cD8tX7VeRXaCyMEV
9YaOjcvy2eu2bRtgIg6GVFMF9VjZNc9zF7KbVegcJoA/h+80KvVLzPPXRraQlLVSrRXrupffL2tw
W7a3y8pCH5K3hAbYufSHTvmn29ITiYrrmJisGJ1ZgQNpdhOBkmBE759VPSh7Yyh+nLz4oSo/tOHc
3hPQyTtb9uMx8m27D6H927RueZ3CnFzc1FV7vyi+89Ka86ws5Psi2f3+sekv8mnQNoyAT+ZgbhIc
tbevoIy6mtGoMLjvlDkwJQ/My4ubvmw4yohNW/Sabie5tHfhaPQq7ldtHUXf+1B9EkKpkwsDeGXK
ztt2A7xV3eB3n/i17Ir6kzeBvfAsjlibj8llHAp/0wGvhb1q2RcTmJjEhQ+kBzpR6fZOybbNyqi0
J6+odrwf2apSid6GIk/WlW2G0zADu9ANZnSHQX0PRXD/BNy23VSY2S8DhSWkpMSkpAZM1nStPEP5
Om+CJQfcVkbEgCUWELnUmD9J5Y5qXGBgM9GrENO0jYkiB59DAE5DW8o/bPYfleP9BonhBYQsPoBe
/SaI//my1o5MJvS4ysYZhPMSSoEC3vMtaiA9BjY38IhZH0CLxFVHqq1d4HmaEzhCpqjsj5HLIVi2
Djo/tcDG1UdZ2OOqlqYo0nFOy2Zij3VcdE/dUp2khm0jFMUaL/PV87i3567Jz7yEWlLMH+CTicFV
iy4VvHKniZTVdgmhyMixI1dd0ctXCMJB2iTjN2qhduoNZk/uxxR8kdE7yJcfh7agT4G6IcGJGOF1
0hLapeEmfhNHR5fpKYe3DV4q7r0s3nQYfJ9Ap1dX2wDIe7rk4XSQwRxljYmiP5Txf6iMEKrAYIBZ
DB3EjVt8s9jRSKHm1VDfDDbuNwzS5v3I4G2boCE5jQscjMHYTqmwobyKqZ+OHLt3o6lXfBRxDBJb
DS8jxLYmnsO1I1X70mKPbAsNA1hu7Qxn1DTuUKToBwgFcVcn4bosYm/vA7861IOad02LeYnOob7z
4QNd//7c8lsBfL+bMOPBe4HmjPL3PeU4C0sth9EsprPZ5RWdt96s4i3A6S/JEL6iXSgzPg/DZ7Lc
cJC+vNIO2iKimuZA42oVTSg5c5zQPVe2vMRngNlMVl5q847uXDgk24p21W6sIXQfWZLvWGzLnYAj
qiWh2UE7XWwqMsQXpSt2VuZhGJLPnajnq15gwcmN3CoLWA4m2niTjLoF8GnB6GMxN/ntSuNDA7Nh
Aban0gJux5B96aiBHm6xetWSuj66SfppBALubsrRi+BgHVUtnuJZBruZErZvpvHJMxL2qIGovZBL
eFANlL2tKuALIhW6mJIA5wGgj/mwXofVXD05CnG/UiVbe8UjBlq6noeuXseange/NscOars19L8K
ko0a7ia/eGqqJNl5cyi20lN0XfCQndogunGQ9NHly6oMdZ067K47wupvAP67rIaea9WVef3w+1cf
/cOrxysH2c7gUPaBXL/d28UI7e5k2yFL4F7chd3N8SBlvHJjOGUQVQbrGAwhXIt0Wrdh123mGymp
JjYdGGx4nY3MZRig+iiHfOf3UbtyKAJr6GxhIh2wNURViesk7H0d19dkStSzcQYu3lo/26SJswJ0
7sTCfNVZEh+8aui2/gSyOe5cv65t2nyDmNXeB2MYrPB4BwfqYjXhUTaSqfz4++Xwf20VeXAbF0J0
W4yjjL1djrqpJpwBqbOwUIApi6Sq17fruyUJ/RxysPdL1WwwzNA01FOQGglf72C4ulRLcvCUGv9w
Nn80p2/OJi5loDkk8EMcTnQEb5+IL9VAC8XpQU7FuqNyE/QtqIGlPQWOpAprvYRLFoGHDAqFiQ52
RPTbpfOysIx2y7IDWpR58Q0vH9kmyBvwd8X298v2fnRAU4qCH0dJEgLNSm5ijp+rkVhM5dF5ogcT
hfpkmE6DpddrLwrmm/6Vpipq/i7G6mKWJP9DKfRvc8nPC3T7cEx2EYNgA7qQH7f3T70Sg+dEsiKg
B1fEoNFJr8tTyNpkD6POo5RQf8Lc8Qi7COB2Hhe7LgkgSCi+lWV4aKNk+ti2UFqHvINObZQPdgBl
+h8vT8II3mDiA6AF2f12eWQxLEbB7HNwnr2YsNo2hO947H2NG5C7OEVVS1Oj2j9MdP77LhI7B1sY
2GIcRUBKfqzcTytDcCvP1YCtUwaNzEo2noJgANzVNrtE8ObokXLYd7LQaRJvJ9rbOw1Y5T/98tDp
AI8EXAFcBivwzlIHaegU56paDlG17JSLvhVQVKZqStiJVuD4guJioqR9LHN7//tl/2VjYDNAr4SB
7+boRH17u+zRYkLSdHY+gLCst9EAeJ+G06akgOE7WuSQ6EPp+/vP/AVzTG6SpgCuR+BQETIcgrcf
CooB4oTSmAPIlF3vtQAWxNhhL9p2M8N+uGG0fKBF5e3QD3/v5OxOMPA9dTGrN8KK03RTMy6jdwYF
S1KcF/9+hgz9EVbAL/UQJPAZuvIF5celPS6rzATx9Ifv8K+N8fORYj7EV2EMCBmwKeIZ3g3MaurY
MvG83zfSu3c6eQmjIYf6dx43jsH01ZVT5QHqZQdmRHsF9iFRdqsZzV6bbIao/awlmNWgGi65CA9+
yL1LM5SHsSzyY05Ydylga7/o8ssYk+bsMdHB5WGBJ1fxXdeoESZt8yRc0J44FIg7SihdGavlEUTN
nRkpfyoSmM6Tv00AXTNpSjjP5jjzafs6aV5ngevPBTRHZxOgv51iNr8wlh8rr3kkUY6lE6aFzEeG
m14l83NXPI5JUT2agqQFaOCbqJw8NLLpt4PtQYXCOJ7mxIt2/tDR7TiKu44E05ZjTlyjhy1Oqh89
vOQZRgBdryM7wMlZt6smah7A6cq1xws4tCuwrtiMzQ6uUXq0rJCbaXQHtMI4gpUy27lEe7xATo7p
0/UwIBC1IgYOZDgpcriqK3IqZgKXl5eYnUbDApaPnUZPkIts8lc3UjyFrvpzRQoY5Wqap2K5F+Gc
nynMFRddVf45AFmGFsffD/h/qx6GF9mN9q4Ky1e4Pj672JR73nQi8w1PZVlFmBfF1Z+m/tJQcGxw
YMJBCRrw90fn/fzOfJivwVlg12HT/TLzxmPMW7D0as9gP8BVPqdNG1+thAI04H8aoH45p7dP46BR
IO0DqJKE7wYo6usRrg/d7gX6DHzTD3OnwMeBk6iCQ97G1boeI7yQBPYeJ6M18aNzruGxSgr32rZa
7qIk6NPGlQY2bAiJcn9A7gDU8FI38C12N9luFfZpZJK7MlL0D6v1ftRmQFw44hOAvgQYut+jHcDa
nDJNYfe1pTUao7HKqPDkRncNBzoH+QcRPRRTQRL+Ycq/rczbywGfzElIQ4S3/AOoWeBcFqKxe+XJ
bFYY6svuD/2E/+te4DFwBHxHyDl9NGRvb1EfkSU2zoNxH0MqDOVcs+8hfIDhpROpWuyyDb3DAv37
weRQOzNK5F62Eb+jTvSrudXjfZ9DOkihk/DF9OH3G/Uflh4oaexDuBrEQZS8ux0tqNWS13Tc66X8
CLODOuYegy7SbqFdHi9UOguxPOQ6v//YX3pTLAeWHduWJXGIJutdG6H9pYx737d76K/OsQ39Pb5j
skYGy4ZTyEX62R1pINUFcrTCtRCQQbi0l4IFaSuKP4GSv2yDwAcDE0W32IQoRnPz9hXRefRzKPTM
vhB0SiHP28yYce9Qy4NVUbbt7tr0dbSRfbNu6mhKvRB6S8+HZaTp5vIRKxj/4Uj80iozPBLqLoCD
2zxDo1ub+lO/00ex44o1474oqnKn87HaFuX40ETDfogL+NVp0O56tg0pOQEo3UL7YO/BAsDbECJR
Ir5UAwyg0eL5AHg2nd3mERvTioBv//2rfN8v47gCuoEZ9rbFSRi9WzuhSqmdkN3ea5KrH3/XGkWu
8WHfh3wxMd3GRrxYT/Hn338sOOVf3xq4F8RdYXkwT7D3CF2QDI56Loalo6GALnmiIWOG4S65/RH1
Ai0L87NylMWlSeLiApypuGjTbHBO25QMgm9cWQB8Nv79wCGrXCZv2ffO03f5UvknJulRuhBG6L73
9oKN9MLKGV0mQQUtW72HUyrcNGJI9vDWGfhXsrAiwSnvBHy5Zky21ON06w3sW+VL/5hjZF1RmLUP
JSzrl6DmqTAslY2KvrvI200i8rYCKMCJQcO4jOLrMI0q7Zbw1CoVwLJ6Q8tJoPaNeJhmSVIfxMtr
ZT1YwDn92CK7JYVV1dFVPdgS9IUZ4Bdv6js3w0Yc8qr4OtItmoBdNTuBUBZIoIvZ9o9GNA2EhpjF
nIxxPxFtPhhA3qYL6QGWKZq2HS3vqYzqdO5zJCPcfizgQbjvyoquOUIjNnCoRSkBMrMHjh5msC/7
aZ9456Ual6uK+uAIxRLwC0fLfT40ao1jb68IbriPnbTPeijjO2GRr1NGw3EA9rsKFkkefNh6VnkU
swzOHTip2juPS3pu0TZkA+Qs04TsiKBdzjLp1NU2hboOTuwrAJcpOpwiQw+r72P4jhgbvqgyhLak
rhAsU8DaCYLKpDBqJve1870jnuq7lMF3SKq8Iyfe/Kh7graqcedK3AIjlpyv9UEPSf7J4UbBKyd2
3w5RvzUBLSB4yqc7ePt2XkijSz3F0Pcw1acyitwHWjCWCsz5mZam2iQGNn8VJ8kK8UPLDtFGsJzV
Fo8K/dtmbJf2rDla/Fh7cMX49G4WRXtoK0GP0Kdu0K2rHZKuMDJ7qnzWMcicAQsGSbeFvRCvOgT4
Xy6d+JyHDcTYcbdhZCge8tsfPdyLRrs8C3xzhGKDHpeRNJupaaD9x/QHvKeB79mHt6Uj4WnY2yUp
7gSw1ZWnya6G2gO5ZeE5DDigHMrL86DsvegKsi+nGUbBJHwG6LPyh4i8VklNshbUGsVN6rHkQ45c
nUdYhiDqrkKYDE3vNgBeOXpmVh8Wl6uDKOWAS8P1cO81PoadaiucIvelm/g1gEfWT5T/ZRq79Y+x
Qzt/Wuk4F1vnzQ10HcLP2sFTK1YqTGo2Ar5eI19hJEu7g4nP/0jcp3r4Eshl+RT3ZILn1pizaBAQ
0U/dDssfXw0VDL44Fd41av5S2wHcMwKadvE8NRDXyvErWI+VqpXb5a5j27i/OSCiiOxd0Yi1mDEN
Q6hkEEIwLevWewbwNF6JacqMSh1uSoKwKaNLD6FOnjvOlV6OJVRY3aoLUWmYCZCp5LzzHCxb6tNu
3wfsE9BW/x6XGyBo1o1bS1z8ePNPFw4ubB7Xu3KXQ7b/OAaGZ8h6ymzgX5DyMDy2iyBXlBwo4KpY
Z0vb9h/AwaSqiNcLBp6MsQji+QmiZMHmY2/G/FzDXH+uBzhjjRiHPfFG/y5EdgaHzkz2QF9K9YRI
lcPUTOpU1t69x120g1D2+UedVKLGrHxk8c0tFSYOdAKH3Nrybmt6jayuwELH2/ADXwLzAKg4RQzD
uJ372c+Iy6/InMm49KIDvKo0hbTbW9mojo9wZXsASH2TWb+267iIFqy5f78strtwBIythFczWIeZ
21VjibwHADcH1r7EZWVOSAJDoMFs4Z0LinUPN+vXDgaNNoEMTctouhLSby0T5CWAfUSRzkJmM5Rr
FOknb745X9wAY6Ts+1WxLDSDAY9mgdr4SPs7Q/5bXGGFB8APaRACGQIBy6Rs+yMsKxD6Qtp7aXMJ
kTcZ9ToIDTLqlglfvMbVEnohJOm6LLKpB9SLoiAeGuR/YbzTPJ3yGOF/SftiHZ5UkCXauCAojoRk
QhdfPXjDTygfcLT3nIP3k8+a6PIZWtDDXIFanQUcxyiV8drS6h5LkpzhFOwy3fp/Ewvzyyp3E7ZA
vCS7fsz1EyjhOhW3IIZqqJuUtom/KtF8IJcBCk4EnYU71nf6jLg/WIbzG59QeRaxOMJeeoEZtSwR
dKMm9SioupZKF5cfPxFXJtuuPHdIr9uWoWzuFipWBhv6WC3+9wG9zQOLoOIMZ6yHjgf/XJp8RMAD
XUuC3lR2EZyxxRRsqsCGx0LyKxtkc9XIg0zbaJIH4+kIyRVdFtgpG4mlMMxBrOhKjIKJoU8K+WAY
+t28F6GEMx9G5hTWQg/3eGwuHCEYR2s7QMLQU4dqeEoY7U+V57IyHO/CEtQ61mZcma5o7v3WPPed
151hTMYtZPIiBX0TvlILH2A0VckOHoVo7wWd3FS5fsgXRR5UBbeCnbqPQ1PIa26T8Qw9I/JNkHDn
9fMn4PrroRVwxLT8ZGLslTyaD0WEvybQN28nGLJheZf5Jc/HL93AXkofIzsG7M90KtnDbFC1l0Gv
ukrbOyQVYFvbh6YOLihkwDVzIu59jXCTRlTypr70tzlAgpUhbtpVVfDgFuFfuSIvHPs7q0hfX1hj
NFjO0Q+vyvce5kknZwMFxwLnxSVSd2MUVFkNccJutqiynb6Dix+pax2L9/ViYYxw0QOomXkVgzfY
wtcCafvi/c1QofacQr0iIXE5I0XDOwtSbtEcu8dirusD9aNtjVbl3KIy48qHtDX0jkF+gbEyPDFd
PjFZJ2jJnTu6sYcJGQ7atCqhBq1MWwFob/yt4pDsUzp/U3EX3Q1K5dvRD85Ny73VAO4zpWVo4dfo
po8YV8Ez4rOgg+fjxy4AL5YEkDHDoBmZaK1zobZeyMWuoB7A1uI76ndyqmEQ3ak0amzznA/oR6cF
vBEkqhR24uFAwVMfGVwkELzbEwC9euOqxW1Bf7tNNJTdLq7ieVVUcMQkCNfcef0Q3SN29aVEGVsR
/3uyrAu/ml9q6bYhwCyYNKrlBPym3gTMPeW6aq4Qvw97tYCtFbp/Af7WfYsWsbMUv390U/vFk6RL
PRneoq7SWi7yaAmyGgUcP5suyOnZOkLPwNVefN6u8ex57o3HlkM+Dk/2kX9nXp+fEfCApyTqs4ES
es07VW/AM1fZMIjzqGmx0b7fHadOAqRV3xG2c8vzmeRu1qPDgFvc3EXgIhDJse+C0T8gGrTZtfWn
qApp6hxanKHgTxPkxafcxN8Rh3q/+GggunOxVOTBDc6eFjvj8ocuuoOZ5rEytX0c9QOCwnhaLFJs
KPWmc57HT4FB6BVTDBRujHOHUMutFcAzIVxoNohbdYDSKnEcYpZnFaewKrJ5XucEPgzg9HLNBZeI
KFjjrniaUZizeZRyNZCOZP4CWwU9GefAZGBoTlv8Sp2bLc8F3RoOKYms509IPGg2UH5fkI8bI/uP
JBAgzfREmVyh7pYLGS5j2w2XhUzHaFy6bdwod0VQw/fY1OCgl2gFOvgLHGxg6zB8kNECnoyRh4Lp
8w72MNhicvwywTXMLfASwZAUkk/FlO+bxMtx/eANBX7r7uCrWhL44n28qovZ5DxWT20Pi37ZVl94
oMl1IoiD9I13IPq74q146nGyMsxKgCHIMp1HGD53vR2h1YvGJ+XnwYbjIAMiZAIWlUlDQW9vzHpU
b5Hh9JlLw65dD2MzWxp5iJibHwc7AMDsEJ6AnAGaVUORnMoOgW6N8eSakYlvDcntEaGqTxAHsXuN
VLotbiwNrwD75mFK+DzaaT16BuUKEbzbshrirQeQAxZtfc2DIvW6wL3Cu3THDMQzVRJ0W22CBP8n
d8cYY3Leiq8AufMvTTOeEZqGjAqNJLQWXOXKU4W3A++JdrZGDBIrgXcicuI+wj2lK0vWWos6G62/
MQieQHiE9dYxmb5pXmDqZP6z8gHZQA1NDsB73B2bJMmCXJFVovmAvBHkennL3J37OJQ7FTl1QZ6E
20LpC5/gEJh76MvSIi53ToTVg4M3w0vG4CCQubBVldhLjHZPs5VbZ1vzZRjyaNV2i16HmLruJx8K
/mhA+NzUrfMepiQYgYDtTnF97Aa4rkq7KoVfHZHDUx3Bz1bHNkIsEe8tGg3HEHplbNYBVE/HoA9e
l6kE+bD012Vi+arxYoD+HM/YsOQTLET2YzIg8DI3TuwU9muSS/9hdr0Gs1rczaBZR46brslJ5nkJ
8j18dhLOX4+BF8P1iMxg1pALtz489AuZD/Hiq60cXHhB+ycwieBmGdFARsgX4C5HckXSXW2EgZdM
c7k2ypSnOHkdE2SSRX2t7gLEo24j5JuepYss1mpMkQaK6ydg0QurBGwStPzcqQItRUWXTaW6TzoQ
zfNU4y6k8LUiKxkxHjqaxdYPKrNJHNBIzZx3RauZZJC1PjhZOTDwkIRV/Qw7Ks2XrbBdgH44QQpz
GF1bE7WbiUvkCZXugqNpV4yaAZGhk34lg0TXIUOUHFrsIxhtQVKwcW1kcq4KvPyWMr22dfyFTaxA
AQriVMZl+6UcV2M1uS1mn3z/41YMQ8zLSD25Lqqq1uXsED1IG4yJnvnU++4UFkdfdu0dLEsI/OCw
1RWTufR959/7szcgGaQNzyMy1VYJzOE7JDh1OxTjBvqW6ht6nnZdeFrsbqg2HE0KNyf1YUGyZtUs
DUa4Wb/8QA8lMAA3TF/w/tZBlX+PPPNAEKa4HnyDZkxjPIYYCj6kvE8hrM2EGYodnCFyrxO5ymng
dqMHlyY4pnkLIzDqPAJhU9iT7RWJKshn6Lq7YlQQK3i8P8ZFdfT/D0nntSQpkgXRL8IMEYh4TZLU
WVr2C1ZiGg0RaPj6Pdn7MrbTuztTIgluXHc/zoWTnPe8aYIJc/tkIlN16xSO65LvMDB8qwqPhD3d
25phuU9nK3IDv0IomOPQ18td6xrl3eJXC84AYpYDAeEoJh/K1Y05pGmO/39LOM4THgekIzxUu266
MQ99xcvRBozkVokdsXM5L81oocR2/fmWDOKJ30JNHJ40OkfnZfV+7qT9DuYi6NY7Nj3VwVHz+Xau
LyjCYVZbATYufU48bltE45qosxOsDKKwQhZRvjPLM96LFyJHzkfhmxETBR9ZbuGXTJBstNp6OboC
vgoLGtg0fmediboGhB3gYQW3XE2denuV4M3tSQG0PgaEnDc12W72mnErXRY0dvoI3cPcBjeU0AQ7
t8masEnjA+/Tr2yU8Nhydzi3rT2TN5vHj3wVuONM72exz4Us/bvcbt9iY1UXHm3WJnP2meU4u5nd
j25VYmPLg0jjejLsARpPD8LcrL9NX7fP2HMExtn1zfHKcCpvOYeJk29tbXLU0Ae9xjBgZVc4qXqO
GRA0/ugbp2Zp9I5M5YMPgnNhdmHeycbImJJgV7igssZqfFKdIA1rlPOdOcZ/bF0ar83QreeaBNhQ
w5ESs+u/wdTECCRmtc0JQL1NNacDVp1u/++/jWWThR4fz3OJ8VwGqbizJyN9yNKjxCyyjzHXb0bX
IePVQV7zPADhsQF9Mpfji8B0dclL1yPJGBquQTqRR/80u6AMjSxftwHK3y7uF29ftvW5mcazU3bL
k169v15iTad84iKQ9wDnUo3ZL0mb4XP9NmvnR83p+A2L+b9hZLcz+R2JKCcDJNq2+5zUVNtVPFVj
Gm8ZybEzjElFlHkZDunoN5iULPuofd4gsyXICxrDsXDd7OwFeX9oiS9uTC/h010YxrmqwYd7zpA+
d25TbRovCOFo2k9JKge4pbf/5PrP1RRfSeuJyG2l2FjCewcnG7VZtu4Kpxx3s0cWxyOfv7jJyk+P
AX/1pmFXDYLBP6uba5AcGuAauynNg+ceWRbNsLd++eJCo17K3dCq8dCZAFewuekTD77xFBjpr++2
xtfYtZotaBNg3Gn4pMb5XZHegOSgNz/VVCTbah7ys5w6813Gn17qzVwygK5ns1wfScdC3wZdu3eD
TYsp7sJHQUROY+tDwiLLUm3wMgO2uO90/1/TYL5O4zx+SnS9ZVA1/5OL+9xzE7y9L+arV2kvShJr
3nVZ7rzm2Cyj1vJvx5YYUO655WAo+1v0rACMBCOdPcnluAgJLKz3auxT8rnsLfS3vmWuXPDGzpYL
cMpEmEF+lQcN3e6aZ7jG7OQyDByMcu1e+ebOwEvVyeUKey9L/Flt+WHVRnbmm9oMScIqY/HfyrG1
t1kx1hePR3KY9nbjfVYOC4GMi8eTtm/XE0vaLCnaI3S2/NAnuI6b5uuW2nwdoamF89CjLROsPhhZ
ikISE69NuoT4c7CtXEfsM/GY2+a6K5k0OUOLt7gsvnU+IiBn6XLgt/nOn4gjENcQUPrK3qLiqSzM
UPpBuvf8zN7ME1gGldiPM0urTdI44ErjxXps2VrflSLrD7PL56RrezP0ytq9MFQ1Tx1xYwmdZ4f5
zNklGIwPeH/CoW+SMGGxsMs71790/YcZlwAbi9SP+PrSs23uHG/hq+EH+2byQvRiBzat0wLlWIi5
ezZGpMAYFiIm7XwWXqkvUpfprljq7AWABVjFLvd/8gELWt6uR28mn2oPwQ03sr52a0zivIhr3sxO
cjfa3bi1bZU/2Kn/GShe+G6x+i9F5fPGHb+xaeVP/loWTwljUbQq0W1t+Vb59fRlZu4ff16zZ9Mf
vVMP+yL69+eWD0plMp2X0cJCFMhh5y7COS7URTxVElI7ufb0p23be9XN3VsC7GJvG0Zw8Cd7eFZ+
8Pff/2Bx6zfs8lCGlP+c8XPbJmII7musxwcSofI4JcV6BSA3RgUH50ti9PNm8Ovkx2yHqJq089tz
Kk6uGRmzCbB/SgsWvq7zQyCQX5c9aYywfD985cnDsgbW3mmU9bsr8qTZu9mUXESdwlnHo3Bs1u6b
bX76OTGMRKXfsm5tkDjWsmWDOJBuNu2vVKbmtjAz62zA2nhkqC83dRL771ld7JKBA6zsRfwMJ0Lu
DcMYD/bqJM90b7Do5Av7mTKJXOtRcRH4QyTFuJyrdJV3lT9bYV59OEotb4saKzYZw/AleufZlKnx
6+L2NmA7ppuYw8UfQZj1ufsvP34dzVhEQZ5eY6m7Fy9NsHlXkLT4LJR/zKD7XlnTU16SPyrU4lPe
eGNkF737xQ2hUsl3UGdA+abKYdu32qR3u0fQyc9ZLsr3JlPdyXcXHtHb306BwSdkNLu9rS7ZlMuH
ZjXNR9N/cCxt/v9v/Ly2dkD6esims/Uiit6KVjfZ4J+s9wSm21eg+s9LzraiMUGTGM6v6nrBqmiQ
J35QTUgY14pKijzOXSe7e9W2N4HRt3/cccflutuMyssuDeC+Z7fXDzQ6tHeGV8IdGA1jJ5PKpmKk
uwp6HHw9FodaxbDdqDfh+uo3t+nqu/abZO+7Wb9tV6/a553d7+ye/DIwhfhBqVofYmvK8HgbXZg3
iTxVKdTWGfHt2KQc8KpaKBcwNGN0CnHIBRrGvfkV2852mBTTOkrWXrm98zlrXqpoW8dukOz3mSq9
bRAXBNFTdzmXgVNeh2DKI8tWV+A+AdswcLeV742vbLGpNcla842lj8fFsXbeuKG7ac0/oq/EXt+O
/WROva2VGc5eron1MLZVFg0pe6R5tYdPTMZerqYvP+BCCRuzPKVlrJ+hfXyZQzNf/aEwbhtlczf0
GCcd21he8ozB1upQC2shVrJyKfs74QzHKWZOtezA2PUkcO65lLmAiJR/CEZ1G22tfbGKPmpwEQqu
brINzANTsBGZC4OJUyQmfOPx1cm0ODT5beqOY/kCCuEOfOTX0sqJ37Zjvk35PuuCdTsv43AUperu
0e0InCaMRlkRnC03zq8GX9bJt+DeWu56KM0qJVOzTE9t/jWXiXdkzOb5m4yCtdFdUvTqWrUpmfFS
YJu3RmvbMQUcFkvj+OxtgMosLCMrm6xILnZU3zw9QdJ1G7cdmMvJ9R+qUn2zsCjP7iAUcAvYbm1t
3AODkeeYGPLpX+ClQpRI6kruFjOIdwFWOMIdwbgnqvBUrjYurkDf//NFl7H7jAIr0Xrj8p79ZkNK
Iu22bqkO0MPXvWnh7Yamt8Wj85TE1XTxpxSQSyodLmr2RFrIaaeNrqr8itNuHyS3U2TJT2WfmVnU
jcEu/xWodo8t4b/XBdlDaZ61tkTVwwDghPEK51fgpt/ns7b2uevn77MyDr2rEaWc+kQe7beRy3Ww
gq0bZH4I4rC7rxV7xkYOD57HArGYneUCw8cL/WnytoVdfXbQUPfOTjOFnXXVD7uhnP70vaM+urX/
qefx3mxyj+s8M7bXLhPXmnxAV7Wduy5f7zNDuY+zBZDAB8qLZevRHIv2IB3r6inHex4J7oTK1J9D
3FpAJALvJLgwbto+RvUytCaJVryi+OV/3QAIQOkNbxgD71deN7f1vH4RTT1E3uiDCEzL+ZjygThY
XR7fGXhpQ28E/a4REIhDQQsGpX9iYrCRovo6Uu5P5aTFq5cXoJ6JyezakqKjSqYsO5OuOLei4TVo
ea8SRZAFjgGmzKkuFfLJts1doHx/wF3r7wYhEMZsXT049txu+cZx2hNf8JwVflPV3o0BSk9Tet0O
IJRkuCel9u8vI2LpOnfxxSl5fDEY4WJihXUESuJeFTb4FSTg8tY4hU+2hR2mKItNmibDvtUJWu7t
kepiWLCWlk7kLGVwl5sq2wTga6r8pVB9cOtCIT6yujOMKlguWt0KXjpneaEzKJzIcbwrvcA9Htrn
bEkfek3enRWwwpA+IlJ5if0axFFRSt5xU88HtkBGLQHGRQ2i0Sr7ZwdE+EvvknEMMi9aWAy9GN4I
JiMp3u1uKl81eaGNMqbpqB0uE8YMD6h2Xl27E2djDC4TH3UzMZ1HVRfM7LrvjhXfF27FAtziVqSz
ezVzlZ5jrwmiluNr8+/Bq1w9380dCShPZvcV/PindnmTqnUjs6TtypJ6Cbtljl9YHj8HRdUe13hF
WRD2Z0c+qFxc69l0EwyXHiSTfM6zs5v6sJoCCTCjXKzTWFZ8vILitRp5LgS7gozMAhxzMsWYetvm
0uAf3QdqeHVFB5VNxRi1bHkpLFomMD8sO9kBH2tu2MhieTLGIv9jxNDrsS5254VjrWfb2GzmURbn
ZKrKc02XxjHxKJWqnprOd18q4y7AZHUCr08nGEQU2OGFtna+p8+y8rOrzdGNrAXPWHhkOkxzJadl
ICh7jfWaTCz5WqtFh5qfYzNxNmZ8DXQyfC4ryDovWGgBY2q9pNOA2aGW/pbDZCYANQxX3sTzJlAX
MgDFLPJ9jYq3swycBh7ZBwKE1Qn9pzk39GdMLBSGc27PyymJCy4HliWJmpIya9Iy3yhb2/fL2MB7
TWz9xkKBCcHPju7Cc5sn3xCV6u/YgOHcOusHaXJ1NEVgncGsgwxclviWbGvvg6szWd+GIahRwwRz
KvAj3OEz2FGnAt3AsPfYdBD2B3yKzmT3EWDqx5Ezcpd64k83Vud/p3s2mE4oqiYcYbvsdK3aY2IS
Jyt0czck82VOs+DJb12QpzhdEMjieita3qxVW8lHcjzVWcTmuI+b/zR7vQfGrSxkq3lIKaLo4GPt
lRJraJWx3PVA9thiz3QgFcFH7rjV45zg0q3a7HEFmQN4CtyeCK3R41mrM8JPtceRXH45+U88lNaT
MOYboN1fnx3bf8Nyu+eusjwMlTE/2ED6Qg7S5QS9ictFneRbL5uCjRK6ogvBv9MMad9+nv7Xk6CF
VF6bkWc18v7fX/Qsj7aUkUfkErA+LHJIv3trjsd7q678my7UPjbJtYtX41HCJIBP3/43Y0mjXIL6
Jjiyw3b1FatHBfo56b8SRqmtw88V5SR+oFNBhl2JGFEWLI96qU+MSqIaDxaXZKOkuQEELkSttTh6
EJXHGD7vwnVgScmk9NZrkVcvNb1N23lGCPFjddU9FDYgRUyD8XKH0bpkBBWn2J1/8/ix7QHeso38
I7s4gi5EqwnDZy/fx2rhHuq1czh41WffP6xThpeCK0Sr2AcWY4ZTjgYFBCh8E3MTJnX7S8casvDY
WXBl2PB7AHoJZY4KPbO591YV4TpoeWm1pwXBju6ZFGa7lBMSHpslf37O2ZicQaaLe9aZ1tD/5rdK
Mog3I/hv45OVcL63Ek7a0p2eY6d7F978G7NAo6IGRboq8xcSJ1FFSQ5b5HWM3Ap2YjK8wNqvo7K7
nTKCZwYIPWjm4cjipw35EBClz1bOl/6VAcvbyAFYT05SkZoJGnVqdtWimvPQqkaWwCgvgLc2Pp89
gw/gzsVzgOXlKvoBF4TnnJJsQLOhGgV5KT0unf9bQ4Wyp4Y2uJdquRWPLI178uazOVsXm0+QLG7g
dxkWGWDQuilN7Cfibu1p+JvHmGQ/RT3VSnoy6K3NeBzn9YmZcdzK5aer2RRlff09BHRhScCVocoz
tfdZeSN1y2gNyHqnhv6qbkReIj5E7qvo9gOcIExtmMCwKQD5XzNvmzXeiqkd7916LMVAyUwzuFRD
vEOqPHo2hY+rladhsHXmiuWk3xH3s577gHGkxlfal1B1/cA/pU2Vcj3DyVmnVkBVYd+FkyWGg93X
WEyM/0z0r4208o49gQ5TbtOgAa304JvlmwW5yGzTG1OwGaLShrU9UXG5K5tqC/LXiuhLGj3+Vc2K
da00uH86UxCW5Mg45fwmtPL62if14yQUlKVZ/TdXEFh9Nhwbq2YzQXBbGnmoWHyFTpc9JpP5uCo3
pQjSxsA4VzuwmhtGm+BZBskll59TYpshmhsbKS997JJljwd25W2Z/IwFRpp2GUUk9/bEEQiH7iTs
GgpgbF0J4vy5BWCTJDmxFILUZ3vBJo+tp6FANijVXwib2alzzmXtVNGge0Lyo9Nt4jm9p1l1Zloc
vitiFZvCC9IDpvPE58rRe+JRUUEy3365YO4YxVzPBPy66A07pxi2PdOIsG7AQJoc5wLTkwOqf64/
TIBSNUsT9DJxNOL0zxyUfwVM+UNNBqwusf2zUm6pWdR7U+ZE4L35pNqdUQAEWYKbhXnRW0L/GHwt
DO31PN/5ZR6pMs2idIQuKrLybxoAE8v64dcvqGwEvS15Ks0JJSwNwb2hSpcwRaBAPIuCSp2MkrTt
OqBLZH+nscd5NTLeEWtkmZ70P+uKSbcbKB5sB/7/lqaBQEWd6XwyBrPCnMw0tBPzL3WmtEtqeOST
+6CW4dYTuQI6WzX46OBDJJLcoKV/XZu1Wt5MiJa62ic2WfqJvDkFBg1M6tH7my6juaNL466rfnjS
3GisPdyjphFmfv8fKjZqe5DMB6/uPr2sSnZaqo+ZzwZ22Ws6Ikqns/AiYZS4o5BCI57E2+8BEEP6
m1rztKvT9Diq29soVr+988UW4NoU8cp+Irgmqf+qodjT+rA8ar10qPO7djBTLBIznjPDirK5v4+L
4Q3SYAiZooJJV7522fqfq9CHKBnzTQKUQXtHA9en4QYXE+zsFnylH8aec+mSrNhAqPcigqgOGhtI
+BUim0Ks7mVLw0oUAJzENsqAz0X7rxZKn3w+bRwhCwH9Or8sgndEmnsOfV3zmzWlv5XKnko3maOB
gp9tkDmfFUNGlJTDey1Wb3trQsG8+tf2M1ioiZ9Efnx2fZyFH57bQFLFzFZm87fU+WFsSkyz441y
bKz5tpPckjrFix+iZMF8xK+Y6iBUXr6OZl9kUDxWGWnst2R7yZ1a6VNhwMxzEBguovsmdC3YCB0S
V350Kfx8lvVMdBZuFEd9NjRAgaD0OYZyg1KBdQMuBEnBRBORPd9QLvZ9NsHlnbHiziZpGWltVKPv
LNioWzlz3DJSSkeBM+wnP1w6e2/mwWOfB69L1+MQENlTQm8m0Fsf25Txq1RD79SIFEu3WZajTZsj
y9J2Pa+V9TXmKCuiqHbOLbZZ1I3cUhV78E7Uw1G4EQUVmpjWwX+EqK4sOPfiFoQQTiIjJ7P2/pCf
2th+5YbrhKWh/6ysa6sYhCc/tcPUggEU67ybbVwpxpLz7pTsdKoB+TLghz2Y3KJrQss99XD0i2JV
fRq4+Wxv9m2I6hM1qn2x7DIu/RjayqMChRKW6KVX7aWHpuGoc8zYYgEwbmvNnTGYrU0pnXVfptzT
psXTnP+3AlQ0aKulnKIX1NJRyZPSPEBlHfMPPnAqb0wfmEDYzLfT21I3xEKCCZgQS2iYj5YXgDet
0bw4gekH8JGt1/ivCcthIvu4ywBCbgZzPsftRGaJwoOdAl7t8JiB16B+pnYYauncSORyl1odTTqm
eaAqlIYJjuDN0PPCTbX4lXlebpeGc1hqee58Dw9tZtyoSM8xcholzPRjtDhGxvHHXtG63SJ+w5wm
Qq2xcCy9OWwSAc+mJ76VrWsZ9mVWbTv9tchKXxa7+vF9m3O4ep5b27zGDUymYo7qqriM1mqCHXWn
g9F6+IGb4DrPzhWB6lVmqxnlTf5bz+nHVFNM4NlwXY0VS4NuYCO4Lyyt5puX4K80dXcqGPWjpjP1
JmNnicaZW7vKREAmUGiGQ9ZSkUWPnu4o9OBnRn1T8JQ28X1PhUFsG4dVdodSIroCYv5e/v2pkGK7
2kT18Xk0wwuzTkBlUPZkW+zAKgvnYeKcmkLdTxNu7pn5yxrpbBBosJXRG3cs9VAsERmF9eAnzFpp
QL9qauoUR1PwQp1uKDnPsjYowy6r2sjXkICLmMG5GrYprU4s8G2ah+fxZTaHbK/FndUaakch1xhR
FnIUcAa2MVrqsa/sFdlfHXL69cK+ni8j+zwAnlQCxgQLaCxj1wrwCBeM1e5i3468oMMhMHcFMuK5
ndZ562b6v2wxD1ZAjXQ3Pq7BEnNwxuZDSRqyF+qhmH1CjbzYy1qfZEa+Os589vYWFv1qiAbwRxu8
ygQAcuParp3YCAJiwyhQ//FObcCw4G3h19yXpxLWdljyccX1m+ZhrvvxVtbFWNxJbOX9eUoH42PK
kaHEXVAH89ZcNXZFO0nhC1AEE/NhAbqwnIeWm3w3H/nBi1hATHVv1WB1hvAGbLj3sw9jau97Cg8P
+qbvlc9l5TZRpTSo95V1vlrSvdPLlUYOYkVW0IDPpRyxxuGbFW9FgoabQLP2U/uhxgp3Ggz7aC0r
g6HrfazCHqLJRPEduvzLVKWJyRvVyC7Flw9CdENENkECCR66/m1dV275fBYaNC1WigcieZu+qj5i
ZTzgynrBq/Vo9bpiWv1nRCuCaB5R/clnvuW9/YSTCejNSHJGl5Cy+qRzOJBueMuY46kfxo3T/awZ
Cztlg4MfgZErabcbI1nuoe2f8tSGvQUeIuoD1rGJfcxyiabcUIPlBuKxsrrXSor71G5pjVj8YU/t
35x+1Xw4NlU1iz0H+XGuuiL8DIQwjrwIyeiqwj8sntyyhtonKxDoFIJIiDPLcLoHq0UyrDNcQuOt
07Dy4A/WAgwNiSRvoaxID/W1HpyosuuXxPtxWAmd2hndpNaaPSIXU0fpeyAY2ODqeyHT/7RoMcpw
J5hcMjmqeSb6cxKdOnSjppmPPEWUrtOfhHTG4lNmmy/dsxwy3vuzD2NI+5jEKBr2ggNkuRcLT+5W
VO5L62PHrJCkBgPqRrAOkYawTTcQ9qy5DweH07vV0x8sfDvcuymojDSJpocV7Z+507lW+3FxKD4p
s/fK73lXpMWIXB5w8Y2hZCxO7OxjZT+mfvFi8h4IV5YmVUEjT74uOAiZAxabz7awZkaZmvddUVdb
wg9AwG1ex3VGYYis74pEvNm0Kk5u02yRGG9Fx3mKuRJz4yqDqO5SsYXJnj+zWOXZwycZZI+mMZ1R
0X2eH9oFqoc6Kc2HgI+o8iWFBqa+FjDYjl19z075bVX6khvNTw8nlBaC9akX1TMbPmfrlTLZ52Il
2t5w3cXwGgFrfW78yIGgsfFh5DAavACjRbhTBQGj9hRUqjll+pGX4sL7DF9UW1+lxbwDUNumtAiU
d+Ouj2SfDhANmq1PGjL1m+GOe+XgNHN4VDzJNZij7VKZe9V76uy0PClDCy4mjb8mpjWuA58d0gN3
dO1j4YR5pXSQgwmCZpnmF4nQdECTY9+sbp2Wmdw2TEcXffFKc0MbYfzsjKt+KjRFU6ADzNqcPrHk
q4LYBtK0fKPn75z3SdTPWuJF4kKuGBILCB+VNTAzOBJOEoc0bbRiN8wcrXQM7bLxPkjIO0NmONk8
Nbos6UQIfDz9idh2YOF2vmWU4epklAMy4OJewMreISUt5k9HXRLTF6tvrPcx3HvqdOdDPUn7bpnb
4UhH0W9cqze4MAphOyd203PXKJLiPK3r1pUen05zJW2HLXEVrbM3M/UcyOpd140RERUAUT22bAUs
61LMgJDol9BjRhfcP0OHGU1qgVpanTnbocJP8UOFhuyU5rJ1DS5L02xC/leBsZVxVYW5Mi8wjKpw
tG3+aPmTmd4zzMUKyIk54Obnt05vt7zva0nRtAiQ4GzWlniBxWI6pHLaD6pol43h8NLoZreImm2h
KXToMl2GqRjma53sbs/GZa7kgyzGo4WHPbIGecCR0UAZ2mC9od1BZvm2sUUEr4ehwFRh01HByhTP
2GLja5JMXg6lBqHi7RzWAQuQdq1zpBKoV5ORpHeCU7YxDWaqjT340IQnW4V1bXg0ujKyY0Fqtstc
Ho2Ep7TZx7fbMBCg/GV1aR9IPFZeccSkuUPH/QGrddJp/0S+zX7oscoCxAYHTUNDLgr4OE3/rioJ
mybN9muemdt4KQt0JyOyjPXUDDxQZhGwXU7jbuMnASx4/yHLhhJrF04ifCzk9sFRiSZxcKLWVA4Z
B6okl/2E+AH8NXXodGuAEzE/QnBnVV2+9yVzid32eGk92rPK9WlgOOHVaicRPZgbU8xcGunvKsha
MnRb+wGo+9aLWcz4fg8Wn/SdE992apM2obcFHzPuv9bM7hd2ZiPj5XaduY9IgcSYWbceZD4L2QNw
jkckO/WDUTfZ0OacXJfJvfSDw7bGc54T80ZwSR1cvjmDTmnuGzRGlnA+3qd+4faCA0M6+ckxntlm
Veya/DfsEQa1eOVFmBwBXWoCdY9jQnZT3hwGAP7Frbova188R6/HsRzHEDfyvjLJo1TV1yRQ9PDF
Ra4mB+kvMg5Lz8Vag17b4DukUKI/rZpynMXLPiuXX5jwwIRzAQb8SK/0aF5gcgMG9jErmAM2jAF3
RtC8mh5ZLHbu4qgKQOrCSQ/Cm5qr6ctN4a/tdRiv+YA1Je+QYJJggZbpPBjCTI+q6R95fa3hKBiV
7IFn28EtO7qfRa2NqK+mMEgxOgj5PZukk6Evk9fyuXDMt5cJn4aIZES/Ke1bzc5EobHbr7gH3vUi
sxB4xEknWKEHbEKgIP4UCTnSQnHGIhMtkB/3vcrwqrX1nWIAwbVK/L8x+PfkjR1Wgn4O3jR1GZw6
pTLmaJ4ZD1kTQ83DXEyo47hp1kzdW0MJ+Vuqq6/UI1lFBpCAyf5W/9qPD8nSfSy3N37G/bkwTgAK
HuqnQAfiHoCCgY2Gw8DE2beKGVcKgAjTnIhGIuLzfd4iqvjhjEG9D5b17fjreIoTVg1Bpna1AjCf
C84my4P41rjdl6W/gMLERzOefpqlvoOdQE3b8uCXHfDBsnrL16bZjNLBIDvQriN53ePKFztqZc9a
1o8BTZRszFN1Guc3lsfsMHIzYlFkbJyZi5Ypb8shtTC71fT/sO0IHad5buvVpnF0Jfg46FO8LOV2
WrJLojL3WK7GziEZsvEd42dN/tkgLH5BHQkUxdQ4dhlRU8IJXdZgH1nZjuIts5rp3JRxseV8+y0p
GW3kSQ7LuIH4ktn6ajXAnRXJOZ54vTXaQCIVsi4vaAFnlyQ2iMNPbqE8TvbTEFdBNLmy247i4Bri
UDtgA/2s5gnyW0xKPck5gldMiM6wrXLvgnONTUeLB0uN+OyqgGPlH7suH1SIuWqHW+QuQRa8jCZX
dGW9Zw66m6RkbsjtFwqyI9+wWTynVXaxLOOLwYM1hRb9ZR2qF3QT1hBMraXJglwrCWSNdx2IjLdi
6L40ay8akNMNPTtwTor2/XZaeQO2Gyi7KmoH/WpbNqFn6jjB8AR7m8F413QS83GSXuE86T31A/l2
yIY7/BTuZpa0r04AZ5v61oonKFGLF/dWWsryf10TNM9qG9f6N5un85p2Ac8yba1ojUPbxWFm53fs
uKrTQrA5yJ2PzqybS2m5O8tCuSuoqed9D9sKt3lLIS3z1Xu5vKBD6YMzd2mkn7EWcvNn72Kuxnbp
NU1+U/VT1/VBx4ytHdHAOm4LNgTUhq6ldZ/Ps0DFI1pb2Oh5bLAfxvq3BbgJmYPnE8fxz5yFdY/q
V6rxvtiVanWJ/lMS4Qumiln4obnI1wq2185OafcbJP3Ik3FDWwZcjOI0BFacYYuWJWsK84w+GM61
6d1XKdbgbqHbUxfTD1bCFiU1uBRSP3F1G/ARHNtxms6JXtB2WbvNSfxt2jmk/3Hhc8m1euZFu82C
v6xTib/1lIuSIKAyor5h3WuqIYr5LxKjtfOW5L8cO5LhIiFaegwQI0d8fMKipbQ/CLPncF2+qyxH
bl0J/cXLEzcPct3IkKzr/qCHIfnN5tUWMXENNuC6Ofa4sejms/dpnRzniUaPgEAjhBNSLAeYCBl/
z++ghBm4s7hX8TEz/+BKpNxF81ws6lRY6hNbzCbw4jQaB161HqYNzuH1ACmKuN5Cq3mKCDtAtLha
/Xj4H0fnsRs5sgXRLyJAb7Y05WRK3m0ItaShd8lMuq9/h28zwEwLPZKKTBM34oRtencunrBwVhXZ
SYNR+dAyPJ1M4JtL+59oODd3iGUBFiW6Iuw88nw27XkxxtPS+PFg1N8F8/aekQGnOzZsE5zxMQ3m
7QA5dMEDi6wdkl5oIscjxIffmnRKV512kTFoKv1UV8aazChh2pY9ELL/cFF4zrqpv+pOn0hzQMQm
t+WRNo/34fhRS41Pr/632W51Z7ijF2fzr8eBK65fuQHC6sXSEtqFyYXZWfIIps7ZKLjHcvT581fm
NA1POZ1fKduKPZ9m6bWnrFM0so2UHdaY+E2tZt+A9ZIsljSjyqZSjBbxv8yW/qWvjRuzwYw1Oohq
hXWyn+CdrbdFrf2YyxRbuobiuBjPmGd/gEXJ0wYHfPQaxO884Xw1qhatXTGJrfvcTFb9e2aIsfho
Z2WgKrzE9pEQ6RiTz0xJXdQIy9VXMzJ9qGqfj7fT/uHJQVXc/1O/cUG0puy91hDqhl7DBR90Gz/y
elp6Qn1EKzOCGnyp0JR7nadLNWJ09sxupplG78PAJZticGVqONmdigpYd7HfqHpnTDL3McU5e2lX
Bv/7iKz+RQIcSc7oDDwQSgl+7r3tADS2Fl+5i3QpuKoM6XRZ8cGw9UR8I6WFhKDhS57w1U5L8W53
Btqg4vtwNXAFZfuopczV8jGfSV33LBKToty7CZ41dBEOWzvofbgV9tIcgZYypTacJPPsB1cGtF0T
2+Ygah0zhZN59b1bTOO3DVEb/J/aT4mQcnLkcnU09K/UHWnSHjEkcYrJASSg/8wfvGvbsUm5Kurz
FUQbzpR6NY84/l+Hd48lCvv4Jvml2CdCdE5CkZB3DGa2EIMpPtssCQLQqTHHffzv/QEsH6iWx9kZ
ODkTsk3egE9xVV+BsMCz5FrFhmc/7pFjf67/TQrCprubGnksOstRYbl37xH+RazrzHjKyGpUp4CA
BjmQDqz3ars7/MUAZYfvaBpsmyuUx06TbYyGYC7Xw8y4Kgc5PN5Npuye0jUTDDtvMUeetlwLYrC9
bqRPzObtGkJYXT9bQb/hC1+faOhpDul2b8j+b9RL7Opjdha4z+hL4ghtAg4N+kiW1XetLEbXek0L
HB+LMU+86P2WgKe2D/pg3JXb/MH4LdpEToEw1aacwsln2sTOU7caw2HKqdLBuzM47pkQ4l/tdXky
kv7iHXkJOvdDL/dJOFtLSWl77MyK5TAbT4Gwx4RWPofLiHic55HwrLVQsSapiOUixaqjAbAlkBtu
NX+bD/wmWbfsRuQcjNux/eVh4Vy6N1mb2Gu64dsK7Euey5gTkqJ0zs93uk4Tku3g0NtjzuELKaam
Cimwxu1AxRLsLh05UVRzXOuLYrGJgPlSDXQUQU7q3ho/CJB9t4V2sTOKdnlAUWKco+q47TLq8UQO
jM9jkhLI7HlYmz5eh/pN6WKNc0Qkm4N+ZKRaBtcZgj9DQm8mF2VppCJBg6xVawH60fwIxZgbr6qP
GwwLPJFgg+f+Ix2Ms+d2PddfmzPvqI66s87QP9yrLXXELN7XDPuQbqUAgpFdCXrTjbQigAaGDXPF
20/mENUGv0lajezRJVU9K6Jf/fMHKuc8jYZXe6xQvE2obIWF+akxElzXnHVqDpTF7rcR05GgxL/c
oIaO91C/6Xcg8YqLWM6FfqQfScbdRgZRrsTiDcbnoQm0hCM+hlZ/I5jjs5yfSoPyL3P7Kbm0ZDVf
3pM+Cunc1E5m36enMSsTRSyQPah4AJPRnGa/vylTKJ0tB2Tutaz9jG5N9yWwi/Q2Y1YSeHoTDSO4
kKJf13CWO8DK4dBjLrN/DjTXIGeAeXtHBGjFxXPzn9HjVGv07e+sY+acbf1bNQHYNLqybG7zZwN/
Q7X6DzTQ/FScUaAkvoC1wLEgCjuClXRrD2o8sLrvxNCyJDEQ4snht2xNr8AIqVW6Ka3pcZRNbM+y
u0fbnSI7S7fEsvIr1YTr5MbMwr7rAYtqQ4ExGwNDI5YpI2QMQAVSOSncefMn/gjr2Pbdvkh7T5T1
Uggo+huho8YOo13Hnc7Q2p84XCrMkxRII8iQASfZfysU31imlVcyA7gqKuqkaxLGNf5mYCNLdhAD
RkWx+GjOZD/wgFGTV8POK7ifFzaDha6WZ1HlyBW69V0FSsTtXL6mfAu0OWltxDHvVSrkzrVYH6la
JLIv0qhZm4daTeujnTmkdtixI91CGi1oYRDuzKpnNY+WH4wHN8N/Zu2t13K+Z2gOasQ2cETXvZfg
0Xl19wT7qqGK6xohTbv8Bsn1rw3Mk2cX71qmg5qbrYth+F8DZCjwJ/2Ji/lx7CjJMzytR1ZcjUgS
v+fXeu6U+1ZUNOYshg6BcGbCOfT1IxUfTmwPoKlLarTZb5MBSEpf+0wAa6MIJ3zHBBQ/O+YnMYmP
sFArYn1jvvLHDhhe8Bx6535PyPPRCN7WpOQxc931yC3x1S5AT8yacYObivkswkAkDQJxmXLtCALR
cxfI99Swnz0ro01UMBTowASMy8SGT0oOLBdmdTl3X2mf/ddIQqLF9gTirjvRFHqo5zpNAsqaY1mZ
mE9ADeGj/UGLxpJZ52RqK20KYZ6vkbU2Y+xdrRRji7/SnWGSvOSz2dIl7iw9O82ZffJG5sGbeqO7
L0XgwCKTKqeKHVp0XVUVlKylIiZL4OW+fRoq794r2UixfOWMn3rM2KrmFFNlMwpYOjEVdl+mekhI
nfoGRjdmvHEDJyGyB46GBYMuzh70n7ZELX0ugKlhhibzTWZmzH22os0PQEIYNfZNPBXcZyZCm3dF
g9jhgEnAkuJcpmD8RTavAG+gLHXVi7Nuw5HDtH1bOVdhBU2kuxZrnZMOcQ8fRSvMl1IuAZnyRWIH
IcyQa91LNjN+8GdQay0JKEJ736NRxBxQQN+nGrxq8b66GVB3n5tOl//C0L9OAWpNZbqPfmPrd/nW
/jimEqec1siqxu8FfyMfkLOKcfIiQhhHIbFrqc00aJMnzDUySmH33SJ0JDw9fbucbK63KRgRuwW+
VtTDX+P391amf20+e2XrVDdpBiXVMRHo0/z/Uc57adgD3+mKzojPfdXsu0xkdz5d7rGhKA9QqJmd
M3F3X13u82xal3IACB2IkzYZ0yU3U3wDdvFQNfNTv4n5bCrW4rLFmbR4PFqd9TRikWEmQgTDf2py
mlqplQBaZxr78Y+ZZ084eZmJyfZUW5EGvq3GNWqbXp0pPgD6Zd+WlM4Z3LgkMhY1iGK34awTLk5H
dQeIzQ+TP8E7sJZDpWFXGvI+8mdt5Q3IfxU0q65xzmlVpokqcv8wc9tnYMnNwi+WJODc3k4JmOJr
o/W/gVus4Zh5GmM00ve15kPPYYLNjAntg4xPlMJXIxiBUAaWMpHrBwQHLhS00VIBarzb5bmRXsn3
FpwUhyFSAsuXjcXBLcBvARhg4L4c/L78R6brvnNXvn7/B9Tp2xIKLNKVW8aNG9yw/XYKoEArd/NF
sXC3zD4KEJtRXVJQX0OFjLz+FV7XEhlckRMTlVyw6IL3vgaQAeEW8cus8XTB0w57aAkxVsE8sSs6
EjezPVAe8WDzDEIIxMDjv7cUDjhLz2x5xtlFkmwaGMY79I3MnmazRDGOKjhktcT5UZkh6viQttoc
NIrpcwJm/m00usm7Ih9dvJq50p/9LeCJXBH223cc4G60gslpjEsn6QI0NsGwKXurteJNMzg3UfG6
3RiMi8NA771D0KngoHXj7zbZV1EsL96waIDt8s92XWiFFVvo2lPHQWTjMdQxE/lw1sKiDf71PSeu
AZhvOJSc7lmLjPMkeuAg1FQQE9QJjGmUHUL5UMPy0SxjlzgGsB3WoMNcY3baijfY85yndMJYRQlf
Qd+C4wYOj+hRVMNKQ0UiGV/M/3mldWC+18Y4icukxYaDUso22RbPiwo+fF/7GJrhwdULFTvl2ESz
Pf31tnwRpBT8ynzOcSbHi2s/TKbC89YVXC/asaTzgH+z/DKZ0WoYL40nAUMvaizS4XVWg98S2Qtr
bBfKaj+T9K4ZZ7x8ugCou/AEaXnVgvjiMEuDKvbNCQdgXne/9rMoMKkAuUzDHwdKLsOmMbYDiFZu
zpk2MJOuza+YYx6nHYOmgR8MDUTnyPJr66nG4b+xDMdyg17WTxqXUkFAtvWxV+mzy9h9ucl0Lkip
LD+2tWCIpVNQZCHkSHs9MCX0YzaSZ60pr025u7yqFrtn9tHl+ROXJV5Ys63P+CgfqwHHKXm8iMe0
RhOSZrwWDZ9NMnVTS+GM/p0N2F1HbAGIatqVb+RH67cfF55B6fkPi0+dtJ8ximI2Zcymw3UWja0X
GGiwdjNpzs1rv8Sqx8UhDWr1iO3Nrro1nF21SkdFEEE6Ye+kWZgK/TPdxdo27e61gmsf9Z+86tKr
ER7bLBwUAzYcYLYzj2eNOyPpoIzvBcvoiD9oanm7dZLOxGDNnbdXE7COutVduBEx2/bNhr9nIaKl
fltk2QjT59tghGDwOC2kbPWbKEn/qTun6f7lpsmypE3fvr4HKTs683Kszbrqb2DbHwaLo6se1J+i
YFTptO6dxIB1LEz/Ni+4pTSbYoQkgDOSSyNwsjHn2rTjFuyPSk+jithxcyWpwF5OH6Orv1DAAOYM
QQHNzsdJ1i7Rmlckw8iARE2XrYf1IXVyHC45CaIVkRYujUbGzN8IizZ3qNdpkzE4Vw9OT0f0lnHJ
swX11boDohqQR9xhNNWEg3+Ciftwbg0bOhm90hg+iIi2vOmgJu9WLsc9PfX4qMiLoVlrLxNX6R5L
K0MQUuUskhHiD3by9WLDHN54PyQZWdDvPkUg/Ze1Zn5SLRh78jx/J63BZ+eQDCqY8c6iyw9OM2XJ
WN6WHFkObmE9e3m5hXzMtvlSDOK1BnCKwMkuubQeYE/iecAOqP909CyE2EwdNMAr7N3yAwpg52gb
yWjUb2+ASDdZR9MfacjZ+k9zXr/NvIGfNPesqzO3k37+KxQjWwK2vzXXdbgtPCG6XE7Crx6tZXix
5JA/0qEEfNqkLbaweK6KRKSijKiS0THyVb+Wx2YtAl4tnPFJDmAwacsiCgp+Z01ww6FcvpATjeu+
eqF4Fx2ERzQtpxcOFHwquMi8ffZlFy2X0tQ+SOY2jJe5f2Umc8M8QK0W+8MhzhA7UFVcYK45OWkX
QIWSnBezXffxjCc/E1w0fdTSsmeSZG3A4/ah0WDqnx2RPDbBhQf0RSqXahkIYpjKQmc1qHDDw+Ru
LxXAJ1rHztnk/fI1HOzx2Ls8pzO0/3BbV4Q7DOBR46ijtWTnftD+etdyjmwl0p13o/hXx6LNZctL
soYSb3d0XEA3/aNtimtZF0nJdCZy8Ojvi/uFEhGe1tt6T4oExnpjri6PTa3w1izaI7+x78o9jels
84SrORkzjIaI36k3fepDcfYwNA5p8xQEDWPqTCXQzGyO0IwwppKwNY5GtaifCreKskAObG2AhcvL
T8q3oJBbzXkKSrzCBgaJ+UYjfHhokK6ZwfEL1/BShACXaOBdpiUBfk8cCcLjUSzoaMzOr5mJTRCy
mar6N8lucaaYAdlyC7ee5jV/5D6X++V2587Vj9tqPzkIG9qeIMFYZn6qhuFVZJONtN0/pj1asjNe
t9WpgJ/b4aTLNsodFivkQmwjRx97HNGR3XbUahtuDB0PHkscmhA4WUCRmtyvumSlD8Hmf2YW/s9C
IaR3I3gF7NApWYrqwTZ2OKVyQs1c/2gqpzHMHR9UeV6YPzC8N7923nKyueUjeCc84aVxPwxmcTfB
Ww7SGnNlJgiGOWWbsENKZrpw1syvYlKfvYVbwZnxP2z6vbU1P8WYEp6o31oL50/dUeiEtSHyOdQz
/JGJ9tK5rPbCExotOBQ2ViQz2YnsWHQdlc3zH9QNKu6b+q3j4khz8W6YXwwam6UMPVXdkOmfkecs
ZA3tXNn8jMxojZbJEFUJaIHzSCsO3Ejnm/NYESptVcwIaWbhJ//uOgaRWUDwcTOe5OCtZ9vVvl2X
9ulML4An9G0HT0LdqJJ0FH4dQIsWx5yGxwYvRTJ0uJNQj6+uZrlEXsa3mjtuyNlfTzCO3pNyy26D
qXowLefZarQjbGKB0IpFYR4oORvBMdMlkWgpcIIJGyC9S5R9lDQiCI2rbQXuGJHyIWWk2KFlN3Za
sdGMN4s3wfLlzpIGfH7WNL+bQqsPFeSB2MmNG8t8FpDrQrP00oM9mRjEpHUd9Y5uF6yJZS5DJwAt
ZkpxoFRPi7lKYcsIUBgr+0kzXG4BPZ/2Zh4gphdMRVYCydjwql3GHegdGzTYI7qLOSLw1ipKGWlj
GPvJK/ZsIqDtsZ3tV+n8M1cGM6Wg092v8Uz0hDY5jzQZeiOtAio0umiWVRYx2DtQEtkQOPSvdlm/
yZQbdLZLqnN6HTX3qlvDjd+ieAbyMy26gsT5dt20cjyIUkNa8v3l2taoBwsPSWptwYFyJ2zBvcGC
uaQxJmI77JnFhp093C+e9trrmn6bFq5F3KBDmTRjg7GinHDRbn4go2zyX7ylwJoLAMRXkG5N4T2l
uDfDFtkvFtOTv/riSCXmQwWrvsnad69Un4WXeIXTQATqPzyELkItQ+juKLGKXiSqFg0o3Hncd1uy
OSP0ywmLSbHL1x7XkekA2ZnJj7PyEDptkoFZNkwXlybtq4dte3QdzNKbTWkB5Mk1mgLM1FsJEU8W
+1V89rIYxMottpqCMJqGBDnM33OxECGobk3cKmEJlP2gyw2iiDufVssnuihhdXS2OhiARZGlyO0g
+XGDJS+kn71qazGut2bSC7SuEXRKBrTLyWHlEA57XUUpOTuViS/ZiSrEzXBjAnLTSRCP+OmUudgH
01E/hfedLaZ9tVoNn3TxZAcYomqTHbqb7PNgO1aSLvq78qfiSKa4xcOl4/g+uq3EBGIRJeoqLw7U
o+qLjw3hjACEh5xOhnIddweq+VUP3UqL3XJQWPyJRqgK8VCRdym2uPEIcvVcF7MRoWfzcEVSjOjB
HpZKgAbN/hjQtqgeTAbpt2cxUduntga3m/gqFF1N2Gl9u/gajPwCb4wcAMJGKGozJTs5gEPjXhPp
FVzAGZMO68DZ5CpAPcbKsNDkFGsh54llQkRrUiCwU3PyKozKsyOqS4UMjW2RcvdxjxMYP036jAGV
3BIhM/HUtdlwWOv+uO6uVH/w5mipmr+xWN+0+bnPsHdPGf9XlhACgiW+X2OAkkjOb+7lTT4xq2Lf
cqNg8lhDOdwAL1cltMBB4CcgRXwgNfykFbxyyuM3Z7a4jAODEzlxPC82dzO92LVuF9aS9PmJGse5
Gdu2i31tpicCfC+lYlwTW6Za83BZzaVPrNH8T1T7iHrnIjLqprkk55nsuVyEiLMeK0rozdjVhQSH
NmXZFwk3fE0lDulma2NKK2uA55Ff4c1YUi41dX8P3bu+oxnewfC3Qs+zcu1cjtu77yMJrITeLdGl
kdVvIbfJAjwS9VYdIG2DKVPEOfIwI+cDMY3HKh8PVrpban1dRlqK6IGpejq4rXpsRps33cfRWd6T
NfRulsG9VTvCpi3NuJqn6bx52n+9T/DNWpEEPJOAdrebyKzy6rAc/l94cxeNaxzEpt0kUmMwa/oD
DW6Co5GboOEO93XpHqHH45bNsiFyWWT8nhEMtMYuJtEGI0U67/12WXTzfSFM4e5kMsVJOKpzUroD
aY5Cy+FjwgUnYnwQI3+7qVVwfvzhRU3Fg51t5QeGlOfFa/P/qj6mGJI6tOKpTFk7QeDNN6lPvM7l
HKR86HG9M9x6zK7BUVVDpJyj2ZFTctqRrI3fzVfcSnoEj3P5N7GtOipgZtdM92ag9ZFroi8Opfnh
GWZNwgsDQ1dypre23c4zWMxeRKOQ2Rkkd31e3OR+o6J0Dj6rgnAS2hBVr0N+NmqWflE+bMZmhsDL
XjdVBbFfFBNrJ5PQGpcPPo73dsTWZRSCQLDBz+2opxLdgUPFveOSrITtJJNmSHo6z5KOq8I8jsbN
xrree7XC5lOV0ZTpZ9NCHWsYdJFiwxAM1D/yymSdvadCOFz0XJhAUHk5qqbhorWMONflkrKr2dZI
HABzVcJjeTbS+gdU5gPLKAZUqvMqjeP4iOXW/u5QzdfGsI69Vr2Z5K7PQg9uC95+YDQI3MwQcfoO
9zj/og3CQsQU8tABF2PiZnJs05x/qpl+oC7wa5LMfjyzfEXZOPU7yJ3Jm33ZDOOtWdic3bxMKBBn
5HZxmvTPx9mL4qSJWNbrqfOyWzd14PlPuX3qW/jjKV2Y1MgdpjwQyYT3iUrFLF5QZkGmpaDDZdiP
XhXlKQKU09nzeemfdFpgQl/iW7FTpq4elxsskuHmVKTn7flzsHTmfa7Gb8F7nzXPYGesb4ZlQakK
3vWBEb9W8qEZ03DMNZevZ73LJCsvURMNoQTMvNafNavaGNN7p61ubzzTo4wyU6EwUi5K+z9sUe9+
UBu1gyxn0gCa7QmRA26FNlyzxFz85f+tjB0OdqEzovcOHsy4QwZWBDInTYFbKjHLSXlx08GlWEHE
liLKkFu6FTfpi9tIOHgYMGjfghzfQAzwZpyajda8VCOAlQKTNin2P7MAKzoIwt4BtLVO78/Czrl7
cm/TmaiHjQz+W4BZMGGYT37i6TrXb3KcVfo7C1SJbtieUlydwHLF1TwCqEJHa+yXYKA8SMzjA34O
wcq5d5o2+dXLGkyqa0pr6RwjEl5xUJ7InvYnCavR1tCvIUz/SggNuKBcoh6fVWMffAsTU+UFIDw6
JOHB+aqEevNy/cFTqovrMTi1+SW1p3NZmR0CqP/YzghhOuJtqgPJMhKz0cAAcNZyrImdJOAcvwWY
SMoOYCP3KLHznWtY4BNVi+TMHk1AfhNWLgT8Ei014NjQAMDMusQnd2gTdrPZcBrx1vm5RV7x0955
gH4HjNqYcudmLeeLG1ROtBjdR7qd5sJXJ8+hjpXb2WGogochRwFgZ4W0P1GUrIIx6npb4+8qTm49
X8TVbbKLkVlfhDO9cMy1Dwvrn4F2zgcpueztNsde/mkIly820yYPXnwSiMAFvIttuOrw2Pia6+J1
A3JuOW+zmSEJz8xfPMufT/akLu0edZ8akJcHfdoYe8DhlIY8Z+TNQ8NFSRrli2UzrOUCvHP9JJhw
sIyFb1i3vWc4saP0Q0G/RqxSdGi4Eyi2y7sU3T11pOg9EiYCqu7fgIUf6SUjnekGz2ZungLNefdq
Zmk52UO3qzAuOf27YZC0QZ7L6nVOZoMIf5qbT82C8KKV5fdMKSin6jst5+Nr08tWZj/r0NuhpeeY
F0rM6TXjYn1vDLD0I+yPMQnq4G6uPFJCEBIiPvw75hfdfZBRZtQyP8Psyb7r7iPY7obNlAE0lOsW
uIIAaEHwicnyBv2pDNBsS0zoKdvL2BBgl3jKZ0kiW8MTNanpr4A9dqS5uGTmDvtaDL/VzERBr6+m
NZfQa3Kiwn2TXSu8TFPpnjh6njebzFxvp1Zs2HAmpcRzOR3mwRtiIvo0CTcGkQWnuWGFdpXVfuJy
u7fwRkfQUncNj04YBOLYnturs/k/o4VTYHEBmA+jT+KvvZ1oNyDHNDJ1TbOrXHBEzuI9K4dXaP23
acZGGKTuJdAd0KVdTThE/NlYKNkVtJO9yfEgi9SEDrL9h3OPEwHxZJZBi+j4+oaz6gEBBGPT0o0k
KItHkfVPFHfCMnJxDiiOdDUPDezcJskbk3xUg84+luK0MkJYfHJC+XKRY/86N4pjHectxLIdNQLW
M6Tx0sVxg2eqIut7dHf+c+D+VOWGauuo/b9OcdFnHor8eASexF0wEOccaHXLhZKcy2Felz/IjZMg
puTDYjc26EROu1BTG9BpPNCZOW3jvScVzbUTAb9dpOuRhuuROYhp7c5Cs38njE+sJaPzbaKEt+a1
rsCKYUrARgYfFgebAMAIU7WWIu59+OY+Tma99BhLEmEIHeZbsudUUpXGd7qWGYesDCWbWTvENcyv
qSMMUpQ/ZW/GEPuag6XPZPAJTAvw+nvUNT3gqUVtU5hYbMIz3anh/EuGPDuQ9PpsaqXHJrV5XMzL
T3IBg229t0REkkzTH4pxu7M0BTKMKvMzl8Sw0SlW39R/RWlUx1ITdeQG86VtiuqMge9a2tPtEig+
pHSf04/lxfew/xr7wrh3W4VB9Zv1MJDyhaGxHTyhvNWxzfQfF4IN1wqsb+GJPVx6ldiN/N3M2qkT
ABeip/pT7vPNBIzTyaw9egFnhAFgwR7WO/V98ATB/SVdmGQr6yTL5Ru3HIdo75wBa60t893fzC/8
HZK2aq73nXZjGABtbBszyZIz0cJx/Vka2pvRtEQ/NngSqHb6wa+8a97TkZp25BqxUL8xzsFav+Ag
0UT24NnWt9ksyzHuHfegdB4/S3n8gFt9K1sMsBM/SiuYt8wmDKIOe3Tvj6+rHP/ykbF3LX890ntk
9LMX/pTZOwZ3AA1M4Tuy4yaRFNjQ+U8LTkrtmvyooUxVKYG4Fh/+tneDs9AyKt63VozvxCZ5QQvH
vNoN7pSx5REOlPVsFdbZbaFxIpTD31xI8pruymQCh/IMVjaYUC4wdmsheMQlJPB1zYBJkD5VX7hg
7meuKmY+uiB3mygXxhRZzhwkjNAUniyeYMU02+hX8n36s5VtN40o7zWbibHlFmMkdn7F7r416/zG
nfrnbdrNf15HM2XDb73tzINL6BTBnDb597I+1SR8w2DjfDvO1pXBDI7XgNe/+goc652x7VvT+fuE
+ayDBajNGVuqXCidztz/DAsZkI+O0BovXpCt2b2TYWtLhX9ShuTNzEzroAdPlVxlFLSI3gVx8EjY
n6WY/uOoAsVT0I2zM5ioTMoEbHA8ZYAh5Flu05cvO9SGZb0bKtodak6Gk4b+ty5FHcNQhr6FpKrc
9K/1/V+7Cnif0b9WPwGs8Gct/KFmTPqNkLExU6C4MIOFFohrwnL/hKcuEID+q1SZ0qniveugnzF7
nAxiwfPYvuczdjEgobCT0/qTYXPLrbl24eIAF3fBsW7l2WYjhLkxSLwIGF4k3oEt+8CsRtrDVAFz
rOy9LdYfk/fjEORzxu5nXXTemFQ786586BRi2sW8RE2ZU+nT2jHgh7seMz77w5ns2EO/n5GkhdE1
Y1CnpXNLi+aTE2h/NaoLj7kgGSW9SErouobYvituj2CNeMgpsXEGysGgCbHI6WnSXpgx013gUFJR
ex8WMW6cjNml3+jt8jqrOc6rf7uhO4a6JuGscWgH+6hOBnni2x1oiiUDdSwrOI5smwZ4xKjPbo+N
cWEmMfKTYBLIv+pCiIv0rE8PMkVsW7WKNWt3JnrjGK8BlLlyPttTXke0SuXtd6dbKM8ks1FDHyTz
hEcrZ63CWbErzSfd+3W98t7UHQO+AREfL633KzGZKb27rsqEEGXCvCWHf0d7G2Hdwq8u6WiesSdt
mOaWB970FRmyuluhHmUIHhl4sv217ZIMG1mIvYnJB/mdEnJAIlrJ8zo76CUFG+4yTGwBG0OijWdk
ZktIaE0IojWzcKwqtsbB0y/mwlHboeutcuaXiR49NAFs4syfXkmJnhq/Iq+Vz+1BmAYDZrHnDsfi
00BumGizvJBXjcss/XKhPMPK6J6HAaBVsOmIVEX7WncWeQwlkI25JaY9rSPLrD8HC9cEZ7tUOWef
qQOXYWRYh7IXfwM5q8xuiYNB1aFauWf3JqpEq31lYtPpQutFsqysNxrSpLLgxw/FyEsr3Nth+88z
Bc+dndMNteoS4Cv/n+fFL/245GEgd+tGy7L8gBQ5MsC8ZX9F2DfTWBT9b84iaec4g2fNT+qCyg5P
QLLHQHA2C+x3tqQgobGOdNivEXj3h0ZjWG+US1jgEw7rZntXgqcjn1Z4q40im0nKaywZxJqeIE7k
zSdZcIUxLHeJ6JW7ExJvpY+9nxriW8ucvKdp8RlQWTlWIdK2JnAD9u/0fm2WZ1lwFagboyUnm6eP
VffR6dNLQ0Hh1VU+yS9TbBe2hmHmuwdSRd1A9YROgT+J6CI25uauGYzxZJJSKlG6D0Q1c8YJ0LOn
pT8RYeN9Y41hjgsH1yvyW3Pb/dL0imHYWo5U/kBJHLEJazSmoOV634HXwJssl8tAiJelmFtd08xM
fNGP9KYmHOeo/GFFcASW6sYz11quPeklG/KbSlmEeQYZyzLvaeXYLUYL9gJnP5as5dJjiaK1l2gs
l1Jm5Z3BURo9pDoU5jICUqekWFPUxGyAxhAvkCg8QKRi4iMj+CpjQpQZzFBpPNebBU/Vo0fMy5/M
+UEfO8momxIS4tllTogPO3DJvifPOI9GxqkQLKvd6PMcgJdJneFVK+dbx8qOVEGdi3S1OT2VJJJq
5jbFTJdfTxE2LLBw08eC/bHTLo1a7o0OSOpK7qFzaQ6bJj/2pHPQNx4kyhM93NyYfFwCtkTSNDfr
L77AG+ts3bm+bFW/PdjlkyMnFDsfKJNfL++WnT8sM+UHjTudK5/+XyS6LUQPHcJMFG9NypjX09w7
7KYySSuXibq/DcARs4SWOIDAHHFWsT73wjiy9f0SdvtX+TiHhg3Kvm1wp2vre1rYy8iyEVa68kJE
DlwizGgSKfUtaLT/kXcmy5Ub2Zb9FVmMC3pwR1/2lIPb97yXPTmBsUXf9/j6WoiUZBEhVaiyZmWV
A6VCDBIkCLj7OWfvtdeG55Q71HBHyzAKaBb12id7mh3RRSATowgD9Pse1EtwS+9S+CkFF51Ruy5W
YritrPRRE/ZVkBGlAfbwFIj0IbTLGwzmh6jzyfsKOQBOS16oo7+LrGLvOvpnrSvlqkl6snjUuY6B
a454jrRzhA5L0BLJnEUbb+6ypOfYlhoHkUR1VkVg7abD5BZ3wb4gFAHZL0L2orS3IQgdBb8/6qJ4
YUZBf4zDak+LeFvQ/l9kOkU2Fgc5qxJjTfZ3t7RtTDpNSZFZ+vvxpUeCtqG/z+5OSZ/Sk+glko+k
0VC74JkobJpGKPEh9cMt6qJNCBBiM4WbzDW6gF3t44UyKyIpqhY3qd4dVV9U15z6M0rN+NasyGes
sVapeTkcoG2RMN62N2gVUVvpaAp4/DEQJ+qdrWJ3ytlYUfQyA8ipM9JSUrAK4FVNZTx1XJ7xYnOF
dgLRsLlvDb6uNSo4OU15jmV2TOhrzvpCfpLTQdiBwxE7jyD1uqwIjXOokkky6j3ldOuYxFmIyycP
ZYxzjF2pW+QDDQBfQ0AOYAtWWoBK0+m59wCK7VzdYTR/DarhJgFb2xfDa9NbB+TH+yEmYZD/zQwz
pCnkWWfXL09uRSmTlOq+oQ1PKTgpYOSAw7U9A4sgfWUKkauYsFn4rdCugPEaIIHOKhCEttncsZvt
2oHHVpHvASc4aeU3FV0fpCfldeMV66ykJk69bCGQlzuhX+3rXkPQoEXp1sAJw1hKWyd0R5pSU7ce
Z7LM3te0FinyBZxtjjdtz4Gnwdm4GG3j0gVrZwzeIs7aTBiQ92n5Xenss/BeTzp/YXa01c0egovM
QnXmtewxqVLQ7RjLV092V0l+xSjw3WqUkxaUn5kB3LPsoJR5JBETws4BlWffhwG0zJVuGcSkrfV+
vTNg884qKCccfoonq8/eFNX6rEY8AEmscEaXHU505yEcPeg6KMrpK8m5JulJ5Oq7qgaEBwwaGm7i
NrdGZj/ZUfWRBu+5nd1SCz/FtfFsatlVyhJmaxOAhgqub6yDohf+vNWGh1ZNPsd6rzjhrEnEo4OB
jRzWi4evbeqj3I/AZ2cpR62FRxBT4CY7yTYzz7UxmicjmWNKXDdwuMdFo7q3LjN935M72qGPMZoy
JC8RpqJguI4h9lREJSc9v2eFPCkjeg7F1KPJr3skrggtrRvFUd8r2XJCHJXbwqo56gxIeIIqeMli
n6QBbeWmeI0cGa/trFDPnu4ph6/hTI71nNhDdR8JBLy5AASh4VngGMLM0aN4SQp3r8jqFOfM2+jb
9LRfkQmeo67+xF/HioEQAs9aduzj+FKRc7pEZMBoQZCJF0p0mJp4Dvp6OIjsUyngeukjh16CnfDD
ZeFmbIwGVTqyQH10kQZbxVdnBkAiu7nrQTYeC91CzJlPZUfDSA11YGRvSaXgVYF70/f5m1sTVJ55
tkmsh4M8hjV2ja//2S7Fm+sK4Pd9RGfXcImvIfnc8EoIE4lLelCOi3VIn7tu1A9a0pCzqpcBdlMz
3PQtUTgk4nmHTjTHPET1CYENlXmJS9Ez36PCQfrUZ3JfgynPSpOKR2YYFu1CWQCRYI5GzN/RMMxy
axO1zeTEfzCoNobeH+/8WFBAa/JgLHsvK3eys9adTZSz2+HPHnLnmaCBIqfa0DiIQ/dhryemol4J
DdZjnHI+EBl69kTjgJGUJ9tQLrSR2StS74gykciQBulQ5ChvEJyYOTPTk9g7VAP1TIN7+DEe3lxC
kwxt6FYIrm+UINn27cgZrQM20ofaraWrWxY9sRrYd9atgM+eLmvEaXu7EceCw3sV2I+OQ1OyDqpj
ZZRon+hrh8yy50YUksclAspT/X7S64N7ZXqUtjvbvsC+0y73cW8Xm1qLDypeKRg70Rb2YrRW0cKN
YU2MSGN+qLVoVjUKczq/EELp7bvz3vNeejd8snJesTof3oFLeDMPaQbsjRLTBd33AgYO+svALlGw
DfG5YuuTgf6s2zxzgX9KCvsF4+LNyNujN/F9IGv69e5tn/QzWZFN4xP0RddyjdpOnVho6RrnVVv2
OzI4vOKxc1DrFrb3kBB/gA0UU6mHH4BCBIogyv8Q/okSh94yDOuTI3UMF9F0IlSR65Ua8ytjyKmf
E2aYPLFuaR07r7bJCs0ZRbWSKs6uWaoVnGvlNc4obmgNLMbKshP8U3uG4CaJyWOqxph+ol8v0wnH
egOZOl51gZGtBIf7LWTpNpv3AEnP4ApYTMf8Ilpa4ApwsobUvWUYK+Wa9hq1wAcg1BNK0Xv6yNei
vERekWyc1pkVaCYYOMD+SHrjkaTNKLOeY1XFrEulzt1679NomFcYEOaDcDEj+Bg2xhq8rUSdEwOR
mY9qGS/D8YLIh3FzSmtPtHsRn5KG5KFAzTYMdp/DDqVDirJxjm+ZGasuMaEFzDXCGtW/j39x4d+3
bgOzNSwPoW3g46OFbOGnd0eUJaMoBRzs6kFLe27YtEfEBAhXBTJXIcfuvQMkNEb9E3rq/OTbQqGB
oyZLl0LCytpjxZxsXRs5v0rA7iBuHhXXLR+cOJ1PjD7updGsCliiOyKSNuQdhJu401C3OaApvfB+
ECplkS6eNI8xXzYUBuMV4gWsKtt4u8I02udEiUC1BqSSmX32UKnjI9RMZSYj81CHHqwWP/sw2vwN
66e/6mz1HlkFZrVqo7K+zaTezQtf2QCs8yk4VTjC3JuiWKVp/To2/RYmooLgEdZh3Ru8EFgx+tg7
WmgTiYFrT5Fxdlu+pB8xeDVa5BFFYT1oI4KkPKM37zJSnwmtONbJSESDJ2juTc4aOC/ohJg0mnF9
cHxxykj4pEQGylN2RGcpvnHlEUcWxyjqYl2Um1aAO9AKVukSGP0cGR0DQU8/0hmCP1PSUGuTd8Yk
e4vjVmcxWyTZyEEjrrUr326f9bKX8FNTMHc6IXchFQa2z+wq6evnng7wDtk2kh9DuLMSLckaPIx/
VnOaV9DJ8TEN9rOCPC4jyHjf4Wkjco/uNYCnlSu0Cg4wXgNfY4QRMx/Rc6dexBR9+Oby26R6nhKt
toUR0GoZlD1qUVhOzbrr0jvBlHymAiadB0r5JJvhKEftrMjuEBTVIvSHrQz1Z5vbuk6V6AXta3DU
02iv1RqBcwnyuRz2aJnARMFCtMEQcFLUrRs2J52zutRovDYaLo0k0l4S5YUsoI1GiSAAeWmauOtU
XsgxnFT+POGec+NROdLqYQdwig7VEYNKHSXWKUS7aOoPiMTpbwvv1KAbh1/KgFrLc1SVBh2cLsYS
0k0cHr18UbTsA22RS/Bw9ZADeZhZPSogn3vFGPuqQTgh9Gg4pi0po60m0UXTKQY2VK89V94Qk35R
dbJiqrPqQdVz8DJZdEhZtYplClTb0F6NWOWIQoQkKnSUE1iC1/RdnkvHPhsx5tekHz+70bzxNISu
CqhJygMa/yTlImEED4BQsodWgT86N8cjDHgFShP2AEx6NCr6YuU02d4LTQ2xBzuP7xvw+DIF55pQ
/AWObypQol/m40QVZYqLcdoHu6C/RiodbGrrx7g0sfqo+ZOguYB+Y0yWvUkKuqpfhqCptrqtXI2j
emMZxWcvzGMgGJnapmqtMrsl3Tv07tthCC/BWOwbUJB1bIWT+aFdNWHr7U1Qy/OuovVoIw29CgaE
YoFrMS0LiQzWw2qigPSrUpPywdKmFOluECC0qTSqDskHlgLkEmSSij4/CRuJLUQLXstAiaollH+b
fh+wZtKjZAn0Mrzj/OsvLOSci8CpHpJeWDi2OSylODiXdW6usN0BWxpdZq7pHUurf8hDTo6J18gd
5Q5nSQhKrk7OqWUdxCiuUqV9TKpx6yUEek1thzhA12VBUeNkC2BnO8jskfYAp9XWWQxADDat1sij
R3IQY/zyRjO0kxKCmiKD9MOkNwNvE7ooTjFeiPTMWx0uS4OQewsfDpyWY9wRmuExOOndpzwiX0Uf
qtco6m7zkMP9YDufhdVeaR3bhqbYb0Mq0uPJsRrnISftREqC6LWK0X9gr0lBytbdOIAad4F4DDI/
CmLc2eS9ZBuUXnPucvWoicFdMBdiJfVpCPVVfqIlax58WhzzutHbPVOFe4g4Cg0RF62q2TzKNtsA
4I6utLgMTk1IfztRlMc4FumGI8omBJu5p1GLTM0nry8a8/CCqO0c2rI9M+trL6bZ6ItgtADzFOmK
GB15IPgdo1v3med2u9YLG28/2yWW0JdQmupRib2Oo5VAmi+HM6ZOel4OBm46X7PQ1p85fjjM2ERJ
ySk5Z2ahdelKfBoDxM62MqxVOYXUZOpbUTOSdUqOCWgyu7VP6iPWojORI7R5Qroota0NV65qx7sc
h2A0+tkBF9PFQdhy4FBEv9ZSjadmVF/Z7BMYoe2hkPXCtG3r2vASG8twUhDoo5XTFNmH3xWczSjX
78IaIfPQVSgSeNMTBRpNYTWPTSaju1bjCJTI4InoGFqfUZQeSUYMwVcCZJV+AQEdxsJZxSZTFAqi
hD4CO+b7xdkf0Yw4iQyPpAS0u5Ensw39c65ZxqkNxvicS3ek7dJvXD+Lz/X0n9pABitIx97cHAWb
nI4pnvMcTozpj1as1AfFr+qDwXiRtXH6s8bRLzVlvB17PdqjGY6ofEOCH0JTYiCqqQEGd+sTvLLP
ktTc2zIDI/D1X7/+Q+Y2zHAy97q80w/CHdzdFHTUdzGDVI1enKZrAvZPrFC7Tv9qojTBnUw/lAR3
EyaY46P8wp2iME3RY+ZTTQyXIrjvHFtuB79J1349Aj5mKadD4TZXKiHvWFpjhgrkjlyV6ZVX9+ZV
pFrGldUOzyD2tG0W3fhYFG0lfq/MvP+gXT6Tjp/eay4aZGajsLNlcNVRQu8ImRmxx+JDyDELX0wl
uVDZvro57FBjlHJVBTEPi9tfAUV/ATjqPJbcCaXBh4thiP6i9eSPt0Bi6pPfyCd8P9pGrcoNPMxs
9zXtnH3SPTlGwZsJooJB9/zLL//1r/9+6/+n9zERZaDapr+kTXLOAoTZv32xv/yS//u/bt9/+2LZ
tqSDQQnhOAZMTFXV+fjby3VAcvxvX8T/0FkZBl9p2g0cUmueWX65GU1JH7cOgER42rVrBDlveRge
fn5hQ/3LlXXB9SGwSl0IR52+s2+ubHsD8xnBMUDLkRJZyJvY+cadZbQL+jouWlB6tk6kuftqYDEc
ZbixQ1SgLkLBSGthWEzo2Ki7KGPWvZgpankTRVPC3ISBx9GM/Uehk+1FDvhdDNttRrGR3cVJ4J04
KoHughYVwv4E2pavOy2/AhwKNYP0i2U3lY0VT93aJfSXzHAze2C3XGd+kN3gqzSva8fcGOWK941K
G/AlnWMyempXNXcpw4yVW0UUGSFKeht22fHnt07IH2+dpkpkQrqqOTbR7Lrz/a0TYe13oZrlmwC/
1Ty2GyzO4OAm8e8yG8t6U1HlMocg0dAwOvXglUQd81wJ4heq7B+eIDFd7btHSLOoRkzWM2oSWM/m
999NoFLOZA15wNBmmOZKpnisVHLjRcp9yBbFeYu0SWWMRrDyMdipkFvMIQVBAuRDNDWntOqozjNC
G4vGOsLhpXTL1epO1I377+/2v7574KuvL8Bblg8w6f36hz/+a/2RnV6QDP/39Fl//q3vP+dfx5vV
7U//wmZ5vfzxL3z3Bbns79/W4qV++e4PyxRtwXBpPsrh+qNq4vqPN3b6m/+nH/zl4+tXuR3yj9++
vLwn+KamsXTwVn/5/UPTKy5UwzF0h1/an8vCdJHf/8Z0H377Mnt5++UQfDR//3kfL1X99ev8ymFO
aqhZhWFLVfvyS/fxx0ekJg3VsHgceSRZQ1Iosf5vX5xfTZ5Tw9H4oM3/WcaXX6qs+feHVNXRTcfh
v5vMCnTx5Y+b8Puy9e9f298vY1DVfnwKpSaQ9qmS5czm+5jemW+WExHljD36uNmQMoyrrx6ls9Us
zf3Myk5FskqqwZseROXRULtxQxOIqXDsf+jAgBcdy+QygupKAeVTdYV5gvkqr5AzYOavgNqNeLBG
kl+9hON2Jijiq2IMDqOWtnNkc/Uc+FKxanVCbBRDh2lTO9pN60cnLaLHTsMrvCeiHie3UxkoP0O9
+3BD6Ia1JreVpd8wzr0opnFfghfBUIHVsHdyRsxIqNz4BmmcBhzAPcRZfMUAlSOH47yM9ngRFSi8
UMh7kmXoo/WvMpDdLGuqKysYbzu9xCCOx3bCCy1iy3lxNNTUIIuw0ubiWsV2xcn/TmYDKGznvkGo
F4zUihbJ8QNZxBp2C70IOEkqCjnuSA6WaR/f4rugnkI1k1Y0wjSAAuhD1wokYKa19onT7gFqPcav
ctMH9YEQrK2kcaC1xTL+qr0rrrCmPhnJeC/N8sD0YsV4cotFDQAoVkg/pmUZwjAu21PSGQxP+g7t
fuYfrEFHx5P3YEFc1Ne6IS+61mVz1UFABZifs4JlvIpIQCZQHurQ3E/eugK57CzUaqR+Q3OB+gk8
O0LJn5d4Q2E62OCkmbHGx4QJ5DxJaHsO2ntFNhSRdsLkN1zGbJDSzAGL088otGglhL+2JZ546frQ
w4AXXudVzywtJSk1dU9ent9WjDMrMONoNeGKgZ2vc8JoMsO4V030CcLJp7YUJELiIC+V1qB8TfQT
nDAkHIp865uO6t+mSoDJWy9KDwWQxi5thkglGw1iidJ66MtinvcxtoxFlJPZp6U3mLcekc59tu24
Fkn3VLcebDLq2YYeU8XsYZ6oBcnkPEipi+5UqUCb93WNk6u9g0qITjEwDs7ofoxOdhGdRjoNtQTd
2/jdtNtVimIHlfmms1OdISQDfzvidCysu1AHoctQd9u09sYmPiq27duxMYttZJWIkTsKIc4SjENi
M5ybLRUS2Tz1gigFawHiJD/AJjBvFIshnUE/c4bNZ9lavb6oOTxV9FGX9Ns6zpd8zBRovfGCvvl9
8dL4Wj9XLGChUcqoxiIGqpnSVlM62LMw0T7rTLar3BdnQ06CemnTdRElYPqyy3AiU+LnagkOlxPH
G2T2U6EAfMQFECXqErUxXgIr/+SN8ddtQKeW7RkPJmTk68DpXYTNarTpRzRQSp/jlqNDfico8lAk
hUCgNFTTiY/awAFjazhbYuafzFB590nrOrcKgYha0l10kWxUrblHsJCgRJH9CkEzve9Q9HPGzOFy
TNA5BKRQBU3qMA0jZM/xUU6lZXcJJvodgkqJA52vQxEVngkFM47OlDzluwD3lJwhbWXFy4pe/FwQ
1c6IAzZqkt+peKJ8UQf0QqmpJQpW7GC1TwutcSbNDj1cw8Es3TLSdVv5WuhiWGkdZBybaeP66+7z
H23Sx+CtxAH0Wf8/s8faP91jFy+/nF5S7xewacNf99npc//YZ+1fNY2jOMZvDT2N+GaftX61hclm
CUybaa/Nifn3fVaYv0r68GzzpkNkGeewP/dZYfzqCE6Jji1UyyFH0vxP9lk8zT/ssxzwLA1dqTAt
ojqQ+n+/zxqWEll9nmtbq70p1HZfOzuduIG2Vha1BYvMDaF5mPFeC0dWmP5jrJ2VaekPoNVxtE2Q
cfi2B7/sj41UTkmeKzO96R/pCl9rLTIIO0asjzY/t+o9b9Kpr1tChWPnVGn4SQtJMkKQu++ZpDmo
Y1Bb2BU656YzrurQnft6QXRdfvHshMwqx7rK6QC7urekX54STkLz1uR5biGrwOPCHJe33YVGFeMN
dU6eGk4qi5BXokQQ0aVvluEDIGfs0IW3+M23PuD/GPCcsAUW6TfWNVTg0UlxV3EyLKsaKABSKkrM
ela2aAn0YCGHliQveadoxU2UGvO2iB+VGslf72FcbpnOqiKZN7A3vZ4mmabsXWAEgK3gIQT+o5fc
+L2yMfJgNwT1ubYzTLNttHem9zJs1E0K4sS/6+hSdZCDpN08VVZzNzBigxd4VaD0jUgkGdS3joQS
BMUbSWIjSGroOIN4batWOTJDcbZVlB+yrOc0kj34gbYnvTjYWRj3FA7k2ECqHv5QfGD7ByaORsuJ
+WXbyUPjYsaD6XTSRHXrKo5JUDqRDUhHb0AAPkNlXnct6aDpPMT5bTfEi0Svjn9TE63BegQXPV+j
8TdJqQxVudHgYlpTymEHx7yf6vuM+UQuXxDpPsZ0j31X2WRTrhqcPFN5UrTwIaj6ZTTIOxOYgC+x
BCqZuvGFcbIMGlOeuhZZeZ6U0kaLeNixQwDdZIg2hXWsmIr3+NraRKMTDLAMg6b95nvGgyNRXFvi
E6jbXVFUH3EjcJaSIscCCI3jiSC9CbyyqpOEaRFudViveBqT6tB4CIlEuVQG95EQJvRPzkuX5rtJ
PTiHqUiHUuyxQK2Bkb8WbfMp8EYHSbQPlAG+FZ+hV/q16n64Csc/kLyjYE0PukMSsb27JW2TbMew
Y9WX3p2Fe1GQHJjpyb2rhssMpS7RJqRXeNeJPlJi6fOWG68XxT2vNtz190DlKUxgF5ChoXOm7IOP
wr51x3jPkgSBrW8JvSY1yvnwSug9AakPvJM20RNK9S5wo80kscMrAhNO+aDu4268tuv8JQdCaaLk
qtgrouZUTMFThrpxx/YuAi5EbxfPoVHBiPPcfZEhurKZl5Qx318Oc6vPNoasXiGOXYt42Sobx7rt
sxfdE7teuXVWRFVzWr4is5e7nLYbBUqMWmN7KsHbMJCjqMAci8Sqo+EcGhc7xOd0LJo3Uw+WTkIk
KvBdRBIz8ooBkxA1vjsSEYQ2AlBnOu9RzamQgjIju5JZojNY8U9Ny6EkBNxlnArrwqO2gfR5UeFs
BKhiSfUxi+VQ0N87TY5MxeBIYpjLilMH/KXEPBX2qwbSKi0QFob+TZlsZbeJPI3gLH5zTrEoEHso
90a5dw25SQB3Qsi4hlGc18CtiMbQoxtklitWhIdaSxFOEjbZEDtf5gOtsDEzNxp4o30SCuxGFadm
kP2LzoSREB3gfKzqsj6lYfHO1PjDdtJXLMgvWhOeZXPXNO6m53dqQMXtzHql5Mg+FaLOi5o4Bpt+
eDDvVOfFGKo1h61XD2oFSMeDYWcr3rFDqZLMxTmY3ggRTM0MYTBWVUDdmo/d2YDtJ7aBrJ6YltyE
frGie0B8TAKIGrJQ5Z8mJTo+CugHsGxlvy046BGNgn6nA51kYbQA9Cm0fSHFme70MleLfewVSxPN
pKJ+ZsOVghewzpqbJscNkXdbxm+s6fB2IQKeyzDciDg9kCF9Y9flqWHaUETNje1758LEYC7ax7EG
MRC4S7bjWdbDrGAAZjM6QGcTuTjlK+W6LOyOLn/6iGMUzq8BkyrodoEmSXsfyb8uyiNJWzfSrT6Z
uz7HBC9Ql9xrer8tM7ovUBjxywyz1nHO/chvjhPwtq1ZbjF8A9Naxtn4lBndFX6oVU3FjM8JQaCn
pessdR7jznsh4JmhUVDKZaNouwrqL4lB2Tx2ES+FJnb6qtE/e6s+wxdykGmYIBr87mP0TV4A/dYl
MhNxhnfISp0Qv0BBzdpNRoXlKPs5u+zaieV1alc7vbcPjk092wewvuGMtOlNAWOqz+ud31YnRWSv
qf/QjuWxN5IVbvYZiHx8RaHJbmgixex0dkDQEZ8YbJbML59SLb+uJ9e6Qd8/b5MtLvmNJPpWeu2U
CYIYv2LoTaUrYF6xxwEMI3avJRrbJhSiAm4CbYD6z+nJcckfspG5UqWDrbOTAzgpfCLGCcDjpx+W
6waAInHoO2irEpUW4ZMoJ8IhfPVc/xAN49YR43uomvPR8XcF3r9Z1qG4HcxrnWIN/is2Xau+9Xi4
fURpQlPOtFugHoaQNFt08YlGetyofFZAD0Su7z2YEDARw5Ux4rRyxFpnKtsL95SH4nq0cMAVrDdm
1DXQct21BWvFzEosP2b9CpE1XBYMVFajnuGDINQzbpR9oGsfjmkeqT2YqokO46q97mV1KNTioFeg
PI2XEna8KmFwEf7QlYBh8uTOyrxFrPQrSfVbDMpLGYudbyCbz10ClL0A3kPoXA2kTWKt72aWYRME
XOPZ90SXrGN57DWKql5+cgZbp42F1NKJd0rj5zOtUFf0/q/qttqEhjyAcnIeKowmmhLtppqg04EK
mnL3TQfq9w7Pt41pYf1w0OQgK8DTwe5yTI6c8oeDJgbTURIdY2yjIF1lqSRhTK5Rd7+PibkThAl7
TPYqkFITb7HVtRPBY4xLeR+Eesfs6tgE9qpT7fv/H2oTk7v3v+//nf3ml6eP9K9lyfRpf5Qlzq/o
wQ1bVYWl0mCj//ZH+8/+1bSkadMZ/NoX5HP+KEu0X03HEISLM8ASSHz5pN/bf0L+aqEzNR1pUq3Q
//+P2n9US9+1oC0E9MjeBZWJo5ksk98XJaUeh8gc7G7bDWhPQkx/xC50w6NaFAtWsso+SN6lb27R
3z2g0wP4bd97uqhFH9R2LMfhsj9ctAIEhU93wCD+Fr5HWJqf1Zs+no33OfbpmXH788v9pe76ejXu
s7C4m3R1v/8RVVt4Mkm4mpTPUIMreT3G1z+/xF86+V9/IlOYEgCs4Vj2j9doCI0aeqfbghzcaav+
tqhmLFdH8voW0VZCdjiD7ZpHCwSwT9Y/DIQkhe1f76clHOnoKoXlVBJ/28H1cgvhJT6ALYTsbbxt
D+OCamsBiWxuLuQ2mpcP9uIM9Xpr7gPMdTPrbP/D7/THNefrDXCkQd+QjrXqTB//polMrGLoloPo
t1F/pTDHaPvPqiZlL72puvPPb/bfPbI2V5AGDz/z8h8u1dQG0IOc36dAqfjSH7LL8N5+Mu/d/Pw6
4u8eU9oJJnd0GtD8OCxSOFUDy0EfRbDyp+L1txGKATsYHlx/YGOuACka9glkL+jo0LgusDL+/DuQ
P7bmLQFsS7cA16jT9/Hj2zmOCCO9kceqm3un/qpZsvNek6++y+bOfFy/0eX0ZmfenPkLRVeI32jO
2C7/h2/j774L0xbT+iBVaf34uropMkeVfXU71IeC+h7J2T9c4a9Pj466/s8rWNPE85unR3aScOdW
6beq0YJl32BPmRnLfLwwyPz5Lf27K7EEa6zFgqaO/sOLWtud45O4228Hc2+Ia8O9jaEHFpRDKp7M
n1/rL9PG6ddHy8nSuGd4SuUP7yW2XlENgsW1JMOtYwhiToDCDGz1oK0y3GKp725s7yUWtG8Gmj76
/9VP++c3oP1wXxPVwzgxjryVWNJrHXk0nosuxR8TOou6vfz85/275+SbH1eb3qdvfotJiVWxB+qz
rQKcbsCf8ZmUw3/89uuS0w2xkpoKg/7r4eebiwyhVpYMs7stERkssuqH/k6+Cr7HI+3in/88f/Os
TP06i+tN15q29G9/nthscpDu/DxK+Dz4KfBfmmsjoQAdMkQ81z+/GsNFvt7326KuOQZ0LtVSVamr
P1xPcPLGCF/XW7sQ3akwhzsTmVXZxG8yYeQuenvLFBqjlkdMlznqEzmUFJcKlwQiqO5EYt6Rev2+
DBhw9GX24oOHWyLBpUkwjOt6oH1RVCokpTKQFAIlAksYRxujy9fWUD8LF6yNqksaDBM62QyNty4k
NB5SHS7VZDQx7hjOAnYx2RA9DlPp04bSE+C+eehbVOvIoN14fAjIyQhcX6wrfbx1CGiibsWwn9uV
stQkppimJXhjpubK3tPtGytVdwbDSUJO43Ee2oycPP7aEr8xls2I/HpLJyJhynZQKGELQFZZ353Q
cX+iw/UhoAfvdlci51GPXYNWK8B8ASkquq5b91PXdWsfZZV7aMpwi1gX3JyPzwPq3bWftuC4pN/P
+0G9qmLC5KwMfWjcb9MMFyrAIsfo6G+48HT6gmgPJ6uAKwS1t1HINUCvbr+hwnwg/mwyvxnKbEz9
ctlZydVIWCbr96UaccaIqqcHwagXf4/F4p2GS6/xbrAV7ps6MVeIigmWCQgriGznqJH7M4dbg1Bx
6N94GqrrvlKYD3nYwDS9MNapCYIw6MhuYeIoKJ5Ur4cXYvtlgGa01OfxmFSrsceCl6veW90rxzCG
Od15jYV6krKz1ds7xWbWjzh7YA4Zh0jLoFJpZe0g5ufQ1/TxJTEwwMS+Utz0IMjQsyJF6CsGJKg6
MTxy+wnF0eVTaAVbJ2CsaxansSNNPE8vRW6/FS5EHNSoLzjT1oB396qIbkMBAL+ciO5Zdxqc8MyQ
7oHUCeSCmnFpPaeA/Uh3K8mBbFheZ+9MC8YAJvdL2cI4CxtzX7ckSWDwBI3qEtHZ2sUD+U8YdpCi
058DS6eoLWC/aLyjHLqKrfJTaZOLjUSSGC/q1Yp3RUesr7b3OF+ebbN4HWLqQ792jHURQlnrQa3L
aljB84v5vdfPiarcQ5wnTUdrVviuvbUlc3ntFN0ys9UtaSb3Gpq4OeY77LNmez/09Usz2o8YBzd6
L+nuJV00kyoCfsiQ6SKs0qcqCAxaheIxsIqPwdEYbo5GsmhwUdhFtVIIwXFcvI+kGRjB+NGDSwOg
CXG0rNZt0VwwMO7yzju1WclWZhK2Bk53GK2drgXgctvh3VOyV6/ComY2xMOR5bSxXAsjXRofM+Bm
blUfHSLwCi1fAG27K11jF+mEzafqZ0LgSzrUd1lQHMtM/QBEKIFXw1mIyWo5+CmgxzI0OBJkmr2o
Zb9wdUxGTQbO2k0MZJlauSxN2cwqy70DTXMT0+hea5m7FiatQh6xPang05BUvx19emRxRPZG/+CV
Yok9laxFQs27JN4NpGAtrcqXp45Qtl2fdeT/ZpBHm9Q6wIc5JXjyZyKiB2lR1RLsuiz78H9RdyZJ
rmtnd52KJoAbqA/QcYMVSCaZzILJLDqILFHXwEExAw/FU7Cb9kQ8Ey88/1fvvvKP63BDkkIKhTLy
MQkSB1+x99pXxOdueOZhYGFqAxLFHwJQ0qLRSNFFDqiSSYtZK/GqOVYQEw1vZ9ZYs0yG80OdifsF
bFIsXDK38E8BGEDKVvOoXxoZu48ytDTCkUgcHsUJ5QIyxDDHaytK7VT4rDui0n3OdGCBbSTOveJe
9VUOpkQpnvFjNEgJyAvoU05NmF64A4hQa6dd15EJX3VglzNfu/fd9ouAX8wELI6XSj/cDcHYX1TR
5EuCx0DgGBBOxxrpnZ1AUW5HFMCYzgRihvBKMrwkdIWdOdFdEwr+3PYqMd2VNl5Mt70blM48BZW7
rfp4m0eOdcNe1cWSzYxMiu4VyX2/5FMHkaETUOjjS0kSBSs19ycYf3jOCXvSBFBKZToBqi/WFYR1
XKYMAbXoMPXbyvAUyKEhdUK++YRQbDSXwLuiMbO1OYSr3sAEWzBQWsAou5miiiGq/4QghIDDSZ5T
kwnTQE7WMrdjpmCwcccAG3iTuNdKkr62PQZEpS0iD8b4RzmhxGS6dJj0Es2JdAjwxvC7oGK/hKH5
0mmZQATPR68lqNhVcyTTqd4RN2CSZBKxgqmVA85DPIxwgHOz3/iOOGJpe5udaeBTSM0Tww3N9NNk
tNYic+37WIEUHerJxQTRvhtdbCOdmb6PJtlbVQylQTOLDv5uzCub9nroixuzi479YHmFngEkJ1nZ
LLLHNMc1KVmtGDlfLZCk5l1eGB9DEqFoH+fhb+mka/SQMMItmFCdA/zTYbW0UzhuF107dovKqW56
8FVlQabuoLcnpeBuIK1AWURJDF/VCIH4oM52MlRvCLFJUNfi677tH/0EQS4Mh0czsWAg9vkbYCCe
xLGyJueHs8vGXRoZClqI+JZgk1eMEuEKSkm4jAiJXbpO4bCmLPdBwt/q13gyQ984N1ovMA61b4UQ
iJCRxJsKkMjBAaeRhS5sLIq5CYynrxPo4TvlvmmQDASFhAIYtNOm6GSzEczj1+zL0aEEhDu5gc6h
yfgO/zniaGegFhJxdXSbbOO2gKiTsns3M8iO4DeshSnZ84Q1tCICGgldsNj+W2X8mpIRxbCwn4eS
hdwpKviQMZvhGjpo7riyfKS94a7hZ21pbWEIlIsInWenlDUiJ/CNBDEmjvGQY/rtZmOu3tegV9Px
yFAlQVWMnVwt+mY5ZApuZndqkGRgA2fpXK9GCUErDuzCw4m77xHYe3icYNuaj1RSGEwJlguigQhX
5ynW80djHB6zbmLcq5cPUm1WSQ3JB6f7kyWRZHSoHMIy99CgbaxhuNUiDjJtUis8EemmMgzY4clN
ZLR3QZhs28rEVI2BywfVmMLC5BIOXuNKIHGx/lFWyC3Yf5TLOSpkW3GKLMOw+/xPSt7/pODVf1tg
O0FP8kQphl00ZCetyNe16j9xJP79q/xxXvDbsnqenvzQMahDkKEpGQjuQHpPvuB9b161MKwqeKEV
qGhCEBYzjOfvX/VPmqHfFPPzz3941V7GJfo+BiIaPIi6y04Agh5+eYmfEnv8mZbyN9rMxyiJys+P
6PXfRg0ySx3/euK6xYr65yPX+fe+j1xRddByO6o+z+JQN/46crW+Oa6F5MNinoMmk4/lP0auuvZN
VQUiTJtiwESU+8+Jq65+s9kwz0IQF+GlznztJwSXJJb/7mtvmwZiUIP5LS8kDON3st8kGsN0RCmx
L2pn1VgGbFkJdqiqiCFv7TbajHrTchvyBOzcau2G1UdM7ULFIXG6ncNC+Qww8RYK08XJvHXK8Q4e
MtAIeC5aNXyGFttZnFPXVtzfMWH2KvTYqitxXrLytoerssWmxMlWe8Lxr8Ys3pVItVS3kkARxl0a
hluRQwwLCUMc3SE4NVZAOAW2ZryZ9k2KGaqvm3VlTXDAtfylAMrUpymYWu1RwWoRxeWOYDl7XjKy
Ou4M+oIJUEpN3iD5gVtL0bdKon0a5HrCvfDSOfuMEqurzb0KsTp2+nUOGVahDqp1e6MiMjW5ElFG
o6bme9soU29I85ckeTc7AsECNX2CNALWOXQ3Yz8e6a+vUX3ctbxakzX3Stdfojq5LSG70EnCTdSv
mxiGHRLXtxAAQmZrD6obXvka2b3ALPTUoHzIgM6TWZcrO92Hq4yijJXZOiygJCZjfAixPcL8ggCG
0LDHVG8iZBjsdhtN7lmZE+3xAGrdTJNwrqGjHeKp8VdlYK592d9MKFey0dznEXhvcuYeVaosGYQn
Yn3gREbrjPUetIVDKJVN24RkJwEkztT0oBvpBmshEj84ZwZJcvldMSHWs9XmCmIz7n+byVmMS6+8
62R4lF1x0IbgXRHFqZwkWhsZbqLRROsbrjuiPdG2XlKCTtvef7SH5kJWBmnC3SaP23tZjbdcW/DU
87PMvCeYe/b0mdCxaMEsHf91ve81vl1M8i0lY89b4eNVvKHOl7bqLEWmni0yVTQZr+BFegnxfUFS
foAzQMkgPb2Rq6x8M0qXYotqiZzwSpgAa5D3dV5LoBzJGx8NofUZxMxGwPJNPxsS3QPjM0zKTdbZ
14XrosGYg5UTOq9w1TYDT3FxnU+RNw7sV2v9TnG1Q5PPm02qgd6/hGzlJtOLsToS8bxgeg2+qiBE
ncAfq8quBiqH0MAkg3oXRiqBIio+36x/nXRUSoaiYdUc8T4g3Eio10KvMdKTMOXCmnmcKt+pZFyL
8sadUQXRjel4Ed0dqeOL2m3WsXy2BlLRienE1bcdxvKja0k4ShiM1E0Gfhi7JlzdZdnPFK4aOQga
mFCyJe68Aa0znYRX85bNjj95kBd0oLCHuEPrO+xAN85wmxr+JmZwNCQMjVjzYCzUbqc8Atfndseq
qsl6nVy49j1wKYQwaDbomU4OUT2BSz7XPWF1UMxZetpEk0AlXZjC2ZokgZcGdCU4LmgmYDKdDVQQ
E7tMWikPw8Op4U1JlW+N7hmAL2z3NSLpNAcPO1jxDpzfkVHwsR4wsybv/ZjfKeaz2yQ3VUeGMV9r
GvoZkxXkx8B5V516Jd32gjVv7WBfhVLjMSwgB+8x1NRlyEV0O5CAwVsSEhHQkrX8ErsG0WwT/Hsi
p+b8iPHVSa6IIcV1SbRXSGeFAdux7sDMgbWmXLyeuJ+68jh0j24igbsELyKhZEq0tTODE9sg84iR
oaabXumCof+88/whvZRW3n/SIN8o6S4ANZ75x2q4GRjHV47Br6WbPMqj1URIOenignjp5J4WnVsg
7++M0MWemhtIxbPHMQuB6brmBgXXddo1F+ac61g1NpXd3ocEIrFyILu+I7qYHK0KjUi4bgv8yE35
lcthWgEiSo9hBCG0Hat7vIU8DngCLvwIdnJRPij1dNRbSy7RnKMMaGAzTi5vQC3EVaGYd7Wc7nMr
cjeYRz5hZmuLqc4/nFS7J1mK22Ca2hup5ZdA9B5poWcl0S+5BCeKubdf25UE6u3waQl3hl3U9oMU
as6DoXtOZOvlFQV+XrHiU1pjJZl1kTX0kFvTS9tEMExs4Dd1zrHHmGAnNW1LHVrTy4HU0nC4LEmN
4eDCULBKa0RJAszfkRc4QQsZofgOX/pYXv18gfWXatrfVFl/VobNddw/PTL/UpYWSpu/LrBmS8s1
wYx/3Gm7/N6vBZahsu4TzKqN/6ua/b7TRjWLu8oyqLB0055XVr8WWJQ8HBEsvE3BvufHAotFnsVS
RrUs/Gz6z9RXlHd/qK80ZKQWWFREY+jWf7f1KE1hjtMYZHtba72MVR1y0NmzsGjdz0FipayBmKM7
7HGoxT4A5vIlDFDu88hoGo4e2HbA70B+jdisAZw6w5Wora0JhX0ZzadspixtreShhkBXH1eOUh5s
E6zxaKxqUkHj+iwCIoFNLHJZtAGBAb2MBGNoPdAG1w0ZLJ1/hYVvo6D4C5HCAMn1wM+tWzA/XaQc
gwaZqrlWpQBZY+MbHd27orCJ/dY4s7tpE9Pwz0PsznG9pi6PQM++GkmhgUaVwT1BionY2gB4ilF8
acrUs5NRr7s22PDg3GtVfe6y/pD4xqHO1FMV9PtA461bzYyoSi9GF32lGkp2pa3Xlo5Skh3pKYlM
5JRWv1U0sATO6L5WiIaKkoDS0ZiO4YDiq5HlqS4nTyj8v+ROfjB7mlNjj5IxY5pVqGWRcFnkBhQR
EhnEnEuY914a5l+Ket9M9rGUuD8tImMKreSaB9tSwKNWZX+uW4giwQzzihuKnKlWYQVQ/Wg71xjF
zuVMLjAsRWpzkL22AbIDU3E42JiAIHcpu751XvQuJW412ppENsxW+xTKYzyGnlE39pLwo9hvt31T
0BX2AH17GdrbNo/OKohkBvfGZjIwpQfqtvYl1iN9z/bwHZGfB6J4r1qY+Ir4YYh9viiCZ32JWSaz
kiejj55iFyu34GFaK9s+QG+bbdgxbNk+8CwY5CIcKMe1fOX6yWMZPTKSWom4xJ9SoFjsWVQtyl4c
RFHzFKme49h/zwfxZcSApaTGPDb1Ekumyyj1kcrWq8pC4I3QNKh8SJfxsLGreD/5M3OxnQAe59O5
cg2eMxA3q1rxXNyAjKsq6EW1fj3l6TmoogPItbfRAL3Rc2SbQ7Q29Y84fqeIOPrgV8hmJeI9drxK
q3ai0jFsSWMtRpJdWxjfef2OLgIPLHeXTSS2akqvNKKj5hQ7STnZZWITm17QcJHNnKeocVcOI/R/
/5mBLIOP+daIm20Xxidtsk/o8JaTrm4qBHTFeD3kBLYY5rFH96kwj2waputzJqAGjAWy8Motqs+w
LZbamMDgNrZRpwKoZ6AcmuvWRbUbOesSaarqMpaJbjV4mqQuLnSWASsCHtHRwUYwSaNUO0JUyYQN
DXE12dfT8GqPRGjaR7gDu1RGW+GG10Gme8lw19fRcXT4MoUaqRYJAYoGxhqmigajmCAFihwYFyZf
qxS3v8Mk2oagnYKNjkFMji5gCDxsEnBVHconNx1gUu0YWgzB16DIfTxlO5wlZKRkr4MLJpZEw5LJ
fVlbS8ecybFci5h8Ezc6dVS3AOZ2nf6hinILDAt5YQOFD1khO72lxJiUd+25tNELHzW132Q1/UoS
HdxO37UKPoCse0tN5TkEKpk37SZW7oIeyjjcVMjkKMdRT381Tn/vE25gSIT3BJob/nXDuBqs7GKw
pg9F9msN3k4nryOKEQh//SQ/HIePtqzWvUuGXACQyxVPSJDIABRERFTypEdQFBGDs4YKenivylIl
83sZTYQWdSp1LtHd16XVvjRt9dZo5yJAZ1qTU9oNH6oJvjhVbupW8VQg0gEM0ST/EPUHnmJM+d1G
cZVVRYJ1n6CGmTL1iVDy1UjqlT9UK8XfFtBjeC+fLKSWVjdeaoBC9AHAiYgSWpuBPDSueiF39D4Z
03XmnvWRDX8MsSi0DlqjrsoKC3Y2rNuq3U/ZNu/I0XJfFU7ICIpzrgznRo7wQNO1wrVJIO1AQ9uM
7Ub6yUlPlb1mAAhozVuDUn2ca/YwvJMpqI8cirNtkGGB/az0FRDat2Ukb1rjruWq5A30VWe4WHQF
kiVWP4KuoFvgiPcaTppZ/B+SMVzMXQXdBatGTlD6jZi+o50bkJ5OpGnb7Qh9V4mll8jnPBJXFcE3
RX5xaGagmnfZtLZpcUxaHdn0dKHpKbU3NY1Qwky5hHS9IH+V7Df6JZbrXk7/ZFPCQglSFv08k6XD
SspkRRarYA/E7qnsPd9ljagMR5nS+MfpDll7BJrW4evF4IANYqAQNUBL6VzU9o1HOg6AfMuBT/NC
mT8SE+Xo7r1GjsuQ6RtSPza9ln2p5D4gFy8JD/T5lEg+6r/+P1aK/7qFINOvvykEKQL/gcCxeP+T
UpDf/F4Kim942Oetmo1EiZHWr7M2+xt8Ago6C9md0H50XenfmMy5Jv9R8VhbFInf1Y3aN8pAi/6P
f+uzXPJnakFEhb+rBVFWGoiWHFxXFtoU93cjZgOCemex/dw6LkmfIHhlowOSI/mgdq6nKQOH207n
SNEPKVjozgZyCIMJ3uKKp8tByaadaKq1oAwgteOgd/ZRFQGwptwTff/uy+JuLODClY7X5uZa6gqE
ohFAiAIjSlpMS8L2DIGJoVR78XP1KCvz0kL8cOzpjb/YC9KQ3VAYHcgRwSirIMTIDyHWXlFBNMrV
ZQLgVFTdMY+yfVVDsWgixhd1YlwlubvsHTwHbnU1mNqbQpavMYy3rrAejTQhZtCaiyg8pmYAUa4N
SUBnrhZ0MPeSZ1+XT6U6HuHR3MZE+kLixc0yALGzRfspR4CoYtqruQ/ZDrzi2jJ4EsWlNyjOYVDZ
6QAY8XK9PuSCSYBwxgeMyttkfmrqaXHdmMmrVrC1L2KgJhA0tmNOFHASMtTpj4wcLpoLp5UFNO2n
JDStHt+M3N2g2YdSBkGqmo8VbOdLo0pXSPuZME4YYwI3flNgAMc7Q80m8yrOAlBPrGt3Dn/QUYuc
YzMPMxIzPZv5VHmGqhAl4MvsEGTqDszPxBPdtlcNY+Bb5l7+wR3cL9Zr42JQDR8fKIO+OlIfhoSd
R5/FeyF8AjFs+LIOgvbbrA0gIxJ+TYLVSNy2Qm3Q9ArDJMHeLFf9aB8O+JCl2p/cAVZy0Kv3SjE0
ayUTFDWaxBYE7WJKgV7GXfal2KD8fOMjc7pjGemPzhjvQw04b9WcNWBzTR8+VqV2SxImsWcKNvQ+
di6+CG6tVnlUXHmaBh+ccicedRZXCzNVX1PHeIkH6rgEREhpkD2Cov65C8hbLdwBDcJQ8wmqsl75
Rv1Sy2ZckW+2hPFRvcBmBnvbaSszYcOVd0xpehf4X9ZqhKxNR8eANqNC4UJUtm4V9zxV0V2uZW8h
pj03dw6Kll3NtgK77L/cvjIRT5gPZT+FN3FPlR1U5g2r3pxSnp7MNifW/4l/jHSKYqBR85Md74eR
oLx3wmPixyc3pATIEbDQKPk3Br6X0hZMt5Eqq6P6oFbKlWWkj2PYH5Tc3GYgDBZa6zMQdfpXZSCQ
oCOJgsks2HvRtkdJOCRUPpVyJdoHoWpQl3GTp9SRpDixWGtndy4PV9SeJB4bPj6SKGYHarjQ5gGt
Ncs4I6sHj/BdkmiIE9D0JIL0SyJg7xqHgC+C0WEaOqJ/Lqr2q7NdXE50XKNLSoSS7GxBHl0+brvB
/2p6+9ymwC+TnB2+0vPnNHZ30N18FwWKVzYhkIBiXeDJowXQNv7Yf5Q1Zi4zLU7FUNwPY3fWSc7S
4+DOMbgjBxs6XM8kNhbrOu23XdHv1Fg5Nmno+U50N6Th7aRXT2o48e4687kswbBDOLiTJiQRoiB4
7w+kXB+tOMSz74DH7e4jww68SdhnVxoHwK53oBe4e2NgvlZ50tCp4vchhaTUxycjcnFmVTjyCbuL
1HhrpQaSS+tZkpQp4vG5QsjsTa3AzBUBKKvuY41JO3v+6ygOn32lWInQJ6/N3+hhv6tKDBqTdT8K
eellfnSrZA8dfsTDbd4bff0SmBFiL6BZOGVCx/5SSwpRzQleXPzi+LGp7MtSPMDNQ2YSgngNzsOo
tSR2FCcpzSfojO+Vm29M1u4LPTOfjCQ7ZEOFHoh8cSPPzkSx0z/rH8KN3/06Hz/qliLXD8Nq6bLy
XyeScIAqQJThtn29nIb5Pk3Nq0Ej9IQgODCfv+h6LLvcIk6gvKRc31jAskC76elaZRErydOaz6o5
4fo58R1tlaXuAw0cdVtuqsvJt18UxyRsUKcYbCdEL7x82Se3WpWew0o/coEMeH35Y9ZnD4HisLYv
QDImv8C8bW0XJux49CQ9SaHLNTlVL5UUV01X3ZR+emf04rOCRrnre11jiGi0SyD/ROdOAErL3gfd
2tR7sP9eJu1z1+XPIiS2g3CZNPRvksw6WFZ6E9gcCVxyHD8kXvvqsA3wQsU6PiZLXiVcx8pPdiYA
gzGShzIEc2W58MBIEzXYKDCJvMBwewzhzKXUlYxqp5csEP7cL+xRsm3GuNY6L7C4myOjeBhF+CHD
7jHIOfxaqXerUjfv7Tk+JOghTMeBRdtE8E/OiH9jso9bueiLmD3LGTFMtAU5o37YZQTft0dN2Bcw
ABsWuIwzh+qY1wyJJ6KW7kFJROVVbgYNoCTp2WD26HDsayl9uvp8g5cXtHYBx7El/Bro5mCxV2id
Cm7I9B5P6rAhKRIIWYV7KiZeQBD/tR4LIrZJgg3XoUWOSYhGICfnC7Mjsd5JcHYdWOXZEF3r8CgK
JGESyK2u6fejySIrN9KnjDKKeCPxShorVm3dWDetdW9myrPWyw2U29vKLe8Lopnx8xb2UhkjH0UF
x3FV3CLiwaM1Ho0i3VaB8mZN2gtcURQcqfHayRJ0KJIlfE/5dUvcLlctfHYppMBE+/fCgsioxeOO
mL9nVZu2YzgzQRsyPBEZ12PxTh/Ub0qXOTDy7ovZZc5Stfp21UX5taaLPUCpQy97jrxW+Rqx74OY
i8ZrQpCYJeQmEHITJq5OOsgKBgd0bhPMMIz6aMWmoPdySyEVt9SbraIrDdMJkoxEMkILJkuRz8nN
57BNR900WTTeNp17zzibrFvAYgq5mtocdw5JGeC/NaJAot/F9YqFVxMKvEqFJYEIkmrLIxw5GbZF
LaYxz3vGNXmO7DUMMcs3g+aukGAM61rRgR9WmX3sxjxftnm9m8yUJKC55RxtLqM0NNMj6Yw4W6HU
V3rBJ2enQ7h2dXZ8WXCdRBXxh7rxAb/5tQljc5uo2R4R1Amt53NpUXbYSWXj0CPbohyOlguXlaNC
5zbxX2ZvnldZMfGvLsk9lFoqIQOFzpxwOBWE5KHp4vbG1/Bmz71eINSEvt0MV4bOkwm147zo3DuS
e7XtwjvVAHGvaxX7ObdfGP2genFFVIRT6G802fpTlJO7OPicsZlu7LFsWLvKzM7BNBwCh80Au7h0
y4wWPnvnP2dgRdctD7e9osJeLsP5a5GAhMv820xRmSlm460xuremDltXQh9s8NLlKWL5kuACO3ow
U3AkmOuQZxVfcGwPmWi/qiHeqjbNpmJX2tqNwNv2RXzbZxpCyMRY5keTvhu87bRRWFcQFZLrez5m
gssG9ZUTE0Ruj841ceTjpPWPzKxo0fPBWGjsk9eGbF9He/7i5vZzruGArqf+ZUpdjITErDejvWma
8TLFkASCggGKqazmHUY2x/D+fJv5Z6uGHzcN/+XfT/Exu4X+pg/9zP9xrj//pAnl1743ofY3gXSe
JYLFf+OV+bEJxbNCuAYuDFw0s3nlu8dOBRfigt7Ce4dvi4XFP7tQl3+agz8Em52J/cc0fqoLpef9
XRfq6BqvbmDF1OmGTed3G4mxge+GTFjfZkbyGAdZ/8YXVD4mk1HBd7LFm9vkw/0UVtUjkT/kQdO6
rbhV5VVc9h1mKm2WDUcQrkUaHJSYXEQjnS3okXLKTSDvVtC+GFZJvwcwac0xYIB+QKvf2fCvVJW4
idEo5jo0PuG+u/EnUgSHmMPEQhV6TnNbHIMqmDkbKOdBOUEfh0u3KJw83ar0UfMDsOHrbSYpmzck
fz761CWojVrnOCw4O6iVgvMUSeUmm6pGkPNU+Nckep6CMp2YzKkkeQxQQb1I1RhZ9wHM5dasyisH
jvb1OMnwWg7mGxK8hISv1B8OPNXIq6hMxf7MVCj8JEnX9SINuSk5gFBYTg0rFL4Q7gzO4NE/1mzv
J5ucqLoo9+pknUd7eib+nNy+wIDqXdIHg0q91epyWHIn13tozEyqaMlyL3FrtCqGdL7iOqaISjr2
whT9XiiLZm1YRODWBkm0MZQUwN69ckJ+D+Aa2XdBwFpnY1vgTdNFocg3H4YmJ2FtGJmLxxnCS9fK
d3VYE44IEHXRlC2y1pRFLFQXABEDmunJ30XTgDYya2oXnvOQF1cs+/vnfuxgMCZqvelHfVr9/JHy
lzvOf9nJlcMN/tcnBukRwT/O4Wv5xzNj/sXvZwabSpNyzsQNYpnMo349M6xvmiNUB4eqYSAKY1P5
65nhCgMjnm0BbAQahLbr++RK/aahG9NcMH8MGZlp/YRITP/FlfqjGchh+EVhYlKuzXC+eXj2o36w
dJ2oxEiPtalA1xtlxWXqpBzXlguMPDLNAv3XhONDpt2+NAnx0DtQaynFcsxIS2s3ZH9gC6GcxM4S
czskerAK3AJ4imCFAHSHO+EYKaq6nqT+0pVawhMryheYldENBMPJ1eESy0rF5eFzww+Tv8r1YU8p
YOw7ywFR26TCs/NmWCKK9YGnd/rat8R1GaTbojL0JXclbHRr9oMEXfnMP54JMPNe0nSKsPUICDn5
Ng1Q1YbKEgznkWwW40oppHGXjeMJlHWMRpgBwmjPvXmspVp0RyA8dQyFB7QdDfRFo49KtGGZ2FlL
pn3+ru5HRCBKp5zr0DQYbxNEEYzrMdedzTDmPVqyVgl3ihb7JiF+EwCSok53cds/9XmjbQwjezQh
sG1UsnJNTbmhxY83tRu8KAMEsCF3vyYyMxBOTdkC/PGwoBUZHgfVv1Yap+MCFgyqKUk6erEhqtfR
0Hh15O4B3+zaItg6SvuitmJjwNAhtg2Bk0+OuOjK62G01npQXZk66wOd1QXjM8srJSgbm4hrTF3R
u+8KKBJGtalMYpslcR1SxK920DkgTFsMIHlOkAO55umNHSH40lsxXHofQ0/Lj1fSkup1YHLhdJGE
Higf9M6Vb1aLUQZsmrrkGAVudFML/ywQXi0nFcmM0avKqpBpv0msMbzlfbIcrYZyicRMPHYCixeu
kBugoi9aYpLVHibxJgEYjPbG0N/0QsuQ2lk9+5AuOaUpS51FUsfjC9cnDhc1OpolDJXP0dJV1E2h
QUSHOorbXLHabTgO6oa3HG/s1ke94kfRTpbUvVIIL8npsyc3uM3xjV10oygagEITFJe0KO9Sc+oO
wYhLyer8jZGXZzIQP/s++LL0nojgjhS0ybjUWHJWEXa/xdDJJ61unZvGb9W10NSXYQ5A9QFHL5U5
cDh2p8ALMyJse5epKVBNzFRdSB2furbxMMB2CJiDNKNLGl1Oi9pI2FVNTcBPkAw4RLCNQSjuQVUF
ga/e/vxp/u9U/ymg0AABm3DW/u5AP//v//FfWUZc/td/+2Ul8T//+29WEr/5h/x6uDPsR/z7y0pC
06nIfhWoAMLHrAAnTugoRP55uKMApkpE6IvXE+qCZfM3/cfhzo80C7Uuhz/SRsKHjJ863f/AC6BE
hR/Ng4TC1MEz/7u1RJSnjh1x8uxFXrMSNsvWS3qD3PYgjGGzpB2UM+nvlVS5LwiM6OC6LexSXjeK
/1Q7bP76anzPYpLRDM7YpVpHL6XSengNL1yLnVFOxcoxW04My6oYiLo4ECyI/0F/0srq064wMCB/
qZaBL/DRxfV9pbTgb9AaIyHONvYYv4nUWSnNL3cnZU9fThnoMMHSoGJJUVygQ3PjKVeTcE+GHj/0
ZvnmF626UvATLBQlGqHFVdmSpQELDVVDV2Ceh7Bs0I51N5mUR8tkCsOC9F0Lq5sc5j2TNLaQKbGH
6xg+M2pO420Qk1fz2EG5eQzt8n6ssnWbMOcwpvBC7XyIjGjlIw7m2F+nc/hZHMtr/seqA0G/qFOl
8uKgJtU9co312OoJkWwsDNOhuy4mZ1zVApuIG7oxQtWJrNdg2mh5eBlg4Cx1ydA3KIxnJey6VTN/
TKwfcbkl0WzySZoN4EsNXjRlXKbKallZ+k6ERM1YZtxuffhhi0p3YDshTl1qfT1cpUlCQJV9YkFU
b9KIhOxGU+Irx4oQkCYsLAKpodppT4HNCWcm3acPoXsxWfkrtEkskkrCNHCyKq9XtAfXd8cXwW5u
y0DgoTe6bpk57RXra8EYc+ZO2E62sZixe2oCNz7oZ6G57ntJLfYimd4qaKmZw5iAIcabnrLBLgUx
7k5qvowwBNPeeSxSlrx5xrg817RkBWr9njh6wICZ1WHJS9N1GE0P1FInZZxew956p2ZHnhRRtU6o
N5edJQOvMPWn3Aj2uRKsKyO+C2TxYukI0lMbDzPSzBcjrMeFyK03qYsXoUzHuGUiS8vgekxFeNeO
RkuSF+WsCmTFM43mVTEHKtlWf+tkCB98F3TgEEawsXP73pW2u/dhfHtWIpVlHbT9bqJsYLJMNB0D
PVTsgSh3uDWnzzQRDJuYYasLSsJ0VbfNfqotiGoIhoIAPSySshvXhFloO055UOys8zQ1JoUeieiY
2/Pfg4ylCUFNj9bBjwrkE/ARX3GLq0ueNsP/Q+H+Vzzuf926nc73r+v27es/zn+qPJwb5u8Hu/0N
27+lfz/Zf1g3U7WrBsOkGdaB6+PXg11zvgkMHcDTNEGvr9v86HvVLpAr0kiSbAD+E8rnT2kPeRT8
rtOnL9BVVbUt1bRsWoT55z/YfkItopeGurur+rb1LD/SVokANc85caNNollEE5mYpsTsPPGvxehU
lWeag7rr3dbcd2PmbJMElU5UIhYvSUgh0VGWazVxms2QkeRYuKImsmQI1rmD87ZUc8DcGpENs9XL
rS1thxDwcSBUd6nHcXNodLVbGwSPMjyVAZWQk46uuSTpK7tEcWxvE19gT57/rFSkt5GevUaOdgEX
+BQk6T1MsGrNudTtR/a6zODltBFj1z2av5DI/AIbphQoT0RSEmENt2G8GgP0k+zqED22UjbNJi3t
4cE36+GEcTf4P9ydSXLk1pqlt5IbgAx9M6mBA96RdPZNkBMYW/TARXtxsZzaSm2sPoRe5AuFnvKZ
alSZE5mkCNLpTuDib875zi3qZcIiVQFWzU8S2zwsMwhkdIu6svemKp88Jd9J19mbTvo8pBZyQkKe
qtr+mlwvI0aLdeJcMDGfFif9wO+Bzdodywt3HBG5V3atztGZALmJY58NVdLTcbSsLpleO3wshVah
9QExMo+E15XDO+Ey9UYNacbGsVN7aSKz4RoMrplklzf49Lr9LFlFmwu1uiqrt8UcF/zENlobMuuJ
pW4QnrBjZFo8lB+N0aYHFA6XwWCJbUGeHwdEYF8N1pBHJuq2yG5ZLsSj1ty7ZvBp6NgEv4dkWIGu
42VniJ2xllGZkx1Q2M2hMw0wuvuHuI3Jk+q7jyxT3wJ3IH4q8XdJyjxYTbd9UjjHZUoudI2PyyeR
OUIsDiACEXlEHXAGtRB2MqpXP0bU0LcABvS5e8ZCDkDCYMGtx+oS7AMQ7TIOqEVasZsm/64ogm96
XZ/of1fYGkkE5jLiG1A35gjXgLX2Tc7WL+rJ56BX055HWzgRiPdsU5KIe6bbmYVo1LVv+1FNF37W
qDXZnd7QXTxgdfGHq+wXBJcty98SDuxMTkjCmDh2gUX0VXuHPet6QqRGf0sXm7Neh3NtMVACUeFW
lwsfe+Q7NE2zAY52rsVTbrgxfghUvml+3QGKLU2bbMS8vi8H646gr1tzqMbIHmwCZ8a226EswLah
kRZX1/glkhF2KL6Xdt05X44u2WT1mhSfjQcCmNfHOsVLURHmhQlE1GsOeJ2e+qR71rCqhK3i5sa/
9NSaJOxo7tQedBT/bJVTLK/SfiY3LKBKSJg01VUAUd/2uCzUJYglcRjjrI/myTnos3MmrPTRUD6p
r8y5A0BPuFLwQGi54D348tMjdfGkG3G5U2li7d3SJQqlwNQadGtUXTsQADiaA0vUwUVO3K8iTq6w
uJzu41G8ciy+DFpFpg2rQddGlSqqx1qTqMvGhPOFzJaNmWnkw/rammIv97ntvTkFLiAithoqA5c7
wI3fujpGQN002Bu8S8XMKvLruXjAot4crSx3otQesLE0mL6EOQxcenS76zGPClIzTi6RsKEn0/OO
9xKqAdspLw2mtPYlscPiIStZI2TeuvgwCITH0n1b691N21DYdnFSkUXXkBZIIjjKu5p1cHWv8xR3
JQ2+yLrrzEkuBkPzMA77U+SRGovlzTJYl5JMkAbpFYfWsOrF8LqnyUiF0D76ChmzllJNxUPZRb7J
1l9YNjtj9eZ36Znde8TPj+0XBqiELnF5xmt9mUn+mrUS8V0pPhNX4chgHHMwJsfiZyOofinjjOif
MTh0Q6HDypmPM2sMxgP5e6aWx65Ab9zFdKAgLrGNB5cg/+68JO8iXbDVNT08LHIObB4C9ZvZk3Va
ZwHwUt2kpNezQwf1YTuiWNwxMELJaenLle2ivTPG/D737O5QU4KTdZ2SuJ2wv1nG+pJRVBOREDGG
S43qwCQ/L6psZ0L84zt7JhDLxjIYqBSt9g18zCGPnbeuhDED/opR8pw6Ye1baIxG6PaaBLshcoQU
fnmt6WO37Rfr3dNq/SFrDREaaRwfZLvoz2Ig2YHibjig66EghAfDKKpCa6BZ21ZbU4cm98GxjUdN
EukuE7OLnAqHTZF1Pp40Mg26ges1n0rIp1YyvkxkBrLA7CtkG+UEpiO/0ePiC5E24Uet55LQCit0
VlJedmQT7joM6hG9j/ZVTcJBP6zx0Qy2vdOrUR5UG9+kFZjPepRHuwrULUtxdVZMLSBK+zQFs7kr
XExLRMsBW/TQ7jRmlh4m3zuamu2EON9uV3c8Yktxz3lAOT9DKMm8/MwepqM/BTelCyHYTObwp/rp
X6D2/l05QuHzcznSFtSiJnEFxzl+MMwrxO35/G9wk39+CbpYsHquh2IK3NUvFU+7LFQf0nWOHTRZ
NzZ3eWKEUHN+X32xufrXOSXrvPPneajr/PFlfnknidLTTE2TA2bmglhkC0m32byI6qDce1wP/+Zz
Q87466uxD8KfjRyAf3q/LGxSrHkS6ZRzNAd/M6SnBoPX3/3NsFWCvQiVxg8Mpg5//M1AMDBWjwoB
6rqVR7Tij5ro2U367e8mpr/84Iz1O/3yyf38Xn7Ft3FiKs3C63/0H4K77BapMNK1h+EtfRrf2wsj
rLfkZuqb9s04/tdv8V98iPaq4jTYpCHncX+5MsTYJSSaS+eYYlw2VMlD7u37K6ztyz+vil9CiH75
z//13295sTqf/roJunht/iN8zf68uli/7EcTZBMPtH6scBAdT7fYQvyYblm/MZ2iDVqZc9/nVD9W
F6b5G8U346YfsNE/TLd8xnDwOL8vOzHS/43VBQvXXy84AFImnZbhmmxK/rTt9PJSJ47eTc98Hn2b
hl3eBuE7Um84oxd1B1U871ovavQssmZUUxN4ki1SldVNA9o71edvKld4ibLyJpnB+jRFAkwm48kT
6wNjiHZ5VHXpbmaqBdMLqrB3vHu9K91jGctT3feXMiuhRDfW1+hZN+PSP2sKApBs7AMIqz7UApRo
Pd5JLI9D2LirUsSltk9GYDK9Ia6R9Fh4ZAoUT7PDcES6b2Vfi0j2eDk72z4aieVtOsMfMT82IckO
yOklAsmi78vt2Csqa7kmYlbli5OyPhFJ8eInokWgn7XHoOWkt+v0WC3i3FKIjHSExCOTOpDjg++/
1bH9bngNEbPWrmaDsks5fqliKrAVtf0olHUnLMjFTAp9OB2NvAnaseP5OX8Z7LujDrAhQTEMnmtJ
3HEj6l2tjTd+09w0Phrf1tcnFgUYHiZiDEjmYW1hDm5o5Zq/mTLzswgKLFoIbaM5DZoo7Uf0zGs9
SFQ9FCA01DPGdxYiRshaptmYfU+Ia/MMtWjYupX1Pkv/2Au8tTSVRSQMcRKWdRt4/TfDkx/J0Fy3
NdNwVVT+KshokdRySoiiINDTJooXRPtV32foPnUmlDx+qw2fwaEo9cuWoAEYBFifA/3Ljlm5jAHa
7RRazVzqS0jAMYH1oid8eAaYptlZsAewzRXHfGdXLyTKG5IFuT6m1H0Aptqxx2S+kM8gZvbEqmU7
sbhqjaCw6kM7LwGuY3Ebozhmyu98QJfvt6pszlv0zlFvggJHUkPAOveFjbYWfawVFD5yWuIrjYYQ
GbvsmhvLclDnVt1wBlFt2FJOoQ6zq2tCz+ddYVcw+Wx2b0OQogksycZeGna+feOc+GpM21azrVCi
Rz4tT0SPXXwzau+MuCbjsCx+BkK3M84AAZZ7jdSE0I5Rpbpz6aBX0ZHsdWD+82Za4AxglLaysd2J
rL6fcnfaJql4k0Zinxs6ukVN9SWuMgJPNTiHex10ZxS7vXVuVjOXxypEJdfWoaUqUeBq2JQT3R+v
CgkxmKZhQE7b81QmZhktOD1vO5TLhef5GBm76lIbi/iyXcAYUcez+0EYdb7YDFQnkndCa91KJYG6
aYecjIG0rHdFVw7fKkGFF8fZDODHfPQFDzHiv0YCd7KLJF8ECKXyvQOwnTS0teDDH8eifujr8n0O
gjLU0u8sdZ0kuAyRWcIlGsE7fFncMY+Uwat3c+ld9oU0o2EUZ3nGGNgT41FotQF1yNAemfeqM3yj
I+LfrKGEdyj7ipaMJDl0UeYOaku8V4LwaUqIDQHNB8lNRCoXalOk3ltc+B+tjgKRDgGo/pkhxWmI
OyRuVfooU9eOpE/Y0dI+e33ytNgTLq/awm+WnihG3hOZkpLDoLlekniTmNyVMHfJ1eJ4g5k60o6x
HqXh9p+IodYhzA9IR/3DMBt3SYlIt1zUxs59yIO90R+toVY7VZoGznmLfaXQ8QYlj4FT+Uj7Rojg
jT7jVgzohR3dOgp/vrb7dczfz3dMj6uzricRce7bcTsvDuHmTHWeywbv35L7L9gKvJ3vsWfNfa17
MqeKSAVWvflCj4/OjK2y5fU7a+mf6mG87E37DNYmctVh4FRuDPvSFHGyH0tm38OCWNzTRbYtPQvf
IQnBU6Vn562lfaUGkyZpBXwEwvsgyJTIYPfYV/Wlk/nnxVzdjGbxoeaZ69/hkE+Yx4Lf03AMQFfw
Wlx4/dmsdae2ZgiOPr4Kq6V8bjT90TfbZ2kxdvfL5A7Q3zUQpLOs0m8tXTbc1nUdsVOQhz7BT2ka
M9JqPsluXDl0dZmfcre8nPXMINO2OEMysIpmMu5sZ3n03dq6MNmohEvBb8DR1/wVo6KZ6Up+SjJ3
w3qZzW0NiO6EbjRn05IkO8ghn5lBg1Kp+rIWDBiLUTuYY0be3dyFWbe0kQdzhZuoQ9MeTN5FaxF7
QLuN1VZbQ4JnTqR+sZ8mabQMmUD55w2X4NRhkyMP6LmwZgyy0ogvFqmRU+u47Ulhw7jXnNg65WvX
NZsNji0eXAG5e3jGPBaxaHHDMQYB0zTLFbTAh1xUxVkjAZa5WcldSp2wN5QOdrAH+7Agr94wzXQ4
R3z34JIRsSFObj873KUJUV1bmmudAr+6ZCR1TJv+McjWA79aEDna+QWh3NV2mqR/kGnzMnssZqpi
blAhcpWAvPdIQsfT4FpzcXD9ot7N+vjNLaAX1uy0tw4ejnDQK3moUR5dCdRjjAnZ05bk2W+meQaR
bQfVrmuyD20c3zRAjdUYPNBwczPOoAfd7NbQ8F5qZfDm9El+55SuttUtHl96lj4z/a1Dm5IlpJVU
p1z3vV3piFdLiOBIoNF4cA2VXveTV1M8aKjBIYRu0GGf3LF6mwxUF35Pi+pqjrZvTOO61qpT7erx
hfKzdxIbT43sVKRGci+IJ8C5moR5bSL0VO2XOZG16yoCGJwG1X8tIVEa6Kd7021wx9jPiZOT9Syk
9zYOffXQBsQ9Ie7n0k+TaTuoYDgnDQTLa6C/WcpxgZ5ZFoi21NyqfmqhtmCPF9J8x/Kt8QDi9FRe
m50NJrdPwUJoUsT8dMV7LjIEn6J9JW/06LTdqfKAsRRSNcSl90moFmPexmn3D2L1//C+wEOb+Nd9
weE1+49oRNn0585g/cIfnYH7G+F9GOhYQgTe9+32j87A/Y2xmK1TFHmsQP649zaB8Pv8mllw0yH8
cz2yoq/WRLUAWZPlry3F32kNaHB/bQ3Im3Z0AFv0GgY/Bz/4z/MIfVVcsRUrz9CHX0uWwZwfpQhn
oEIo551XyyRyS9ZMXzRo1ajvNNCYscI1ZR4VqU4bNZv3tYc1bi6BXrbS58sytUUUI24heDXnRDd9
2kYK5aeGXtWMdk13YHUwBxQ3BbmSKPwHeAngOL3lndyyFRbU9Qe3YvxLHiHW6Kwgp0fv0GQD/wly
algcSS+sBT8Znp+hPHnREGNuClT6pTvdJ3HgQqMiqCdbWFePzMds68nPffiWiiLSEcOdLSrr4NjD
TSywnafmmtusCOBIPGCQQ9qvPBToomSlGJ28sXLxxZ0N7yYdcSzlFaRC5Z4RXYipr/K5+Q3rjndr
b0GdBbukAr85Js0jCMXjMIJHDliulpWLjVkG4GOXg29BdW4ZEwCXIQFMMskr3C3bXH8qzrqJzFbX
4Vwsh4oqJCuKEHHLuz9ar0JkDxXQnlF2vCV5zZfexLK6Gpz0RurLyU4WmPDiXJPtrV4Z51xIUT+Z
VKB9RNTIUzfNrEmn9052W71s3zxIwZyQzXvnOCQV1cfZVZ91Pq5M2gdG0Q9mad77XuXhCC/fxzYH
kWiQHiMaYisNvz6xCc4jDUdi5Ke4K7yq7NjPdqfY7DIMLc4Jee2dDDLaiN6Y9lJgd5qzfSfQbo8+
HBCn21qE7PCBvFA3sq+YLXEClcrGRM4LXG01rKW2HWbx8DaOPk7krtyjJgLO6hjXahnKEDRtFXlJ
Rd/jFJ+9aofIc4rzTo0PyWLBtbVicrD42ea1mp/BXnZwLrwg3sgRqZ5sTdQAa/wWlxmQZ3rDoqzu
Rtv7ZrbUlzAyToMn7nxG5PtpYdEwCU+GeSDyvaKTPNmlvHC6Bv/L1GOWSvJQ+AjNXAsCg+knUQHR
cfVz2fQR40ct1JdWObcOZbwwbCgDygkH6d3NRX2qnPJRiHH1/6mXhvqkMe3rhQKGhioBzZNfAz4g
RNxyrkfTL2FiBxiRAEps/I6Ve9XhSxohjexWOwqRlmCgkLbiuy6s99obP7yqjUPH9WE0F2mxFSW/
vtJgO+H105u5eFdeqb0S7Xdtej1OdE0+s757RTkzh/nsfNZLr/a2O936yvmac5R/ynSfA7G8z4K8
KkPw6S6toBUVzTslTtibLQl843bwzPsyGJ4JmSVBW3yQf/uRBlJA2VYUG4H94dgzjBDKo2lKHl2u
bX3h4c8LomfgLBg88iuqOM6jYmxdzP/iwWSR9c3IFEoDy64iWVXDvhwKDBOp5+7MvmkPJvfi1i5H
56oMCv2V07DceXoJRtywTv1QKs6EycOmVLDtYYafSj9jaSosuC+gr3w8V8QTJVghrOal6R2EfDaB
c/P83GXaZ14HLs2u7ZwxSrklzfE8z70TJBVn6yrqIyBRVBGiHrejYwfQp4xd5yJVc+tmJ1aHfKJ8
uZ/AqZk5Rst5MqYIO+G5tQRXs94ca345NCBBhOfVYUits8GgNWPn517q5pxxTU+Xo4YALp+oN1MW
IQV609qf9gqaW9Fh+K26fgE2rN9n2ECDIDkEaf5pFV0SeTydQnNgiEC/lUU6HffG6qw3uhxOuUQ8
ZusvL0E/zquu3w6MHY7b2zbt+L+oYEVPcF6cvQ5O3++dAcPh4OGzSTrwAUQxijvHpsIrdPuNJeR9
bGHnNcrisDjxxeAArbY7dSxissXz4l7E9YTrZeFmXjmAKl3AqAU6ch/Rwx/XE/uSkkhuzVbIU+aO
j7KHC0S07OdMXBqbebf9fSL8P7Zo+U/ZncfE+a/rln9o9y4oX8L0//zv8efy5Q/f4kcFY/3GEgE4
ABuF7zGu/5xtmr/hoFgX799nnqum7wdaitmmQfFCpDS7CMR75n8KPFDuuSwRWbej8WYWaXt/p4IB
VvVrBcP3WUdoFEzrawW/bAbIAXSUO9jx0YDfXwcx05uhOTO5KUMNbdJ+KObHuMMw37YkfJPU+jhj
LmL5K6FKFezxPQewUGzFUJz9gfOKpSCJeNVHQfdlFbXcepr/rdOwRvuZixK4Sg50o6u0jLxPaCDv
iTO6lAHto2E50WR2RJeMFFOtbkexZrzUkz5eKKEfO/4+K+c7+h+UTaADO8RTydWc9t51Kgr4+gF/
sHgYnnp5169+pt7MSWt2qumkt+K96Yo0ZNbVRWmAdw2sff5ttNUYttqysOdPbz2kXaGvSm+bGeCs
E5vGpid67CzunfncXVsfOyUGRFkz9uY5fzbWBokNtbZ116YpqYK31EyybUc/1YjiE2VKerJE/5rr
072XzW9+EfBU6axlK9eujKR5To+1U2vXnq1Zu7dx7ePctaNrNAEdzszacNJ6OAQL8eLe2gLWazOI
2AtE4dog1murqNamcaZ7lGsbiV+VuQOdpbO2mLPPYjuj6zToPi260GBtR+2Cg7V0gQzVMy7mtWnN
Ejhbam1kxwTQegal9AA4zeY4ZKQq1v5XVTHgLlJgomltkDsjL8Kh1MAQzETXTfTRg1d4SAloreFb
WCcO3OIemEETxUnJ5HGV4HMSV2gAU6yA3xt0rhW5tuzF2rznaxsv14Z+oLMf1hZfW5v9dm37u3UA
0GdLc+MuTbNrpQ0dPjCQEDE26GFZLKM+7MdeXBrz/AVUEl7kOmvQ16kDRRfzB3xN23idSRjrdIJj
nfDFwV9z/9bpkeE8kBc3R8agZVtVdLDQ6/Jh8gtvj5/d3cuJAYuf36lCkTZX07B2cwdy3rluaVF3
hl5X5ICSnugnKtnZQ8UEYEzKYzbxb1lef+QLkxmEnSzHClOLAq99Y/f/lHFBH9KZxrS1yiQiPjjl
Sc7I26eHiPK0yqMmRno5psUZS0p5KtCB7eZgqghEVPFlPgbXzRw8x76bRFiLfcpLF7yOjiFocpyY
ujPZU78HcKjUaTDcW9g5n5Usd7M7Hmucg03KhK5RoesBPK8LPtiYQoC6q8iiItWwWNnDK3gRsUUE
okLhBkfEWxdaAu9CZxixtaV/4SwtwYDxFxxv8AoC1U9XzndBQaVCo4Z0Q1v0na1jUEJHlOE4tWiO
OnoZq06vk8W8nHP3qnACeZ5OMxADvzsfueqoia6dpXdJpkrSg9Yv0LeCPt4OmXEwbQKcxDiILakQ
eoRT+g5kqQ+cjqGY7qdnYpHVNlhcudWBCkeFEgNLF2RnaQKApBNZHiYs9hgCJeeTnpy5PDvjFBNv
ajUn2RrMVlrm8LZnjFz++bIfvfVxPjGANjPEpLY3rvokG4SB6Z2L2FtBcPaXXEmOfk0LVtIjbuaZ
+hU8xbJNK15AZGg+sWHejVlxnTImPJuLlISONEdEZe4hOandstYoTp0cqgTqGYIuEo9snUJnVUo0
rv88VTl8vNk41AYeTz5Ld9u6/o3W4QG1zBFRVtt/6EPT75KEncBkOo/BMgXcH+aXP5a3Zg/EJKtX
4nBBJlfDmdpb8Sfyg+DI1uDFcLXiehzlU1+wTiKvYuUOLBJvRd3vkLuuqbXM+XNvrezAXhL6PZnH
IZhPwoW/NqZusbMze9iKxvzs+bQ3LcqJkOkKnMuCCyTohluMsLCR6bSBO9jtWS0wCwYsAOBs1NqZ
n5fzmbdoTPCy1fkG/BdSV9mEY6nGPaqldD+L4BOL4Fe9juTHjEa0jXOM9u74LcPLt2m95QP6oRXa
AtXbDLkM65uV7TRT1DiaqZRJjEEnzsLfTvsqNAMt2/ha8gZk8Gt0vG8po+Qwb9p4rysivKp4/tQW
GjWfW/5stpfsdgQSebTy+Mpp6Ew7Fd9mhklMeOvHO+k17TZdanRgIwJtxlnjRoL5Wbdpw9ay/fdE
1HQjCYVtJ9+qdlAXypwdogKw/OqtbLYEwICmDlpU56X21EzjC6ebsUkdcLiBj/qwGrsnJJYDR5Py
D3Np72elQEPPp9QkKK+p97GZMImQtyrw92nNneRk8a3nFue1l3/Zlncx+suFlAN6Qo6xLiEZ1eEw
0G2xjb3gWgaEKiUNI+jsMU+bfaJJSbiM5UWu35BAnWo3XrzycXQ73qZSsufzVXzWYtGKmr4iGlUi
3DJn41S4OPM1wuElCJX9nHt4pY19y+zjuKp8NlAjoKMqD5NisQKhRfamjPZbhegtYmFDMQ3lAkpX
0UEr8LJDzaWyyvmfyT3Gt53LBK3LwGJRx3mqJ/HDGMSIi3pQLd7idUSYFk+U2f6u89sZUdDcXmFn
Q1zX4DKVvXXKKrAViT8au4GOa9cp8CtwtA+VCQJuUunaihNt0Wjxdv5+zg5tDEegZTpegJrmGOh5
Um4sfLhseXmmEGFSbnq7fVg6DoOBpRUlAEscEXMYVLK5k4y1oS6rbke/nHEqWFxDskqiyrD8MGsd
L5o7BLPt4n4iYyfkoehO5Xqe5DUiPFdPvPOBbI7QGLLmUKXQa3VXIm6LB2buMKQXXz+Mdr8dC+M1
yIaK20hLNrWvAT6h55PBLe1aAp9h3DZgD3poyyIg/y9WisE8VDgNm1e2joKG7ka2w8lvmSWVwSpe
01OO52w4S2rtuWtbd8s25HaKg6OpKvx09DF7R9jXI56ZTTtP32pEFBeerB8FsO2t3RZ3Aeq4dQ0E
80kn6dzM+5egjacLzw8u88FlMd3ZpzjIX2d9QERboGkk4iznN6kulkW7bt28PWhghTFO0OJ5k9Hv
G+ESFsOqql066wBKq0TnR13jsEPZsStPwpQ5bwiw/D4m1KYD+BWaSfWR4eRDkIc8sSpYePul0wKy
aZ5LGC2bUnpXHZsmNrXBW6/rr7SUVEla9q4D8Ulz2e5qR1bHvOLrsVSiBM6o3oK8e2vmUuNBN7QH
xP8EevQOEpUhY9AVQMzqAXGhiot3jMTjiwlD9IMOUQGgqjpLqzVCXH7lJkDiKcixtUjtSXrzw7hg
SdBKSUTm5E24BaUWJSyPDmXs+nf63JXn0An8CzFZL99RWIFFB5quYj7fz/YIXomTgQCLtUKbtyjz
6p2oF4HOk114AUdqp5duHbWNUmQeJ1rIw72Jut4j/bm7nhLVbGMpRgoKWz4S/fKgpRY3h+y5NKSV
sBEC0FohK74mj2RlPPgGDwJEcCQuGrvU0b1wXghxI2u2uohTp9kmZMc4td1dy04+UJdk26XRIKN3
GViT2Hc2/H/4Yoh8yQL7jvLgxprJCyJ5mnuwIkGlVnBdilpnv99ZX21LOxInRoKDcj4bM8c414UG
er+WTGcCa4gGluehZk7WkbxTI5ybPt2ZZZE++l6cb60ys3i96QtiEPs0ZkJR7xn9ZsYsx36gyB/F
TKmlcjPeGQFYKc8dXqFt9NuhNfMo52G5L+LlVDIRUb5+w7TpHWQODLPCpZgJQJAGq8myxB19qAeK
ZC6RBMAOWvIJVeV2JLIuahRuU4+Vg8pfp9zy9nY7v/SeKKPAhuFtLVa1MQP50UrkH0uDA0tk8SUr
4nMppvOstlh5LNaaEPDSSRS4vcHOzcKE36TNxzTDMpST7u0nZ+CzFlhhfO+Ast3btMR17+zceoaD
aiHQhFBFtMIdO2SwKEpt62kEKu+Od2ZS1iFzT4zfOqWFOcTbbIDN6MeEadNGnMjP/kfK5t8aMPz/
5xgpm/fXMhvUz3MBD5ESKRm017bpsMrAif1fjRguU4wjHdvvf/s9fswYgt9YaKC8A8jAUMflu//Y
kvAniKps12JNwQKF9v+H9RtmIYhquITEJPPnPlOPHyYS/ogTAC2WT9e5fsu/M2OwVl3cz4K93987
P4DrIBC0f80HWUp9Lpky98c500N4XVcF42lKSP2j5sna1UEUj/rR9izK3IBbSX5M+2HfRNUV+ZRh
3m7iLWdEvodpcGWeo1cid5h9+9ZxpnTfDAfHqS7ubor/h/HVX11df+CTnO529/9twmh8RI1/PdvC
sLTPfrnuvs+n7PXrflxszm/OmkVj4wkiFc/56WKzIZD8blZy3J/HWdZvyCY9WyejxkUayvX041JD
xYc51acVhVDAwNSw/86l5v3JiAqe0+Q28zxmWZbu/po52saxrfwpK88ywxrOky7oNmbOhp4ht7m1
XJtrrTRBD8xY7EElN0P6rXDVLQ7t9GooMYB3cX2ZurHObp5dV9aY74FF5Z5rzYWdxafCx3RfLscp
UJ9tNn5A9no0HCA89ag9QSe56HXnZSow2ec11EZGaxRI05tRds/U6nvNrq95/hubbpmeG+GNm2KZ
+7CB0L0x7da4niCibAYNcWlsouSB9ZWTSDiekmKgLhTBPgtMSLjYtmi5c3pc1hx7sGAN9hS2INZE
UkRbAvlLGJ1lVttv3MTn+Sb8tz6uiPqE4cW2oL5B4M230GFylAraJ0C3ApysPOXjdEBiK7YThihS
YWZ4jlT8uv2J46zbsan5TB0a3Gp2P1IWn7ljXgx2G2yhtZi7NssxMQJUYeJOuZ8AxXYC+7IL8BO6
BBOGyIogOi3iamgVC0IzyK/aMf1mt4z9lr4+1+1hvBFihu+tEf7HxGcOfR4i+OWdR5ytT01QXhjD
fCiM2Vv3Zh+JIaNehx/vC7SMWhwzaCw84JaZqeggsZj2QdDvBXBLoA9TtXXd5GmOUXVNJnM3Wr8m
ctFghaKRZeSmOF+sEtVgipzuqgF0v+mQUkRzIs0NSwmWaTofzFIRENk05nTRJgYG0EQ76NIsXkVP
M7X4RI5aQX5aSokBdexyYE9gQ+MhvQVJ7m6Z1bHDzEwz0qvsnvzmYqcr+pAmr79ZntjbHcbPYWLu
M/TFoSQkAgZG1W4NzAObJccRolyzPRiY2sLFJmm2q4BEUaIxwnX8GzNlGuoG83VGrXeeB/F5aff0
MDoNTr6k6Fgm7ohqfsgN4ity6KARxo53Fa+KdzNT996ASWb22rcBe9dFYCdDCMP6KU0amJGldHeL
XpE1VHjZ+aw5l0aLO1WpJ3+CD+Bq5lYfHRysDYpV6PO1d5SVjmIR+IIuqXUKfTr1sYkFTKirGJhx
VOGKRWXKjMUQnrY3oMGHHU7cXeKLnL2ZlR+WjiGP2wwXNt4JBCP2vnKydqss5g0Lb+NmFMm+R+Xq
I8iJQIlhYI3Nl7ho2LdZidoNGvtF+Go3reFZIT5wxC6Gdp9k2mNtSmZdpkIV2BX5tuTajvKSTSbG
wY8s0Y/DpBTTwrh7nwynOiL5Nbb8/WofWxMxnikqPr8E8ipj9yHv0asGIztGoS3+hT+1/i5VExjK
FlrqGtSmVZjdasIOrVHAJq9I0OwbgODSjdXZUCPLjd24A3uekiA3F86mTiRRI/XKcbMsBRnFZejY
wndjck5BZq1QDC40bTD3NmeSp5NUVPQu9rDZPGdSThxhiwAu1nEmczieOozX+8Ab7gY+hRPCyHGj
gqIMGS29d8b8CZ2caZ2GdNCf2XMlk7jEJvIRG71HGz7e+4zfwjZoceGRSRYSLC83ThJDfIJUzblE
FdtyGFUV7bvouHkSc/wqiafFvu4xEstJNKo8YomS9v9Sdx7JcSTpnr9K2+yjLJSHWMxbpFZIaEFs
wggCDK11XGduMbeZm8wvWF1diWR2prHqLV5bmXFRMNLhHi4+8RfBU5kaDxViemCVfAWOcswFZhfX
foN/iu9SHtcasDoZhWeAbtuhkYOZU4aQkVO0OQHKtnR4XYQDFUpsIYyimaKm/SIwVRr0qKC/Fa1S
0qWjv6lVZQf2KrHQdMc7YSJyE6kUo0nmboEYVNzF3hfDTnooSQr+nx3+kVErrGsJ0Bh06bjeUTRG
/N7sXhTA1jOYNxlekez5vHZyIn/vqh5gWwE4QhXWUj/SMntVrYGuRmBh0+GaybzVo7fSy5WFGdJx
1NwEZ8/gezmMt76BQYchgZLSRzX6ps+o+9TdvdlaIWGTc8srAaHcDNbUuaAh+fXaG8wPzy5varv4
0uTFs5xbt7CzzDnH855C6tbL/XVcwcwzW45n1Twace6xdXEOrlEUFYgds67RjtyKTaL0xTQW5q1f
lPpUHhDXFa61N6L2toKBiIJINO00r0M6s1sBoiD1ctIHNzHfS5QmgGYrz1U1WJPaAi83+kKFsrml
uXGfKbK9At9BBXFInJ0ueda+Ejhrup0zN+zwHruMnStpN0lmf89h0i8qcyC3yc11zO8lrJFblsmL
JOIeKatiZ9CTBS6Xf02d7KXwknweo5syKxrM1qi9UBsWuM02sYTJKLYPs15TQypGPamS7drjXfqt
baW5XoJ4KCxlZbgZqXVgLlMR3lDVtOgwICbmmgHZDfi8JX1iGrxVg2hCkd+zK17Mpr0CODizwP5T
ugn2aN9vDF88u0HwUhie2CNSugsH+0vHXU3HWcXozhswSqbs25lYMDcuEHh0TbVlIsqnMOQhaMHD
I55q7NRIPFZB9lArGhKcekw5qCzXpe4+6QM8Uw+QEKJiVTkpXeNWj+RrvVWTeRf1s6Bi8wvwo0Jv
0bilKILkgJTPtAGlx4hXfupJuQ0wQamnhZ9f1/Tg4fY5+9DFb66U40egGzC9TWPfozRMgb4M53ks
EB0ASjP4/Yp0cWeAh50HTvMdnfJ6WpcdhkwIRrbZiMIhW+edB0HZuoF+EwOe/lYg67ioO3DaTaOO
NoAJpxwcArUTREBRVZyhKzuLi3aGEtASPZ33JkbT049WSQDXtRiCZR7RVQfT/JGq8d60IvQb6/Il
diBioLmxr10SzaBJ7tAIWriJ8Vp5JkDIlGYddgIwRrV6pjmWOXPxGBBd7HP5JA+unsqbimccQKXz
BmdcZf21VysEeeEq1VVjAAJRHXHfObQIaV/tGkf6sAgrQAUhNkyx/Nkr7HhmpPlMT5NsL4YGqz0z
wdotM6v3mtXg3Y/BBqqYvkPb7E2Bl0DYuHOja6Rlm6QvlhHtBr7XtAkaY0Je1t8LANuTvMgErnAc
VDWldI3Pu4yxQaVy++OyPJVHbHtXU8q1PUmdtVX8Vo/gd6y4H9BevfL7up/Xle+sRRmhITIC5gHk
J9Az+3CdqhrCfGmAwNIIsY8Qn4OF1vr3IOeUlVnr4AxoiURJs3Nl14Z0SCGGWCJE6Aj0fgGMH6nX
YkEXpMc3niuPmNidaDF/wBaGLQEVwBk5AfSOKHPH8AQgZKI1PnIHRAl6Ixz5BL3aUDkAYz5FHLh4
sBRfXCkj+wAVj2qZjYyEDmqCrOTlnBs7RtQCTkMGf6GnSz2NJWSS+5Hc0I00h3QkPIQj9aEvqbJE
TR0tmgHTtsIl+EnhSrhhaS/QhTbx9oZIIY+UCnMkV5QN3AAbSjiNFqgXIFdwWQlD59Hv8FsqwhY2
doxIFwgPmHsoffpg9t3G7RaSKR4Rm3pSS+u+F022LHJvZ2veTnfjtZmrD3Zhz5NMNuhyANZ2cvMV
+5dsJVL5tilVGgpDQt1GNR7EACA+RZA40lGkasCzzEVcakvMCN5SbIgG3SQ7qe+LuIL502+NJnpE
jujRdrtshUT3dzcGTl1naGDRgC0ncF14pP3/Tprap9z4lLjnWN/5H+kjZpzNjUcPsX9AXvcOizK/
J8fjX/wjOQaVSjpr4smlkYRp/OSPSgxpM+0/KNhCpq5i85M/0B7ybzpsUAEAQ7a03/X5/qjE2L+N
qbZpUztCiANq3K+kx/iVHZViKEIZ+L7KpNwQNRHz4ucHch780lmZeMLdaGZMVCX6fMa9TqkUkv8e
teJ8mgqlgHQc4s3eGijMJKGTTGMlfMSYvNiltTQG1w43iYYcz21v9fEsjJuvldG6zSwQqf/VLe2n
QooxbzVc8z1x0NqWCz25jXP5tnXQ3Yjgj3k9u9mzs3rZG118Y4ouRRDTd7cZCp5TOcbRPLTI4nxd
etVL8s08BhABBNZcw9XLMOME3yCSYdhANX0MFQcd+Up5MTQsRV0hKW955EfvTV5fSXKfTxUJhCLE
M2WKDsKLXuXeQsvkYqpAzGjp+SyqoXm2A5Bspgszq4z6e0jc3ylzcX3UYhnZykfR2fcRTC5TgkHe
l4o+81rCPkyfyinZbjivbQXTJp61mRYCORUBT47qEKYbwHDnZQksg4BfnVsdZdLcFw9ZVL0JPRcL
1xlwF8vgXdQ+MQZlF0ADefHWAn7YA7iEPm6R9BNAlXn9ShhBX5ufxMLYFpVLhpsN0IoUpBCI42me
KTZvcaG9lxaJlCWXN7Gg0Q3ihPS5p+/lLo1wQCSgMbl7PIrBSp++mTgqSB2pq2rV+0xWHpWk5n3X
t+Biv5RR+SzKYNNo9X2XYj2SWCtUPVe+w7evOkAlxlOD4p/DVkGtGAmqQQ8AK8jSiy/HN9hIbKB5
4iuGnuO4da5dWUxSp4ummiQnd5YMqiA25GBhI7EEd41GczAYqCgKxduDG0wwetOaGzgskGGCx1Bq
cFiQ+Dfwi7e3Zl/Z66b3jRkakvu4Bs1aQn2YiT4EX9hb4cwYFAQXUYKwHBexGCOCRVKE+zSHDhQ5
SgTGkfhBRmwMMgr9GS1U833qiL0eeE9UtIo5L7pYwsN8qDInnWe1rD2VhvRVEjQOBmvZoFCImkNw
E/gm4brXD3PW4r0u4zdr7M33ChVygLTWAv3qL36bP2eSDWWlUtdI4YgfKpHoLhNMFlpYL8sobrew
GRY6QIxF3lflrMz9hGcMhJ884BmURXX26KI0nZdwFnqUrgzD+UgDgJ+d0z6Vmn/tOfYrzLA7ar04
CZQtsKSsXoH5ywCgs8MxuJtpum7NDNH6c8wRw6mky0vh4/mEW8IaZBb9pSFjxzXkS6WEfm0vFcSZ
mFY5dkbvNQiifVL1ytoB/oAVhqjRFC9baCy09EBF9stSivDv6qGlr1pb6Wc/6pO/1AP4z2NMjwZB
/74Ke1tTgv3H/mv880sz/sU/XhpEoHRZoXRvAopXD+Vezd9GWCGa3DAgfrwZf7w0ivEb/1tQH8Wt
G1ih8iczQtF/s8HsYhuETP1Yh1V+5aWhd/C55C+rqLyqlk7TAYFBnV/70zsj+yLWqAGs7Uj7AHaK
JjHAI/hAe8dGSy2DWfl7uf4Tc/4fSR3fEL1W5f/+X4ZyzMUwP48pjpCMmG+r8KlqjJkluMzgGm/B
m5fIUkn2xNZ7EHKtkUFMSIZtGA06PoikTG4AASqJkPvsynCBdE9LZOvKUASl67oi9gS62d3FqkBz
BxvtuE6LpZY66ozuVzct7Rbl/NhOoDn520Ttv+qdfRMHI1LSS1Ww68jzNVVmzp0swI0j8sUqH6rk
KWrDe1AU373S/qglanOSCX457/tgi4fLKo0RdHeSN5jL92amfgRyvQyzuWTLVPnkcDPU4Io1bREo
Sf5qqmRmnUpFOHKre8fQvnpa+2KL9D5Rm2LNerpLtyufINZ6FA+ba2tUrC4ag0550YP66apnJSUS
cIOMd8lWSkCGTbD0VfNZ1uVrsP4SrGk0DaWQWjUGyXDjpPTDDZNy1ymltLdwnANdnY+8uxqnQBU6
Bs2ZlgvX5eZzPBO2psLj1ouXAr+5vFDUuV+a+b0U5+rc661vtZCeIMcqcGtZvLyQ95VH3tM3/VYu
a3MS6PqToBWMAh++fSnkTJyLsw+0RxnFYwExi6x3gx3lkw7lyInRuOB+pOiZ7/S97nQSkwozSr6h
TuO5zCeRIm96O0afVurvtDh59k2YnIkMGlJ1+myRg2viH8UZp1OQhhrQTTKi+8hII7SQKMFU4Q2q
LGheC5fyS1Vhgzoo8OklCvlpv63IMh4ELWo1dAEZdpH9vVDJtNPUd6nilTyE9hQo3Dqwgy3KCCsS
5FVhlGu7l6xZ34GuNSvrsUiNRZNXX8qE+73GkHMytD1IoHqgPizbm4IEdtJ7oF1wlFgVifsaZvZr
L5swExpJXeZGbSxN2QdYryIl3LCMzjQkeRcg19B7uyIqcYAB1QPVHDh5A84YQw5YMcEI07QSCUvM
BN31RorTKyhA6ACEERhZrUEhzer959LLdiSjW2EkX9pKEfAhWQ8vuMnwPycsMq2Nnf2Qc0LBKqun
Br9Kl0BRRI+H2h06nCkiN2oMcsfzxaPWgwb0kjVw4I6N2QHjCOFWN/usV2earTxCV0nmZp58U+GS
gvTgZXUtkFhgT/euxs6MO2gOKu4Z81TqxNQu9XKmGlRfOuFqLwpuHPiVVNiTagWiSQxDEbV7kf3e
XvZATkSTRFsaVc/NUAcryVFJUN1627T1U1nJX8ohRgHR9cV1ELliagJJLlN6TKVaAsGFxenxwTH5
aXvJXsmsHMAhJL+MiCCtjtX+Vu6ppVP96B9olcEB66kquhFl9TxQ7oJWfdEImdbojflbuUipPWjS
TeWKGy+od4Qk7zG0UALlTp7h9Y4WnJRvoIPdqNnorV3K4dK1SgjvrgA2lCELGoexTqSj3NAg7iay
1mZTCuU0DKS4uWlj3aAWUks7dwQbkU+Df1ANZaca7k1QJ6+UHx9jyaViaJn1rDdAtaBjkK1VBO1B
hal3npsoYC8oaZUVblk58pI7OxfGlZ0SToEgUW+V0NpispEv4hIl4aSM7zNazpOkpwcceP2IbzT6
nemVr41V3SnCIy7sdDi/HhWh0BhuoiSGKjXyojMDmUEX9gyaqEqzSVIaSn0X0gATyU3nujSCVJzD
KBINiOKpwcqHoq7gTDCRh0C6c6qceEyTibQxQ0qUelH63JqoMmBN2+XxRG8pttt6Ca8/lN7TRr/j
8vfmVpQhxkUnYUYJUZkoadXeZhJqAiqqsJMyqV/VDKASCrCaUy1s192CtFcgrFMmSYWTzqIm2EkA
uGjsmXuhqK+BlT5VYbXvou42RMsQPT29XLWKUq9Vs3grsvBr5KZfMJy7a9xh45rqGlMY2mF95kxj
t4LdFEHw8ophl9pjKaebGKr0jbb6UwSVDNkJd9WbgTPD4vxaKlGTVSqlRndL2KtQTxEE06v7NlXW
uebru5wJUu1Kdx2UpZnWyBY2mg01rbEWnflcOlpW39u6tPFxvmL5uQJlmFV6jsJFF0jJXC2yexy7
8PHJY8S0zW4WlOXGdjXYO55A1U9QuwsyCZFdgTkJpeBrmA8oujUMA3NHnkR58tarLafZrQJspsE9
DyFRZZW+xFqDa21SIbiBwAZFs4dGUtYolKBvMtoSltJ4F0UIegy4fOkiNSZ5pi4yG0nqPPbWYhix
NCYUfQKDr71jP4au86zFdGENQ3r3snaXVsa15mk3WVyu1Cz8BjUmBq2uLrVifA/C8DrM2LOK7AHr
Ezq67uFopkRzFwvCft3T65s6ikm5jIYVVp3lrmrEa5b21+ywdSQDwzfba92I7VlQ+x+mqTmLJBDX
duZduam3btX2gUTHwhZrGEtVLQgg09lZIuYZKJqPLGtfJY/+1eAmyS7Wsl0rJ9e0KdAe0GyE9iIH
dD7isdMoSdt5JoXLRNJeh7gM1r6Qqxnwq3zSIvURu8q+1AD8+in4ciD0b/jgjZ6ndoE2W7OnERsu
rDTfRxEdKUeKmpnS+oDQ+SHyDX65IOHBAbXeUW1Tp2x00JZd+gDhVZkOLW1Uxx2keVMU3nWuD1vL
N9+wF3ow9A4FQLl01nAC8LsAghX36m2I52pdCXhjFPKxn6Xt7COIaQID9XExBhw2R8VsK9LqWkXD
eYqOVYi4R9JsRM0iub5HW2foqdblkrbnAXPnthF35FhgSOUsc15FXJgLUGDX0HHFVO2xDnFRz5tl
1uhNLTVPXQ6UGXBSMZPJ3hQetEkZF/EiqrBENrSWEnmlIG2IFg3qI/mHGvj1BFE0ndvA/1LK3bDS
e+OW1tMTdZEINBSHCKVS9VHJnR1v9mPb0pP27aaH7qHs8KiLZ3LYbfouqzetiUNyo3Xf9NqokBtL
4rmC4P1CynR/ihAZ7RnTvtdM8ZzFSFgqgfam5uEuccN0nphmNLVrqqlRIgEra6lqNC19Cx11BVgP
3RPayYDY0f0jTa+mBznJze/4ncOAW4ODdCLGJ0gwAPZg7XAU42danmN7oIt1r/bfDI/qZoi2ywQo
CaLNDm10CArDc5NgFWiXw60ZCjjRjrovSELmNYI9iMXQigt1uNIy4LbexRFA0Zs5z8xdMbRfJAQ1
6ByussHd5x3NDlf4DxTy5w1SMRFubRoxVjoaZtIXymgH4IR2fo7H5bIxpaDwhqMGnBBT+ZFyHJTL
MnqaVUgYsXZRhJ0FhbFp/GKVhXAWciwnLqUwJxbUwnIDKBb8ZdDBn5Mm22jN2spqsda0XR3uFXur
ZtdJnlwY5ic4FpOyNIqKujmCu46/W6N3ucwTJtZBmmx7XZ57VKmZ2+r82p1KAS0oHcDRZJl0cvz5
wdq52RC6oY/AXY0PuOIAo/C4H7uXwdoadInOD6ac2ozU5kmoABkJEtnPo0Vya+e4KYt1g1WCkb0j
4jexvHdn6Cjux3uYHcsIxnQq0SiC4OkrF1TpTszWtGQmCumYau2x/F0AGh0QtqOvyau2fSV/r9DD
n9ThiK/QK3/emcZw4QCOtdpPsDqZjYIXsW1gBwWK7+j8JTTIyTQVsZYVItDaHL2uJRcjzGZGAw3E
hhV9k0Je7x9L/UsVl2c/9LOPd//rfwzubQQ+/vuKC7WWf8xOl/b5e38UXJCikGVK+tA5NYGdwmFp
3+adFbTd9c8FF/QmgIILpAuEMYJAx8N2UNoXGq+dDGLN1H7Rk2v82IebwfhnYZ8bCzYnjkyf978G
sQBsdov4gZdC1Grjd6UCht3hDDoVGs7sTjBMa4UkhfRNvrATlbG0cjQ6jQtT4a7k6FGM+jy6lBSl
cNwk3LjCLhZGmMDI0AJvYSX1ftQBJ/6u9FXm2/0mcmFm1R2b9OCD3fz8HKk/mZKxBNw3aJ8b1L4o
jI333sGFM1ZMzaKDt4LZoqpCtStMxMfCWJlKzWBt1LxD9yqLllXWjlp0RTjzlEgMqwg+NbJwjfru
mP691aYOLomBRR/NaqDEBHURr9XcL6cOQdcadd7qOU8Dj1ArMh5khTzHRAQaEe8dpI5bT86MSVo5
12apRURixjqoze+W0q5G1tdaHghWC58kuXAAGfajdL8lAWQqsEAAym41ez8dcm0BjAECqImwbSBa
b57aXniVDGay8JQyR/rCNTcKPJUFd2zwzSTJWSPA482a0ZIw8bBFGjISNQTdkA+gJQH/a7g3Q2cn
pa1y6zoBDrK1mgbblsIKYpojKglLQKXTNQiHtHALxI12St5kT44L06aPokfThy9ASxp0eQfsH3cw
Ua/8vuiWJpVkyEt6yxQakiVUOKpJqxce/YjYhp81Ki17rbpJ05j4OIU3DwPwqRY5SDqEqhYoFj5i
gOtN66J4k1qP2EeH0+nrvBkIaO91CXIqSPt4gtJiugyQKV5oOQgtu+i9RYtKtR8O6zLX1GnkBECP
aChPqYuQxg/9rIo0bV551OoaH2CVzVNBVGR9A+9SouVAWUILKVlx8LGyUImP/QeUiYOxwkJYEVRf
CtHd+WqmTRJVB2TvzaI+vAmq7K60DBBF2TLQZEiCZvzmB85kCCE7+7EmzawBEzXDdjaJF13xHppg
ObQbu2vR0cjGflkDy40eE0RKr8QipQToF8C5GQ3gtrw25KEPlSVZ07rxvkl5/6VQq2fQbuU8D8i5
tX64TipTo2+h72sfBoTtFdW8QzbPS/VkFXoyC10STAd9eZWNHTFJpzcmxi5Z7A4vJdXgBT2VRyzx
hg0KTPTUxu6aWfjWOtG8e0MNfaSngmcliF8At0MB8bMtbkc0X8YdUMXZwtdEP6cn9R5nvbdKw7zd
aQKXDg9sBeoJxnUt9TIJNKBTN7WeE1+jNehq0hNGndFLCCNyHslZeF0gDHMTRDChrKHEobKKZ3rV
yI9uJrI3uqaIynSVhWmx/zhY2Eu3fYQBhiv1W8kHzznmTvqFGOY4/huvFJs3nTo6FxuP7OcrxQrj
tE4lbG0aHUoyXJ98XoFQg4kNK0iA5fpde/iX3tZ/2804bJv/139IY/1fgggjJeHfv7//1FS4rf/f
//0/Y+vj6Cn+9K/88Rpbv9HaUMxRzNiyLZ12+h+NduM3fYSbm4bOY8Cj/GejHe0EIN78B5tL0QmD
//Ua81BDUxifD1OzbVCLv9RoP7FvVFXQzFewu6PyPkarB09RoOZ4ESAluJEle44c0btRaZukyG4G
hGkOFurEu/fTUMKg/UhwoQhCAHw/Pg/V0TEcGh36nZx/CxppXkEwFwkgRW95fiAaQEePPNL1CFoR
4li2gJV6NCnyZMNUC63e5EhYTarYn7chluM0rJ/1KJ9hIbitlea95fWdhg4ISlkeJZhqU160Huhn
CXHVEdy0qFxK3QXOHSqw66UTiXffEJs0pr3euAmAPOM2VnxtWvnyI+4nU6kLF25Z3oboMNmxsfUF
TZbxwNL8ztpZ1adf8tbWbtBPMrex4FlNjXQBPEfH0DmZeV3962s+dt4U1MF1bcw3Pq/54Jc5UhBt
sXFtSjaoqXYIf/X9u+w/nF/z41QNVbNPAx3lUIVsoV9LFWejF2DqOsB2E9dAradpP/7eQEe7SCcL
RpA3zTcCg3qLemTn3iPA8Hx+lBN7VSdKJGEZ415LP9pBw1DyoKLluDG1YmnkQPSu0D+blEY4Pz/Q
T73AHwtnkd4qqgGoBVbJpwOo9TWihEadbyRRUWtI7xS5vnUVumFBcquXJR56/lbEBnGVvalqe5lk
9WPZYpF1/hc59QEpG9CIBfNDY3VckYOLQPdzJEljrEpoW9A5u9XRVR7q9sJ+vDTK0TbJqjrPejEU
KPrb+ICn90ZYLTrz0jDjJvgU5bMbDydztEkiJ1dVOzSyjbCWIWK2RkAZTndn4Pw8AEFNf0m1/tS8
VBVNKRnsky2PYKrD1es9KP5mWbEr+2hhRF8T86XTnQt6/6dmNeoHwkCyQW0pR5mTByLG0qSgoJfW
IOnpXxkghJtSfu9LKNKxj28XJgDnt8X4ix+v5OGYRwchDWJom3BoN+lgPnqqvkoD9+OXhxD4F5AN
2gokvuMnqO0tpy1ludoEMmpaVawVfC+Um8+PcuIL0QCXDTT/SXzVH/qIB/vb94g1ARAVmzj5gBg9
qeGuuurXvzfI0TbAQaeEdBqUmyDo555YmSEWdeh4nB/l1J1h/FCGHLWVRq/sz7utgeWr4dmSb2JL
fXLs4hbq96IEJtfL5a7FMjVHIBmd6K1twZANrGlBF3+iREl94dI4cU2ieSnriFiqkOLHAOZw24MW
qp20tLNN1YuZbqg7SVY3XP5PJtJF5yf9U9kAlIaCbSQ+42hhEqx8HioAUgagh0BFb1rKVUXykDiw
meXqLkYSqE7jVetXV7A8LgQT4410dAA+jXv0SQsubWD6Ofdi008b3USILASEiP5gPyxq78v5WZ44
4gbhkQL0hcDPOkaGBH7l936RccQRkh3IK3i8J1XXL/xCpopP90G3784PeeJgGAqFCAiShKG/g1UO
Dkbt27TaEx6gFsgTwv3gcZ1iZaAU9PfGOVpIr6gBVRVyvrEiAsz7ornrjN35IU5ux4OpjFM9mIoW
pkOTYem1MZEgojixy6SIWjiBVfNwfqTxl/1pVxyMdPRayiTRcop4IKrkwVTHG652L8xF/alSNW54
E2MvtNiMEQv7eTIJzlAI/zU4pYdY5FSWUUwsbdgNP8zOzGJZ1gmWzlWECEjwlAayfR0pxhXG9ii/
hyurlp+hVOxj9FroWKKUEOBbXRMF9qirnF+Mk8v+r9+US/bzb+qqHkJZ+dBuBoDrFQAWo1Ju5FES
PdD+qS/8b8FTpxaeFxZ3GHnUqtOObhwKeqGiNk6xQZblOTK6GyuMLpz4UwcCdjoXK+8Er+zRLsJY
TZa8IsqxCqYNgHQW7hAKuLDzi3ZyIgejHO2gsDF9KcGDdtM37TL121vFx2Hp/Bin7i6V9jRhCZcv
IcPnD1PEZpMUtc3RNvW3IdGqhW75dyr2A0MyPNQNDb3zA56clEYQiZI+Sd7xJd0BWy77Ii82jXCe
ewPZRscUF6Kgk5/nYIyjSTmDpXW5mnDI0XXvve+a8uDb739lHga87B9V2uMEUs1crYw6Fk7uo20Y
hJtWR4nm/Bgn50GaOgLcARQfX/UWXm0+/OdyU1pYx9Hcqpxo65TthU9ychiyP9NCdEGDaP55D5QI
H6LJIVUEcO3Oq4eZB9M5RuH+/GxOfXk6A4pOH53O1rE4o5qjsYvnULZBm30LffAjDpS/8FE0Gkhj
foI3/bEzVBK6OfKOLueyRPaxK+Z5Z12YxannV4f6MGJLCbHNowhblXALQSWQwCqTlkj9fOnjaiEX
YtPnxgrVf1TKSvnq/Mqd+kCHY6qfP1ClpGGttkq2aeNvhfw11G5cSsnnxzh1EQBt5UEhyeQ2GH9+
8DDCOLMRjveLTU36P3hfFBBN+JlQ8F3RjbnwHJye0J+DHV3ROWi2pMYXmtz5eynQt0ZAubWlC1M6
teEAAdkGrBMLgPDRsjl6VGEK6mQbQ1dnspHfJKX1FyIW3TJpiNk0SoUYJ3qwaoaRpi5Ylhz/VawP
8oms3mQgO85/mpPzOBjk6HxmRqPHLVJGm1R7aLE4lp/P//s/9ZspMBhCoZLIfkY+5fhkun3VVLLS
I5Wco2IYqyiMDWGK601xhWfqLPXTVR6Y30YYZV/H0zSX1iJ17s7/Fqc2IKZuFoKwwOet469VG7lo
2/HsGsAnHfW2qffuRpJgkNWr8yNpp+ImJJa1UfWDO+/4mnBlXGiHnu3nG926yXTEz2X8yZ0ARSen
gnw48h8NkQG7cjZtCaQjz9xr3rOFHTjIJWEtq7rDdhDB3GyNV7AjM73v9mhXb2y/nkVD8g5k8CqQ
6herN1dq1E4TWioYVC9dP9xJtXXhPI074DjWJOmhZclO5GY92iFumeQxbypyg5a7krPmpZKaVZQ1
V33pXbj/Th1dtgvAFy7asTP5eccHmoUjZUR0ZcfXgeFSA906kX7h5J4cxMRyyRgLziBUPw8SZoJ0
H2bHRrWMnTmU99UozhBIy/Mb4eSyHQxztGy9JyHr5FED8qxwqVoIk5Gv5Sv70tY+OR12NIAOstOf
is1SQfSrOxxgtV+Z3i5HBqUNH87P5dQlMQofc5dBovgpLURTMtU9xSCQA/ltJk+OceEROrVY3HH0
GfDPtn6qzaNZq1SiYrGi/sYDqF60SDZmmMrCwT0/lVMjWXBB6IADKIDG8fnrWygAOlRn8HlCNCYF
KCajMRi7W3hlF0Y69WGAOSA1hSuHRrL2eaSiClopb+Rsk4k7v1u1w017KUk7PYRJUYnuG7pWR5Mp
XEtPJdUoNnn5zZc6mq6IIzblhQNzcsm4vnFKH+FQytEolUO1VpXAH+b1XVo1Kw85CZ5G9FT257/N
j2Lz8VVjUYHjK4xmJceFpVIxESc1qDD69E5pfmxwxlwZiOjz1t7rEn5tARFe3z40ujvHL+PVVhH7
qQg6Jl3dXsomTq4uyC9KqpRrFf1o3iJwhmpwUV+IFTGXGCi135zoLxwt62CQozRbz9EYpmSYbcrc
ffDUco5xz9v5Zb0wj+NIP4bE4A2SRBMm+yCERTcMSnZQXdglp55Yuog0gfkTAbWj7R7aSTb6FWab
IZZWuCiu6HRJrTQpQdMXcrT+5Tlxt0ISxh1Wg+473lgHsZGQm1CvkbXZVLn9EVbYRusprhba/C8M
AyBpvPxIlY6XDsJRKpc9b0WXFnNU3qe+DG7FXJwf5cQBGwlqusqTBwDquHov6lJXYuAhGzPRplEu
TyTXncohWla6duEr/bwXyI4o6IxRJSrMP0q7B+vWBzq4BomhLC+aBnilSPAfYvlCHfrnCaGvZ/Fa
UCchQv7RID0YRTU80ymqtNk4hYubSDCJ+mTWhq816lvnl278zp9vDEbi4QBICOmauvrnfYCAahN5
ulptEOEO7vLGQyspKJQLb/nPe/vzKEeH1JKEiOK4oK5QtojYr11dTGT4E4U8F018ISI/uXh/TulH
gHmweB5AUQtsdb0psuCOl/da+AEuAvEwtfLk9fzyXZjYD+TywVi4dAahkrjFxuhejR7Dc4AouXYv
J9I8vNg3uPCtNO3zt9I6t/Q0k8pJjV4ODwCixOXf2w7HJ0mxgPz40Kc2g5QTQgPwT9ub80s27qif
dxwNfICkYIKPscdWr7eBUZglWulI4Yw8TAji1VQqg7dGTwPcKOUHHZTUhV1xavE4udwQY1HIOu7T
DpWPJV3Y5ADDhk1cilU19L8chFk8dX8OMW7Mg81AWJxFmNlRVLauvfKqtIO5L117waVW76WpjJvy
YBw5QnHQTtJyE9viGr/2FRzbC8/DqTN0OJWja0FTGieHFVnwkaRZKisoX91IHjCvCyn66XEQm+Dm
AfZ+XKjTaujxwq8qujP1XsfvFt/S/C5tUQHu219+i8bP8+dYx8cn6MwMm5B84zZ3gsaaIe8KPJHP
7+7T3+bPQcafH3ybKM8kN2vJwGpNByzZ7krPv3CZnnqCDucx/vxgiLDtPPQPSCa8HO204anFTEpq
/uaHOdrLrdzlFNfpGweFuugASBY6sLmXzPBW5xfs1HUA0lkAYgKaTFf082wQ0MA9oEsR6wgya9NW
/jVClLeNW78jokbIqED29+BYnh/15Gf616jo5H4etUkzqQxrrdmkXgB0p/kwoubb+SFOPQ24BsKv
ICSx1WOcdB+IWgkLLK5ydCj9jjSmLa7NVIObLd14dXMh9j+5Kw6GUz/PCA8Uqaio02y8RCCFrjwl
4bDxzOHC7X1pVkeHCIvWrFMrFi7EXhO30FcgqE96Yt6i+z6PNFwsz6/ipWkdnSek9lpJtGG5QcoC
mUZUS+6U5stfGcNSDVzcSSWso82gSkHvxEZebzqzeK6VjD4bmm4lxIa/N85RdRr9/DiW+4SXj8aU
5yQTj7oT8pLnRzm5tUesIiVDFSDp0Wyc7v+T9mVLcupMt09EBPNwy1BTV8+D3X2j6LbdIBAzQsDT
n8WO/+zGMlHE531dEZWklEpJqZVrFUniVNjoqkw91fpwPTZkY3dYnRS0vmC5zmTTlhQEDp5kndgb
0BCcPBmJGaAIGNtbBeItI/PvizRHhyaruwFHkZRBV7l7q6E+D1zeX5zn9YUrUp5zdWiW5Qhq7NnP
dfaLuKMvQO51eUpWd7mFkXlRLVyZ0AeNrumen5AtfthZ/Dz5ZYyOmXQLxrRlSNq2Y00QFDrw/mGA
i15HP9cIOrjSpWFaPl92aT3K8IKLRaNi55bSjQJVzt4CGeSp9ZIbe+zeelPZ2BnWA+DLhBRlaYIC
sCESHHdBRukBvYdWxFAZ4431Mm8w8nkUdZl/PZEyDAS+SedNuKKmkBDCq/S15rVniw13DW9ulSZ+
6otin7BqAx+w5Z0U3umY4AmrSNqT1u07s/PH6rYbni5P0no4fLkmBXeaiUyxp7w+1eBuQEc1umwh
ZlMfXPTpXra06g3AuvMdH1Jx8j1IAeurmuoMFzyQEfLWd9yQths73Ko3CxtSPKDPEwwOdgUEkcjP
ejPTUryOhh3F3vQ363VhSZoboPutuiW8OkGQDVjKdk/B3jGW6DIqnY3oWz3+LExJUzRRqC+pFrZt
D2JvLGMRJDDCvL0Ht1OQZUkkvI3NbjXcFwalXESrFhWLEUBf6F+iddfW9iW67Glb7BUHKgupF+az
QOc0sY1B/bN1y8L5e2FZSk44bylAjmr1KdPvG7CkAou57zXDh74qwGGQVD8ozV0ufv7vkYlXc9tV
wZGHCqzk75ikhBMT8Ki0Q1+P/RLbZ+iLbPi2Fv5LI5JrY9PoxO5w6hf8neldiJOykjobRuYvlRMV
SnV4QoCMIgAUkic5J33fpSiiEJ5DoPSGCeiQFG1o5zujqf7irLI0JnnkxaM5uBBahqxS8UgIUA4K
uEumrbuMMZ95Ljk1h+tia6zBZE44BbwhLcZzbOrneEBrT1+k7g0D188DdJx/GpnlPnhN+yiA6/Cb
DC+PnXebFApiyLVOsZ7u0OP1veb9S2bXx5Gj/VZxH/VaH/2SQVaOQcV+MoO+8ioQQXhnNxf6DTTh
QUZe2u/5NOxV0R4vx91atloM4D/wsIVj0JdvUK1B3KEJ/S3pijN3+Ll0HeThrfeF9cBAURIYQGNu
Lfl9DNHjZ44AHvJTMSoHBZyuvlXlAUhjy50OiSU93qp6zeRdK7OGEg6AbWiNkctEtto3sdPhzSxu
xudWh1pObGf3gxPvXUs5GWij90HPjBdcBTxI3S72rJuYOnsoFoDKg0PWID6rpbfRGD1v1H+G0tdH
SVmbmi3A6U3dIWRxn0vK82SWG5O6us7nZ8L/81vK1pWWg1pmwuNX15W30Cl8zkboWgl7fzl2tjyR
VjrWBLgzHUCLhP2tca505/7y/68HzJcbUsA4dWYAfYGnhrK3ganPr5hAu2M1RXgqAN/t1jvQVrRI
azwWCtpvYrM7tV13BjFfuuNqEQdZ3hQR0xtlI3VtmDOlC5DZxNDYLoBHH8B0BpaPMt31Nq1DsPfa
k2XvLo/lxlzJpXpF74aqQVvoyfEgRHCbpVvYny13dGl155kJEn08g7b6K27DPjHB3nTefAbf8kM6
XYkajfwNA/aWQfW0AHURAwndxlBtuTJ/wyIngo8uEzFS7clrxy4YxvKJm81N16iHEpsYtDf2JkMV
WANeT+OfszSD60D5PM9U6CwWbjgoUHYV1q5tphdbHe5MUV7VZLyhuXbHU/IoIGXr63EX4RTy3A39
TnO7UwXeSbSEpjdZajyVpNF9aFKEs1xG73i3kKTIQlpN9zSG8gPunMEUD3e66EKT6+jn4TGExinF
qdk8OwUoXZjBt/LW1rBIiQv8iXQcZ3QA4/SbaNkhJuXJdZVslzCQpeUKee4d87O12SmP0VhhxsaH
J8oPzNeOUxI1otybnqKA/dsK3XgKQMkREuJ+gPsTpDwulA8hcDsmb3MvNgiZQPsfg/Z1YNUbb9EJ
7aUcVqwRTDT/sE6hsZ3rpIfYa/OGPgV+M7jWOUuMl5ZXT4qZ67uYGTfcNd67RAfh+aQ+sqL42TRg
fLscMXMiupDS/yEZXgSM1TmAzoDm+pQxe8fH5MZ0lcfGqyIzH35Ca+6mh+joZZMruG1XB84SvJUo
RwJ3Kc2GraDtfjQttDkmRRGp8dy+Dkb7Pcl7zRd6fJ3qyrtwSLxzPSoOzgQ9asCZbmemdovk92KA
rh2eXndN4gV2lTwzDQOlum88qZuN8VndjxbfKm0UcTMrWE7ujKX9VZtXFdgli/Hp8oBs2ZA2i9LS
mVpbIEGbEgItW/tKYA4UB6+s/8mOXIWz0fU+qRwwKaVo9xCiAL1+8VTbW82lq3vf15C5UhEuBaNt
P+kAgw3WA8RwrFQLXeV6QOLI+l+XPVpd1wtTUubWOmiEeMDpnSbHBZNQBDXRwKCDP2rRZUMbUyT3
RhVWBzIMG8UYZnwaFWgeSjeY0HBy2crqYly4I2VvUyO22Ru4f4MSExU5iM3QCjozvbiZug4c/Oo3
7qUbB6712UI/DRqcTdzhpABXMpP01EzRdAIyP60PR6hv9g+uBUK2/vOye/Pn/5FrjC9TUpxrxAIA
v8FayjwrmpTpDBr+Dej7+gh+mZAOQq7dkwF8tO2pAY0eqs6hlYL4XysD032oYg5ZA/evEsS/FmUM
VQGRHiYabC3mYOy0MTvZEKuxU3vjVWA9AL/MSIuq5WWMXsakw4tk9V7p6rU1gQSwUc3vl+doy460
omKOBjnXAGqFDQLU6WCbEOeCb8TcaiCYgLipug2ZCBmIwxwOingV/SM2N26yPt9x0m1s+at+LExI
42WmkOIdGuC0ivpVhXSMxY4VCB4vD9Zq+lkYkQarLJqEqGBUOYHB8WrQTF8kzs4FNx7dKu1sjZiU
GahZU9DvoqZU4sxo4wJItro/t3yZB3RxEEih+NiWCcHrVgIdYPc6BsOKDUGRHkCSy6O25cv8JUtL
Dna7xgTcmtDPZrqNQSJ/2cDW3EspjYLLYdDtrgIcOPPBPNgUkFr6qwW5mHspmeUmH1ObzgenQlyL
Uo/sGPLSWbb7G18AbcRCAYhypr5aDhbUD90OwidYKh3a1twzDuW+Vz78jRHH0/CG+g8r1u9GUu6x
lCi4rerTBBLQx2o8xt6GI6v7DAilTKAzUUiRqzUeipOCq9hn9JnGAcgkA/TZELhBFQwFp41C9moE
LIxJq5+51VhYCaonlvORpXfUe1bZBhRlNYoXJqS13zR1PBVliUJFSV7VMtuB3nkD+vQPUOePDROt
p4C2q6AXk8GzaM/35gfC7oQDeuxXlvWU11nte4K8NlANMAm5Kh37Wh1QdetTqD92diSsce/W5Bh3
/RPXUSLtiPVqJ+1O6OXRjtm14olZObB4RhvRy5AM2QzYv4Jo250NehxQLoElN2f1jUhzxU/aBC2v
ad75njJBGC5NrwyjBPEYAjMCjzF4ypN+PGr1cJu2BIzCDAIaheju3NF+BEfpj8uBujroiwGRtvfB
ThIb1E943yXOOfEg5gcCissmVuP0y4R8SOYlMTK8s6C2YbVQnpvHnYoj+IN3BIJ9fjl9Xra3GqoL
e1KocpxXEkMBeKFrv4+8DAYVd2nQ6f43K1K0Jk0FFcMS2V1DlgIzfth6h6GIw/9mxfg9j8Rq0jYj
GNxPECMPAAf00XlY0Y0J2hqwOUYW20cNzvS+hogHGtwmX7A7p/phGx+XHZmz6oWF50pZF20jBtFT
4L9oSXzgmcDZG0AiA227Q3TZ0npEW+ANVB0PPHiztwtvvLKYgGoE8/c02j+srDnU3f9OuYDrNoDB
/9+E5Az1kGZBX1xBEezR0J4NdqjZ/WUv1sfry4S047KqLpgCMT90gSbXBTFPKKBEmd0/l437dNnU
+vR/mZL2XQgr1hPeLYAxyyHBxT/jCq3l3lYh7Z+OgT8j4MuMlGnAFsYdCPbi/Kgkn8TqngFKhKwj
caYHMs4aOV4LqTFTPIoaZG/EzhpwCCYPYHC6N3ixY3z6Ad7NkwOJdn9yS35NRnK4PBLrmerfT7Sl
zNHGEONTSvA9cPFe9j8GNRrjCdKiofG/EqLiwWMZQXLTgzLqSYFBr7AcmhCCeecuzl8129t3bvlz
TOyNFT6P7YWxn+nGlmtCUxWmoTrWgubRPQ2ij3Ji7MFafFTQa5NTY5+3QA9pdbYRxRuhNSuBLe1W
EN+FLhPupwz9PdDfSbW3oWfh5VlbXSozb9J8+QFKVqqdNwbjfHDV9tRDY6hpwfH/6WZvQ7px/1kb
Q7CVQvYdzcAuyNN+9yUjNZSPZlorEhsvRZc3fj1Wz6zunwxB3ljhvHkQ6QwSsFVe9m8toS0My82U
IrH6sa1x8Rp0c1d64sE1840UsBb4SxNS4FcWiCVAx4GEFqM/se6hghFD0kAF/jzJjQjsMrvLPm0Z
lHZPR3hENSwmTuje9NPiifYoUZa+Cs54YW0c+tbiY+mcFPxlNWRQBMEe2pK+BtcyCZNyfNCZHjHQ
eV72a2uu5t8Xm08HTno9znDuN8e3tIOoxxbMY2vgpN2t71hR9Q1InzQTChIMLQn1W24aId5WUuV4
2ZmtgZt/XzpjAvY1UGxzddLdFyK+AsH/viTqdZblG2f/P+lpkRABnrDASgDxJdDl/m6rrAXxSImK
ba+B1d/UHPBc5qUWprlbQBbG+WiV5LUlTnzIGvar58O3Tm2ubU27dRVtr2t57PfM2zrkrY328quk
MJ2ICkLL2ALwpPKewSMN0RVv51S6j6cInW8Fz9p4I7mAAG6GJEHY8PcxUMRoCNwtUBmPretUax/z
1HxGb2+oeF54eWrXEvPSlLTgJ88ApblDkVMYCQyAzEM+1ZDFrreeGrd8kkZQZ97YZRbqyVV9XYJ/
Nu1ugG6JdLHVebm28rBzYw+AgCMu9pJHcZyZ+mDMt2HtVQXfvXB/Xh6ydU++DEieOBYolID6hoEU
uh04ireQUzaMq6baalbeckVKWHZhGl0NtmAgc846eVPiDU/WJ//Lk9n+Yl0b5kBNQG7bk+pYQa3X
fm5+Fpsvp1vjJWWqooVqDvHmumcd3xh9HiUZjSCPEdm1s5E9tkzNvy8cGhu1tApv7lavr5vuqRUn
SH/5Zb+FiV07AixjbE4XCztGim54rQAazGumYxXfOXrrz2VxtYN++Yj2HFIFrbW/HHdbsyUdzwEB
L0pHQWAL46lgSegZgMZm+sYQriLdlr5JxxtvqqrRieP61DM74o6yB/vEg4O7JqNQgQId38FSxyPP
+swvCIsu+zj7IJ9PF8blUpYKmZgyc3h7coufqnKToaemEz+G9qOdrhygCi9bWw0XyLsCVow168ky
r+hlmDrmAm3u9GgUSuwgGc6dmwe4/oaXLa3O3cKSNKgC6st6agOna2oKXjnRAeeAChXcrv/JjHxC
bJETRdoBQt0qami1btQ1ZshpsTFLG954UopFG7CnZ3PesKAvhyIg9OsgjbpxVdkyIiW/gZZ9Xdmg
bBtUO/K06aruh+sOjPD/bcikHJgU2dBWLRAqWVdeO4O3h2LUlWZsHaG2vJl/X2QMzS7GkadggNS6
78x8t6bbWv3x3zyRk984GmABxcKlE8SzyWdp/ZoANL5sZGPJzHKaSz9ampaNoWCBQuEjau0nTS0P
GdCPrCUbheZ54P9IBV9LRmZs1k1euK6K2w6ol/y0pQC6NBvOrE+KDSFPD8I8YKH+3RmjE2WDkzr6
yNvXxn21Oui2io1ZWXfjy4Z0WqAVSKuSDK8MOoeuEsj6ZhzQ38zJlwlppfTeFItUxXuJAqEjpFB/
0I6FCgWZrW1vy5f590UQZ7Tthx5CD6fcqp7chqMO1T1e9mVrSqR1UjAnLutaEyfVqs5J398ZU/2p
kHRjyLbMSGslxcHQa9AjcZqgvaZBpUxD2s+KIvgbb6ByBeYcDSo0khlXMQsLMHxgGxrLb1s19bWq
ecNRe+Nmuz4xX3akVZl6XHVIPvdKJENI2PhTq/LsrxbLlw1pC6M9Wky8FJUqnSUBWv+hvA0FUrFF
GbcKz7VAZ/J/YyZXcWqrtvM+AQvp4HTH1GzvO2iuKWmG83UZ8jI7KJr6vegS6FwlLaTeBmigD1YO
0WaImKfZtwHN871oPy7P5MYIy6nCi6FrJkw0dLWCRyCth1TpFg5/y4SUKZjWoJV05o4CI2oYjy4g
bNnGZrd+uFsMrpQqLBe6EyUgASdjMKA4Sk9qdqf3TtjXH0pX7eyyAMT7xd1KguvL7WtOZ9cXiaOi
kBLVLcxp34ouKPtsAiEw+obcHOqElydqdYMCGTYANyBWwXv076agzcoVSGpgyUEojhTTQSvSu8ZO
f4BfK7xsatWrhSnJKyNmDEKsYOcd+mFHvE8l/xy1b5dtzCv3j11wYUPKh0MB9nBnBAYmIc+5e9cA
cOwB9TixKlSHjRhfYeBB7WVhTEpXiLnGIJS2J8fE8gLsT/FBdwksYU+BWxB7HTJlRY5KS9ZeFXmM
XnQjcpXp1uVTJDpl4yayNbxSUmsBd03KARWuDkKZzKIhBzm3l24tiXmTvzTC0rUq7TzIseLh61RP
0Gooc8jSamy6FVOZQxa2fuOZ8wgJuHgHWvAbFMCgf1huNdeuXnsWAy/l1qLlVkviGYrAnEPckUPa
0zeH8DAW03c8D9u+isve5cjaWCjyXaHOu454BS4/VK3CDi5ZxU9LO+ptH102tDGP8m0BAstemfQu
svIwBoI/ZXoVqe1WH8m82C5MoydlT1TbpzaG9O9pqpRj4463hWk9XHZk3cT8YuOauDDKuzl1ewN8
mXjpjSFxZAJcofQbIb++2r8sSCHP0UNX6WkBvUur9/ECFZK0jgj6GgTU4M1NgOL6zHyZk0I/cRiK
ufb85m/agWvdsDGONp9LtnySYtvNoDA7pHpzUtt33c6Dwu6gXX0T45wq2s3VPKf3P8PgX5fk00MC
vnrXJB6YOXUjom56BJfruS0q8BUa7xAze3SKKuiS6RGSt1c6FDMnFW1VRvF8OVRWR9YAxZw747Gh
U4nPXGx4RCEJsXIAdXFXhvwui2L7l+clu8tWVgNyYWX+ioUVqJalY+fgUJJVZoAGIl9BveSyidXZ
W5iQtgRhUHUyc+DwEl7fqQ7f4y1A9zvedH6qQf5WsTZai+dw+GMCFwalJUDHRG85w9Oroet7a2LH
siXXFrMawNLzqxRPcj5h7rU9OMfLnq7m4IVhaTG0nqfUTMNuPl9wpvpbY2IJpmHvfE+YHWppdNnc
up9g8QC1HnQIZQBSb0xDTRKgTnXjnlM3tGjue/ylhToyxF+NJD0mVnW4bPOfU+qfg/tlVFqLdFbw
cud9pqqSnaKjjAcWz65kYU2TZxyWHsFif+or7VFYIEdslOr75Q9Yj6Z/7csPG+iDN0lSgbneSxTf
Es4uB7oLkts710wP6dRsvNRumZP2hIpObtMKvDnYk7JHo3xgsb1TdWHPJz9Dm99l59bX/Jdz0ppv
y8HOkxkb6eJJOO2mfdWJG88iG05tmZmTwmLRl6NqGJB8wj2M2hCs+yQJdCPLrUri+k3B+PJGyi0T
BLsaB29Bp5KRdysp76YsEYhQe18U08vQag/QeX0xmiFq6PAX/D3WwraUdEjLUFFkuM6aVuUTyMPb
dhK24PYfIDVzedLWl+HMAwHCbfCgSyUgOy8sdcrRLT8apw59djpeQZrhV+n8mMd0mnhYdlt44PW0
/WVTChTDHPXOdcEbNfIq8RUHfNgkKTbS2erxzvgyIoVJPtV9PXZmf6ooO45K/kPRsp3eoN1HsOfL
Y7gakeb8XOuAwwc8NL9HJG9tCL1TVJ3Lyb62uvJQuu0OD/H7y2ZWPVqYkXYGi0Bg3HQm4C5MNRzs
W9W9Hr1sr0Lx+rKh1flZGJKypJKMVpWWDj+l5ZOYoHu1dUe9PGCeTOCkT1US9wM6cQcw3fb0lafP
4PD4T16g/vT7rOgx5M0rjkd7F4ytthH7xRZOezW9/jtOYFL53UJJiVNxEz01QNntc0c5GE1xVKz2
XhdDZBN9I/Gtz78BuDa41mZe1t/NgXcPSDytRfXRsW7t1oxK8hH3kHQ2N9LP+vwDSASyRdDruFKg
GRO41w3Iup3K5t1iKJE8/U18ff2/dNLIZu1cDjKqWbLkyinysAQRwmUTq2OFvgLIpIO3GRKov4/V
ZIF43WsTHGZsJXAYi9r6Ota93Wbn7ZYhKcoYFGHwWgacC0seHOWJuC9mvE/plub76opZ+COFmp44
ntfSBHfI3Livq+4niBDzoI7J4+Vx27IjpeYC3VpmZ0IYBQSfO4fnP4vccX0tnTbsrC6dhT9zCC42
cS4sK9EJMGRJ/jpqcThCDbhDy+WIR2RwmwT/zavZ64U1sHXFBY/hVVlVx6R2bnNz6PxKmN/+m505
WBZ2+r7Je9SPgEnS0HzKgCYE00DJ+fNfmAEZ/axMCp0cW1o/Qk8pMXU8pgq0uOQ3OX3o7Y3Hp9U4
WJiQtgA0C44Z6+Y2Kif5mQz1OXWLcHAKspGkV5fPlx25XasaJzdxbKzTWL8X9NHMdEhTu/72u91q
wIHuDPztIPOHysjvU9PGQ0LTCdcqvcuiFtq8nL/WsQqU4ncqtjbQ9dH7MiZNUGG0CrrSB1BA4Ig6
QMaAQ5VTbGTR9aGDoKsJmXlQNMspAdoSaQu0winLnIMV9/7Uf+C8Gli1vpFM1935siQlBbfqrN6Z
xy4fqhB6p9FMYeANG6GwjnybFWr/zyEpJzjUtI0yd3tgH0wWpX2fhxAlTKPYae0ITdxBwvlZ64zv
loa7i+vl6lurjZNvc9PBlML10m0+xmL43zWpUBZefNg8PotlDV6NSrVqQPY1Vn0nIMDOCuVOmPnD
5WU9+/fH5XRhRsoelYCWntfiadkg8aNBxW5oyO6yidWZBN8bEG9IH5pc8wThYGyg3Q9nou5spE9O
AbCgvpEEV+NyYUPaEZOibfR+wOlBVeLALtU70af7ySmvUJHaGLEtU9ISMKvB7npIKp2azOlBUO8G
hkl2OIt/q1r7cHnotmxJi6CvU1YqHo6TbAKlghbMvBKiMP1BWBu71WocLAZQWgfg2GB8aHH7myiw
W8oPvvXGvG4AD0TQGoHqhCknd0qnwcLh+NQ0xkmxa9z4Sm+jkrseaf/asKQDmKNUjsItcBDX6rWj
PsZQb8qK75enZMuGFGmxpo4QCQLNLZZ9PaJI9ivb6tZZ3TacLzekCOv11u3VGVPisGFfpHaUjNNR
mcwQ4OaoEP0G5mc9yKAArENKGW/m0sYx6Txrk8xFTqdx7BvJhMfmLPKa6rpX+i3o63oYfBmTwsBJ
xgHiPGBnrTO8r2h24NDobyboXwtyMbopXG4ZFeqz6DMcrUfPu0ma578wAVFza5bYhgCDtFi0tAYc
J4/RJ11dp/EzH+Og68bwspHVkVoYmQNxsQG0imA06eFHrOeBYpd+OXxetrA68QsL8+8LCxovJkVv
Zwnjjj4rhXdVamCCsMVHooi/ud0tTEknoaqsE1rxGDwGxS3KW0J5v+zK1mBJMeyAywzVagV7DETp
0KCkPoqcbZWQVpc+XqEgrKWigVkupILHxmx4ifY5F/SiBf1oYhIZ5lYRcN2VLyvS6odkezcOalud
IJPzOcvKF7zv/b8Zri8b0r7COoVrhYECXFVeq/TF7ZKN7WRrqGYnF6FVO002eTFuqHX+LbZuON/3
m68kOp4Z1k4vixmR1oiZqGU+QLXvBOZvM5jQeeqn9njf5dBaSfvyzS4N23dF9okDv74fXedG0cAj
CYq6bMeLmKEfuPCi1FGu2TRU/qSxncWMD2bS+4Q5O4DLVd9Qf2kpi6OKmuHI6BSabhpolR1wd4yM
ij32ZfxrLFw85pFsDHvWoGG4uaIjK8NcGV6ykn73RuMKHWeWD95vlPgnj+6IC8FmXHb90XQevWq6
EhggcwQHBsqviopeKlqFAMoBdQAmUUIrNORDj9vrorQb79k4oz8LnD3Y9AnM2WHUmh2gK5ZfTdZn
pg6KPxXNvhCmb/X6wXJGP7bM0Iu7KzKiPKmM6FLvx1CtysepGYNiTHZV2ka5SFCAyx56Y/z0KIXc
bJX9rD29D7TJ/D464wM+pQ5FTaMKFFtT/OKJ4tPkZdST+Fqb6B1kAF4riFOnwrmdBufKq8t31Rxz
XEm8nVZ4721SnO24ugZq1ueCBroCNnrD0XzAEiON0Q/mmEEee58muhD9ph2enMTLQlUtQtAKP9Gp
eRtxtckTD1SNwwFFo3dq4yJfWYVfaXhhiVu8LbZhY3kngQN8U7WRJbQzT7Oj0z63iunjzhwMaL9Q
RXqcxuLWUiEtKZoga51v7cB9MfZHZqr7HI3kxlCGI7UCOmZ+zfXHoqYHDSgFcM8HPMdvab5LSLOv
m/gHtHsDN013pDIC1e2POfRKy+7boBXHzkgiy0GPOW1eJrv5ieEM0Fxy3WegpnKoTwtr1+XtbcKH
wBB2MEHpMp3MCHoyPiv6u7qxf7hq/mJYdDcOmc+r/q7VGzp/69UIkI+hfFTAMLQdD1KHBqVafUOn
z66z8l2dqI+JUp0VnQR1SnyBvQo0uMfCeWdZH+LsF7i5uwOJSVA1dM/TT5c6oUumm9xxDuVoRn3f
HlowvA0tD3Vwh3lGE4wDOM4qPeqyCl+jRXiP3ZVgpxgpvSsrDGiOy1NWhQRkX23bXLWiObaNHWbq
FGl2F1KPBDoEvB27CVOgJqGqFQGIBeK1aU8bxben5KFTs1Nnx6E3WbcNax+0ut1XIws5WMlqPBB2
jhJaXVIHzTD4TkWeTCc92wbdubG4iQcclA0lyMshoHF5iB0jMNQ4oHoS1hqGKsv2ikoiYjk3pueG
adEE6g0GpgyL0vyh4/+ZQYMeQuq9YgIF46W+pVUHXuvPRtsdoYHkJ/ygdmjfyRIwCkxJQPh06Gzb
d4ZfxCmhKvQAPZ4ne/AOIsWrCpa7oT3koo7aFif6bm/z/sco4Cw7Qqqsc/eZ4jySuJnbqU6mEoH3
MkDawqkMEHYXE9Wq7q5I7lQ8sqeC35vePQjZ0KKV+W7zwodkn9RYauUz7lp5ygLbqa6arAx6NdvH
rRZ4+k+Dcn+k9W3njSFoamLgjSpTBCa7Vcpno8ACasy9NvdTqJ/pqAS6IUJgJL7RDq/q3LrOEAN2
pwOLcaeXGM0cDJ1WE6CHAGe5Ehxm2oPnNQeqQt6093Wah3b2s1TuXLRrTI53AEm7nyFwTdzUVI08
MXKLu1so+j4SBntrRBqkLvpV0Z5M0RLtEA3dCFUwxB9g84h0KC90nXmj0s7X8ByB3KV4+ql10n0e
u7t5l0k14TuUBLNy52i8qeoZBKK9xq6TwYOoGOhZiPHsWiRUSmfXZtcthjWld8lkBLR8BCPxk2dD
d101W5Q1gLhUbsEsD2E8MR4sajM/jVOf59pPBpZ5pzwbCQsZ10Hd4AUa5HVAzOfjRu1n4jHH83Jp
6teVNlyn3hB1RhMJ/oMY9LbstL1ln4DSYdgPGh80ENix6jqgRfekMgEUCkRblTY0jGiyQW1L653O
U38qwTdvcXtnp65vj1VoeDsl2ZFYhC2kSWzjPiN3wjChNpXi87ujlrgnT2luOc72qf7NBAFd41mH
rMt8SpF3RjBqZF3U5vYOVs9MHc6GlpwsGu/bon9kSX1sYzs0xHPe3lnu+9DzfY7jQ5CmYt8136i+
H1g7+HXxYKAeRPPildAxah3zXIxDkDkVUjW7qTIe5tU3O69fytpGIDW/qAZ1Bh0jazs1gBTje5ml
L2runUnlXhNe3xYjf9N5AnBRvzdbtiMEE4tNCtqp+zRj4GceDsaUX8VqvZ+44YuYgukj9WsVreNM
9dGnGE4eJmZf859xe+Z6jHbr6lyL97F6bMgTGc1wFgjQdYE/6G+Yd2unw0sSg9eQkDu9IT7Yo/wM
x70aT/PjaB5xNTtQxdkZYoKEc39E0SMYp+wlGXbcgDaV5gaWhv51zwxAoIPyWILFWRxSExoRgoVV
3N3GVXHQsXMo6MgCHgEJ7TvLzpNNbwphX0EP6CUT1IdgzKHF0akplRe3AIWj5kUC9VBH2TX696m6
Fsn30RK+UvQBxOZ8GjdRNpIgN++8/h2l56CBnKeCnKe4z4qSBBSHPN2KsXZHemUpA/WrZrqBSvCh
1/SHpuegV1WDoTJx6tD2FU5QRYJnDGT6zPJC00iCGlrSJKNBkXYhWl6govpdd4rAsqunnop94TY3
apG+0rGdAm00znapH7BW91NPn6qG3ZW8v0XxMEiIuUt6z/axZx77Udf9xHJfEpK993ly7GzzBLKb
97q2wgx7kN06zHd40fopN17t0jvHlfNDyc0+Ykn6kk0J9gcTYFAwiP3IPaZdu6L9BeqAE++b21Kl
oaXQXdfX+PbsMbUFPlg8lapxSkBRIniuf8QxjnRgWb4jnvXhefrdJIa7GluJ1alhVxc3CffOVUmP
KcZRF969ZZJbyo1drSEadbBjsUY59oB1uNh23b7cs1SEFIpVeKrfi27yU8Cpx8Y29plt4iSGtc6U
Qzz2IG7HQ3tfhWIUNCRu/KZkFQusajiNxPqF5HyFI/pg02DEZQOtBidnBKp9IOyVW91LNhp+3evP
Vvpcts9Fi3qsFz96MQlY6YSFuZscHUm3Dgh1DtOkQLcW59apfM2EuOuxERg8uzXsxlfBcOozBTQE
NK6wn+PUIEqLRZYp/h9pV7Ykqw0sv4gIxCKhV6D36Vl69nkhzsomFgFCwNffbN97fdq4Y4gYPzkc
xz7VklCplqzMHmJ1U7KFKDOwMs6U+8AWPhpKnvrM/QnZPCtEoHhstfcB+R9fT8pHM8ePWRG6ubdX
iBZHi4W6VduBhoxNfkd4mCfjfqrSsEUvFmGLLwbn0HQ/CyXC2GOAHZxQzQYrIRwFKH+c8g6jXH4m
p7U9QeGHbU188V5u+i1DJIdgYMgbP+mBTm/O3ifInOQRhMhPvXhljomohkOO6meKohOiQL9uY9AJ
GSFAVj9sS68zKoJuOFlM7FIHEZWndy0osYfye2+qR82KTa0iP0t4mNR45j0rtICKj2Monn+Ylh16
rXiYimnbKi/IKv5QlbCKzYp+TG4SZEW+q88eqSDr3m7C3lD+FNc+BJJ9gYlCTycrasjAsH4W+rtr
nnmxwDxEB6zdye+avthYFd0YZb2l2vSttghMTLV0NnhClBl0fQZGn5XXpsfUq79DWTzoPRloepw8
sOFWVVg75S8yZVtpTv4EmqMBcQpFERYlbH9kSVhKe5+K770AcS2NzzMgoZQK8X2699JhxdT9CDrZ
cmvHWJ5VBlFsBTyqQbKu/Ej3G/z4bdy+NK2tcEVdMDZZfmUmKIu6J9dTKwcBHLGeRa7uBlEEjXZD
aEn62aQ3dgym5UasmDkFUPzbFa671so+UuAAqii/6a30brTSw1RnayblxkjMjYz5zhYpchorAPSh
A9uqV6hgINad1XW+QGDtojoLbTXfnhABGYjc2FjWfqyeo/4bsYjPzll146w6yEe596XZ7gQOWLB6
nSAgAvWCbf4eBus2s0G01654somLleV5ITd+p4BlF+aDR54S98Vpnzvy3T5fChMFTcF9a1CHKDIP
ZQ/cB/5LVLmUFJhLTbZtlIQgdhXljYPwaSiLRyM6QaLyBhv6gAnM3SRDkQ4bkhhhNiUQDW38okvD
Els8gpOlwZXRai0tc+s267pfj9VGu/uiUpuqcG4SNywU1h/ZvgmrOdchRL4945ZUNLDH16QwQ6Wy
/UigohiPP0plYxPUqsndNQY/G4eE0HzdlOxXC78/QkkLMGUzS4OcixUiFjG0viMQD7UJXnnEm+A6
69GV+ciSwS9azDGTHcONjl6j6a5zIkQEoXjjybgtJ28zFm91d2fRp7T8ldKnDnFUDreEux03N7zx
7nMI0+U7IV9SI/NxFYMUIjSt7e653T9wtquLJ4vLsBnxfuTcV3hiKAuLyAvzasPGZNeklQ+oys5r
2YoidE4Stclj3432sV1D4Htd527YASQB8cBgSl4ztom8PlDVps01Aul0V5/ZxSEoUT4VyCSEBHH2
uoSDogqxUvELpMq1scboUmqsc75NypXO1z09jOS2dIagrE+YTsZoZjQhSrk3xMFIfgn5DCCxlb9k
NfEhF91ON0jogONK24OnJ3Ds2L6RglLHukPaHUKCPBw9sJ3HH6N+MY3vJRN3XnnPiR0OJFTFU5n2
O1mua6l2mOevXciXA5BR4AL7qTP63uSGrFsr2mwyrw8tMfqk35JjPLxqMoVlcmxqC/+ogzI+K/UB
1lnuRPtLmJiRE+ljQeujYWu/c+PbdPgRw9+JcvJHHvZIxnmDejd2J7HXYHFDISQssi0dV5I+dsj4
ppzgv4Qmck6CyQpH3geuHZZwUuPot81zl0BTJk18fJN9Az8CmSgwTG7t7lbEt6x+avonN8F4NUIq
KB8gIoGreqDto9vKlU3abePBCz64apXxmwSjdvhBtuN7TpCVcHoxagLWigEoa2OOoh8Ql3U3ZECC
ahyZPsTYCnCE+yPFkPqPxhpDyB+gautHiHQd6xTngSVCT6UIL7MVnwgKCKgk8uKXPZiBN+nOT4od
s5M3p2YrZVsbXZFbJwUdhieNIJly+gDX8UuVIH1WDD6Kp5uRWS8Sc3RgB92XSa/xWLtF0CIHTIX5
za3rD0rqs0TRuV8h8Fla6rHi9qaNmgnOMW5OGCuiDwkbLB/zeKtco8LgVgQ/zO7NFRlyHupIEvhX
Mq1qt6t3k5fhVIlV3KM5WW07izzyyniPZH4q0/zu3EG0OPg9RlueaJrd5bS66wl600VeniwSTWuD
9xEigNQDRVhhhSDeMUK71idz8NKgFuQgnPzRrNmz17MbpI79qgZtqE9aC5lkYv+sPVzCZLiv0ewb
KiSNJIvemnE49lG5HjtkT1QgJHINyHM5NK0BpBzUfTXU1bqM63Yjh/53TRGWN15zKiSBsFqff1Q2
b3wHevUBowqhQa3PdPCZXwwuhGlaLxQOHwKJ/C4gkYcqneo2Vs3GTapRO7cE+ZVT/qYdve4kAgXP
lk9ZBB5AEpv9A/b8ecqqtZtAKCh15Z0kVReSXEnfkfJpKuVDhnyKVbipiuIp4fC0+UgsODG3DiQj
v1IvwScDwbmwVs2TBQ6kNCmeuta8t+POCnQzJuAeRWkkF68SIwC+5Li1VfIqUg8CzlONugTd5Z6H
qoEYQztNXCgFA/sgC/G9JIgndOv6o4wPNjrjft+ZajUq7KgWduGfiyoOTQq/r5p7EN7eAt+46liL
/GralrZE86BcJXYDkczkXnQf5hQyB8T2duKunBok9+6NVxkrbaqAoTrRVM4uwhUw0gbLPHdRzDQL
7U7FK00xst2gNhCDvXDfFCCUK1rntsNkXmnjLSQSylRilMcazD9+ZwwF6lml3LZWCq3GEcNU8kFo
dsuHfGN5Rpjir1KTeHYRjRpmsY7An48kEZ1kv8RXQkAmUio3lN6qaCGCFqG0xaIjN77bbiT90Ysd
X1G+Zy07quSkT1P20VKyIqoNSPluM2T7oBBj7WM8HUl2T1L4bG9jC76LyrMIyV3Sg2xSWjs2mO+N
2fixWfgscUCY8XEuGHSc+DiMQFf8loJnvHYrlAJuUx1vgYY5CszSFQKVMPXDgjJG+1jm39viMW6P
Q7OGFA2ipUMm41CfOWtkFzh9sssj8TpZ8U9z6PfCRFTJn73mxmx+2CVby666L9T3wQwlex9Gxy+8
+Mbq901fr/vcBJ89IlQSsGYLrNk6c26r+B7Z3C5r0FY3jJVoq5tE4GiH7jXSZmD0exVDoplBJKrc
Ns3tAPGREu93gq/CjXd5nG/xMHn5K69S0+/sG+BjQ9ClNsOtQYswBw0w8sQELjqxDm1j4roeKkfc
orgPrxjEKH3mRTjl0aaf3s30zpucm9ib1rJId4QcdIYMJDrnFU+xu45KRCUO33bYxQyTdaBsjARb
TQwMVEl0jKPINwbw5BPaB1GiHjQXKO5N1q1ZoUaLAn8XtIb6lhuAVo59URwrhISHGGJOfsfydhUP
IKmjUQXRJmNvwGvmZrwpx/SoSfOAfBdpcGl9U1al16Vro/7vapQEcM1prgJ1nkphiU8GHsoI7XbT
3KInuqP1LaHjI3Rat50EI/soysfSS3w5VSsHEs7FSPMgJiTwHGftnQNvk/oOYvimAApURfZ9Xchn
K2/WoPLdtA2SeRNKmLz1EwviDGkzHTBUgmyCQhvTAKlpn646lX7YAmVz3aJOlo381USC7FudWpWo
KukmX0VoGozQe/CtqvxA0omisItCWulicq0vu52TNZvaHm+gzIuOghAY5iD1ezu1P4wMugSOXaxk
hBPsE5gBL6/j8777znoz8ePRzn0WD/7gGBijhgi7B0fUgBJAjwiTvHdQ6KEq3kPdIAtR2ULFzvyo
EoxHaueAzs+bOToPAi/KIWoN5LrihtnPWiAZ7an6kQn3taxzAPBYjJEh5Jaeh/ipkC6eMDdHeBQ9
j41110w9xQD3dDNV7CET9l2WIZgfp/aGdnrjaur62TCts5jlvnAL8AhwQyPYct64E5u+WyoGf1g8
SxBXoVRc7iEcewf/g42IoXZoyOlpGASeQ2iQFmY1gm+weu1HJBSkHp/c2rtlbfPhpuIe+K5swyz1
GrUSV8oroD3b5c/GEJUr1msL3XI4mqy33x1tdbepURkoA6F6Jyxz9CkvD26fgVOrhZd0+i5/xIhh
edM36H9PY0x91+lSn0h2Isp845lCa9zsk7CPOF4iyVc8HfWmPidVtMM5JTFouYYEy8ZbSFC7c/JA
tgkEL1ynDsu0tYLOMOQqddNkTXtkOk4TYY2o4Ia9h19EJlSKepMkz7rIbpPa/SZT7B8F5+9NnGcx
OHUIC1UEfXfRULzI2sI4gHzIkQSE7tj2ASoT7Yqx7kEJVKuhkQBlLWoZqKBCMJAiLJFCIKdLkm90
UL9Zea5uIHjjMburrKpeG5n7MBiMhXVnIdCeyt7HyaCgXmCfKibwGBQKRdSBeQHty53V4/Vzap2t
7K656zOTIVmtvxOz+97KAtk06AHDxMC8bG5WLyS1QacVm3CVYGiIJ/6d6fY5MstbkfEYK1CvYmLv
VRnVh1ha33tm4W0h6OUK4uqAokKYF6hXQ4bqvq/sTQ0iYWadpzBG+Azi3LVmso/RqCtFeU7KVkXh
vANGhkJ+ba5MIHS8ob+rkfQZZ2AmRGBK2p4UdfdY1cmGVGScRe9doX4WVY9/7x6MCrGRoX8y0j1X
ybgZeLzpRvJbDs7KhKdDdpXuIDy5SUGvGhQt3/Q8XsG3iA3iQQvZWE3DaLTv6OT9rAr7vuz6t7rI
hjsHFI344Tl6DhH/GMbxhvfei2chQKY8sfbgYv8pGna0qwbJxOiMq64n1SrVCQIM20QQW0bpzcjs
U6QNcgOFTbQRwBd0nzLz2BiQUuy1Rnk7f6285DGzaoXCk4nsFGG7b5npR+Yh/anSR1SRJnQgURJJ
elRncbQNCiAZOj719A2Y6hOaME9gHsdXrepjpVW5c9MW8jpt/guMYxyZJ268lQu9xdV6j7ryPh1J
hnFdoOSEicHdbsRVdB1Lh04vDwh9Ee535GiCPD+k8XACkh2N+8g+ZjZEQeNk8tZior+Izu8nNNgC
JGlgsYIu0JokQFo5giEUmKg+U7+KBzLYJ9rSCeglQ6N9bAMq2NdoErpgfklAV0rN8TfL3FdcWXwq
zvBbRuS8GJJss86+1cA/BKMjUYcnxR0vYoi84XOKrYr7sqKp33Xmz8LDuSR54wRWaQ6bhuU54osc
9Ad1exPb+Isni+0g5HeWHeIcFd38zXKcJMDQ1fRkTnCArjmc7AkSRoD72IHLUgFQtcNQIWn3eCkP
tEHgMHkQUJwkqYMR2ld+P6FMpggRm9F279s6H/xaJfddgoKkl4gVkL/3JaigWKM/RATBSacp39GF
OyjNHocRRGZnRkQRwb+4fJMoyG069Gck7V+tQVGPEwgTozgO03IC9YfhyRU34gwfQvs+leo33P6p
yEE3UZoMrSC38sIYhDorEo3T2tL61OT8qDIEBYPJXwxDv4DZw1aviog8GLLC8SvdnHv/RhNUFGNu
udnEwdAVyAhYIQaENZHjGyPSRZ7GNtpiSLYMpQdU45xhpTgSiRiyZmBh7RnZpNAsuc0tXq4M7tyA
LdzcD1mD1Czruxe8aMhf3SL13dGFsFGHHlCTUivIjVHecatu79vOy465wpzhGFmYtYttfvocwHEd
t3qBfJhhdzQ3I5MUZ3bIvMRzz9DGgddV8D/8CAaXKTA1voIcGbn2zINT5XwH/ud7UHxqFEy8lc68
u65Do/nz33UdvHKGRQH0TE1rho6rnNouqe2CsaMnm6gx7hLIGn1u4iqV8ZkD9v9tzAAyqiImwNvw
60YMki0TcSqGbnYG0u3akkEpsnGVoFOmmId6vXr1cufBHJPzQ3MYmDoOfbp2AHPQ8Xhrts7CJO11
4MufHzdD1sQO/F9lYdhy4HvhPFN+5+rt5xuwZGKGrelGU/amo8HW0/5qavMId73X0ZeIUVDUpzgu
ywFZ2z8RPEXSO5BWwEIgbhFUDVQnECF/YSF/TMyBwbGOgUHKAaNLTAAjqgG1M508j3b9lbmCCzuz
j1Jb8EeFB4LCrIDIJUInUOIHnXr/fDV/kaT+C0p9YWb2XXKS9AkfQPNCZD0GglokUI4pIWvsfYCG
qPJLQ4TUAe9RNhinNp3ua+neO2J41Jo9YA4SSgNyuok7lJwNN7MRHjf3qIJtI+JANtNIQh2zJ5Na
r6BD+KZQAkSlzTm0SXMP6NS5jYyCHPXEArT66pXmHrNBC2sS4s6WlcZ91JkZQHspucvjFDL03P98
567iXS8szO6MjmI3lhhsh77Jj8R4M4wnmR6oACsOQpzPTS0tZnZ3YvAOwhlDnSBzU390iR8jNf3c
BDmjjP/9HfzZsBkoDTnIKGUKG1XNMSNhha3qg2Y0HkiP3moLlpOyApN0uSvSpUmqq3i4i52cwSyR
pajJtiGqLWR+V2oAEia6aVV+HLLqhUP5GvQmX8FcX5icIS8JS2TNcgPMUXo46rH2cwTqTb9EnHLt
4DCyYzoUmi7UorNNxctukIoxjB9RdExV7oRmO34F4HlpZPaoikiVudcwsHDGYlNBcLKQMXQf6s3n
X8jSWmanBN5DF8EGxFprDQ40xCSLYzpLFmaHMurcGyYBhFs58XBwmoAV6cIzfN6L+Vd+uVez9yHP
ISpBzRbzunb3qE0UmyAhp84d5HaMFm7tgq35wBYqPnRoHLxFLNenNqtAGDisPfVKprfPT+bq3b1Y
FZs9FcOAAafJht5o7pk+M/LANV9rkgeF9zJVv840/XQ0cKG/8EJdmp352EwRNx+rs3y8QgsFHe8Y
Zah2SUPs6jYSy/EsAiYdDP3880nX0hqAxrThyYskMOwpLFACJCj+de4SmfbVD/DC1OzrsF1D1TyC
qIk5OI/ALO0dufRqnG/8vz7APybmaOxs6KQxlsBJZ1X06A7jWhfyYBrZwmVd2DRv9kWw0QMHAsd0
BFeHVJ6RBkdXfQz5Ury1ZGf2CTCdeogbM5DEudk2NvPbRidPWgJA+oWJbnqxb7PXtjUBO+UlhmQa
YHCrR9KC3Eydcl2En9+lpfM5fyIXEPC05CWrKKZYBuFuimGraY6ewulzIwvfmTd7FmI8Cf/r6Ggd
3eQm4MSCG0tz0EtHc/7zi5Vkg41BvybFjCCoD9GxsRoX9f63vu/W/201swuKbE2xwcVgalRhKrlz
UadYGrNfOpXZxQQ/QVKxtMUgRtUHMvlRguhjkX1q4VTmgX0LHpEsZy4YkcviDdWZlZNFL59v1fUz
cRFuQ5flHJj+80yIjhUiDw8IBa7CepqAcPoVoy4pF7URzvfh337mj6XZxYyTHMpoNl5rS3c3faxv
egyKShnd1LQG9JXEpxY9B0npN7f0Vomj0B/Hu57n1sLjdP3o/vyQ2cVtmmokqROrvczwBMpYfETQ
NSxFtDRJfDWToeSPpdnV7UrTblJtQ349y+q14rLboHefnsBN2Kxpbj+rxkUsaUY7oBP33AHvtWkU
EQpYEgg0SY92Zx/Lof4WeXLHnfxWiuIoU+N9iG3g/F22ymSxB4XJEDY5PcZsXEvKg6kbV6hHA9xs
PstyyVWcL89n5zhzFV6hRhFHGENVCp2HRm6FTFHpd8eXWNYrWfM11f3r51/p0pHNLrQGhyMaHiBp
QZ8UXTuAg9unNtX+51au3wVug07dsQkKL/+8C91g6SwnGpQgJUE5MoJGAjDHGV0DxLPgb68v6I+p
uftAkQ48IWDRiFhx5sQMBw9y3otj2e757/n3Yf1tZ/6422oy2hH4yH0NWZHvtmq8LUsatpVZLwAs
q/MNTVGZa/gx8sCJjVodD6OCRCH4yvNNloBar/F6EkIQJqCNvW6rFDXdwQl7B7GPa5hZUHANcKmw
vVsr5iuv06uGCBuDvKjEozsbh7XkgZ3HwK/TBMBrk06rifdv0gWK3+wYEFPeugC+pG/kFOBbPgir
+9mO5iEaoEhQRHQPQEwcsEgDBGNHb4Av9tuK5L/yMkVZzq3KsGQRDwoFxa0c3Z8ARVUP4H2VAqSL
pk1Ns3FdZaYXJsRsQ3SblqZ+F45zHtzQ1CxrYsuzuBG5HeLiNzOqQ1RaC0zJCx/onJivs3NeDihw
7GXTbIYoXbk1EDpoM7marz6/C9efnj8fznnFF2/1YLuE2gIrAo5glzd0m/fVwrzs0qadV3thQqZT
RSWA23ta/RZANtX8zZULO3Z1GRC5sx2TWDYmTf9po+4Vt1HIBhkXZhqhyLlLh+rx8526esUuTMyW
YViouDUpa/YcMyZ9sxrMZxfNHAeYBaJegIAfmi+UCqjNOeUg+SEAsP9zUWXaIZ+2JXAD2dYtMTl7
zJYoRK7v2x8Ts5eLONooXAWuPanAyo75b2EvhM/n5PxfnuliEbOTwWhdYeoYA1dNC1V2Vqa3EkBV
m4gHI6oglbDEW3T1a7uwNzsmohLAvSwKRn71HW0f33afsvLb55/Cko1ZQcIw6TgokJdBZVwjgtqC
xSzoye5zI9ZVL3CxktkzZQHcVpuWWe8LC1OVMVulwEw3mq5js1l3GIlED3HTxOZ7LY21kabbqKn8
xqZ38MsrpxwOE2WvktfbwR4Prt1u7UZjMmwArkkHNq82CRn2JUbXGze///y3Lx367Nlr66zGjAW0
NxCMBql6TlCdPSMNC/JaNN7qc2NXA5U/+/RXjeLCv5jJYHhiAlHZ2PwQ4glwVkcEscKr9ibQofrc
2MLR/0VeeWEsB1R4UDay6D57bseHAhptUbPgaRYOnswi6KHFlKGtEJ8MCUp2DCSiJrReNOYstPpK
/+XCx5CZj8H8Kp8yDv8vEa2XECfTLrtzWL3wMS98EH+Rel9smxG1jE4ZXrQaczEZZgoAKFkLSBk0
XrcZu/+4gedDvLBmKowbxyOIkSrgtgrbDhRFf6sqA5p9RTzhcv9m7kboDnWHCnKO1fgxcGC7+zDp
q4WPbsFLk5m/ISPYYCRFSlVBf9nIxIPpfaXQf7mOmbPJ7V60tYT0i2TGYcr7V2zgglNYujozp+BE
OWay/sIeQPpbOHfnSi5cVvifLuicgK8Dk+Skia328J0bYplHzytL362mJbHjBbczb91CcxP+tRnP
WcTtiNgMuFN/Gu9GcSwwiid+fL6shU/AmvkEJwWY33TwGGAM1U/Ye+ktnM6C07FmjiBX6UjHFt/Y
KKbRz8/TLbg1p7TsQVKeLgQFS8ZmYQeaSaUse7jsBnLUvAFEEHNWtS1CxKMLd+fqVwduGHxbNlpy
843LkcJKTPchwnGGXZ/ysG4w/ALwzxfO58LMbPswS9tBhBS92aoTwYAJlthdoARZWshszwZWZUM/
IRqMh+e6OLbRnWWePl/Ekonzn1/4TXuELHxeFS1Ej++AgqDiQ/KFk18yMfOXxAAAvJrA0mJ0j0Z7
m8oddRZygasf18VRzLwleFHjIprAnJTFq1T8YLHf9Ya/7DKXljJzmYbltiRzwfAHxJKfYTZjGNDu
iJbErJbMzNwmZV2ZmxS9qcK7Je52Kl8EW7j7V01AOZSBqJABwDA7FHsADBIIfLS/6veJANdoVFth
yPUXvq4LK7NzARi7AkQLOJRC1oBLUQALehvytqgK/jdDs4OJy0pAYBOibMT+nZDWp+fh9kZ9xbG4
INqwoeKMseXZuVSi6gcnB0EyAalDisGPKokC056+tJi/zczFsM26YbqqUYCuxuSILvkz5mWAls6c
L53OHzsz9wL5g6ZNAeTaF9lrU28ZRsES9/UrB/PHxvk7vPAvogGpNIbSz/X637po1pMJSKbDFg6G
XHUAf06Gzj5n2ZG6ZT26gx6rnjyWg0QiLXeE96cCvo03oLygyQFzTLdNH91GBr2JPP0USUxENc7A
8RDVG0j0vn2++PMG/isRpuDkgTQHB7ul+c/Fx0nGJ8bAhjSA3aCuMOaAcYbPTVxd+IWJWZHf7rXo
iYl7nEarfNiqIb2JziODakkt5Wrsc2HI+udaVD4wbQ6y3Sf1u0iBMgSdgj399uoS/GtinYunrywM
armQGUbzgs/uWpbWCaHZOaizml8UxKcgbnCfx7Zr0F+Mvn9u7PpB/b8xMqcllq3VmQVmVfZjUj7W
coR0etMsLOiqxwUTOYQ9QIzlzlO8knsYcupAw28KueqLg+nte29JvWHJyCwmGdC+LrjCKYGED0Pz
FQZUuxtqdJvP92vJzOxWTwbYk1KwMIG19Wdv7QAo9B224J2un8mf/ZpdaWDezWJwgFt2pArGfrjL
HXfhSM7Pz7/v5x8Ts+cpSTEmO2o42sIG1jEKOaSsqQ0NnfGOYAbv8z1bWs/siUqYZzXOdBYAa941
hlIrb2E1Vw8FymLcZmBw9ujshhrSMOySwwdi3NFHQwrsFm9G/vL5Kq76mwsjsw+sBn9V6yXAMvE+
25aFUfhlnWzKhGGkB9zNnxu7umUXxs5/fvF4RNyyqVEiQSlRdOu1txsT9/lzE9fhLBc2Zp+yicmz
RHALnMCOvhE8PY6ZPpalPLRp9CQt9wi1jHUd168qWxR5WDqx2SdeN53MiQ3Kv7r6KOJT1R5NaC58
vsDrncqzz3Ep92x3rlfaumOUGF3R7Q0wEwBcmWFIM/urnQJVF4yXrJ3GvLGwzSsrN54AXwRfuomB
NobB5h6zXEchJLtVEOXzMfyDZs007dLUpX6T8hT/j7DWepg2g2YbwyEvfcwx/JkD0Z6nmLXTum42
uQT2lp9ttXbXL8CJr4rH0IsFzl4KG7SfUTIhyJxadgBON/Yt8Kh5nG2aSN323niqPXdVGRgDychd
Rsnp8x2++jL+bZ/OH4/aAVtM5cLnaqfHyIYXjs67JSAiCGqzruKbQnwlLbwwOHvz8xaisVGOzkcN
WjiKAVGo+0Xq9+eruuobL4zMvEldUMKjCkm0HuNdhlE+g4K2xg0xqAienAVw11WvAj5SsJlCc4iz
2SXUgtrgj0L+RkGUoNufU41JhWzvodnyhVVdGJp5fE8k+eiKDjcuOVk9mErGn0b3y7CswM1e/pup
mb8Hu0yWxzGcF2PeKqoS3zSQxomwhUinS76SY1+sa3YHktjushyFyb1m5NBYfGOhLpFP6X87p3nP
mQikjNEEeByjWwCjxv69YW/LedbVb88DrTijUCG22Ww1lQIoBoS+gAdP2SYFVUvUVyBq/5bZGN0r
vn/lnP42Nl/TaGEYivVQC/HyRzFhoA00Ol25w9zPaijl6nNjV1+0Pyubd5MhNSox/gHE15ijUcXr
7jlObRV+buT6bfqzotnVjYeGq5yj4AJGML/AvLT1k9f3rb393MzSWmavs3SKNq0auCHunrwIA5FL
5LtXn8eLzZp5BVXgbDLQpuzjtgo6kNVI4fhp+/jflnHezYsgA1F5b7QTYNMpBwsFOUpwAP43CzOn
M0HnAkAIdKnLwTyRKN6I2lwo5yzcGG/mbGQP5qp0BKA+cdmPgYuHrileXcigThUYtITBvpJ2ep7J
bDwDHmWzTbNrsKFCIQZDhQn/6DtrhxHAHnwN5S71ioU7c/VzRuiCkosD6M7cG/RwOHyQgMqNjvrd
dd0O6h0HgF7uWdR9RZzoHCb9n625M2jA90xrDVFIZX1oi/huVi2s5tpHzZgNbT1OXRTfZgH0iKFl
0DpCTaCKIx9jRb4Bmlqm44Vvzj3XFua5zaWd2e20ZCYxEIzCS0+hxRDVPADLyspj/dYw9QogvVVd
VPc4yJ2BQXkoW9/3SbQGq+6K5tNat6CTFdENz1AXiStMx5GNXWZrpOWhStiW9embNvgLaBXe+2TY
KG3s8xg0H954aMYY7EvoT4/FDcvGe2labdDnvYK/a25rIAX9YVInUWQIScc70IsNa4zV37TUuh+Y
sWtlchd3YqN6b502zf1U0g3r8oWnbOkczn9+ce05cNGi1ZgDMbH/5/6HbI6gfFs4hvNL9dkpzO6J
CX7FQvWYQaRVvB4S8HTWdWCmKpBdHOSNRHvywUiXxOOu3RiEbs45F+RnWap/rk0a1LMhbNvtWW2s
6rFDrolB2pcsXvAC17zOpZ3ZQ5O5neeW4JTYpz0D5eG3Ur8wYBzHuAj04Cxs5dKiZhcHaBnob1Zn
dSrrxqKvNbUgIvXYRcbuc2+9ZGd2cdImSq2yBAgS8+IvnFe3XsHwwRoHAerdhTVde0KZZ4L0AvRU
DnVmB+VoSBcYPen3URGFrmmcogksNp+v5+oneGFjtm8MbOy9Q1EWABQY83U5jqcFwFRCumX0M3R+
5bqLvlL4v1zYbBPbDowd6hzQD/KY6V/qf0j7suZIcWDrX0QEiEXwCtRe5aqyy0v3C2G7u0Hs+/br
76HvnTGW+SA+T8d0zIOjnUhKpVKpk+dIl1BZ2MCTzjcaF7eBBaEL8b7sAaYt4mkBPCYg9ICkmGNK
3Q3kj6v5WZwMF7qCm5WOtjWR11iuOgUs3gVmsQYuw4i3eiFbPWDb/80Klyl4iVz0XS/mexW97jko
qHCKi9XveSOTDj4aCpcriJXehwJp8W4pbX2mrBOwcZHiAVjxhdFMr9DHnHFpPAmqspSgqo1OoYcM
feYpqBwV79IDWeouti0ujIqHBBVMKhpHxa1HkFVb1pGRgMnVdBM8atBqqQthyht0UcLlhKoQa+Ff
mEkR6EFb4hBPvXQbxNTCO/C5apXN/EpNFqfGdri9q6mdF8UQ4kQBLBIfxDCI162m/xSq8FFsHZAp
qUZuszQXAEtTrq1XfSMW6pKEejUKLGB15eyjtSAp0xiomq6hVu4bplKAF114y8pwPT/UyRkdWeIC
hqGFtSKFGt6J8vs6PrkgXA1AmTxvZCrcIrMjaJEEy7AscudVSOOqEGNUauQwRTfEClzp/9ECN2Gg
rAFpXDBgNmLDjqRsLTZLdeQpRx8PgpspJrt9pEQoYUA+YMPC2tS8t4r+ZosH7tT21dHdDkF5omqQ
Lv+cRUDMLsgDBWiXIEgfa4NaRpBtcg9MoIK8gh58vjB30wP7sMeFCzDz5Uxq8BxZQxsgSg9MuEdz
wEr1F+5Kk64GmU5URA1D/aJwLYmRWmcqrmM9Wq4qw3kp2uQnSHi/AeVFZPjXDDccEJtLeqm79b4h
ID5q4nzdMfaUyvLDvFMPy8CnmCM7X64sZVcKSYNbMohkjnlPN31Ejk3Enjspu/ggVhHBTDRvcmEG
dW4f+SD5CJscm7UHsTvRjxoYS7rgx7yRyc36MX88Il4BmSuJHRxTiE1PhtruXPodmojx1HFbSdbB
F+WQDsct3tfRrrtRtR+1WC9E8aXZGn4+umn4qVaVeYJXphgkLK0Cpm73pQBpz/x0Te7W0XQNu2tk
JUgICtEi0HwE1OM95DojIV7F4DeOsh++853EdTxzw9eMrIWSnJOkH17OnNBOSH1XuOlClXsyHIwG
xIWfOHYdQwRzFjhYnyv0RDFQgicJ9ApaaT0/dQsLxPfisYoyUe5QATI0/9Q0wgqaCxtRdv+jGS7Z
xxsWdDk6oHpK44wKhCUIT0G78Biy4AUGtzN7Q8wDf0j2hahe1ySxJJAWFeKd6/4EvMOen7eFHWpw
h13HGj2IC7xoa45uqhnIY79Tmxu5Ga8iJnaC1rZZA64cciJxZYZdsbBtltae25zQiNeomIKRhCXR
C5HK56RmkRWiO+y/zRW3PRWtqUpHR8FMjnyrSG6yu7BdpgeiAlcAyir0xHCxLHfblEg+K/ZFRA4+
hdYAcdZp7y4cntO78sMMN19yjPtPRXz0QSj+oc6rtRoFILlOVr23RJ8w7V4fprgpE4sGAnsJ0I+B
XFgN7ls1W8INTU+abii6qlCJqpwHyx2jXk0AhVdAFe9mIE6gK9lXV/NrP2lFJrKuqAQyrDJnxfMT
XQ9RbUKvaLSJVWndSmA9CbWFvT+5NDKgRqIyDIgfjAp0reEI6Fqv3BNrzkZfQrr51INben44fxsE
vmQcI0Ocq7HczzzBUSG52UK+plDYngX6oend34JG76M0fWARRblQ37mp8tSDyU2BGJZvdL/nP2R6
Xj8GPPx8dAjlbVNJzMXTverJV7Qy/mhAahxQtv1vZjg/pLUbSLUMvvxaAR+69kjT5yLRv5NSjeaU
O1AN8HfoUPRCSmWAWdr5rSt/Mv06P5AlB+FOVBD6Fqk3JPRQ1rl6cbr282ItBuojleP/aIpLfkUj
TV3At4p9HTyCt8EMG8XOICNBugVnXPABbSiDj3wgdd2e6TH2Fsuki9OB9VcUrTwMv2XGwD0IKGOg
t7ipy6Cj07kUyE8vkk456Q9l25+yVFvNr9Dk8a0AngA+QqKi2PR5NI0PPR9Pp2jNLMGzl6A5V3Ns
KYGuS6aYoroU/v724HzZySN7XEoSFuCrDHWU6RwhNYu2M8E9ace4L6RgukZTrQrshPuiQZWsbcD6
DP5WUI2X9ZLzD94w9xlc1uLmSqP2ZYIbWSasCgLSYVdCyC+znRQUEH7q1GdFBaO5C3b/+Qkf1m3O
MheaQyNtdMi2o8DRR5bqyLbUulvRdU5BLoC+3Ic+UO1Qe97o5D4czToXP0nhd5Djg9Ey+aHFAIpI
f5j+q/IWLlCTW2NkhguPhotKphiCMyzAJhTUcpfG/q5Kmsf/NhouPAaVhI5ooxuomsSDDx9NCLj3
CWjQl+LX9O4AMQs6O4BY5xGUEBWIMwVyKehXaawGbSOUQcwtf4SinAmysIWIPL1KH9Y414iFBEJK
epHvKXjQGp9aWoOalPzmg091fgaH9f7qhB+WOH+guRhAzg0zqGvtUyv551ZZeqmZ9AUELxnwRapT
wvlCF+PZEe93AG6k1T6I+qOmNxY4TtbzI1kyw/lC0rgR6ztAAnT0EpVuDXr+yKLtkjbrkhn+sOyb
3I0DlMBauFrnH7T47BgLQ5lc/tGMcRHfc2QwRP2tJ3d3VXcqIw2qEgpEI5eOlkmvBiyPooldgrw4
F/PbpuiIEf5914r/aGVw3+n5s96GL4HGbnJWPM0v0ZI5LuSDnKIUKXWyfaUVlgwhmR6KBcSrt6Jx
VfDyO29tehY/BsdF9rwSgRX3gXAsKrC7PwF8D+XhS9a+z5uZ3EGjOeR2ELjYfR2RDs3HKvhUnQqa
c8V23sTSSPgd5EjQsqjxNJOBLRkyAT0oLnoByg1OtGDpbxz7Eg9Goxk+ZZTTFHGRsTIGfscxXEvO
T7mXr6D0khRQmgEKJt4OrO0KlGL6IDSLauGGN+kgCBOiTnCJwJXls/XU8WgkUDxZJzJo5xtxj36C
U+SRTQQ5xbysvoFc00fmuDCbdzlT82pIQaQfBCK6evPcfotrbWyE8w/HzcD97+PG0hL/3m8h5FBL
j/P+MRmTNOD7kbgZwI9w+4qAINlzfVT+qUsuarcrB2ZzolvzVqZfhEZmuNUJlailfkkBy9QbsybA
d/nQfCmgBCJAmLw01p1O0JIEtqF0ibh4IlvEWwAusED8gFkY7NSfPYOhadz1qQbU/zW4B/V58FO8
KHZ/TY7RTX2FqBVI+Z4Xxvt1Z2ugWQLOCOAflDX4UrMmgBumDwFsAhGpcWZ3/bHYRJsN2wjRKrxT
1ttswR//dlZ/3n2wqOsqwSmJP3/x1KPd16dSWUQQj95XK3WNxPC3B+GMLbmFB3ZUN/0q3IePBXR+
G2gbL6QcX/NgmDZUEBsQEW2rfBdTXDFZEkHdsw/uvMb0Hpp1/lo8BA9L9AlfY5mmKRgZQEiKCPgW
t5ClKuGSoeLSRDpkanbsHOIWvEtLM/k1ucarEYpRqibjMgMw0md/EfLIAWZ+qN6txD9aZ5aRlV6M
dbrut+qqWsdPRW3KT+IteInspRxbmprLsXEuXoMmSE6AX0NxEpIgISSgLh7UAF81i626i5BCFdyG
qg0oF8X39FVe5ZZg0928806PX6MGAbeSJPEMCGLpu64h4FRqz316Fow1xFlJCA4PO1zi9Jk8M9Du
TIaOZypju3ye60RNIUIUwGuhMCi8Y5I9EwQI4kU7E2i+vXbPkrzgrJMk4/BTDRUtgCLwJPnZZK9U
bhbqMFn8CW/1OYNc+hvxTRrv9GO66uzSin9rEMgBV79pQIpq6SF0sg41UHVquqHBX/nY4LcN2MMU
HB3hUYJA5FOMxUbzjk3W+po2p/Rk7Bbj79c1RT0aNUnsGwnpNH86ItMRS8eBzdxO6bZZKT+NrXai
D9F9f0shy+Gb4Z/6TxQclZd2s9TdNeHUn61z55iWZE4b+xH61DbQSHqFzNJ9eWlOuG+9tQfDcrbx
qw4GFFM7xI/Cbd6b/67n58A4GNdVoAEMNA7zJ1yVQj6+arHewsE5QWNUhvzhBXxjp2jDUNKGRDAO
IzO9LvEaTxsGVf5QexENjYd2CKD0CCF/Ocy5dxMtcUW38dpbo3XzKcfWjWxIWK4WBjvEpi+D1Q0V
SB9VQQciN9NCPyDqOxzn3UpWLMmDXrXl+KZ+zI7BRXZ3fWK5D4tBayqJQOZFUSwGeE/hYbV1HpUu
JiJFG/NKhbTLHcr4Z7QdpYfuVxRa8ZO617bCD3VxKy0ZHqLp6NBDY0aeVBDZ3ZfHYJtdIa0p3ZJH
Z9ffyXsc7W/g7aCNuQThmlxZWZHAYkE0IiNcfzYruUrWxg4yXemMo0j5AyrXPRRi9B07ClfjD3SK
D8YlW8qvv+YUOhrHJDRESSJ6hnlGVMVQNXg6Hsmk97w2nb2KSg/QmFZ7ZcRU/+iH9NH/DdXmBZca
LnK8S4FMTMThjiNB4kuVuZNpjgJQ4T7dgbgJcvJ2YNFN/Qjt+kX3nRoi+u7VIV9AfOSPAyX2oEhe
p0OgCI/tTt2iNy/4Le7qPbtBm/cNoxMWnh8me7DHNrnFzKBSS6RkOIJMdgdOQas7hetdaxrWBYKD
K/EGPaD1wpwO6S4/p2Ob3DZV86IpUrCF79UHdp+fwwc0Cg5nwEtzjgcVFZN+a5QoQUHuAXB0ZGqf
XTauA7Adl7hKQG2niuzSWwmJGW3lrWaLBhSnLEffgP5f36Y/pUv5Y368fwFXX8aLBikJPO8Szprh
eBrt04BQwEgjbBjAsF/pu5/bhmR6Fwipkd+BxSx2QQdLtusuECdcq9f6T3ivb5XtEnBiIknW4Vzg
lNWxlbCFuHkHCE10vA7QPu9Iz9re3cYXCUKxV7ZXbOUs5+B6MJsb1I/Js7yQVU0e+yruAniyQwIL
dtvPc8BqHfq3KeYgRkfiiq5paaqR2d67O3Wvr4MHSEuxt/l5n7x2qfJw8FHMPTzus82yV7zcU3EE
dZvgzji0b+o9BKzWxTn8vWBpcucqw67FVVLX+XZNAYl7Dm4zNO9ck3t1K22jjYFkWd4nN0gUHoxd
tJSmT134cbmiA1AcVai/ScfIp5iHTo5aHKrvZ/DkCJKdOma9y8/ttrvEf0rdwlpC87vYyat4kWp7
MqVRQbQu4UKiql8iFVFqphWszuBJyVPxVFgMTlQfwKuiH8lD+YesZctfsTPoDUozbczvTPdIJIhz
Jicirh8OSY3zqL60GLW09c7kIl3Ji/PSn/zf0A5fMDn4ypc9jETxH7UQ7vaVAy9qiEPFI8pN+t4f
43P75tzkn959fS+++Y/fMIfa8j+U9vqw/KPlzdFGJSoRjh1o+SJps+WtsmoPyk58aW7pNVzAOUw5
05gXmRscJPUYFPLQta8Kew3io9BPh/a2t2G9vTCuYWX4aRxb4sbVhyTPEh0hCOqZ2V110iBpdXJ3
dWg2Z0jPgtNmweBUjoTr+T8cwvx1Q0zB1T7ALPbsKbpLf5Xn4Gf/pt/yFd07h/axvILf8rZgcypn
GNvk4mwVZQFzGsQ6+uBuMwv6TSv/SbQ7c4kKYTKqDgn2/5Fm8WUPz00lIKxwX+4fkAPGdvNTvccd
/TV/RZ//qj4ZC2XGv9eFL+v3QdnCP6lqTisSx0OxI3uK7puTY9fbfuO8xyvytpRnDk43Y4rPvCTY
ihznf+sdUBMHzxUIppfrHVMbG3y0/9ADaVwsIbIrBZGMvLJ/gSix9ooi3aNwD3X09LV5gLR8mCyl
lJMuObI4fNFob8e51DpEg0tClrU+KquoNb1zfz9ETu1s7NsNeyje8sWgOWRyX+ZzRGXCeWWjG0lK
oMcM4NfKr834V3UtNgA69xtF34DfXHoyfoB/6zt7YdTjzIWWisU083IMNrird9GqxGWXrMuNv3j5
Gy47X4Y36jvlEtmk8Rr0yaDOCT3q6qk/Zhv9l6eZ8itbwGxNplHaqI1yWN/R+tEgdBySBKDs2AMT
uA/+9157Ulft/ihb4bbesLW7XtLrmNzr495ALnRGRapQt0ZhToBCb2jGl2qTnepDf8Ube3TztuQg
L+32wSX4OR23ig2BbjTSNmsDtPMC3B2/e97KeAc530mz6718JYZZHJW1tv1WhBk3IXG7owRZo+gN
hCj9e3DfbMKz+yielRdtmz8mb/POOeUyuDP+A/bmc9KqFJijsuEeIpnhBfLF5ZZBB+yAhvyldG0q
mI1NDZ8ymkkfOpoOECjY8xv6kDwlK2BqlNxsTuW2ks3qRVFW4X24YqiKzI9xMgkGneK/ODZuPlsI
nLrdANDvNtGrewiuxp2z9u7k1lzM8afKbProCYzbgiK0RXOIrQ73HLIx3rXQDOt9BxzMC1BtzY9y
T16iCyR9Y+DPoRz2c+mCM7meQ3OzhjUFgRdnvwLnSdkMnIVB21ybnJ0EogBkoEVXRemOIRW2SmZs
88z/VgPJyDAXWkuhZ2nQgzIMem94Qhf6O6PpvtG2ifTz38FxUccnYtQ0AfiyqajcF2UIYchkW0Uq
Gm/kk9MsUdtP+83IHhe4oVyddY1UlPuUOQfVgVwrDboKD8/plnnUKim9JYW4MTr6pGYgTpl326kz
cjxaLtj1ippB7BOYqiDuraA8g5sefL23eSOTm3I0RO5ebmB0gq5Hg5AxNPkS14Y8b69cPcGwv2MI
LjnwoukGX3RnkRAaLXgpAFiCTjbUmPX4FvTPfh19a7fTD0vcqtXQLpNpD96g3hOzQy01pV3pcQJa
8nid1d5RdeXQApAJzxqOmptJKGsLKzd5TuF0xDUYr3+UUG4zoGfQU/XhxE/tvFtH6NE4JJv4WQZJ
x03Y4Hi8B63K/Pz+L96CP6l0XQYED1UeFeP/HF9ZFCiNC/q3fa5Wou2g/mGXmTKokhfkXMReaPpV
Lm9yXzowlLwg104Pktu5Rwi7rYhQrlEyOSTGUAPx+gcUPreZnnqWGDm16YXeWYnLU1tpB/TlPuZa
u25qZ+vlhbYOcg9ZY+K8OKm8aYE4fXN8Y6dpxpM2JI+QATVJnttx156ZE/4UITKjlP2pgdYvmtlK
m+kFNH5EetcX7a3CP1VKYuU9e3FQbLZi4h/7MHrtI1DGkyJ/aIBqSUFNE6cOatlpcYC8lo2E5KXA
pcrs3eLa6mFoS4RAusNFZT80HMn2AtXZqHWNZyxPMtFAk5hOXK0yWqA9LL5B57Cy0tR7qlACNdsB
dQassq2xqjaJ7qCHJ8kwFBTxk+aprGOwgov1pXT8I80zuoGew6qXI2YDlRpsMsXrrIZluMzp5Ray
17sk6yCYHdFnPxZOeQ3pD5m2azSj3DM/PaGz6wrOu8DCO3xvCgmzS8mt7LDo8R7m000B0b9VoIP2
p6wcuir6dBuBEAEFJO9OyYNjBBzOyjPE2jZKrHrI0t4OXXAQZcw4eI3hLvja4L5znsbtMMWHnl2o
Ns1e8Wqw9fvnRMKj/rw/T0a/kTdz0S/KZVdJXeSyUSNd0Pn97LAAI1tid14aChf/nCJ1oLJcIiwV
3kXI8leagxt7fijDp85NF5f4BH0hpLEB2CT6juyk2kGjzSy7xxROFAu/521Nnv8f0/b3SBslWVgV
P81zxPOgY2A8e8uqDJv3hUQ/w/R1ALf1wq95iwsL9fe6PLIIFowqNpoMV4EY7fnKa01uNFmawiUj
5HNsI3LW4n0N/bxgY2W6Dtbq3wWouOdH8hex9nWhcBoCLAKAAeGcQQ1TD7crpdzjr287WanaVIsO
Lfg8IEl0RVvXPnWqm9eE+zRu3gWjOw+iU7RMfZtA+wlPX9R/kIyU2Lor0ZWh9vJKU7NHbMjN/LdO
++3Hp3I+BSlwwhoHSELJDY++mKVmHlbtguNOz/q/RvjSSg/Wx1p2QZPROujOubjKL2WpUWpyb6A4
baAjHS9pfJHPUyIoK7h4lchwIpKgPgjsGW3vptepoB1ZcNUJIBCwYSNr3ALruUe9QASGUACXf6cb
VhnTM82FYx62xxSgOIeuc82m4UtayWsBmmVyJ0JGU9/Nr950ZmkoRCaoyaMXf5j50aZhrHfjSEeC
0Iir3i8s16WWX97qaF0DD+wzaHgCsE5jupo3PLmiI7tc5M5rI0pCAde9GLmI5p1QK7Gab8nqgaZQ
w2MKkQ2IHH0encaEXlN9cPv6QR+uuqJ79BPpGJTAU+ihbldduhU70DIKPY7iqFdvZU1vKM3cBV20
RLA9GRBH3zJspNFMoxNTyt0KVWS3YFbT3+Qc5Hk+8gQ8nvodsfqAmb2zFEqm5hkPXXjENAzw2fAl
V6AQQYJRuPm+h9hrW+NClDOzAgby/385B3emqoFXJWTWnwcHfVe3MEJQiaRRfkF1sCydo7R065qE
6BiSgmd90PIAx8AtZ0WYFDQtqi5pZRFLMu+ljXIuV4392JhLTOWTO2NsjFsvoWCeoQ+EYMDGQNbN
jDa1Fe2qXXxd4suZXCMC5DJQgcPrGJdhyFmaxLqH6CZmuSWF7m8ta0+dCKn6+UWaCtV4Nv/XDrdI
aeeDC6NE3YORk+gRiyaiPW9haSTcYSBDRbMyAhADNOKPQlPh3w96uXQYTF5qRuPg8d7gJZf7fCie
Cufw1t2FcOzexotTZyaX9Kf4lhWWuECVMzl1iJHA4GmEUL6NNhd7NexEH9jllOzVOLonovA6P3fT
JiCZDOyZNiBEP2+h1hVjoVPxjiZmd554JfWf+d8/RFQ+pxieXv75/dzaEKg/Q3EcTXhpJJpxYZih
79ky+illYTtvadIL/rVEeDpXuXYkv4txlNbI+QL/TsHbp/adPu2P4QBe83m6/JhR4hjo1Szw6qi0
phoK61hC6aB89qtwwa/n5w5u8NmYFtJSC40s28sQkhHko46GDL2jtiS+zE/dZGIA8LOOaA3GdgBZ
P1uK86Zv6i6r9nIblpsqj1zUJ+pdRrCNIik/KmG6CUlxp/jJKWroLwD3LV2sDi2NAFxki5f5aa/8
93t4Av44cGXNq3FOd5v02LzGv5pTeA424Ou5lCDEW3urcCGhnPQeJCQAveogLv0Lkhmdk6GfCVUZ
K4MQRbpREudOCXBtjch1fqYnl3Rkhgu6TpX6bmegn8dpUStQdlF/l+aF2Wr1et7Q9JKOLHEb28kb
kLt1XbWvkrqzIk85UcN58P3wlxeUPwSD/ZEghGPGnYa8oA5bQCB7iG/pd7lbA5URLN00/x8fBBZ9
ALioBhz6Zx9jSkIIEiLoPm7oe34rL2yfvnnPWWL6d6iGiGbxvPR6MelGA3H//5nkTm7Db9vQbxES
VCVAW6aLvwvhcyp/R+7xr4XhC0Zuk0p1EBk5HLVtH6gbmaS9S4THNDgp1dJLzJKpwYNHpiCUgwbT
CPJlWU+ytQ/mKtOrhJVbFceAyhs59HdN3L3HOaVmFBhHNSabRIi2Rc1CMDjK734Q3KCECIBPUC2V
RAZv+hLmR/Mw+P3o4/o2AmAa/0HI5zVi27KubYc+tuGT7//Umz/zvj29iQY4niaDy4vH8gZt4bZF
0CMIZy5upnc6mB/k5IF5C3toelAfdjj3KX0U06JUz8GipVfoJ9V6swroH5YlYP8NX5gTPRv6Ijnj
0ug4l2q0PkvA1AApiPgQdLacH7oUxW97fg4nx6aSobMQWEpRHb5itGBaIdckBX3yvvEf4jYzFeO5
rjwraJ6ZrKzi1by1yTGNrHFhL3Y7hekVKgsewMfU6deBgMNZ79fCkm7NJDTVGJni4l5dghamN1A4
Ew71Ormrz8ZbmtqlaJKLe4wuwJgAYV9Y3ZKY3WSsGdnljtCuLzVSDSWaoHBepTo6ocbcLaTSw+/4
sss+bPB4CC/2OqFx8YiQo57v5c7eqFq7xWHtKOBy0tYtJXZZ/5hfu8mTcWSUS3n0ogI3qDZQX6NE
4bqFKUuV6S7pQC5Z4U6HuhHLXnBwyVKrciV4mZkE91K5RH09bQW1FgMUvlAU53Z0ESlhEGR4CY3K
ezCHC8ZFbW/fma4PE9z2BSlNrisOrr4U9JYkj83S10xhSdZ22ts+rAwDHW3fIIvcyh20Exjg3aX8
I/OWGJWXpooLEHGSRrTRHID3hXZlyMwWoj+OttQ5NXmoqR/j4AKDGjVKVRpoPI4ciJS7tUXJ2dNV
y2cvUv8yvzJLc8ZFBj8RlUBxASvIA2jsVIVFxPf/ZoGLAZGkUJoEyDccJ7WAjbTlpffKhfniE+M8
9FkP3Djk37x7obymar0ri4sR5hZ1l+Am0/MFpj100xEDdJaffYwqciQzH6WIzmnswnMhzrbU/qRP
HwwfNrhtT8KsSxuXAnaopCvCkne8BW1ln23KVNjRLkShSiIbpW+3flwfWRdCKl56zl33R9exXRcI
2841do4cXXuj3IqJvqsr5+obbgZaoFwGyY1BbVzan2vV+FEY0aoX9N/gQC+tsiRvRvRbF9qHVI3W
neCtw7y/lIl/6bXuUsrGj5aKuSl6VbdTS2Er692zjqLzSgu9t07pNVvLi1fAOhq7NOpN3qWZmReC
FSZSb7ex+jtu2SoI1XvRyTc5ES9Rg2a9pjuqKIBImVdA7gTtMElv67F6DJm4UlAsEzv5nBF6cAXj
scXbVpnJ68J31lUiXUPDOKFJ/0erCWvkCKdGMn4YTXrTKhXPmapg9TRZa1m0S7NsI6fCnUcze8iT
QMCwFB6WnIOLpG1BYpYKOBUYa1cRnuZj7Xl+M00XXNQP3xg+YRTjSFKKpYQ32H2OF0nPdsWVeihC
q8LL5Qu8UXqsTwO8eN7qdNj7MMoFVoZ6LssIqmKgV1lHemCX0b4Ul2Zvye254Bqovi56moeVcXqr
V46x31m5gbbGeiHmDTHta8bwMRwuvoa6mgU5Cs4Q3D6mKdlJ9Fp7ObQyAOMQI9PwvgFRMUZrxsVY
FaXLFkkQQMtFZbH8NTV0W8gOffFONGlhqf5qXX4ZnEaG0SHmSSoXoMRaFl0NPAz7kCrtqqShYXlo
3NxmQuw++GGGZ33maLgaoD3IdWLnWJD+3WgoexDacCVUGcoInaGcWVmg2cILAUfq3NyME+8lyCjw
9KCWKyoBCu2FHFhGDm58KWex2eVQnNBivKEwHZFEJvnJ0LDZ66ZQraKthsdxUKqU1WOdVufAdxS7
w15ZSAYnl3Y0ei50tqXbBL2EUoIeHRoaPEZQv+s0zYK8m1kJuK9UP+e3xuSWHxnktrwL/VSwteCs
Tg1ll3rl1quXOFEn98XIBLfl9djzAo9A/CCR252sl7KphSGEeJxbIS4JIy7Z4na65OVNY8jIAuvK
AInoL4HhFiQfcxSQ5+dt8sweDYrb7HFG9ayOIL3myN5drNC3YHiqJIqKsmHjPPtF8ThvcHqhDCBc
lKEXhd8Xsu4DEJYACaPVCvB3vkn6JerNyaYxA4ob/9jgvE8D/wMgPnKJq0iPk7unkZmJ6OiBcoKV
MXZWjOq9F1xqgiEaqnYyHrn0LDMzneLhrdT6XaUSZgkMXd6140vb+RkY1u5LZEA3Jt6FFB2Nmdza
dmlSJ5VEwA7pSptMare94e4yTV+IdpMuNDLDraxEmB+5MihgFE3aF160crX3OA3AQ7okLTt9GI5M
cYHcrUJSMUi/7ztaXH3BXycqEoOShKuobPdemD0pDL28RV1EppOlF6k0ENyqNwLFkAV/Xho1F+P9
gCUxVVEDlyFB4BqoxybE6vRgg1v+wgPI0jpyCbWedjLpZYiZAYT82Hj9MZIzSw78hXWc3DAfk8uj
RrrQKLs2AGpUzC8a3VHlYd4dJyPA6PfzB5VEHSYZaK6JpAQ0bBumqGaU3pTk3OFtdN7WZI1gZIvb
mC26vf1KNPJ9TboXLVI908m9o0tiK9Kzjaf4Vujg/160FOaWJpE7HqS47HovoxAvodklbLSr7oTv
82Nb8Ly/JeZRRujpoharfoyCnHhL4sYqiG9D/iVtq9W8oeli9WgWuQCiBZ2EegTKETiBTvEuuBNX
bEV7Ewh/S19HZ2a79oLJYX6+xizAAvGSjS5jXqRakMBAL3h4X6xfsvsuMMHLID/rF3IxTnjJwkNM
3KwAqZu3Or3B/jXKV5SEsvRSXcchmGf5Zbi9QO7nTvaihQ02vQE+zHAbIEziqm4qZNV6B8aDKthH
rnonedW1kbMD+Ih/z49q2k8+zHF7ICyzPg5LXE48V3oKU/+iM/EAqo+zIlRP86b+kufMLBuPDojU
PJFaCNyhGN3d46ZwFOr4qAD8YDaS96tn2rqTwr3K1B5Fjeyc1MXB8JRb2KpHGsoPSS90VomXGcF1
rnkhndMwXaeltmIUMlNJC+yUewGD41pIfGqWWof6rG9XqJb0arCSneCVlsk9su2t76Hx30nuGHM2
dKhVo49iHWj9Hav7Q+WJKw8w1SDsLTlVLrSpLQ31EMvrM2c3PyVLPjUEitEuLQHBg1yygTcR/6dn
7IvmQVGXurmHFZybdW5/yg5ESYNOK/c+OKIscNfd/KpfiyJgJl6vC+tGkd6kKr15altZSYI6Aknc
U6q7C22TS2MdPHE01tBNwzASQQ/dyDfP+dEqiik7S8+h05H1w525s99TGNjfIoS9qtVj00XwkwGr
nl+0yZamASf0f+FH4051khmFBJpXPAhY3o1t63N4Tk7s5G6cLfK7dbZWtm5seuietuYtT8YGVJdk
ScbNEdx8n6cQ+VNVdgEK5xXe0X2AnMPgRoxz6sQ28sh5W5PLNbLFLVcbha4QSihqNlG5pX1n6/SP
Fr58xwj4atHrLmNCuWBnxDkBfA/5UZ5rz2JXHtxM3SBPXVixSa/QP8xwQY4g1SsZBXG4SwdsdW3m
INufH8mkCQOkRBKB8Ar9W70beXehuVKa6piuRO2esli+loV0P29iYkVARyBStAnIQIypfLDQfcOX
KU6Gzr168mtWnLT8Yd7EhIPBhALhGDJ0BvCcGsCTk7ptKeIRlKdM0hU2k5SDELNVwfQt3HI1b28q
efhkkFuZKPGjsGc4EqR1fWsScKAPNz1LO0Ooesu0DaroXmUn6klYcInpyaRoPIb8C1BPw89H61W6
SdzrPZQKOg+6eNmLz37HeGibH96EU2B0H0a4PVSISp93BehpleqoKBff//Xffj8X7YSucl1PQ0jV
YseO/oe0L1uOHEey/ZW2emcPCO5j0/1AMvZQaE2llC80ZaZEgiTAff36e6juLoWQvMGZrJcyU0VK
HgAcDsD9+Dlpu06DpcLu9BWl0+PTEKRYF/F6yJMJWONEvRejdEKd2g3Ma+jWby4PZmlFpAdMHwFz
TgawT9bmNtW+D/RRKb5cNrGwHnJJoIAAczKAch8ZS+YR/Y2wpTAw86TQJjAn6LNQLAbBxWe3qkjU
qlmJm6mzDW7bXbTWH5JjdDCeLw9kdlXOzEir0nLBO5EMaFyqMYqBCKBQRq8roq1RVwsXiHlbk3wf
9PtArivtlMh0UEjRIQSmIQEB5n8f2GsP/DAAQi5h95dMTZ+fbUo7GmwQg6IgyFvLbepi04ZXSfXM
E9X/jfmjKkYDClDwu0lhR6+htlqO8Oq6rvzWue3JSg0IBHiXWsxmPU4zVGIC3AvMuuTUWZRXrAih
HwIdBrcIT2RYOBSmlf5lf34YkOnU0S6uJQ6EcfY1Dz0UfcBKY7ltXHhpObUzKT4Jv1+euyWL0plN
naTLdBsZALWsHkD2e+UwxRdZfLCqYqNajS+ccsHdZ0PD2SCl5WpZqTg6A86jtDedec+z64DfXh7V
u3TEpYmc3pxnvhfEsR5Fk9JLIYYdYYqHk/CYlfkG0r8vUUE2imP6ylivS+ZsUscPqvFUh+MedN1X
QRptepJ5qWquWsHXRpi8cXWMvbwPdpXT+lElbosYnJDVcGrzcsXxzhnCbjtoJbYSWzW5uHGcfB00
5ZGrqOkW7d4O7FWlW+uhztZhL+6ECe6PhK84EXdZR7zQVHdlD7IcHq2yMVzXmXUkur4toVSCWuGa
oWmZ9mwJdr20FpPHn81TD4A3zUuCA6EFsWSpuKHCXb1YpPeatwPRkqloQUEvKdlR1JKGBFfDzkAl
q0+GaKVhqNdKWrzVJrAxdRZoK8iaX49Dg5pul1xbCl0LXUFDRLtpDG2Tx+3CG2Y2QGl/fim5zcWq
jTGua6BKeMddw7ktc80d2g1g1e5ld5zfZB+GpE0m+ixNOwXN4WmZHnPe7MGafULD48qojNXIqhNe
Ur9z/p6NTdpkuaEESpFbaMVw2hU0Jf2i61yWPFwe2HQA/rLNQMCCBgFqEBAefl5Wq8UuC3NUKnsl
PGg0XBOWeXjkU6g8ZgBXXbb2viCXzEnnsWFkBUd7yVQl0U6Dol93gXqILONoFmINNsDbykx3Tpz8
hMzK1u6tvWKoN4TQjRiqJ+Ho34e8v2so3ZKmXRchAl4u7rqOa67StevEibd2aJ1yqqGBRd/0IXL3
jnka0uigO8HCoTXrE2dTN31+tvOirEg0FiE1WvRsa0agNEfNoM9TV4OCd4X6e1kvCQTMbsIzk9Im
bAcVwm7BpB1BjJUdMFRBe7dhC+F99pD8sCLnlPOA6LHTA+5a1qqnhr2vVUt0+vNzBzY7HXRjwG5L
zk0ZCnGt0TV7ou6RH4/6t2jQPZo9J+z7GP2GALpG0GbzH2vSWRIFlFGrRxkLiNdNnoaHzMw3NCoW
cK7zq/NhRgrFGVOUrNcnZBMwrZrmWtXaUJb6k2ZD3tlYpi9x5nWktQut0/CwbbMW9ffvUPYGH8WT
E9xd3qrzgeFjMFJgUPpRQ0k5B41+Bv4LWwA8wnO3aCtfyfujiOhCfmNpXFJkCGI97ZUY8CDDuItJ
5AoWrwccmbyMdpdHNteo9MkdpI0LzG07tL3Ros6QlF4WGto+afw8ybY2C3wtsJ4NrQLTLEvNXdot
Iijm3QR03wTUd0jUy25C2tEQCsBJnQ7kuGAeTZWVkX5fGOX8hH6YkRwlYyULqsoq9iSwHlkH/iIB
alcbmICiIfGqt/Wt1Zu3Y5KEqzDPj5UdXvd9o3g5wEs7aPqh76556dngLGTNlsYveVZjsCQfJpmL
nld+Po6eHbxYye/sRcOwKJ3EyYguBZiUD3msMeQEw6n3PtvZIfGSYIkganYoBigx8JLQwd4gUQyl
mlUAwIUaREgSy9XMzDeiaHSHfKknYjYkmyZY9C0EZiDHP+/6FLwELGZaiXJpeRNqyT20IhfelbMm
LAqeZXBOGg6Rzha9iVtDZLhvgHrCcse+6tw8X9Lnnp2wDyPyhDmKDZrjAYIwrQC4zTwWSJpWYon3
dtb1z6xItzWS8JJbJdBjSfE4pI/ofhblUWWbyztsyYrkYujniiGZAa51hzdXhvqd1YpPB4hsLqkH
zx2WoHKfnvvQ/gae8fPikyrlJroCca4Y9aat0PeboK09AnlDBp0zzcQ7LGE/Lw9urnUUHQqgqdSR
Z0BzlWS0mh7QQuBdQZoQYnvaSmeOy8NwNQr7EFTUVxp6l1Hml2bohSL2tSJcmOC5IwgITiSiCYiD
LLlmiv74WGl7oHY0XPayjO+SvN3oRbfJm+hp5MHr5SHPbQDsZHQ+E9CCIhHxeZo12hQ54SlOoEAc
O9tibkDGJSqtKSLIF2AwPKFfnhAHhLLSLjO1DNomxtS8MKxi7ok135BrELwI040PvyHQqZ0Zk0uk
rQaFTBqG9d4YA+GKJlt1tUCrjViAV806KLitLc0BmyoEvD/PnN4PhtUJGy00eN6aCQFW72EQTxSA
mVRXVl28lByYm0RoZWD6kDAyZUrixmkc2ilIeVCjdUl6EBme7WW9cE6981/8slZnZqS1op06BIOO
M8RO0KawTrbptXaXx16DutxNf1V8vex/05+7YE6OjZ2RM2cIAMmBX4Tq1ilWIYgGNTci26zZLvb6
z4Vi9WN0MvsHQ1NkyALUOsF00cVXNnkLl7qdlkxIO4p1ehAThnx4kPRQTrvtms4t4qW3+WyYOBuI
dLvvIqaxioJqMwfYoHV+sIR5oHh38+Q1Ge8ur9HSiKYYcnb7DrQ+wLML/doQeL3pVXbVmXTTgZDg
d8yAjE51iD7VySQzSWvHWpYUUBJ5yxUQm08NGYtyc+8SbL963IcZaTR91BkcKvTNXu3Ggbpt76yh
r+H3Q126EbN3MZh1QHfklkbQACta35dhdZUIB8Q0zFxFeWfscaHch3Z5y0Jjm3caGI70feaM6zFK
dk0YpR7XyPegDY+OpiYvl2dpNmCDQOE/szQt1tli6EnKuWYU4K1WgeIib0Zi+n/NgnTtCuqkGTRc
g/d1W0M4xjS/DEaxvmxj7hoBHeA/RzG599ko8qEmQeUgyqQQ/Yu55Y/FHTjSXGotROl53/0wJEXp
WB2KouhRCxFm5FHtxtZuCrtcmDG6NBwpaNp2FBSqgx3Sd9y3k/G70vE1HltfKDHBBlWjhJif1KwB
AGTw8yjfigZl+sx5sPPkwXbKrcWdK5VpzzGxPUb1ldq196qV76yo2IIh8Qq4MAii1Ss7z58vr8SC
P8kBWEnLAUVrnM129T0Ez50av142MB+p/lwBOeSWDQP56iDafd21vefUQeOWIvlpmKzwTar8yFCc
XDjE3lVDLuzx93veuXtRmtB2zKcam0lPY+cQL82tn7owoCZFCmsXDOWdw6yd6EH1jiynb/Vq7Xd6
f2ziwA8dctWl1pGC8jPOjGqnqJ2yC3HHNUo9dcdU8RtW7ga1Ea7S2zdGVW50mu3GVDvqBReuaRbI
vSkhpAyh9lcPp65sdd+MhqW+snnHw3UVYpOQ0nKkt1gUElaMPRxPaI9G+I2ZiGHqtgIw7PIizm6j
SagOuVkK5mXpUFPAywcNCJTIrfw5iG86sBHD1sI2mvWUMyPSAWCMmZ2y6eqBN7Jn2QxoD4JuhMQb
qbqNHWV1eUyzc3dmbtoZZ07SNcC29KOD3n4r93LlidvGpuY/AKJe/zVD0+SeGbLjwgkjtE7hjsOR
Wix2I2qlxIk2afh22dLsZj4b0jTkM0tqaY52qKHWr4XWbZBpbjvWPy6bsGYv82c2pNDdkSBOccVG
JqOJ74om3YW2ctCtbqUYYptk5KsNRpzNYObCs2vjm4Ikl6s3fGvG7arAQyMBuaWnargcgdAmA3P9
cOC9lruacFaW1a3DOvxCQcSojNn3PCWeMqZfxFB+0Xh/NMPsIWFCQasK8Sqkevw+DSDfyEDUHikn
G+xnIK/71pfskLXNRg+TAxqZNU8z0HQLnXsQSFpf1Fi/6uKq8CCieg1QmnCtosJjZCSb3kb9sute
YxUtS5zd21YSe1HdQxRB6fwud/ZdN2xpJK70OvMhUVgeRa59Z232Axjv1UCyJ1Wod3jfPY+gsHTz
dImxd2kjSufZMFD4LMP7G4yg7tA9qP21vqT3Pr8PTVCPQfMLXftSJqHgEe/o1NWhBi8tq9csb9y0
0TBDsYe31EJomX1HIQz/x5oUWswsToIhAnR3yNVVrYEGEKkRapluA/B1Hu549Tsn3plBKczkOklG
PUe1GhHtCQjNFcuz7eVNsjQmKbQ0UZqFo161+0CvtknBPGSvb3HWJ+AqbY5VGt7bwVIRfq6THu/Q
j4mUwoxWp0lQCmRMlPsaAhsZSlqu2U2aLfrP8TbapuADBvEfJOMW3gfzgfTDsBR1hjYVPK3CYl/p
kEwoX/Xo1BiQa1hkppx3fojRGEgk4I0gjXDUOR0DsGnshX6XZ9+KPl/VJFzwx/nRfBiRRqOAKwcZ
Ih0N4WOJ2+9VFGRuqB0rcKRedpL5YP1hSAqksaXYEL+G4/P0pxFehQBnXDawNBIpVqQGT2N9IvIM
8zc6PtUAY/ByJZrdZTPzzv4xDunyW1mWAtgAyCLiRvH1Ij6Wduah4cQbdO3QDYrfNW+XLf5/XP1P
kzLgJCakGsEcPhEWB8Oq5B6ktw7hbbltclf5An6ax7J3TeKGS9DeBQ+U+efHKDWKLETuOwADT4tX
oqBXUchWl8c3H4A/hieFxLoReeg06EsHyRPauHP9rm6r+6LJtoMabw0DjOV/zaAUEmPIYFk5hytW
KvG7kXs8zL0UEi9c/dHzhXAxWw9XQbj4720si1pZ6FmwQgO4AkLVwiUN9HlMu7kvNGOVMHPfM8hr
BGMv3HEwvw4M4st2otwbaBg3xmHPxuQITaxNCP6j1HK8TmE3qRW/qSMoXroY+p/13ZiZu66nR6NX
tyKeOGUN8abHaBkHcscJooUy3qxX4C1vqhO+ypbJqJQ4LrFAFF3+1PQ4ZwmayvWdBrFs//I6LRmS
Qkbn6EFGDeSWhHI9RG9KHiLBuTCY2bB0Nhgpamh9iXYMB5mlEbcztCK7PFsCKC4NQ4oYAkVGTQH0
ba9xcGSX32Lxli4eFrOb6GMcMv9fpKVNnvTAawVdt1Yr7oNU2O5fKY89RVsCxS+MiEpXJlRzaFOX
KFUJNHBFoCJQr4bfQShAFuk/XkalqDCkNmftpI2mKfvcbLy6JQsn0vwo0MoEDlBQZOnS0odaGSkh
xytvGoXdPHfmz0RfcK8lG9La894EwSk6HvchKBLbm6oENm0hUz6/8n8Ow5AexWYTFTQQwKjXCXp2
B9X2Q7w7OBpPHNP0q3RcyDHNHYDgL0T/AFTdwL0xDfns1ZX1hBvtgHcrq9qDKV7GCAqtDQ6l5nsK
4oM+W1+OAnPjO7cn3VAgTmiKhIIWGEoIIHhPwYybeiDqZvpbaf2GbjwYLT8GJ4Ucx+h5F5jwCS0W
bmWgEdJ4rdLf6FH9ZEXyvEqEKRC+sNLYla85lpfVT7ys1q29xAs6P3lQb0Q3NLIZjnTUdVES1iMP
O5A0sq/IA29NgTYgdW+SYEPIwlE3F0tRWPvT2PT5mWfEZmRozACeJFbUlbB0tybtb+zZcxOS83EB
YgodCN+9FXxrw0Oa7RVo+l12uLk9e25Dcjg2qNVQVthQkfOjoz8N/UFLF9La8yZMB8xmJnS8ZR3g
KI+zsIxxtW8C+6YrFF/VgxVz4oVS5KyZSdt9EpVGgVWK00HTmGGDdPYeX2HVT08kJz1YaDi/PGGz
F1R6ZkeK1TlkLIOoQkjAbfhY3NXXAuL237XKrZ7UvbPXDw0Btb1rLYmFTyshJz4BKYcCFIrHuGJJ
0XUETCkdWxSwtbYSmyhPr5nVfAtIC2X2RFmU6pum64I5+R6OzhJe8IlOsXuz39LneJ0eUu7HB5wg
m6W9NBtlkS+fZIPBXPg+5Wd7qTEbhzuTvmKfkG0XvnJiuVAxc9vyEQQ7K7Mkv+P1ZwYlrydFXNLM
VoFFrarcDdSdrSW7Pld/47SioO+3UfSHKqCcgE9opDmxgqtDMSATRe4RC/1aOSLtMSLaXvbLWfc/
syW5v9XFJXq+wWNT9/dD+IZyVV9++WsmJM9HitrhpEanxhi+1GCZqETr9t3DZSOzbn42DimIM571
iooU/D5Cw4FWXFNQZgLJ4Mb5Aj5oacKkAF7YPYvriUvcMe9Yi5EEp7KxF1Zl3rMtSA1NIHNd5v9A
0j0WNFBRy3W068RhXt46/qhGX7NEfEnsflVqdGFc7+iEX3Yu/bApLVNkq1Yx6ii2jpEFUYZqB5aI
K1MNjo0F/RvHTnY8R2o3zB86Cn1RltlfCjs6lSqBeHd0avV8FwRiCxEtxY34Uj//7PoC+fMOFgGh
57QsZ3vd7nQejh38tMENRynLVYK57yzVazSxvuxKs5N/Zkra5UUNTnzVQVgx6lsueq+jkLRBTrjD
6yeo7wGr+g34Ps63P8cmXags9MdUeY7sKrLVoLR7QtOHT8yV1gQLN4PZy8eZoWnkZ5OYhwHnTYKG
0yFxdtAhBG8ZWRjL/DkHXWrqgJzRAm34ZxtdFRhom8fsDRuypytonAxf6uvM8l4rn/rjIyYyNv3o
9fKavcfEX7wXBW7TABU+oIjStkQZoO+TEOdOMbjsjm+Vk/5QoLfpprzKfufGgFYi8K3jav8LzQMq
ENnYOMj4xJwcQhrdNaTZ5GX5dHlIsx7/YUZGLQ11QdtoBA6mQW1IJHc8u2uz0TMgxvwbhgzVsDSN
OiqExT+vWM/6puEZYOEVHQ5Eiw4R/I8R5dbOxu1lU9Of+mWVACoD5ovAQYi0ShmrbKuvTQA6xmQ1
UgfejtACHuQWQhbIACDboy34/Gy8PjMpBY5AE3FiMguJLOtJD0O3zN6ybilbtmREcnrm1PYYBhQb
i4BnWHXix9DoDsJ2/MvzN/tUMZBrNvCiw41OOuV406VRaheghtFXjnqCINmqb184+dGBk/+yqTl+
KNAvfdiS1mrQFaDHgQXcA1WPlqpHFayOHtCwykvxNDwNfu3Ft7blZsQtfut1YdoWOr1RcAKG6LNH
FrRknE+XklKnqBsWvkLijcLNBW+c3WFnZiTXGITOezS0Q+MkKW+M0fkKbvN1lz7zSt1dnsxZ/ziz
JPkHCN2KyrAqIFQDBy2R4Pq19XUeLt31l8xIB4mWW71lMBDKqYbpErCNmGWOBRoWAsaSGSlgDI4d
RAHAGgCkPimNCWKOby0lm8tTNhsqkD2B0iL+S98BNmdnVY0efNNU8MIUkFVt1APRwZbe/4zGax1E
LFa1dOWa21rIpNmTegCyG/Kl26nrUOli6I5putj1fNwyoz3pIvdKVXsI9KWuqfd3pRwKYYg61J5U
TmXdKJ3AJSpTrfeOCDZKpewg/1pskzgf14UypB5p0gi1VeWKRjH1B1rpmzKHf16e5bktcP4tpKU0
U95QMr0OBak2oQ1W+rj2cb/1erqUEp827S8Dht6hBu1fVUXbx+dNTazcNpMEgRhcWi4yyZ6hLhzM
5qwJnTgAw0K50pDZLnqDpQJ3w3JP7fRg9NGhsfI7ayjHx9Rp2/Wo6Yd40Gqw8gRiR7M2WhW0Dz0n
YPomc/T6peqG+jnS+jfB+p+WGA82LoCg4UHHhB6H1YqNwQk7GeqbTfUyqMZOVOlVbwXOXWxF1ybt
432SMLaGFuR3ULVA6lwDSqAJE3ulafbXsbBXao8m0cZqBzeqitcyz362kGvwOBOdSw0GtLWp8ofO
ALssicPaS2h/E1vqabS769gontW6P7Ah3BsJQO/AIZheHrJrrtXiWoQE3fZasAqUEWkMx3MGcwP+
TF/n5XdLN/3E0L78hv/gkocUJ7ANcOTPi2oxMxz6EY8GAQ3b5n7ASBrypgL7fNnO7O5EjRerCvVV
XY4GQLGQYRj7BhTmh0R5pGgtG9LMbSuyjoaleu+sG5mgJJ3YBaaWls+D4qbTNAOdbl5xjtb4cuv0
yfbyeOZCKEBTCDXoZ0DOUZq3VB2q2MjRsZtWLRYQ1CJQ1LBfLxuZnTQ86BDR0GJFTenUoTp446Ci
+K88ArMz1yy+0TDwrHRHwiVC3CmP9Mv2BuaMgIwBvAJyuq7N1cjoKLAGZRv7uKgflcTYtVZ9q8bd
Me7sjWn0PiflwjExO5FQxMMJYVNcYaWJjKD6YogCkC1ofD1xS3krmuGodBZdOPPe6zW/jM9xpmCJ
Ripb7qSC9AlRQWmNll2bH0WlmG4tDDS6VqWxYartBaK6NgtlnRNch8ZC+GTojoKMV0aj39ph/3Wk
ileBF1uEWQENpfGlBSeGU7V3pKqChW87F9ZBG0pVANYmXAT97MFDHjYdeMlAn2bErlqB9cd0LV77
bfQ7Vw4d73G8uBDQLLk/pkDBtstDFO4SNX5uLMOvmf41U5eYgt+VK+Xp1x0b2m24/IJzQdqTUMGL
O2xZqHMH+q43yEMa6F9GpzRQ7gxit7Cah7ga37T0lYLHUoj0lJHOC+0BCJf4frTbTZ6/mAPYtIWy
VdPHkZCdxq7sDPyDiLyizTaGkm2avnqBFbfWlZvLm3GWycGY5ASBzURYkftqikQfNLNC4miI2BWO
lW+hzQEpS3Zma2/xFnLDEi9lI0OzbHPM1fJgRs7XHPopbsXRSK2zQ1WIoyrYzlGUXcNadKJq9y2x
V2mc3VjVcEQR/cpW4u9FFp9MoAndgPd3OA/uWIpWDUvb6RHIIermSlgM6hNhdpvxdKM0SKvz7CrW
7Hs0v+2ivDnaaveY29kxr5pr0xxXItW8IhkAcGijGwzyAW8dIGXpVZLVyGC3/PnyZM1FYMQtJL6o
BhI7+VipnFFJnBK9kWaX+1Amd1NjIcc6Z8HG/kCIR+eMKueOHbW2entSq6hAph13P3iwYGAu+J4b
kIJvYii1PqJHYD+W2xJAHh1n+Zg8DHq9CkWycDzOkcsCh+tYOhhdwOhLpm9zdlvG7TXu1GzA9uAt
4OVih8m7GbXWLyrF71u6Zgq/7dvh1GR14wUJXyeM74ZuKZ08F3jOv4cUjrFw4A6pAcNJk2GVjHuq
qv6Q3JnGAh3lXNg/tzOdRmfjre3ONLMJyFQbYqXhQob7Jkgp9IU4OntLP7MjvwoA++YgEsU5rdfq
puyUF7NR7wDROsRFvCkUeysy8q3uiqu86Xcddb7+3/fBuXkpO9/amd1nOW4itm1umy55GFtzIe+7
MJMyjjuPBieAWyEsxfsaDS+Odruo9btkQ0pbBL1emdhvsFHxlQU2hcEq1pB9WF+erSUz0hmRFeiq
hSQ74HMQpiYJWw+5vTVoc3/ZzPtZI59F56syfY8z52OlTgzFwaWXD5OmhtOt2qS9Gmm/0Z3ujhcx
ZKRDiltA6RyIw07VMPqdINvAVB66hi5cJWcj2cfWl6FGodZoKehEir3VUjfIboOy9y8P+L0V/9KA
pegS5DEdW1vDLb+OjkVqbZOx9seW7a3UPlWWcQvyQr+oQQoEblSAd09WYx/VPj9UNog5gKy+xnc8
gtZ4EzvqRgUPlGuwwjO74ks8qjtRp15tQ7Pu8teeYs2lby3FopzyPiKj2eyFiA65ztE0AB4q6Iqk
/W1aPnLISF02uOR/UlBiOdrtsxSQBaQao+rQj43bNwvHykKAlTFMvCIQXXZwrOi4NMYVmvrbl7F9
aKGpcXkwS4ak0FNrKvK0DLUCMzvEow92yjzbQI/lr1mhn7dSq/Xd0AW41pn8LdOuCkF8rvArrU0X
wtyCM8iKzobFG6sOwdvU4mmgstAbh59BBE4yaAqixWoT4+X614YmRaMg4DXtLfDiKKw9hpl2HLVs
G0RAU7bVuDCNs56HqyDYXy28wmUgWFSXWZ8rQLYl4zcW34TlQ7uEk5j1B2sCOqPb2PiFb69GQl/n
LVpWQnobBQ8Z9L5tftsuoldm701ndqbvcRZcbTWdEN0oEcDP/dZ6tMQt5MpWRoBOA7xiLq/RzLyh
r1R3JrYH1PXlOzmnedAqTVLv09Yq3UwkB+RyrtukX7ifzdgx8HAhKBo5ACrIMLoAb76o0Sb4rvXU
ovNX6Z+rJWHbGQ//ZEOKPnZlkSDQoFneK/ojVD7Ayh0zN+xUv824l9rqdaSQhYzbwrjknF6jRFHk
MNLsjchZtYqo3cFRv6q6+HJ5nWacAvklgOmgQowLrqw8GiWBE1GRdfvIDIGSUTf1ALrPcS26bNdZ
S/RScwc8FLOQqITGHKTJ5UdtH7Q6jRkuEmHqshM7dFdgF1JiKHS53Y12W59AB2uEW/SkXR7m3HQa
1oT7gPI8nonSiQUI+4AWCZAa1eXViORCHj4ES0j5mesC+GBAXwe8E1Sp5RypUk9N1RNJvUBtoI90
tDMucfHNhApjKsECkQM9alNO1mWA16IEVlboB9uYKrBGh0F866yFJ8A7w6d0vsOMDvl4pDqwUHKA
FUhHMBMhnfN8p5XNuKkVvfczNcvWTkFWXGFrO69v7CK7V8pBXUVZ9hQr43URxBu9bqfSSDyuujBL
1lPUQXbXWaESGm9yYArCmB1VPQpBaaJVK81U9pDLQv/WMJwMjnSulT4EJNo4mWmdCJBIngN2Erzt
Kb8WiWMcm7Fe0ruZK3JDaW9ChaDIranyKw99uV2sE6xdo6hohhr81FGPZaFz/BBB+0YNn6H3vC2S
GLcuZamVcM47z61L3pn1RhZyG4eMhipg7Dx0uBP0S8fM3E4HtwsoaoF7AduJtKgpVE9s1uPFk6uP
tNVWPHwL1dClAmJ/S8zVcxETPqJNO85CQkY6anQSRGVCRbPnlnPVdaxER6K2No3gJh4BX2sTpO7z
JZXR2VlE+lCf6j7Y6NKNJ+pQk8AVHfvPpmhCuEq1WxMN0JcDydwONKFqbBBQaxFTzvx2k2Z7ZUFX
SyHRKkc3dVewPc+fWPPvTON//ej/O3zNbv6136p//g9+/pHlQ8nCqJZ+/OfmNTu98Nfqf6bf+vNf
/fPzj/ilf/9R/6V++fTDStSsHm6b13K4e62atH43B/PTv/zffvi31/e/8jDkr//44+Un6iU+q+qS
/aj/+PdHu5//+AMUyKDHn3Jz/3Vu5N//YhrFP/54eBn+dmIimv+915eqnv6O+XdEHqTx0MZuanRq
++le//WJ8XebTP3X02kFoAO8DsQrdYRfUv8OXAwAI5DrNTUHNao//laBG3/6iPwdgRLEMUhIId1F
wOXyn+/3aQ0+1uRvouE3GRN19Y8/cCZKbx+QZUw8SWD5pmDwwc3j8y1K7UgV2+Cj2VpQAV3xoVD9
MYgfCKB+XgFyyY2i9UgU2ZF5zMNSXykU1BZtgtpYaThfItpnrsjRTqKJYIvOxU1sCu52Wm27rZo0
ntVah6EU285WTjztV0btPPS29tKmgeK3CtdBmjVkEBvg4NDK1d70qkE4PqkU5Roos3qTgL5o4Nno
lgGSNkkEzuYuVp9IyKwNOEYVz9YGvzfBa6PTonVTO3/uOntPuXln0SY4dlZ9TTWjvVaQLXVJUSdQ
FwQc3dbjx6EP+Dol1eAPMdjz7CQNPBJX92UVfbFABIyT/UlJcKI7YMx0OVEMT9CMuug/OpUj/lcW
9N/NCtjYVIyWRxDgg0apt12dVauATQk127jNkZlxi9JkK3uIknXcooSYBqoLBD6EXqrRcAmtbtGc
S72ssPZQo0MzsoLZL6IHIwTNJx5YJ9HEpwhbg+fJYWzGrVbYjwkFwWnWmI+dYAnCuLJP83yVxTZz
ed/vSVt8qRLcefqyGL4JMx2ekZp/7vrGWqsKaA1yhQRrB535z32jKldjFoTI3Sr2hvTBS4U36tFE
2+nNEMXdJk37YjPyLPe4YtEV2q91Xx2MxMPdCBigaiRunYIBqswh0K2D1fvKjJi+KmvlTedEc4G4
AiWChXprdoLsW+2LqNoYwihdVicvXUusfZ11j0yHUYd7hcG4q6rjVo30534Yd7ZRA6JZBfcB5SOI
/VFCgDKoaxviNIxFiXRz3nnAR76EeCi6RWM/l6HyfRz5NmmHK66yAy3Gh4BHUBdtUbUejQCIwDQE
aK8Vwz6KRLFqjbj0TdxIrjjtU4/awZZVRYIa7HCPjPxJ66JJ96pEJ3iVbjSdPah4LazTbIifhAai
5Lgv3TE0D2peAdkYmslB0fLRq0dBkXof41VhQ70VFQi6IxoXHikysO4Q+oiwAHL6vB9RnrCeCiz0
MdV4eZOo6KWjStP4UVmhPcziHKy2euSCCYOAb7EeT0plQ7ODls85bSE9oHWKbxqK4qpZDglSgf64
VInSNa5Z5NCotr5BXqPxot4GE34QGgerA0esZd0gDoQ3ahQKTwMoz2W8jZB2wV1IAyZl1fQ9igQx
AaeFEbwg3lG0KrWl/UDjJLsZCu0bKizQ9Cgh1rIBfF0F8W6TulEXNFuSKsxjJiQoKwLYIlCRhu/0
mfDCYbxNLLZCYeob6rlHB6kyP9fAB6jr44Ne/D/uvmw7bhzb8lfqB+BFggCHl37gEIOG0CxZeuGy
JAskAYIjCJJf35vVmVW209de2V0P9/ZrOhUMMgjgnH32MNzSWjxwXt2o1keyXS2/oFZ8bz33BP+2
HQud64UoREAuZ5aKCxqUyL6pgwRxMacZMdlEjWc1hL7xWsGKSrvXvZpOCHApkjH3j0S0ICvZ6jpY
Z4SsuBAdr/m7rcklDMKT0Kor2vvYVXR+vrIgSgHh+fGKKX4uprNg9EmMfvCElOGDZ/tdW9PND6jb
w4ToIhzzeFlrvMHL/EQ7cSXGEuJS45/Gtnzypvl6cd39oPsiHsBp28+D6pJQTHwfIlcvCcMK7kFO
txxXLzIHWTiPwzK1+zFcsN5D5W/fbrieglxnoBjnKTiNFaxfqnDnseiiyas75YwOTKraJqlkuKYE
bwqMpMIpdmGOnLKyRLjVSh5BLphT6RTTK43m4dIaWONadAOJ3zTRrtU0usarJV5bKrBtFsxLtFOX
VWxzp7lz/H7aRZZdIfBpAZU+f8BAyDkzRe/Hni2fXY4gKz6L6MkL+uIsopFNYLsAwHUoT95a2o9p
amgVm2ny/Fiavk/gkDKf+cQhGelygDvnbRsFcdBWQVp6CMlSip03zh+0xr9VmVyWb30zNB/j97XI
f+fSBIXEL0qT4kv5jxP0KF/1T6oT/Om/qxN4ssCFLgDdxkV58m11AiEfiH2gG6MO2gZJf1QnlH6C
gB5NJ3oqDN08jsr0j+qEup/wFwHIePDrxTAA6NnfqE5QhvxQnfhAQtBcey4NXFQq/Ac8OQKVr236
oYZyt/QOlCDPBST3LKqlTucBjjWMAGmcXQp3Iz4lpg2eyhxbQETn+hKZOcCf6yWuRwmOTBe1e3DR
z9bOZXHUeXVmQwCv2AWP3kyxaw17XSHWkU5ZT9UFhEtXgskbgiItG3VNUh7WEqey/XA7UGv5BCcz
skwXgFMiONrYKiYIaqYhWDSaPVLFnleQgNCksTSQ/RjXbPoSzf5HG+Hcj0xzUeX2qE3/pWNLHhst
HyVE93ssXTetOeit0Bk9LZ09p6p6L9f5CJnodSCacF/q8qLumpMz80MO8lEKttFt6CiVtE4F6+8x
6tJW0CbNc35btMGxXcVhkfouyCeExkJctMvnzotXUPnjWftfikmiTaQUE9qNLKOEuRHDelmtMOcu
+9ZeTKJW6VKW5xIjGsimqzPoTo48aMZYrILHdm6/MBQLiYBf1gFCrQceBHda2vs1CJ0Mh1cLWX9U
JE1vA/B3+ZjmXq9wIsjlVLf0ZuhztcPwfbhtVFXHSzN4MdryIR5Ni40VJMJ4EKHeSbu+Lto/LjNK
QnjI1pk7ymPe4Dih5epu7mlTOhn/PJxNdKykmRM2mHOYnb8HS3QXzBWyP4RJ5i4Q2VjONmtM81Ch
c09Jb8f9k8OmjNbqpV0DVEN8VSDBBC9MkwfsedHe650hrr3+hhrIsnpEjmWkADVZuOD8w7/vKcQV
x54/DL0bXJtc87g0yxVjfpN464jZvZxfChcZNCj8kaTd2ltpEBHruPqOLvVFPiOgpBiddodq5Nbq
1du11sL22KCqa1eMZEcvvxk5eQ/X/KmneLvRjF261vsoveUaEZrn+dSydGTNtLfubOKAeDLzB/bV
CfC6uHzeBUKynfbDe79ypo1cdtEtOU/ranooPeJnS163mWqXB4j3LjbPmLTqlnuv82GoE+AgW3Pk
zPaDcLOeNM8+1TJtbGe+rhIhvo7hTipnZ3pAxssW6Y580hCC1hqh7vjB5q+TwrsGIIYcC4L81Jy4
9Kbra9h7gdS2dxo7pb47wAyedQ7qZxkm04p3Y1QqjCPts9QxdEqqKvg896uOczIgLZSc+pwWMEjq
b1SAnM2yHN8DPui0jcoexR67DKZIJAsfg8RQJWJPeAKtBunSunZRXhXDRc79i7XPsRS9BektjXM3
wosl9qL5kgIuRdSqgTptrcw5vP5txrruxVWO3SH+4cw2wzWchOrY7zpn8y7CL1aguBNz+HWaaixM
rLUssN1rmyMz2mNG3rRLfcYmfcJzQjE1MpbOpYOJp3TfSI+Ud2MXE7dMpbkZL7uieEUveTEhyC/l
DZBhJAsfFXIW47AlC3BirMI295ZkjSY4IwG6O0e+zcvA3Lex77yEqPZyAG81EbJngKBon/ZNVCWe
VyJIQBSP65IX54Gan/sayXqgLd31s0A7NkRbaU8mbA3UxkPQ35Zwg4+F8ZzY4TkAnp7lsU9lc5GX
kQQcNnVHZoSXlDCtz5pmeKphcHRVhOLWcud1dPt5506oIjBLfmet6nb16i+JU0PjanvUta5ajsSj
6DcIwYtTR4+OqT5DuufvlS9e+qWmCZ39dT8vhMcTBUUF8NxL07ELbJFL2lDsoKppcTow1aVcoAY3
kc2zApBdHEbLbd6BKeu2xdaX6eV2JU0Ys8APM0f2ItGBfgAa5B7CPFpeJuI+hCvv9pbIKdYMW3+9
DE+Rr93Yk+Yr2cocvUC50nmoS9du7wSo6XqXVOeyjNZDH7b9zjr+VTHUD47tZ8RTsiZpKcqx2oDj
yeCLfPDMMiYtp8e667tkcEqLqTBcjUwHKbOp0fb2KpzT1UfYL8aVsCBlznM+URLbJqCJo4tHR6w7
v15pAhctRL86NQIKg/wKffqjgLa7hm9QuhqZmB7jpXy5dwemd0XtHHQ778p8FDHh3oThcyGSIldf
q8B8HtCDx1Ee7YjlZTLUORYZQfvsC1FjL7OPpGAFyrr8EHnA4BbnTVlxUkiMTldcdzHkD9vt/8+r
tU3d9F9Xa48Akf5x0Wjx11pt+8NvajXw2jAXgop9Q4y+rdUwkgJDCazpLQ8K9d2fSJLzCZnYGwAF
gpTD/PDfSFL0KQTdc5PYBLAihvPA36jUABT8UKmBwYQTa8sNQz3owkT5exwJvIJynKBzOiDhY0ol
SnobA648crk0sWWlc1Kkhc0AlCF6XA+F39UJaEi3YqAc/CNyQ+r+C+3ZW7T6WE9uEaLaD1NUZzpR
BrRrR5U8LfzqmgzABkYaXsCcs8gK8CUu2jyorzwrwgMtbYNZVuHSIzjOIq2jfEK7NA2XTh/SM+r0
w2XRN2hTxvIzF7RLbVjoxLDpjvDgbA2CVI80xxFvXn3Umoegd6oDo7DHrZDVExedVYl0yAMYjPvA
CbBNd8ON2WqZ1okQ+e6i82crP02hQ2BFTNEqxbnxtUbP3jYsnsnkwBKNWHKl3bJNBs/FPsUxzoYT
3JBFyNlKe1GuqewrLx69CeLoqG8SOk16X5EeCXaNi9kd7ds58eARXLfwGI8QrYnmm8p49ddnlNT3
QwPg2Mg8BfLSK4Q0dNF+Rdn+OZiMeV5WkCMXpLo/sr57noW4KkzL9hh1MHSYliB9qz6YnEM4ZGi2
hFOeLB4UjgA+gn0VutVZ0/D1LJAWDnroQNUCi1Q2dU4Mb84rKuAsFwCMV0up41qjQlsm+lKGxsmc
QFzOcs7coD4WEQDDQc8ihQeKgzcAvXo7uuMONrXwizNhhe6eTSSOJmUQsdncgYPkXrZe9Sr9HKZy
ejTLtqs/Yqsy8dTy+UR8d+6SFpksF5PHo/NghT2qn+eVjXuSAycrB4MCfyohdnFGPfkxdzT2sl4a
fx+IBSBKQzQcU3kLBGHK/zCq/M9sX9+h4ofsNvuf042ic/uv97f74gs2uEPz5a/72zYJ/vf+tmVN
UuxsPyLl7BO6yW0aiWLKRXv5r/2NOp+gEuEcaUwAxD38ov/qRd3oE5qtzckAqhng20De/8YO95dp
DIbKDsWsF3vbRp3Y9r9v2AYE/N9BoYc8+r0AHIb16iGvjGokKX3zZP6A6L+F5P9yIe5SnJUOUlgR
64np3fcXQtaIZMOIXLTKgSEr2LYU5Q2I4P9vV/lhejYZFpnQ6uhonbNW3o7VZzU8/PoS20d8P3Xd
bsTnOHoYkhG8H26kL1zNFzmKs4mzx5rxD+nU6a8v8dNnhUMNQh4f0hLvB3iA1ERxBqjqCO/SdAad
zXK0L/x3Jqw4I/96JyArM+7AZgE+I9//JMZqd43QQBybyH1gpQfShDwLUDzNgbcvxPQU5MHvvGa2
d/qvF8VYk+KCG1/+h3tz687r0eWEx1nAqV9It09d1wMBPQ9HuJt5t3PDzzHHzibK7trav8Rgdzdh
mBGPCwR9ovffCiOue+F/RqEnYzqG59AwHX79C2BG+JvvuT28bxYGnawHEMMJj+OwtnfTUlwQo1gK
fauIcfLotGrGKtFNTTLt1sNXvxHD7VK5O4sWpIEzTCyh9T0aNjixnMY95u9VOgCjiKmzDWTsWrq3
A3xykBBb+zSpQ00/j13pHCC1t/BaF2O0y9d2vTTKLXf9Qj48M372qVscAo4UGwEew23UGWbiYXT9
+2BY5/0QYAaxlKb90KuG3WxZ+mi5TTkj1ojQg5i9MON1BMp3YArvHvBwdcqlHDNuUQJDCzdkRkUA
NYCqHdd+VCdqkGqmS6AuIwGqyQoO5aFw2peCG3T7RTUco8AcBXf2QLxkUlZ9mcFBVaQWB2PmuMud
YLRNAZWYg5kGdJhheMDocL9Uvd61VWWv/SL86i8Ix8ToEP4V+U0Ho7IHuNeFADUAVeCx6KRfkAnK
NXp86EbQN9f2fECjsh+HvotFO3k7FQ78vAu9Y0eiLqls91Q39JkGEQCgyM2HJCfNK6ndd1IsK5TW
AWAvrq6tP0Ojv4aQF/IjAPAv2Ku8R9PmiMkIy/uGEWRfB2Gf8ap4hA3LiUnaoYLomliGC4+5kkVc
567Kmgnuc10vT61pHbQXgiUTqR6D1Q3jGkaJqb9IH+Vj55/XcD1JWrNxreya8V7JfS8Vxg/hBk5p
hQ8v0GY9YLtRiaqBA0k+tkcb9mhDCD6YeMOcqLm5i6iESYo2z/MM3R1sMtwBf2yx+GLPi5oY869q
x9r64LRL8BoS+1qPwTl4FO1lK62PkYjjYuhhhp3yXLUrpezSXFYPZB0YygcS3RHtozr1pzQPoaaB
QVSyNPOS8rX8gpTA+eiO3keNnLjdTBY/CbbEzbCEY6Iu4UUz5kA5+FC8op2GfeE2DAqnFble+SAA
AXj8HFD6sncRlRmDwgLrezNXQG/A7AxJBNnhGvk7VyAxQlG63E9uJBN83Jr4NVwQgSx6e8FLegax
tnPRT9Owt2bcVUMT7AJZREfNc4rFpNTFamBQ2ZU8imFSrq5QCNXHgBUTCuehvm2lzzKlMaUpIR4C
d0ZVUNetA6YsAzRLOpqPo9lEMuMgE2c259qUBPQPfuMP7aGugiEVUHIkaDxfDOzrcygDD4XjfiCV
nmbGs/coI6+nwjwZB8tPMyACCpLrgPg22xiHqduJ8pRPmuwK3t4pNZQJ73Ied+CZpFjN52EwgmJf
HQYPA5zQF2e94CIN5t49OHM7AE4EG7uUEzh8ZshotKBFGPrpvDF5t1sxtwaQ3NrYVM0xolbumQzY
CUoYMMravMtcpzGJQSpT0jj+20T8BxXyzzPx3qQe7tvKv518a5NGBm+E6NfO0Pcl8OqUeAAeC4Wx
U9VCf6mrECmMY9FmBTDYeIT1aSzr9cVvK5b4ZS/xo9km84qgfaRk0zDSALQ5wMOx7zKTjQtBXEy5
hjEIWuTKBYwK42t3SEcRFBlmUDptigUyyx44kq7lGsMba44L0usnru1xWp+DhdDzQlOMbD0lU2rU
tC3LN7djJmEafT6wpyVb8+6mr5dLNZKDU9giZlJeqc1cs5zFY7mEUCAFn0Oy8Iysjs2cwesSd/Lc
fTNLD1gbHCMkXgKZ2yZFSPIbRKsnF6KTg17F15Ji5faQ1qa+REPncqiHxmYSacmN3q0wz43DmZgM
Dc/TDLPPBBQDnvZG3qmJU+TeFd0egDwKJiuec60fO/SESVAhR3hVPUkJxQyca9e9L/i4JAJvFfAV
YGmRX7RptYbvMzq9NC+D90B4Kfiq7yIYiwMx0xcUXw+hj0039N+qkN7LVT8tCgNlxAQBGLY94oqr
JxFpwHCyOkWmCPZupe5nu0Gk4Jah8aoeSszR8oJdMvB6gyHHDzEVeTaMwOE7iZEoaptD0xRXskNa
VKMPaOVBZOKsSKvJRzhv8Dni9loBrU2QNFInre3PMWsE/lw3y5PAyHpPgXgeyIi9bGlb4LRMvuQM
5ptwTbuexVJdyml96CvxuWTivvCaHiY1Q5vxtg03NNIk6K6PEC5eOU4BQsJK07JbIChz548IHr1A
kSEd47QNLrsae6ELRdeaY904lN7PpOiy0pvGBDazG60Ah1DomK+tHO/ZYC+Isz1ARyXwnlConfsw
7lbgAXo5NRrkuo60wKxK6JgrwU4S93O9DEuBMUcdJrWC5rULyw/kuyDznNvqcbWKHXI53uEshaoi
zJEZXEmSNHrtEgr8OSNQF2hwVEBmLQrAv029I6Kv40h0UbLgfIwnGTyIIM9ctb7ndf8ENd4ee+Hn
qoUDK+zXPpOorXa9wLvltP67YIbvZsb3WwYFskA4oDsym6u6d5+jCmzjcHTcdNNb7ftpcJK+d65L
J3hE0XpGwNWMjbG3rTM9ywaNeh3RPoZM1d01pqrgcqMvowUjAUwEaOLhW4AY4CRuU91WHEOCNexJ
1njTJUd8WYJ98C2QDUgI5lKsYN1MFuHJRe3WeOh4rZjqdUyR11xHdvOph3W3HFE8+VVrdqUW72Ai
sARlJ75UAX4isiZanKOBTjkrX53Fz3q3OlLrc7BYZZuUE/H2srWYx2jkbgkrUIOxyYtDap4ZdsFt
DNPHM8JwEi/s29RzG5L2xchBGABVoUO+ya5T3Zw5nX9l6MqTBvVKYeCtX6FkA57YzBhKaXY3y9q9
i7qlgfBNfSxTdA1q43PjkRPEjLCamtmNHpZLv0cx4bYIlgob4PLoQdbEDZtXdPMCIwD/QfioKupx
HrIAMG1cRt6HqLwqbmBrHS+kelk9UOokFTDpXhbwBWl36YXe61BHJEFUqI9pYsCzyFk8yMVonRWd
+9bCWz72wnXC4jJ3Tasu5lBlA4o+pfQxIPWJDv4DPLkvwW167C17GN3BImQekRfNQuK6czHlRtIu
asZKJ3yeyqRf8fVy2VXxageT1K13a9buwRdE7THs59AKw9itH6dzNgYy7mawUXyr/bOcD+eeVOfw
Cdh5unxvR55DUKzLVM9TdChBt96z0N54vfdaQwWy78KGnI9WiUTWOXygO7iehRH29pbwR1egjgZW
89hu7J3GJf6OBPN7xZoXNbcHX+bqMMvgOOkGWMzi210w2OGZaQHrSDCcNcsaJcFgGcIVpZ6OMEJp
wXrmtoX5vzkNTY1bqe0LKqhzl7ZQahIQyFSxQucDPxBfrO8wPgXFKuyefOKdywkiHFJhF4RnAEMb
MfqxatYva1iGUMpENchlGJr5biWOYJkB1OHgYTQrDtTOcbGrlY+Mjuog6gC2Y/XBBbaQkSraFV0f
pqA12AQ9C0Af4XTHZcXS19zEQLhfUAMfTV7vJ67OZN4+o/E4KFhNX3Ej5gww//CbBuqnLew3bd4P
uMKKAApREic6wnoBM6MHV371zP2vm7TfXCP8gePXmgFG16jMjpN6UVB32i8iuvn1JX7TBW4sx2+7
wDGfyoJCxXrMGbh1/oVbYHp8L8bTry/z0zsBCxcRduHGGf8BU8D2MoGWhcluS7C0hlMdomMhX/9v
LgLiOzxeIJT48V76XAcEm3Z0pJhn+upNRnnsjr8x/v35nWwECxiggUrxQ3sPIJpaBIFEx3LkWV0g
iA2nUst/p0vdPuYvIAzAgz8v80N3nisk7wQBYCuL34WD/90Fhza/V1WZud3fvyUPzwuUEKShYkCx
3fI3SADHIDi326tcYK9dGAcGUWH6/juDhZ88OQbzMfw8FC4OeHTfX6ZoHA4yP54cIPiYDCeijgig
TH79DvzE1AoBosD6HGjwOfzOfnihQRtdwSS0ESJqnN2CkGrUpE2NEX+HlwFYgVfOl4u3piZC1JwS
/H3tctx4fcVGgbmb0zeZ1uyzYJXZ/fqr/eQn/e6b/TBpQTmqAYXj/pF2k5bzF1O3qRYymUHmgEXP
byC2nyzs7672w4pDI45fPMdzYMNrH75IRDv29Fj8js3/E8XC9897QxO/eXkacCrR5ABjA76AnMDY
X6a9N0AOq+okKOD5xp5F2MOnwfzml/7dDf7wOgmb5zOcQbBC+uvJXBtylgsYJPzG7fCnLy3mcxEU
ZOAzsR+uMrPVTAoVzTHQRdrq83y8WX9rBvq7i2y3+s0zDEo+asj3sQnrU1mqhJEvavg/i/w/M7/Y
PuVftP7/Tjx+hkX0i/HERpP7x4358tMBLP70zwEF/8Qxm4cCcPP/djez9j+p/OzTBgz74AiATAcn
un8PKOgnP8LMIoJhKpB9/OG/BhQgy8EKBaML7DPYn7fP+xsDCt/5CVnOhXAwBEgNVUz0o0DfH3Qn
wEVC4VKjXc77qsjGMbgLXF9uw3gn0Qr1GQ/zp07aE8YMwODY3OEAdUEDy0s4z1vHiZGf+UaY+1r1
wdkixAEuND4MKdAoguHt7zEI0TtIJA06abj65dN0XjZrkzkbiaIEaeeqnsObwgx3EoLd2JnA14Zr
SAWPERhO+RsZg2+0DHDJ0T1vVA3AtUg2BHsDUoWXIADSMQ4VQLmN4oGpME3arkIhimtj3vpZgw8y
gf+XjEHjp/5YXAMGPsAgpI/djUKiNzKJ9ftux8EvoRvRhGDsfJiidleCVzVLBboNnWVWwesfN2Ge
/G6KMm+jrDSN1x2NrdQu2AgtoMrgDtpyjpsSCZPFRnyR+XiLqBHoFjaOxrjRY3S7cXJldDds1JkQ
HBpv1uX5tLFq6lbv8nB4dxT1U83Dx7ojH4WCVtqxI9pewR/moZVAikHRRRDZR1kD5WkjCAqNZRD9
1Pd2ECKNVuBgpG7BZmzds5X5T8KE8lRwcGk5Rq0Yx74o5Z0zFb4GmGWgeUM3NLV5m8KCb193IN42
5KVyyG2BMyyhXWUzuznWeg3oxsiwBzOyGlnMR6Qw1cI/yBluGZS3Bwx91/06r9eiK15adDtx07SX
fodIKhD4RQI2EgbtnmTXrQvbsgHBZhE68aoDuyy3iGnpve7W6/AlLS37mHjVyfHwRCp+bWy/lwt7
NR17B/GyjfmAiasAHy2GXXcVg/tmMB3PJfCsAp7n61zdB43VF9rzbriyA0498RV+7498Um9zCaeI
kjkfkyUM8AxqfToGJgYuW2UTnr0z1xIPkfBdAC+0tIjAIDUMWoxhBWkKwXd4oFF+rLUH2l7b1fvR
xw86VmuU+ijWYkwFcARFtkzHqg2yhYLyXlACMFHJEJR7/9pysDB96x0dTNcSqjt51o9UXo2qe52V
99LaMENazhXpSFYE/G2snR2VAE6jehvrjN3b4ouTQb4p/rMHyHZGy1+UPsCx3Lujbe2+bNz/rADj
AcIC52IdfHIj9PwsgtZFt7ryHWgF3lntT2A9yVxkxOmKdBns1YCc2gQE80tZoduBsmTCyN7dzzo4
8tUcoro5gMF3wwlg2HIoQAQQn1vF7pRkJwhJynPHAcDKkIOzKwU6Qd1NT/MQDmDUdfNFpJtXm1dP
eo7MY5ej0wxs+1b2pZNqHxF6RT0/2KjHZrAWkCVqDygCakMU1+dVYZbzIJqvc69hScPDmxzB6Xfe
DB2BA0lnVnAgrqtPu4NXO0WMQgFpaGPdZbVdcJeDxMCk99NGoxld12bfVvozuPfdFaQ+kGzW5b3j
WEBaZbke2qrzsTmSG4SVN5DP9MjeUxtSAiv1S4yYI8ieqo+waOQXgEcf8JOLMusO0wVZ5zCFuF1k
fCFjbIWl6DaFTrVxV0BLsrgKmgDYFoMcUGmQLhA7RJNhKprUUM0TmwtgPFP+aDBlyMZ2xNSG0QE7
KtZ/UCIwNJABhi953sZDX5aptMgDrcBwjJU7Bykv7EFH6sJrxFNkvMcgzHFzI3ggfHOdxnQaxDo2
mhs0r+e866d4KcgTvGaqq2ED89q1vSqBcewxhJcJ8T0VI83+BBpe5gdodSTwckB45CZCwC6s7CJ3
V3hgeULif+k61Zme/feSB1ikyn51GtLvpMO+iqB8VMv8YRmeTBUEbSbNdPAWe7nMfnVew1pl7zoa
bnyyo9A76BtoUjGkzEFdFR02KxHaZBmAoAoDTwIhEOszRSB3CMMTMlVNKr1w2a8+EpEqSSGFjChc
8KAzKeRYgoJHTvjlig1yqFKzGWJSx75PdrxaUJrDgA0oaLXOQ6JbbAVajs/DWLvgyahrBikWp81z
7UyvodoQiUojolVG173DX/JquWCuYVDGzY9L37/baPnq0vmownDXtOGlJKA8etqmpa7uCHWPNpcM
gA9OigEVWBsOoPd0pEka4a2AnKFyoAMRGTqKJe6of1Pg0ajV//BbH7O7WdxqZTeAvl4OI8aHWVB2
E6QY+nEoqkPe509Sw/24m8nOmvoW+xuPl6q+1BayoCZYHjACe5/XHABbgS3KdXAAcHCn0mFLHFtt
GYA/BfPJQL2AKnjrtNhxTAOgGr++ygod8ATlQAQJE7JpaacAw0W+GyMl5LYYcZTDz06kHjVPlYs6
ggpnH44TGIoEHrJUOfetCnUKoRHDsuxp5uhIxiHuJhYjuLtczuMRrvRjMhQ4Rn2xzRpcHAqFV7JY
oETAcK69UONQ4sAWIiGUXJJqfgTbqUX+bX2gvnicOoBeUVUlkkC2F8FDHM8jB5+XzU4mLV9OldBv
pnPh/Opje2HbKpV+QePAWZ7Q0mHbijAUaENg8xKOhxXwtISCGIXE+h54oIt42iUi8hxT6xOQgKxS
MCAtqouumI+l45wJCMzvmxJ4qBsA2HU6MI9W9IZJPUFTpU3IY6/g+y7CnKRSyLLYdIv+0lyagWMG
af3EjMOceiMEt4K7+J9GAfJtNKaSFNBILcrfVUv1RHI8IBzETsywa0V6PbnwEor54t2XCxO71qCw
mjgmXB2tSKz65kUu4HCWpo/SIGR3YUfIzl2mOe6Xgh3HEE7xU+W12SDrZw/KTunOu3zBGqoizOq5
B2E4H0Pw4ywI5AHNH4ZgPhtdATfAYTkPF/piCrRftazpUSty30wuqjDXewvMxJJSrc9QQUXZ6vrP
qhNjphbRYg7eg51Mwxc07RCeU9iQWtK9LFzd1lgLvS7PgA5+Hvkk9uAM4HgtMS5fIpB6heVvq6Jf
gNZegRH34A9KZf+s8/8z3cy3zcz/+h/FxtrYmb9odwrz5R/3RYme52C+/pWStf31nx1P+Omfzncw
TMTkHoykf3c8wSfIODb9McOk4p//8ifl1P8UMI87YGSBykW5h4/7U7zMP6F/4lvX46LhAXzzdzoe
1LFoaL9FtzZ/YIf5Ljovl0Lv9wO6xZp5UmJq6XHpNu2HgEFF0UGMhoTHfi9Uh/C+iVCQ09Vpqpbp
OlcOJGu1WmM3h5rP7bzrOgTlMazRi0zM9xNUUn1SQpayh6JhyQY+fZkWfRsGPZwchhUrpBLgqg+B
2TWB/EC99d5Yv4D0p2O3Dt7WZGWjhte6/67Wrk0F2pnUrBxZA5sF2MyA8q0ioAfY0fHUWWEaPPxv
7s4kOXIkzdJXiQsgRDEDWwNsphmNM+kbCAd3zDOgAPQCve1z9BV6WSepm9RnEe2ZGdFZKRIivaiu
TUwSJJ1mBh3e/973KjIpRqxOHoE7EML6W4ybJSTodz+mSb6yHOW/CfwxLx2P9oZyCRI4rcEwokk+
6DCtwzIXXFO02FvHHdP4tE3YDyxNP1tgLx+YKKggWkr9kJgYPIbY9EJrdvobxen97JpjvvEyrETt
bKzqMvrMY9fazoZR86v4zV4Mib8hynFHf+VrwaVyBSpAhJFj3XZ5RG85PyzJ3Ke6KD9zz1uXTv5a
2/Yp9ce7xVwSOPqlQ3lorNaJwqklKuPYCHOfORhND0sRlYE9cpUgqGgdnbS6jazkw7NzN4gy5zwu
08Dmop9tAtnrOPaGIF0UPndPJRtPy8vtNb/LhD4yGfH5xqZyy4fBit9tP2X5tKt0q7JUD1uBlYKO
234Hqve282uqwbklzd7Oq/JZbeo+I8NoVNneI1zzrlO4hYNjuk76Ew5q3FTHa49IMuqCq1ZnqLM1
1eUTsVgtPSvObpdUFpg+5mS686S8nZBkw0nX7my/v5STxt0vjfxAjlRadK0yVsxk721bfFO9+yO3
8oMxCyZJs/0NePHBydNtaaaYgfzsoo9iOtZVeZe60cmeLWLk/SWvpqPgs03WfBo3mdsMW6WScWUW
VcT1dzS7DUd+GnzZ4wLsSRQmDHGy62duhkx+v8BBE3lQEy+Yb2tBpg3DIW7FEyLdjPmAz8Q0OI/j
onnfkPYBTjPxCaZrjM3ypcs5huC+i6IRKGFQ8ZK4MlDp+AGyaFp7bJ/BUlZqE1nWWy6yeVsnxFai
OMETPkzpGmb4/eiaYj30mL1J0hwaivB2WSbjQ210F6OzHh16TMOYi8IuZRi371T5OcdYYWon//Ry
ITA/68+LEN2KR/nT1+ZqP2TcG6tlykKVWNqGOQKbp7csQdP1oJQIjzChbF8jQYC+MGKftBou9HQi
FTN5Xn0S8WShS7hVv7GhcXPjo/nbaoC8j1Ngx8AACA4HeUPsyBiZd3EOATCUtfoKUWZrzO5OShf/
TVpw95/AyDGRxpIh+rAY+Qg5c423u+KoYGlO8uim5kNB+1/Auz0Gjr88s8AkKyHqz7zl7C1rMtem
shnQGx72FSFhuHn2eGx17b2TfL7GKI/XqVjcTW8hethp5W3iKFWreakvo58S/pLyyVLpq5n0kC9H
9z5uMwJLxQdCTwHuU3ur2vJ7m/evoJ+edQxda/psYo5NbrMfyDTjjM+MfZ4JUm2Ngg1cD4+ZGbFD
RxnhfzN6nrT5Pio1M4g7405z1Dd1Hamao4UvKUJUIC1wSz03Cm6jS+68aR1Sns4AdHIOTYU6Uyye
u8u6+QA14GDH83FwEZkNP95CH/2RV+SoM0ddjIQyxmrGmCJsLAqdJu+dpP9mgks9Mo4+Z7Z9Xkp5
ZIbiB3VfPkRlFa/ytmq5SXvHJG9MekpwoDUyc09ZY3c3qaPNXJntdGW7FEE5wgm1qnm8Epw5PaOw
YzcpVtlcJCG3pWk9j/NTOlbf6GO4yZOl+l0j/n9zGPmvK62y6f6Ls0b3/ss13fJPThl83c9ThvOr
jV5JqgXbjfsbfvynrsqBAQYK7SI6xHCqhP+mq8JBQeuEGoXrl6nTbweQ/3PK8H+1qQoD10tPjQ3k
7q8hUnTjz6cMbBsYya+JZ3CdV4T1H2X1dBikZbm92BlzVQWqJZVQe5y0Gz1+JetR5XA7cgNHYEV8
b8JWsMH3+uh5NHe4Xpa+9oO1fFs8U3strNFnV1DIaZZpbLlE7LrWPxtFKUBZSHxJuFnXpSHdne9w
4I/LHfteTvhDj9cRet82m+T8WM00l3eJCbO/EDxFdvc4LRZRUzlzz676zsc5pOYaLF6tov3iEbgg
cqmV6JXN0HCBj4THsLmLNqSbq31LjO8R62R8Ow9GPYTzYmkfZdF2kA+4MMHvOhs6XaEDURe5WPwD
4Rev9Z/iaxpGJpZkiSIh08zmspPCabYV8Rk1shqThcPuB/dDDQ/zNWnjXDM3XUk42p3gKRlJf9Kv
yRwgCvaRpGTDgklup7Oqeq+5KsdJe831tNeEz+D6CooVJrFGc26AKuDocZML8B3regQxt+Y1LVQS
G6qv+aEkMymD1vVPDD7vFMjc1XlnXxpCR1Ik1IyPidyN/fUqyRJ/TSj5EXDMdhr2fcstdDPatbbD
26Jt53ZS1RoaRdnSYTJ0TzOe2FctzozkkEqra3BFmRSGQ0irOXWkjXdom3S6uEUCMhw0xkVz6YBf
6OTZycKtQ4uB7e+Duv+2q4fmEmLzoVtd7fT/+QKyG5d//9//o/rl3/5n+tvfV+m//a8/IA3+8H1+
LigmgxoaBiipcq4UeJ7onwuK8at+5SYxnbaRuVyGp3+nGthECcD4gcI3DcNg7vOTaiB+JV9i+D7t
FYK/sgz9hUGNLn7jhf3jvcUBUIidmgWFIkJh/5kxKo1SxLrVWPs+mdTjmLU/vKlVeDuTuyUu7mmV
i6iwSZ/wtwO8cJ1TjNeHk3NCyEEvj3PfI/7O8pmD587xEIkqbayDIdc/6tKTwZRO8aFqddqqNTbH
hchu4r2UhXPqWz0KLVm/E2gvCXlWm9ovYKdbD3ZeP7SYmcDovdSLeDBydEVSoC8ijd/9eLmrS5//
Sdx3IPr8kWKsTvWPwku6oFLRAzI/+k0ZI0ahKtkj5TCGR3zfreucDp5yWke9JYIEKN1Vce9XY9k+
LekCGlSditLd5O74WYDFDeUCy2pVY99f1SqVoVbGXqAaEIoGe27Y15l1E6dM4Q037jZSIhkspYvS
NvJllZWgzBbEHUqv0La6W2e3kVju3ZxilUaq7mBik96OI/3XmY7Dr41jWMgAaDgU8W9RnqxHZX7V
Gh0u9RR96VrzxQLHvWzmF4FDgM1YqpxFBid103yjkuXe8MrDMtvqZtH81yIyxLmOimHXznN2S8yn
DDES76qxOiRatBQrUbm416NK7oxR5vwxbAl9sNqptk4OTlMlAE/Seo0XjphjW62TDnxej0s21D2N
7Fz2BEwKnoXR3y16uW47BCjeEKLajsCHhp6TqBRzH66QVW4249pKK3OvNPYpn4rX3WiWSMslkSJ0
wWMOx3BvAcPZDJ3j8Np1bTj8Fqy3PGIbFm2Ofc6Yw1AadADfxa2JLatUMQlmH0oSVtJ43yLwrruU
MWJedK8kC+ad8NQXgVUyfrAwizLZNZq/sVx5KvvhVlPSXy1F9TZNGPbrYTp1eVKtdM064VG/1cf+
Hp15WllNw1hGVC9jJU+uOz+UrvsIeaJdF376RJMfrin31lTebuZd7ZuFAIzEUdgWRkgaASna0tog
cfr3eiQ9WjqJtWrbotjgmL5NslTwmaKufMRKR/7bnjgp6rd2LG9IkU57DxrSxlbiIyuSWwarM8N7
x1xzve6esraWJws4l1jiCGWyv2cnw9k+8/h1ggyn1xXmyjdKfZMXnoNZH3yNP5tXGheNILjPIkjf
GXZEL//m+TFNPx2GSFX0brCIPAoiy78VU3QGqGGuJtqt6mh8cTNcm2Zh3rvRdGi97Hsnh2ydDExe
BbAf3m4A4pyj0q1JVubQ+vMEOSpNQuJD9spoemiVYnnSAY9f4ghLHIOVNSJPebMoYQezm+RgIDx3
3daauW6I1K2NpnaQzi3vYjZDvCknM76pJvhWqkXPw1GNcmjE8jaqx3NU52M4xfg3VdpcNNP6cAq8
7HUO02ExloX2qjkJvRgVQ10DBFh7SbO2vIpjYc9rekfILSWLE6ZJKk+TxsFcOhJKhoo+S6mle33u
imPJ1fUhmUx/l6GuA0nm7hmXU4GhHeUwVvLJyIa9asmXRlzNCjK03AKjHzLP3nw39bZTpmlPVwbu
DYfRaOPOLaPggYyLjy8w6224Bh5qdN8N7Y4HRls3E3EYtJBgjnRjl7O0oAFM5R6WA6Sipt61bfwp
ZtoXMbe/1437oS0t7/Ri39rIC9whize/sNtg1JFrCZkWm9Ksv3qSjoHW+G/VYj2m9NDCLa5jroMz
pQtWaa+SKC23nerM3eQx+G0a5+hIvd+OFseuLtNJMMG72wmlXXR9ujEcM9sY5ZCEOkeVre9n7/Zo
nuBtmYBWtEvOsnSW16KMJsv1gCCJ/oH+W6/sNn/QQW2smVk+1wwKbpxseJWUEq2cxgKQlTRbk0V2
243aXujGfd8yQ4vN5JupxqsDtFiXPiZ7pkwaSafyECn70JQmfK0m3dWN+RAN4tz6zsgFdr5r4Lot
+bgmg8tKMvn3JeqFm0c3sinWUnTbyWnXrcacGSzNO9Td9ZAb24yKolWVRcOajNoET2ReG0Na70bO
44HTTfoxh3q3yufWCqq8O83NiAbimN+nzusxftpuyCA2D7p5OicFI4c0XvpwHGg/AeNbbehlRL6f
2AWjjtBTyfCbdRtmSRfltLy0T+OS4ZllHeYSC+wnSeaTIIuFidTC5hqVz1XenpMecGaZLlnQFpYi
zuIcpwVhvTKufCA92oH4N1ZEx4bNlNf6ZoFXs5qUfooWJqIRpNHArBhc9l47b72KC33a5y+ecrsN
u74TSD8qIX7Ezx06QdDT0cJrMsXrsi/S1dyoN0yw6Wqx3XSn9Ir0Gj9lZZZEoitODmEL2LZv0g8S
LS3gRbdfT8QEAqLvfApqGyedZxz9xL6rVWYTbYSG0jn6ez2jpLgtz38X+3XIWxIdrBZJw+Jlr5w5
ueiad+d6dbdJB9MNJyQrWI31Vjj5sxfXuBK6LQe5i2e3686ul0BOKS0cxQaCItqHp90kuRjBkiSH
wpGPaYWlflHuto+1e6tjSq/wulXwb1a6f9WbNHun9eSLkmp57CfvphkWStua9yIjyMWwlvCFGDau
u7AGt7TSQKNlKj+9MASCY2zN7MIAaUJTGagDjn8Wkshc3UX7gvMQpDbvo6ZRNYRoc6Bc+UFkWAZA
dfCre+qRNOVR5vgpMV3ngdUkhF3K6salDr6a5mwzK+fqjs+aU1Isw1NtUTvUGPS5R9WXhwNiPcby
Aqv2aJS8xlr0WCmdzaFYvmxn7FbeQilblLPFR8p70m1wjbnPOQDY9XhgFmZxTmTiZdvzJ7c7HM+Q
6VbMZ/mjMOwJkeYAJjX0Z/Ri/lbJymJe3nw2cw92QA23TUfSxkyzA4me91oN58mdPqOme47ibFzh
pXnOSuuVu+JN4uXhXLtvPRxN5tYthn5bS45CLOxpzkGk6qWIQQ70jQ/1LaWBLvLwKWDv8Mzkqewm
htDGscu6D38ETAmVxFsBlgvayBErg2BcYYyMxyyNy2p+qQ1iCY1gSVx6djewUodlMM0gvzYuVUJz
CQQgBXUzrWGaDeSxLAn9mmn0Q/ej7mzR6RcW6XyTgW7Yiwp3veaSRcx1/8x54NEcvcs8i8fJFEjq
xBFWplbfe7l01pluH5QGZmB2lnjj6mMX1DKHjzgNT7xd7SrXYX0mvdKYLysgpF6X7pfYLXGf4gPK
7IKgie+c0NnfOekyb/CnXSmy+sYY6tA3ZlQBJPzZ8n8AKVLH2Cm1wJjUISp6/eyM5SlHpdy2Ew+o
kat+18bF9VIMySYRzjFFkwrGKVVb15eHWiF/ahyOGdVFoZSgOf36cWizajcmAxko0QeZW4z3PZT1
fdznVmhwS7Cb+d4rGCYm5I9uIGho+Jemb5AijYuwqkczYlhsdmSKlDbtJ1dH8vLR8UZSSHtnifwr
qqtdjUJ/aDM6y6wsIVkWD6euykW4qPqoIof2JYdPmZYxk+BGAg2pK3EaWfxpp4Hc5sjcd+jmHDON
t+mAV62VNjKtMUm+aZZxSUxr7/v2G7kU41VnXh6QXsae4dQXcR3z23bM7ml8Efs4zVH3zBCA5Idl
DhsuCVXY6o3cGJGPaaRj6N+C9wpSeNtctqYtUfUu8G31pEnLXZvYK5DgTQpj9enWd/LbGtmY2elA
ZKf2oA1a5qby0DA7bTlhaSlX1lwl60wzgHqDaooXnYJbcuB0hOQ7WHBXZAj2jjznvJ+3dk3GD6+C
7SpzrRIdZ46Fw6JSGFdGsqLsB1BjYe4cMiBpIEm7KgTkVkG68L4qstsHt62Yu8YpRDqr/r4U/kMi
IrVdYkT+YYyeBgNCWlb3z4XBOtxqDiEILTtLbXpOOo2B+og5qhHzb9NdeD1uSbyqwcjB5XIl/Vwe
0lT/mCbtznEJNqTpZ8ucqzByPtAcv8tlee2W/tnLPMJVc9jp/JR0EUeyVJSV+NG96uf7OjXvdCf7
0qKmQR8G05h1zfPkxwy56uYDpi9xkjyNN6AigdJGuVy7y3Vpd2RPJtd2wj6fvY30kohjPjcSqzNv
ue+Jje0up549kfg114VcmEQ83K+Key073ccMz22lJ4yh6lp/GXvDAemp7LXdMchOLdxNXQr3hfnk
j9nE1jQk5lmPfJY63MRmhBoGsvIZ+4W1igz93bTwAfBKQ5K9zSpQZJY7XWmzUw5Fqd5lbbHmWrcT
tbXsMlfeUEo0bcEShoRxNz08m4OnKwZTYDahMTWvYzneOWm67BizlYxJinhraFMbttQH82mccRcR
H5yz+rueiLMJH2Hluv1TY9q33sgLRQLSpGVNZhsyr+eJWHpQT5bJ9Fz317Hyvtud9qV7+IdIKe9G
Y360QTSFnr0QiRTvUyO3MUO3decaj21snZyyOvd8zsuxuxR1ZDCEiCixiPqTP8SAVYvue1nOZ+4k
6a5MGk6vgkukdB/Q026TvNiyST9147TXmoWxmet+In9dY++auNEG0QZdv2x5Fp6N2KJSqXyfVYVr
ux4xTPhPVTacnQxQVYVQAgNNv2vK5DWLyEEWDB7XJTa3zAL6W1eTEfjVQg9Fh1XHSvBMabX5xahx
7WQ8JuQYAMk7AMUah4oob6zPjZ59oUg6LPaoqmUO3DW3rcswmMm6Hnyw0cIBzCe0Yz9MZ7OIL1MZ
nSRjsU3TMt5wW/1IH8cDVFwKfNUsV1wBB5SH1ntqomibOPynLuVwNXVmRfere5sNJHgn9lfNWN69
vpecn8dX0sv5BtqpBBNpuZtkGKJgjK6zUSBIhep54alhneroYuWaHdIzjnlHNw7soOWxKeNXSe7P
AUoAQzysmbSFfSPh0HLgIpEVP1bJSHS23ZPXvh8rRqvkqXDNMN3OWvVqRXkRpBZ3/6robyPO+Ctr
GZ/kMLwIlfJSlOreVlr3u3f+L2mO/8wY8QfnxP9H0PefWqLu/0sDxe59/GWb/skt/oev/alDQnj3
ocXgj/iNsPU3FdIGk+rCrSFV+Bua5m8qpH81SIAzYTRp4Gkwr+Lo38casL3IENBrohPF1d2/okIa
/2SsQWG64VkeMRp4XX/uYcXV1lUV80pWKYLeZuKcvUrNQSPzO191cJEKkNvKyYFb5h577ZwGcabf
zUNTIvePXuhrwIrjIv0a5BWPVS0PZK73vTV+l1m1jez4x6j8u07V38g+vibXcxUGz3M0p4cq8187
zT5BwNkId3hz5JIdPWO8H+ruK02WCwrqnRQ2AGGFEUGL7Jth6sbV2BhUS47ZFGicC4OhTD4WBp2r
KB0z7kZzzkOlCAUaMinGLaondIjR8GVgNtHy4dJMvJ7ySpEf9CZmjA0wALMtBjKWNWYNwqJb08y9
G42dNk79D52tMbHnHyrJBnb7/tjPrQwrL2NQMn1mzXLXjdG2F8UP01p+kA04899upE9XN95ylh2c
ZrZM+reOvDichwTfwwRiipfc39R6C+aydYcHKNb2BufpwQfi8EItGidLo2Vub0Y33IOb1eRMlG2n
2hliZsLFFZD0jGCBvZgJeeft8s4/ZEm/b3pSkHFSYGEV6JPouXfjVUaUEUtWaVUPdUK4taqYQMhO
fche+6Zn1tuQincZoUHxey/h6BhcfWTFq1L7jItLpTXrzMuAXGip/i5k+53rsxY0yzSh6OmnjPvw
w2glcyiqpcnDtuTMPPeV/aOr/PihLAkLj5wADt7CSgvNZF47g8X27Dl7PwZ7jx/mONK4qvCIZIZz
mzklpzOcCysvi79Hy0y0N0bS7Sx8k1r5vVLqdkr70FjiZWVFfhTgTv4q4nqbLvMru9d3JIuzmS/k
tTrH3KDLPg1udC/QEy911Ub3nUy6D6nrByfRhq0kgR0yU2SiTuo2mJU+7Oq+wQKUJ2GhuYBAYYrO
Y96tEfS/BlEkxyQp28AHZrFY4gIdaiPJa6/huFVwxD1Ovfny4NujuKbSCcbzsbCyGrl0bI6pwUma
WRYlG9VBE/FbrWfc1C2yzCkeXJyK8tYaNOQg6T4iNN4AMT4KE5NwmU0/jKh8nd2GdIUIWwS0NWN6
4KSSmi0gSzg+M8yZ5Zx5+AFA1eeYLOLoeuS2m5VfCo4a5Dv+uovuv9M28Hv3h/cvM0OYyeNfzu/p
/z3Yvn7dz/XfZbB9tcEwNmaNtf5hDoVJzhaMp5hhM/+xiLv9tM/pvzLtZtiEuoqVlC/72w7AzBv9
xRCMjIRJs4+w/soO8Hu5yz+OoTyTn4TGyR4Aq9t0/jTYbvqamVI1uDsn0uZQZn3oaFYPhsBowEiU
uGft7iHTxe3QdZe5j8ztPMC6aQ3te6zaOZgL5CevX/Z2bWziwkdsdko0bQAtgsDIkKwKWw4P0RW4
rKc+XmxS54vLEu5r2RRqNc54t3OxGM+VcbuQ5/XL2MLXnfWsiyBCjOq2GWxmJ94Z/uiFVwbSQk1d
Q1qELa4MaXb30Wy3oR63nMfi+gdAtU1b23dzgTotcvXVePgB46bk3O/EEk8pwCk1d7sKn+lGxK6z
bitucVaZnuh/vkQ1jUhjm+6WDL5IWm8Ise+dQZsJ8CfuQwblHlv520gJxq514hMk13fuRi5GbBqk
C8vI13OBV7ohl8KwXXw3ymrfX3nP8eKpHVLZ3psLghdQPQ7cX783TMdXPfVMAQ3sP6yxP9MUk6/4
f26qsg5Ndg90puSl0mG3xLMew+uXD96klo3vdlHAhe82w2Hlgnnkftm/wyILxRB9xPawqTOdC0u7
BBbI18FoHeyR9k6WJEVlm51meK4rJp5VGNUtVRBxdsGRDXhJA6491hdSZDDU06CSiMTlLD51t//I
/ORSLrmLzd+Hqx13IRsu9+u2qdayAyRQtmDUJQFjzI3vLcDwt8FI6vvYbOyjcBmKz/ONLEx/n2tw
IDuP0JeQRfXoYcD8MDXLxY2Vzt89IvkBJWQufqWMZKu2pSyGOLGCAc+8BJEDqW+Khb6y+qbbTS00
krZmeqV12KHzouyCxGAWOVYIqa59asAVrJIuY5Pq162CgSAiBO9pb5RI1+PiXbWbh1JMSCDAkyFN
zittslB/0K8Hr3xQfX3tCO9wyxUaXxE3X5AltMCl3xSBmJbNLl1ec4+PNzmqZ4vpy/WCjmjdXOND
2ZcnndNoLUnA3n1DkY2gtXDsDrHvvUJ+fwWUyrOlhudMtXd9ObuB1rsvWTSqkCOXhJ+emesiL99b
czpnPm5NOSWfMdq5rsp74lzfvImpQ5VoGNo97QJ3E65PAsshqnddnN9NLikESke5ZJeovR4FHw0K
F7R3KM8zw+J+Ak7hEKSb5ASsZvJXTWrx6XR4ucscfSQey0Np2mS4LCireQznjG/xjLOQf+i8zUK6
SUXGpokAj8Xea5rKByovnvUpjwNOY89KK4h/uM+1o/1YMh1Gitg47nJwBlUHCMZ14DjtQychFpkt
ECcvPZq9fCO5wfnFHEAROxKmji3kBVVsDGzB8DOJccJo0n6hBuPFzrUZJWycQ/w83y1rBLpRwPHA
PH7U5byeoI0KAywdaAyu1Xb26WTzm2bZX8BX/AA15aU2i4MUBQqjkSBxl+IWoh33rCg+xM1IfFHT
gDFFCLR9pD/8XrkSe8eIordmdO6aMT1EspV7rWpxpKX3c5ejCfV6vbaTIrlCS0C15NYjM69NvuRi
N/ousC/Mh0EPZfC69LxRut2s3GI4lyh8Ux59F4bRbCCDSYycvgodeGmrpYo4YkVxOOj2XZ+x0NWC
xJCMGD3WMctqlStILIDv0LZR5e04OQy8hbmhuoAL6MF2M3dTsFYGCW9TyIT1lDTWvfJRIjUTwRTP
0U3MgBA80NAEyptCe2q+XF+7xmSW2Toq1uhsjwb+Ec/IFAV36lUn2zWIJvBVPDBpOom1M1YsUN7G
7ZYP4XKOR4yBgOMvN74xPI/ahESh3abL9OnY3q72F6YRHPkQ6dN3vajPWTXjGIhYP73lSZ+ncd0s
5o3eaBs1MMkZIHFaWbNlCr7NZumGnSPcleeqQyaGtVcnP7j4j8xV9e/kVpk59eqiGdZ5bIZXwIQv
KGGnEdJd1cQbE5pua3h7nvY3imDgOrXiTS4MiLM0+eY2zXH2hp3Xecwc22NmoSa3KbVIdVoe5NKf
8r5agx8OclPe53Z7cpaKood4N/nuDunqZrLYC6hC2NL+9DEySRhb61mrxGkpu+eYhCxsLHoanAdc
BVlgRMsOEZhZYhWTp0j3c52cAbzfS3f4BEa1W5J6X0r7POfOTTb3e69nmGnN+6VSN761hEnrbkt3
uZSRsU4046bI7QeXKxJOM+9sW+jJ0rizhgTTgb3wliDGk5YMRYaFIk+n52a29rYT76eZDipn2Y6k
tjq9x9nUYG7jy7q5I1rltbvOFTuzip9kuRx9MixO1p6GFvxX2pn3uattELvvh3g6L1bzOdbEvBxN
/x4x8ofMfET8vwGDcp+MLiZqszknRrpuB3NL1cjFFeIcG2o7mdPWNpk+9M0XpUJQqUbJTFkDBgeG
1SqjhW3Y9jfS745iYPAVx9F2Yd68om2N0VzZhdIiszOb6FuOhiHMXaxNJ66P0kJnRgKGeKODOEYo
XoxQJu7jNJUMQQp9D7Hv0YPmEEQD7HguN8h0FeFDiS+VkXwNBinGJ83llqogKp5Ct7xugTa5Us+m
xjcbmSFEE0GZwhh2zpSbW6ataTCDXkLirfR1ZWrf/HjYVXOZrCcHc1xiMGIU7L1tulAxStoutKhU
WtmjQeCVhRZRaqgeLU8+aghW28GySyCb7NiNPVhrDirJJu5HZvWKTXVQxqO0TaTOpDfOTcNdS8vs
wEymHhvcAkeU32mahm+xU51kGt/UUnySe74qyKSdoIk9yqV8WCZ8RfDWwmyA7t3Ut5rvvuSyKDHf
xK/kLHkguobhmFfYwAvJWhQxKGqC5CQwJBaF/nFuGDbMTm0HZds+tfCd7HH5mspOboUyo5CiI3fd
afm9Jzv9thVj884hj5x1PsImS/RnLZ2B5RjVvYtnlxezfEH7j3f6UJ+6mrKURr4p2WcHT2NrNq2C
U8BUm0dDl0/FLB/BjNJrhTCGh6g6T049bQZIU8daLbwERBGTbxPbF6UMUbpCc9ROnVkgCKekwSMG
MQeTS9/LPOLCIqPrrFozzXc5u2+Q+MmX63qs747pbZQ79oHGQIXv5H44HokEtze+VNbRb+8S92UN
DXIHSGVT5tlB9j5I7ZSQrtWwFem97YVqrN+Fqz1708wntebwY2dtHgps9L8Tgf+SlveftiD9QdD7
Z1e9/4L25L8JctdW3n9hMKx/IUD9y+mK4A/SYfnHC90fvsXf73QCOjPeQpM20N9aG396C51f6bum
DdjDJ8iAiB/79zudTlES5kIhDPgfuA5/JqLg89PFDfGaDdzi73/pSof1+U+JKM90rkZFfohveQiF
f0KAxLEJAllLnZ0aBns/R1PWrkXPkdRpeu228Mtul9q9vqYXRbz2GaaouWaJJwNhboZ2UAEGPRZ1
W/EkdvtsMCHJLg+5PX9Qv/YDCqUd5rWjnwxbdduU14lWYHUblcWy0ztOgRWcoS+AKo+cucKxLTfy
t96uniwjqN8HOxEffJM6tPuGdjtxW+vNg4ONkWdBozaCaFPGKp0KZw7162ecXSTH88fn3r8+AWLy
n2HZXiSdVWC+eEo0fRjwzfDktNdniIyHFYjrc0WwZgDv1hxMXX0BsePQYVkfgkU9pFXtP6g7kxzJ
sXQ7b+VBcybYN4CkgfU0M+97nxDeBfu+5y60A2mkPUhDAdrH24k+RlRWutM8zRQ1eyhkAlERGddJ
Xl7e+//nfAdPSIeLlN0M6NlAojk5vsPR+Db343utjm+4ML7r4fjWN42P0GNcCX5eZZth90eO4T2n
4D75EjhEF7s0Y1cSC4rYDffoyrBHs9ZEfbBBmuUSDZLx4R8XpH5cmlSF74ZlIiguxqXLYA1DbKdv
6ggxcs+5jErQPXoqCprj0leMi6A1Locl66IXIooBoOksunHR9D1bI9gmN81z+KnvZhE8m0RRCYqB
OhmAnkTpp/QVThjg3RAWXCs+ojJOuXuSokq0lsV9WmDoIaE4nXtBcw+nLdi7DduazjVERIH6tq4J
8HNS/SqIjY1ZY9eWU+0+Bdux8BGnp07+7FUDYUXA1BT1CZLbfd3ETLbkaoisZ9rBr6lb3w+E7NS5
RnIWwVxzBGD7Pix3Vtv8UBoBll/tGzO1aT/0IpRnQu5fNG1g652VrL14qDa9Um5YY7Vlbvj7vqPQ
KiUxH+5UfC2BUy4ypYzXuYg93xoa1R78MlgOVl7NqTLgRxn3OZKc0fsmhQgSnpKtG908UwtLnimF
+owPgbzE0JcX+KYVmjRlsEiiMNpUEhuMLKifkLPirVPiMycv36gVeIu0bBFc9VWIadV9H1pyl8QG
nxQbQbZLtQlOotZKyh6StpabEs8vJ02qhzMUwsXKUoloQsQoUvrDuJNUMH0FnPWiEw8L0gk1UpLI
iyhSI1omRh4gFw34CLGNmWnIfFG3CfuibKJ570IESco7iuO2oNEkTj3hox+LhgQKEaHhdPTOyTyF
35igb+vN+QiqnEGKodjoFBc6Io99HKjXqaNvQ1JUVdicFJ4hXVKGX6SZS9TqoOtrVeof4XhGM3RS
6owL720kuWNuazcmDHnWqJoR3gx/jLbhhFJlCwnIHxs1aARzPfevVJ8DJafiETHZVnWNN5Oqp4jH
ouJAxzkIYEiw4bNfwscE+SAgzDQG2eR430TXkjfcVBXtQth9/HnQ87dhDvXWj+JztQoIax3iR7NN
NyUuvWXhyhGaIeuiDfP3PPDPVEF5lQrlMkp8Kq2tfKaH6h4Yvp2EJGRr5j4W5WZROQTARcpe9ISt
JvIBB9ZbIbBGyeXJkbKljsE2MglvoyHZdfShc9n4IBdr3hcl2ZeKaIPIvckGEh7zgDJOJ6OF9imi
YxR1137XQWQYnnzZWxBnyoFE0ReG4OyA8ILJbgMX6Y/az2kVXddCNhZ59CslUMZ3Fu1UKfj7TuVm
lrKytowWwVJeQj7VkCQMpgukVrYLPbgi3bud152GEU1vr+Bw0vEoyoehUwCMVCNvQXjQovjGV8Vr
aoEvaJIftbw4l42cfWleEaUHYQA7GIf7BOkFIRywL5qBjnjYSLYrYMWjJBU5q9QzrHbWhZl57iJm
AxGW9/1CLwJ0x/SNVmatUHGCEDSX0zxa0IK5cBov2RHzep0MhHLmaKAbR31TBF7OsM8ffr9A/R+o
Dfmr/mxQE/77bcvu7yM1xv/wz82K9Yc64qeg3VM2NGgm/rlXMf/Q+Q2SM2QKzV/s2/IfJjsYQFVs
SkzjM7BqjKXWLUQGimVir8J19Tv1Zwb/at5GmWNq/H3IMMB2yxOOXShWPcu5VMLT4N3IXnzIC042
rD7dlctf1ezPcRpc++Eo7L3YkrEUQI3k9z8x0doA1r4od0gRJOU21CEp+P778SHGPdXnMrrBxgFM
JG1UTaZaqVD//zyE6GeczAba/IJA3QWikujZmfvUB836+EAHkLxxJBX/CW1gcbSjTC4m8U2xKkVu
WbFwttomXVdbFL3rdpNujo90eEm6DGCMqBM6F+LBQLEPzEKCFA7Knfo4lUZq+QiaMNa/Hh9IGp/y
15v3daTJLFBdyW9yQ6htdjq0Us/5coVX1YNEEuAsvzQ3QXeC93c47RhQ07DesIEHHkSn//PTgnqE
QjGuSlttCCiGgZPwiTN848Qw395BzdTo4oh4+Ubn4udhEi3yfdx0SBEd96obQK+EN4npnUW+cGKk
cXod3EETKB3bfkQB5njBn2Z4QzI39GfuIGpzPBSb4L6/kU88psO3CNjmiG5QxFErYE2meClS7FKr
urQ7jhIlEtkweTw+Eb4Zgd6MihyCI5VG2M/Xq6hxB4VVyFVIqUtek7tR82J5fIhvnvyXIcZH9ulG
+ZEn1hExZbYqU+3gs+qGypUbiQ/Hh/nuSpB7cACjZqAzAb4OM4Sm7/CkKxvA+eUQeOsmL+9+fwiZ
vqGocdQENzi5WVrVsG6qGTwdDCUiNharOsGrlMalZDKrFDjmxLphk7fEaXqPOcDiDy2WGm3GUWx2
i0pgi1thYV7nv7/WKBx9aXmSH6ceLJ+Yqd1g9CnZGsYiDQCS71ICAtRWUMs8ft++eSkZyuKQDtdV
1kZxzecZoEey0SilUdoUa/YR3fd47EimmnKmBc0JVPF3Y3E9GvRUvnL8++tYaSAqXeqqlY0J3iLT
O48RgbfNMut0dx+3WN+OX9t3047pbdFvJpfZMCYLTlcapimMX6Ey3pFNAtxhd3yA8eZMZ4SClMlS
KGLwFZoM0AtdEwpGltuxuHbAgCT1Xa79I4ub+pH7kV7++us+f67Hl+NgEJZLpEmGrijTbylaESvu
W7W2B03AoBb3/tjyIRBZqrKZGUnGAvE8oOQi2x+/ugM5FBhMxsMCyvwQmfSTuVFRWQWyMeR2YhmP
8dBdR0r/IXjSg94py1omz1wofmS58mFQ0R/a5jGzkg1hesEsx8MFhCKU511YNXSXcK+J2WUyyA+q
iUBPUDzxxE7g22dhKHyjdZRbhqZ8nVyBoSSB4jXjwwYAj64kMfxlBcXy+E0ZtQaHj4P6lKXrFJZ+
WeM/LZmeBl6w9Fn37+PZsCpsf6Ms8vn1A9DCFd6wBSTN2Ykhv1l4NAm1miFByeVrMHlvFI3yM6LH
wqZeAl25tVOnXVYW3ba4ivcIe1ZEYWnowPUL3bd+CEO6OvETfLMl+fITTLYkSI3KCJJzYavb9Npa
AaSY1Qt9lV6cI1dYHB9sfGkm85393Og4luis6j/reZ9uMOtQ2cJXpNQGJy1Rg6XFCVDqlaXXf5QF
Vt4EuZD6+0sFqkQ2rGyEICVM13Yx0VtkxjL91fij8/F2lCfWvu92ddDTx08Hmy20JZOHqBu+UkiN
UNkNb9QsMwS7YeEYAuUak+uZX4j3lpTsJcCkTSpcG2r3mkT+2/Fb+83c5WcwNVNkO3H4XWkiPBzq
+Bjl8CEJn9KxZJFRzYisE1P2m5eRxUplxloj+3d6O6VcSlonZ7OcGvgbaBS4cgdzTzkxL011Cvgd
lyg847jmOW6oxAN+fevb2iBvanBzW7OKEjxRKvV7GSAxOmDrPXPjxwzuAgEXqYX0uN/WRod/AYzV
zGvhg0Pnv2tz1PuRjzUjo4JKa9F/R7y8UgQsLGj1VgJ+yDBD8ql37RPXtHT0fB+GJAm3aCwEBbck
31BSGfI7t4pffak/Fwq82GZW74S8BXWF4YRcef09jh1cgTFi7kyVdhQFNo7qu2up7XP8bmK5NLue
xAjXURdN2wx4PCHymnW7NSr/ocqx4Eblm5yUZ7pYX6RRtkuQNWjYs0E03gwasSPEU+x1VclwqAGq
kIUn4jyTRUz9kh9WjddRHyNULC+TXMWnbmi7NmXz2oogJaw6qWZdX6xM3Xsn2x43HTbAQK8DgKsy
tutYX7kuSqYkkv0FllmAXnEwE3skJyHZjLSTBIG0GuNCDzM6ccIi5IiIZgo6FBk2F9UoCXGBoQ6u
c44r8lUu5L1XiFs57yFd5Wn53o+2RfBOSE8LMr6roFyEdbUMHd1ZWqp333i6+TT4WJT0ZExFVZNz
q3DgLVemdF5V9Q9sqPoyCoTrVkHs0EdBuSycTtzhaTP2LdzdmVX5UGRl986K9buGyhyZaTXx73Fr
EHUHaRRNxL1eUdc1c2tbasKi95oLccBgKmbb0qCwnaXWSyY0SGPzAcTxmBFU4smKiE6b1zWdRSGr
XqW05jugQlvMC3GTC8GiI6O+UfOnstW6uShS+C6McKnI2lWfE3HRBWvqTLYCa50P6bzXyZVp4Qfy
bqbAfoJox3kMtQTWUKoHkBfrV6dDf2rA2mCrm6EpNt+cVFsL9NdInyFpZBCoc1KwhIzwMCTlbe8L
d7qLHVXwwx2FSqwlg3Otmf59RNQ7O99yrcT1rqSV4SvhsvXUa1kLcXn1GIxDrUW3kJ27UF2WgZPC
VEmUHuy/CmU/6h8dS0SlJa4GTF4UgxHnOxW32/iwhBZKnPpaFmmB3rbkUsUtLNxl6vbAXbr0oQeY
qQrCFRNCmhWVQmvayTeuUGpbL8Nh2zWqRDSUJej3kYCFuVerkVbbALGsKxShHiqbsCl5QT1nT2JY
voR1qZ8pLqBOITMJCZeXKXRZwdWXYeg9R4K2rwOwWX7T/PBMEfeZm0Ca6MyXYDQHyVl3J+ZDu6hV
oyA/D6dFJOIUEtEJZ+EgQJCgTUqg8BIv1zzosxs8SeK+At+5QbZMVlU3YLLQ4UuKFQEuEaqNAR3T
4HprrzfOugJXrTcAHycnPIEsIMprMSeZpUF5VBJ77gH21aBq0ofJTOlS0MUbdAd413PczW14FjSG
i2MQ7FOdYD5JE//cCuuzAqI+Vg2EYVaLzNd0MonuhJetzNCXmJou86FSNxwEIiw+eKRB5bpDIM51
2XsBAY7aqcn2fVVvkb6J0LeJ3iqj/EHrxa3SVTmqAKyVmOpR6pZqQevVXRt5fd5b0bXaBx9G7dul
m9Gvka1sbWLrW7RgF3YxRbWZ4GV7Q8/vVInbHRk3XNgN3Q22sk5KegRyvWtaGyWMvlqZ10ZRLNCH
y6uBnFHeoypYR2GDlAC7GzqAON4LrvIuF8HGS9zLtEXA4oA1pSVk3SdZtsna2JwRSU0xvDPMeatW
D4mOvzHVvZsYuRn4a9yjhWoOK6OJb3VgsvNYAhUy+pJlt83JyQNbrFFaAoeM3aQWCwNWQfeBCXUT
K+V5k7UABEuPYMfiupWbKyYUtX2hIqPObZsYH5T+XuCkhsXqNRSp8Vo7tRavy9LxzkxM2MSBZKT6
hJsWZyI2HhxQznM5BI+llq5coX4QS68i8FkgLEyveAuhAgroVWa+LJQ4bzPk8kb3kMpsQOX4VlHB
U0Mk+kgkY1jjqse46oXN3E8kisv9dcXHYz5I8R2NSQR6bXObkuNSefDctJp0RS2z7t2q6dYyNwnZ
Hqt1p3fvzQhUNIvbIQZKT1tA6BuQDL7S33g6OjhMqMLOVUlha1rlBTmJDVRxGRp8cKq0fXO7HvW1
hNe8NmwVraUjtgvDKs7zVtuYYYtCvCrALtPkK1uIEGr0BsTmPMkwKJdBgB7GsopV5ZVoXNQdzMuV
VDVrFs4aGV6OEy3Csy7mD47ovLgJoAAXO6jue6uqjLZirqOjsZrRqCcscP3y3UgJM0XpmpnejQ6o
YYE8JLvoSxfEY4/Gp2vxtcWheV1zMF/50pDNAKQwUfHhZY0EELfUb7zIqF/FWvFmeqSdB1Fj96CM
MOZ7Z3hhbwHZE5Flgnj1LJ/vJuLzRSOVgODlB0/QdyYUZ8qhGNyojfa80JT3xtTjFQYrgC6Dtosj
gm2zMHmI+7rfyIaKuLDgMGOS8g0TsuCj1TavECbAXme3ccsWuUhBUOHf2Ct9+qLnNbpDuHAkousx
PlzNjvOgoVk2FAvRwv4qaCqEbF9qZkkqVVvE/juj9XfIbAAZUzEDc44uSX4zAq+nFWbStjF7csQ0
eVkCcwFXrICfxnQx9m78jWukxZXsuhJpq448Bw+wJHdq1HFgfc2IxHoYjA7Ehxfh2mabBftCT0wc
mKM1grw4IlB7V1i4WXs+qCk0Usg2cWZEqygtnb1GF2znScaPwvGuSWeQlm6ZpesiF89MIg1S1b+v
BMTCUpH/aOX63C1axKeCcU1vM58robIvQ/GKPR0sT/ZaS9K4qAlaLjGgbJWXidxvI9O9wtmwx4di
vQUqWeqRq8w70ZNBDAycrXV6wpU63PaoINaBVV87WvuQ5vEYy2jps84PaA9V0W1V4ar3m4LObh6m
l10gk2pby29tBTvT7Lpy0cE2JqCxeFbbbI1Rliwxs0DVSyLSHK865JUe7AgucR68gGgaR+FCcdsX
xetcPgfyPT/eRSQq+0ImQAL+dk4EADMEPbaLdghQoecbthQ3KiRkHKxKReOrv4MzNtgwgeKlU8lX
sijuHMH90XaDrfjScxmlzbyTHWGJagtNq05zmX5fhkdI9PfwTp4NwJgzPqvOBqbqfQYne1uHwWOu
cDarMlpZnL6f8rruLiAmkj5AiHxQF9HMkA1w/4M5LNUm5xgXRYbtabGyFAbjEXHF5TBUL+jV7zlE
IKgu21uJlvzGdAJQ2/nwLCLAXeqqs47ixFkERnUZElZXWdp1lNWEycoCGk3Te8taVznvVGaRVvPd
My0tmwudds0O4SlTjQFi+ZgWB1h2ljbcGyOylp2fgYrwpXOpD19dr9oarectiCh6IuuzpOMq3/Ku
EkgqcLIIs8yFGSNkG08Ica9odGZbUmZZjpsn1egrWyyRQFtxdWWR0UODnXKJWLSbXqp2ZSlqC1dt
3F2RB9rCapwRcU8onFX0eKoTCCeaZPtBsucEVNAYh9hjpnG7GnftTLHwteuj6xQoLFKM/N4zNDh2
owNf14lDrdr0Qw7JadZLcEOqmFwEjaIhlAzepRp8m+EXr6aSbEFWsT/CwM0fQ6/WpI+KwsZPQfhA
qvSNKsHMyZsa7p4DXiJpvHwRFpK69AeAqZVcKZepNKhkCyfKuZmbMn4DKLwdyoQ4vrR6+UeQKP6V
JKf+OesAGonCSOZoUSRsSnQ9PYneeJyvZTUlr9OtHmHsyTgCSA+ZA7e+FvXoij2Sx+ZXI+0yPycJ
8lp300fIN+wJS6TaiSM8g4EPN5IYSltTU9m3tNzvVFkMClT3RMp6u+pic9/X+HvFqKBUltOBItNg
JhhFsq/A0VEo0aDdN+YbMIxwbVnwIBD3QUwfsxj6gN0EQjy66XH8UhPa0hhNuMxy86rVtAv8tGAO
VWBfpuo96BUwO7+X2bRzKXVuXRh1eE7bDVNHjWJ4qDj/BqTQzDQfN62ay9FCTCsyTEJbcpQrx0QR
oPuqvNLkLrsABOiu/BzCWQHxywaOJ14EIrqQWec6kt3LkQJ4XaJc7yrbQGGNgOFgH68RHKSs/zpS
k85jjsg3bVpvjCQyc1T4EXZhk3SziWxjla7VJ/O2XClr+C3UfUjIXQsrznGvx8f+pm+DVIxyqgoK
m+7kpEYSWpAjQ0Wq7b5WyBwkZEepnE3VInXu6+FK8urhRKHim/4hskNJp75JWYALntQ4+QQZVjYa
kjWJTXObaDc5DBpB9i0E4GSnI6WBZjVErNqU57wT1UT5mxI16XAyPQWJZin/+1q/IOqjUrMibcZq
IsvB7PXi1lsJS2HJpmGGc2H2co67ccHSs7AW9Sw4Ufb6pk7D8LqsGWN8nCSNP96nWptUo6lw44EM
9lxE2cEgVrbNEZccf67flPRUQGggf2nOYDKYXKWkem5hYBi1vUhEi9/esvUBiAUpwPNxSoVLWext
M4lODPtdxwayoaZZskq78aCUKBBwpHiAK8F5CndCzloqElqb9sbaz4KX1KDAWLvFTkiSd2wMMYId
DhHHL/2bkhv7E10WaUeiEZg22wcEkJpXCaXdQvpw/TNLJPyIYNwY0s/xkb57lvS/KNtQDOP4OSmA
i61XuoZS5nZRI+5Kt3n1yPHsxIT9dhBtdOGxOeJ6xsv9PGFMOa/zPqbNFt0kww8VlxO6q+MX8t0t
42Ghw0ABQTlW/jrGiGsWNfyltifGd6kZ3olStBUaETWRfOKefff607f5a6zJTcu0Vkkk5JM2NATQ
d8lygJBntyTdfqgETpe//76x0ozNNv7Fize5fVpniX0d0EIMvXYdF+GKA9KWo/eJy/rmKY1eSRDA
6FZEcToVpApfFcf3xlZx0WopoG9YExZBLscf1DeLF2hQFk8Gs5gUk9caaarQ8NKjG8BPEPtvpnx5
fIDpTIBJyrKBaJewSZrgPxtUn2db6Tm937A6pvXwZgw/WidZ9hV+NetUr/1gqRjxp7QbONfh5ZQV
aTIR0L/puVDrpe3Z6GLlJeziNYDwDEHEltrc7fELmz4gRsNdLNOVZM0fP3Zfp7ggNnTBLCR2nvUG
MWlFisicXtxvPh+CmEkERZqARvcbbQxU3jaRB7e0g57Tqp9UtpSXJ7YLB1dCN1ekK05nin9QQH29
EhRRqEcT1jfTERdERVyocbDEz3aiFzmdauzlkIRz3JfHKL+DYTDHgNMbZM7aLRnmKWcrjj/6ifs1
uRZL5LGMQgsOJdw37vfXa7ES6GNdl7Lvyc8VDlblUMxc4dSWY7LJGUch6wPBPO0mpoA2GWWosjDU
jXp89s2yk61ZSKFjzCSS64fOez8+0aZtp5+jWcjS6I4Q3gA2/Os1BZ7UxKAgSkrLM+sx3MGFDsq5
cVbct7fZ3UhcOrXGTfrV44ho5TivSSA7ZNRsX0eMIAoIKXIiGwQCf3ZGz2RHkYPQiEvyFTcO2voT
1zjesU8dQ0ZkUR1XiVELRqN0co10UnpsSEZtFyvjotmbL9Hi47LGl7dIF/4iOKEDOZwlGo0gmdvJ
g6SNNrk+gYMGqCsztx2CI8rs2SMsHvH5ibmofzPMmBlMS3JsoKEzmtxGzxUtRyxLwrilzUDwZKwq
m6RHmVVKwj1Bc8O8wlm0FMIGwQtbGotcrthguxpWN2aKDzXSSN9wW9NapqHAiTRY+z62K+zEK+Y+
PSerITQgxwtteZKP9rs4k0xcCayTlyXh6FTrUO9pESI3qspnvlBjYoYYWo34VAXJbJV2mNDE56xL
OsrVprROvEJaVFG81YrsXohimxPWHW6D+0hN7ysZ9F1l0RIg+QwCCB2APcEIHPsjZSNLtAOUmrBN
s9U42KsFrSbQsywH4kyqkn6JJbGfwfncFYSDzEQIEXPy2NwT932y0IxziZXZ0HCNsAYc6Ijk2vUB
iHLbxdwnh+HZPyWC+bmnnsxWC0UFAkzFQqswFY5VhPY1nhog8pSdXSWRK5ILmq06HDtzvVq3GkfD
ztmEYWoXuMhVL35TG2MvFe6z00kndgqHL6tOXhBXPCrYWPgmkzkADyj3bVTaTkMCkESRzuq7BF1/
GoMgNNd8xjhbG5CIj7+zh7Ob1j7LH5tI1lzG/jq7s8JvDU8Iarst1atQD6H0we+u5ROfjW+GGXk+
qOgQh4oHaxExRG7eK4hCeoyCdRVuckVddc0pFerhpDFk1JMmCipEWwdKvS4znIT2Um2r1Uo1X6z4
5XfvFocmbpbKNovm/XSBq1pXcvrUQTtQ3DoZTRSKJFijjw9yOBUIKEdvIWoq+pkDtY9EdFkXYbWz
Ka7svAHog4dXWkU2P8vF/Kk1UvgKAdL648MePiK0OnxwObqIY1DwZCtU9QVZfVT87b7yl5743uiF
HTXR+vgoUy0T77XJBwkzGhgp3rqfy+2nrSTKXozkElvJcLYjom6e8085e111s8uH/dP8RZnfbe+O
j3k4KxiSIgZiIQ7ZVBe+znHIA1Yuu3zoHRFYmt4WO0eiwHt8EG28P1+XE4vSBU+ODxIXNx3FCqMW
0Ftb23Gvn7UEl+ZyQfZsUlChtTDK6pHzWhlFvICcj1U0gDLsVTDhhKZ88F310jPUH2LPaj80tXXh
eizyhe68RYW/aZPwUpaCF6fMz0wpvc3N5I5GME1AlxW4Ivo2d7JwrUVONjfMPFsW6Gjm+qBcK133
kjqYO8vEuTD5EKCQFTiKiEY97zQPmrYHL7uX9L1CKmXtsTnRPHq2lg5p0BxwzQfVOtQVWhMYZD3T
SJZZImYn7t3hToxVGOm+yfpH2MX0/CKg2hUtAc/u4IvrvnipmxyHcwix8dw0nMXxBzWupF+eE0ZH
ZjlrPkUQdsqTFU9E0lnCy6zs2CmvfPqPkEEhquaBWIBsrTZdYWyQPdGb6wVzc3zsg1fb4sSu8HrD
AwVvM92yiEghnLhiE1i/tNfatbcR970tnTisTc/SiOJJFWGV0jhEcbadjiK5Ru728ShqirudX1El
d+kccuza9r620ogHCJTiDKuvMdP0/uP4JR68bJwMeInxmHKaOhw8M62yyglL5GQNrUZ47poTz+9g
shBXbuF2U35qIQ82mSpAYlxlGZ/tLrgWpeQ97fJVVLCTbhrCC7zhxOpxsC7iVjU47TAzqR4pU2OD
FAqxXKN1sPMkhbJ+lxfyGnTeiVfgm1FQaFEp0FgZSTKbzMpKkLO8zLhtcdPBYoehS/pWozwcfzg/
T89fJz/zblQ0MxCK0umbluliUNHpbGzzWRbPosvqIl4P54SLAmV3n5yduDs1G+VJ7WC0aIjjYR6v
AR9mbAdfV98KO1fOvnY0hgwr+NgzPGWs+uU8P5PEWbexcG9tqplvmzNzlW2zj2jtr7y7+sFanLKO
HG75+FkMwkRlQu2Zp9O6tqI6VadoKPnlM4J9l9auvHPsYjOsm6UyL66SM/OE2vDwsfIlZ85wduC7
cFALDJGuyG7HhoQ3cEds3Fpq0nmf/qauf7zHmoXgftzJSmx9JrPHqqiod77IFy4uqoXvJ+rC8tLl
z8nzWy787/z1Xwz4D3hBs493/+U/f7Hd/9evvyx//Rrd9eKlevnyi2VS4XS/qj+K/vqjrKPqzzib
8U/+//7mv338/Ftu++zjv/ynl3cy2xZ+yXHorfreQs8i9vd2tlvv//x3DPiX3r//7//2b/N//1//
MyGh9P/+j7/9m/70twHYZIWHr4a+TqHC9JfBTfuDZYuEUaoO49GD/cifZnws9/x/lG9Ew1DGVe6f
bnzom3whxxop03YsXSq/Y3CjNPT1M8hZlkmDdBrfFj8bRfGvr6WUKOBlOnQNSpx0N/yxMytW2pXm
mMJcgqOo9J304o9oxbiJ8iVbqGAVgNeeVT8ZjEWu9QvDCIDxSvILTJanwPFeBkF6DZBVLZIR5ugM
0Y1hVBaaRUCPAdF6V9kIf0TuGhGD5xJJiBMFPmRaDuZGgRhZjujI3jDO2c4gDrJcwnXhzgIcymZK
7Z45MuhJf4RQmiOOMs2FbTcCKn23vWkzqwSJpDorN1aQv5emYiPhaS+S1K9gHiM5W0aDC7d2iK2z
lie2yzNH3LuGRARBZpR0XYGkSU9e2IHtpGZnzlXMpfvKKYOb2C97a9ErAgLUmO/uXeOZFntJXXiy
XLhkNPutWe9BaunACsxa9hjLqAleBViNWqU/kx9xTyYiUfZehrJOQ+FJUVPvcA2UhKNTSvMdF1hA
3yyaSFY2jSaR3SxHdkIL15/B2aAJHGB5s6omhjXWNyb6hsTzkWEl1TuIoGBep61pxwPSnrzXRxKH
5Flb2RmspVgEOdAUpfObuUf38h+Vn99aGv7jmVh5uf7+rd+8+LzyI0lxPiFv/MMCy3/955tukCos
UxalRfKLk/FPK6v+xxiixYtGWWwEb/zzTZelP6gCQsHQVGOsdI/Hrb8ivaDrUltlN8yumH3H77zp
8lSZzZln/LEklhvmNNWUry96goIjlaQ422JjXojL9Gqw6d6m1/o8nzebt2IJ/VX40V7kN81du1Ov
P920y19bi8+mmclujWsYe7mj9hzLGcejyakyIEqXpTpLt1HrP5D9BZTek5RZBX+YELxgp+v+r8/U
39p0uKef9/e/RuTYjPkECiVK/6/XmxdaoiDuybYiupxOjNARnihmTHY0P0fg76edSfF4xGR+HSFx
JM0g/4a9ik9VNXltcm8eGTs/0hbHb95k9zAOhJoelgs2afo3040822hFzIs02xKmGi5SoZ1nBQRV
JPEn7tnBQCO7c3xGKh+XQ0cohQHJMUDvbtFeLxq1seUgBS4QXfzm9Xwd5ufB5dPZv067MC7JUSRy
8bFxnAWZuXMSr9fHRzmYAJNRJo8HuUxUDpkLlSqmsB52jxBQ3v6FIXh3NfpU1CanZ0i56mvTjHin
Ige1Pr6Bs14yTrVfD14drkNhAcAlMXYopwWFmBiLqIu1dOvF2kKKpHmBplVrz4ysXeAr+b0DCMvT
19HGu/rp2Uh9VChqymi1MqZEz2rLRgB/YpDvHo3ys641+vsP3D24ePO2yYJRwX9TqjdOcHf8uUjf
TWTeF46+RJjy7kyevaFVnWmGPJh+bVwA3bjXdtWm2mpX2hpp7pL8ps2pjtiknvCPG/fXkONG69ON
K3hyNXVP+vxR4y0rFamx46TRQvPZjvTU0Gc4CpWl4g39LBZPrhHf39K/hp8Ut8IU3CvZEcx2EGr5
1kJHfOKefj8P/xphMjMyvaHiGAvpdqfNhNnrKzEWs262Xu/NGeFBc391dXzAU89w/P1PN1TXY9Y8
lRsKmHxrZbjrGidY4634F1ajz3NlsgOGpUOirGWmhDsT9F2S2tH6cz5iy+OX87N0/+nMfTBBxvv7
6XoQ8huIdZmTYxpHbdZoFuOtGreLzBMACsfkaneYvgNhI1vF1i8RXGYuyD1oNSLhbg4wBS05q2ST
kIV0F1XdTpTdYM65891N5Z0iEcOt9uLSEZXrKNef60J9cnuCFUL3hM32oDn/a5H4ayqM9a1PlxLk
SkOOGh+keuvdYnDQnLlu0zNwZymSy6dT5/WfYaPHbt1k7xK7OOUGWlZbTWjuza68aqrqRxuASze0
R0dSt7kRLEU9eQ1AES0w/UHHgr6IraB8D3x/SWd/SaTXMizRCRZD1c/YGuBRK6Q1jI91JIFG9bVq
fvyJj3fhyE9tjTuyT3fJt7Ih790s20IsXCk4lMQY0E/21kXnWhcs6AOdmGIn3pipL5WwD7GSxy+e
1yQ0JC6y8MZR5VPrwLeXRVeXQgNFJHOKjbCk1nCocadbYQc39JL945pGwY1xbS39ebXsKKHkq+BK
uNROFDS/XeL+Gni6bYjNHqhYG6dbsRcJ+Km0d7S+9vFnJh1s6sbv36dBJl8ORc90qnxOurU2GYUq
YebNh114ptrGnCCnOYzdJWFgJ1rYp65s8u0gzrBuu85Kt2UtLR1JWQTNiUXu28X702VNPg8pVP24
HxefLn5qlHajdNdFcmNFl51aLo7fwlNDTb4TRongW1DYeIdDNLP8CEwmcN4UsaR/VeY3xweTxltz
8JKx0Qacw4ZVmqo3sp7INT9o+e7d46aABGqUc++mfOwIMiMPcCZuvPWJIb9/Af4acnKBgVgHsefx
mlUr99x4rF+kPW2sbbHLduDpHwG3ivv2wlviVV0dH/rbF/zTxY6//2lFscjSwarEPMnMDRTOeZLe
pNZvtoJ/fadQ94w6Tdg6085cayAI70O+h81wqTmvAm4T//H4dRweRse37NMYk2+uqGaiPGSMcQ+9
azEspIU3RwI+I5mQqjDG1zmo8hkh5Lt+Y52Yn9/exE9jT77DaSKiT8l4w3X1KoXx7DUjCe/UMjlO
goN5qYn0YDQDTcRBKbYvk9gaxnUEexGNpnlu/Cv7I87yskFpUYbg8XUyDGzTATAmHOixRVruWZ5c
ycbT8Qc17SH9mgxII9iS002C3vN1kFFZFJQ164bx/0j7sh65caXZXyRAC7W9aqu9q7u62728CL1K
1E5qpX79DfmeMy7LNSV8PhgMMIAHziKVTCYzIyNiFUj+AhJpGT3FoOsjURlwKnmg4AXSXmtPhZI+
XLd+MRYDDj5RXujQgJhd+6gEpo2W4zmKaiQBG3KKuVGLb4vQzH0FTH9/c7pMGf/g8QuAwmxDNYiM
5dr0ng9JBzU69CgQie1kIXm66H4m9EfxmlNkQBx/31E+MkmQFg8sWwY/KLQ+RzC4s8j+m8VY6Ddg
31A/nr+ARIT6a6QiRTPioof4zHiylNaTreHt+je6GO3P7MyuLqliBYuTFkUQ6x3rcgg0gkGNqIcM
AKEFb7y4dWe2ZpcYb0Mt5Qz+QOmdaF6G4t5q6VJ6M+3/HwfXRvUDFXgDyIuZkTSG/GQy4EJJNubz
sNd35Re4PPf1A39t36/v3cUYASKcCSAugyhltneQcywHjOCVWww2onxgmZsKFLPXbVzaM8COQfIz
YXtwnn93t0gnmCvFo2lrsA+C/LPnFcZ7f1w3cmkh50amg3x2L41GKTG01OAE8kfFbpvwdP3vn/cr
f4ahcwOzmJ1LaVIpYO8EU65jbO0g8vka/D7kttnGp+FGfQcn6XWTF/fNRh0MoxjoV87dYBjrJgHp
brUdawuG4vjYF4MXJ9HddTuXzg8aL//Ymbb2bOsGiDWaNYW76dGbDJ6DOHnJ8XKxtbu+afzrtn5e
OnPfPjc2dwY71EFdhGguv3Yf4R142f34aPviVnxqd+aK7QufrCEw8Llgd/r+1+zO/UPXkj5tcVUN
Mts1Egf9Rdrdag297dGn5DVZZVKyVU35hrfcs8sBJAPlpoFMb51CxZcTiFtm2+s/auk3zVyqh3JO
kRioQaktABDQPXszMZ5dCQtUoNmP/83WlFGefeRQV6DiUeAj0wiDgChO7QUBdQUQOdsIGt3XjU23
4rXNnt2amJJrIAMKY6XV+rzp3bjFLM8T+KFQYPhGPQ7T0A/XTV58NZ051k9amLMFJiIJDV3gA/Pn
xj7W38OmP4Qb7cR1B1VKpoJJ2IncFDNT7C+u03PLs+u0LaWyLgZkkkOcBwxyqHX5qi7mxH8M4U0V
j3Mzs1DN0QLA2OpUvNkOgbW1tsPGgGyvnxy7Xep+QLVmX3dQ0HXldXQ0Fs6tuhAkyOxOshhnjQKN
nG3M9VWEoQgVXOhtm3mh1XxmeXqPNwlUbxjYu8E6NsThPVSLfalRNlDA8xkKJxWI6jSr3plysmEl
REm6xu/0HjOV6d6o7NzJqlrzctJ8UmbscgjSXveQhXBKZmGutxiTI1tGsqp/6Dq0fYjl9NpS8fry
mTZR753oYf+YT0knWE0PRcVtkr0yJfNyYCU1VOZrbSHrubycX4Zm7gDJibQT0HPZltW3iVnaBiLu
4RKU8NJqQAIIxBHwaSiXzyKUpNZgAoqwGugUa+wpAr2NkjQOUal7/eMsGZqFJ4ADeo6xeZyhrDAd
OpSeBcZkS0Q7SSriBWPTl56HJ6BvMKEEdOSfCKfWQKFDsnGS0gLSO+RWyAtlojm652eyAPglmq34
3HCFWUioKlPR2xrLETYce4B8CRhHwHLaJCBIkekNWGDWLTRtvXywdAc9l01fSXsR6xuoRfmpWsgL
d/zF/T37QTNvkfKCqkLBw0IuuUca3R3iB1ns+mQJQHlxb8G6CZwJkHd/vNaSsgCXEEeyV4EOS9hv
iPfXPeVioAds6h8Ls6VAZblXRpD6bONNtwdyY6Oty0e6wnDAsNW20oqs41dwfIvTdbuXztu52VkA
BENzbkPWBJVNAoqtsAWxyMkWdKGhe/G1e25mFqWMBCNaCga/t0Pt65mrQIjNHW/AjAv1nU35dH1N
ynSs/jgJZ3s5Lfrs0gQMAKpBcVyh1GjfKwFegpv8DrqtO8k33TpIbuyttW5W1dd/uMb/tTV+2TAw
RBMJJzAHswwBKACotdEOl1kJ5SBSbSg7JPlNEUPOyrrvyX80mP/V3uUT+ZOQ86fBeSVcqXkFxis8
RjG6Iqob8dYe8kfxAro7CkGxeNVvIB3gdn/xXDTOrM7igNRA8rwAL9u2UepVlUjvuc5BzpDIzvUP
edk5/9lOe3YmbGZGLe4CPLGyzusH5RFJyT2YSxa8ExOCFx3ml6HZKRCsqcGvpmZbI5UrN4SW+9GQ
2mJv8vqjjSAZX4OJaRKTFGHzINt54cvAQDgZhAahERRHrh0ysIFVve62qQlNiTrdm9Aw9JOKm26i
0WrHZQqinKwrfdpgxL4By8ePpJ14VXR2w60id3gaW6cmVTESD0EqJ4qrR71g9aroEiREcCwPHQLw
ufW1x/shg3qU0rsZESPYeKRmKzgE9ExxYL0aQ5yuf9ZzDBGSaN/V1n6kGF4uk9hXWXGj9wUULVUw
nFCyGkaI6LHcjWPdKcEESPvGMdp0zeUSNH2pzxKIcvDYj63aiyiEyFQBTTrm2SC2HePGYwTJZyp7
Oql8TE8AQyUFHctB0lmaW5OXb41SQSlpXGt95Jsx3WFw6hFaHK6RDx4tB9Q09AepbHdtB9W6oRZ3
8hjd69BbNjtjp8YAxFG197rUXJmt7pOC7joMY4MHF/IKZRV7Mo3WyFge85wGssgfC1W/TbPipbIx
dQRma3JbtRCbKMZC9VsBhkYCnTzfoLqMTe131AKBXWcnQTG2zxn00r04MgOQKW6E1Qu37+PUGfP+
pZCS1M+w2lXe1o03DBEYVGz2pjD9PSzV7AlMYxB6lwQ7dhq4gSI7rfYZj7Qg6UAn5EQgufQMkOge
OEgn9jxvbiqImXhR1xqBzmh4ikmeY0w/zBKHQ/fYp5JSunXf7hIAFzGaBHY1i2Sji/Hh1ulMWjrQ
/sg91laZ2+jKLbhtFKfm2UplkCpjjL/zwtScnkJLzgQBjlu0oAEcBq06SHREx0WtX8ES6oMgz89b
KEIiX3rJWLwqOL1ldbstWUcDokxTf1F+H0FHU20G6pekPlh5xn05hzJyaGISz2Bgp1EtNFE56CVT
RUNLmQHZCFnkjygNO78r6pdONU7VoL2VLdS5odUhSe0HBiP8wiCe3GQfXUYoeHPYe2exlSW6jzqN
13ZaPwqt8FErXYMsLWgSqLQYYEbVonFPzOEAY4cwHu/shJ2GZLxJWuVFgMzFAej8EargH30oQevH
joDYjWwzgNxq7NhduiVsF6N652QgaeLIb6HYA9YiXYg1SE/sVZ4ba0AfX9sWJEstjddaNfwgSj64
0zBygAFeArk17d6GFvMhxhPciTFOuAV28I70ne3oTEeDZpLpAS0mFFW5VHpgNvM6zRxuR5CagZiz
Nz27ynaENHdlG6rrLOP3IBq0XBTRx5Wi9XeylT6DGPO9z1jQiFhFs5UWzph0b2mFx19JrY+UCqhz
YxAPFEQ5nvrlfdfnz1pOB0Ae06Djduuik6N4WQTtWZG2sQeREUAl7FJ1+44FeiVW+tgdIgxPOGXO
w0MNCpLWACpSUpX0tjdBiQdeRAmCQ6R7IkMNUy2oCaHhJG2YBJIbsLt8Z1r8cT38X75NMdSmEx34
LDJlf2fXeJJ3dQyyQqTpxY6gBa7GlW9nBSAgUCMiHyV+wnWDl7O8XwZn7wKI04IcSatRmppESOvQ
uqkte+HuXLIxexJgTkriYO9DDp2xVxA/3RWk+6s8HVjA/27cLA2pwaCVG8X0iPKLTXGr7fJH/aSd
bnsPzZ8txO3y9/9p4/RZQz4jRhWOFDU9KAxB8DPzY3L/v1mYpRysyXnVqbBQT9Oq6RMzVv+bgVmu
gbacmuYUuUYqFaCeJiuptBZeKxfBU4Cz/fe7/NFSbXWaMBkFpHarumaJgXEnu0/vhvdsF0E6FUKe
zvAIiSZAN68v7l/y71+WZ/l3YgxKPOTwiFE6AnQXMMmatI+dqLvLTHNbxkd1KNcjYGnXDV98oJ2t
eJaJtzZuNvDNoAirideeZFutS/eA5D0Olfpw3dTi7s7ChSqNGU0iZKVtBZ1NR/0219XRvoES2CkW
gIe51hqatXhCLQG4LmePvzZ3FjZK5b+oSws8GrH6qSdBag+r2LwpSOlgnnwc3etrvZwY/7I4CyJd
29VdOCLtr5U7HoJUowC+aqH+d7Gmfe6tsygChH0ZNxyR6kfj9T7fvE+TRbZ7O7jmijuPwvmOvL9Y
FvAG4LlW0eGdP59A/SjHY4nzEdJNGG+hToj+Z/k3e/fLyPzJRIQeEWm6VRIQ3mJOFVRYYF4t3q4v
5fLL7MzMLGAZRKF9kqGySG/iT/UNsxCHcF/uk1N+q/lgMA1v/s9gZlRSMQX2392bv5ZqkWMlDeBD
JSCKdTcx9r5F4Ge7vrCfzdo/HtdnZrTfb2Vhoj9tjwwFR8I+ctBM0mh8YlBcZ219lKxmn0VNUBhl
UJvCS4YUAyT9bpBRnZTLHaZFbzuuHKmKTR8FFPRC+UZDpgRgFXT7BIAmuS474Fc8WDpNF377xWNz
9tNnUdCwGtboHEXbbnzituZ0hRW0uvI3WcSZlVnMG2TJ7uUR58YqMNrbsU1lFX91k5zZmMW6AnSU
tJqq5jwQWzN1pVPxrt9A+s3vN5Wb3E25d7+we4suPYtzoVXLlGd8MqoEPQOl6jrU3fDT2mc/2KZ9
EsWGg9T087rDTR/lmr/NYh0U8eTYlBAU0m4/Nt9toi+sa8nALM7hIV+IZBCoZujRPcYE/JxlC9nL
xWvwn88Fupjfz4wOIt1KSlCQUvmnmR/jvHBl/XPQl5Zy3cExxfa7nbTUuVET2BF1ekc64yYBCZeT
1Zl3/Zv8S7XynwtoztkiCW0k0MpGrPHHj5i44Vb2IWPvGftoY95p23hnrfkqCq6bnRzsT1cALgej
e4Cfz5enqJ1lKMVU7kULwtYaMI1+aPUnAzCMZu3fJIQTCOg/xtTf9zJSrKbsQmScxsQcDRDz0tzz
Zb/7ZWAWSKFpq0ERGnGisSHanW2qvvwrz/5lYfoFZw8oLiXoeBdoHmrpK0OUsBb7Qv8SE36ZmAU7
kD6kWZ1PBcjn6ER3ieTF+SF18w2FYGUMWUifHvtFpOBFmBtm/P/5OLP4p3ToKYJDeKrwQkokEL7q
d5tjvzIbJ7qzNsQbtyJoH6Jn9C2XoFsXvRAkYBj3wrj6HzC+rOgVNLWnBKJhLg1N1P2e8wTEp3g+
q9WCF1440RrAMjI45yCP9gcWjdgdoIQDPmGmfKccAh94/rdLD8aLRjA9B1wOntp/dPfYANqspIKP
UxBn9OIZXBSelXf+//n0TkqM/1iZHSizIULjJgI5+M3chr5U9d5IwFxlbTEQupDkXQLS/2ZsdrhA
RjdGtphOL4bRR7WA6umIydpu3bWqH01MxRjfhiTyKizyQInahfRvaUdnJ89qZcMsGry3ONlndR1U
gno9ov71HV2yMv352flW5JwZQ42uFBNrUp6a4Z1Z7UIMuVCEwUZOjIF4C+C/ptNwboPktQqSebyq
8tEt1YMy+Bx17fhYdBSsvwto6gsXJWygnmkCtKX+weeoxRAvkcHTsI0xlZJjPCopwAv1knQLJf8L
sfc3O7PvEyUWKcB/XW5JhbuDvur16/VPs2Rg9mkqPHtzQyBLNvPmUIfUyyAXct3E0l7NYiAUMQYw
bOI2HOmbaY0YbJF8LX9vlhKwC/Hut72aeQABoRbNp25PIpuePGyH9t1OmQvxBVIuAamWbM2SPSms
elkXiK2RpkHvK9/FSbhnvREUybCL7fR0fQsvH6Bf7jZL/SIQmLe9gQPUaF9p+1HJd3JYLxygi57w
k2QRhwjzsjNP6BRJSUGYjmIcmFSir3q8v76Gpb9/7gaZMICrxN/PhkNTffbDwh5ddLOz3z/7/OAE
HzFSilCmxCGYop8ScgDRqtuRp4V1TMnpLLsDJGBio/z/GzX79uMQdQNKvrhXiwi+xfRPI7LWIMh+
6hqyk9C1gTgCNLrL+IZU4S4t6B56S9DfkMDmHgGd04aYR6YGLmXMUYFVAfBfynXAIeKDJFeg76/p
IZG0ldSx0zimb20IEZwE+B+nzYBnIWqCJoY9tE7exC8S6e8k4EuRPVsVakZaE1S62LKoXUGhDvxS
1L4pByl1Q54uiYpdQmX+thUzv0xatVaqDEebSeQLLM7fIMhJ0PPBIS9lX7dDT2uar7zGjkAanah1
gHzZNZvq+fo3uXg+fn0Sc/ZukQpND0s+oK6rvFRoaknJJjPYwgG5NGlyvlpz9moBnZLUmAkCjHIv
oO+w6VdJYGzEUX4WezAPLaD4FvzZVH+/0FrwQ4G8ByCWOAUhoy17WfvZhPs6lxdu54WDOR8vrlHO
AgEIsiqTAsSBe6ZRF0p0S0uZfsHZ3cxqfUS+haOvpzY6pOMqkQCD0aU9y1RlYTWXyoFgoAT+BRyk
OKLzJ1+TssKC6Acyqjt1q/rEr45h5WTv6oN9KDeFnx7FU/1kPiyN/17ywXO7s/jGG/QJI46nJrTB
fE091uVz3S1xXl36VudGZkGuTy29EAQuyIzqlMbSHYf81PWzdCmROjcxC2+MWT2DbBEer7n+1kn2
SkdbX8nbfWL3HpjiHrTIXl83ubSqWRgpa2JaFASn2yLep/19qi4VAxe+zbzv0xZDnRvT3VBW2Umg
Rdek8UmOl96xl8oN5773kxrwzNGhhEIGnoxIQfbyt9Y52Yekr+ybaJVvemi2+iokBPziUK+XaqoL
O6jPgoWwrTAsBjgfHxKo8UBnLFpa3JIJ7fdDLErFqqiJeGSUYAOsPiNtqVtwKUyAk8sGT5IJlov5
xIoSMyNNOrS2gFk9hZIB/R2p+gxTdoiG+i+ykXNbsw1raSPlXYEidD1uuPpWp3/xQDj/+2e71YcQ
0xunmfJESp1avI3tbQ3VyYRLC7fSpUz03ND02c5cLhe6PHA7QoslCrIWpEHqR2YWjgklNyOyFyDz
S8ZmOWIkRkjFmdg1NghvqIwArMWbIiUuNXByG2NhEy++ji2QhILHFQTdkB74fXFDO2h9OY3ijEcI
+zS3WeyYN/qqekPd7kksRKGL2cy5tVkE721Lg5YMakRjUNzi3rCQibmoE66UA8RzzMTRN0ujpBcD
09kCZ/EcYK46KQZ8PW28L2xPbbZa9Xg9uC6ZmMVzPVZ16LyiBB/rH62O4veR5g/XTVw8uGermMVv
NBEtoUF3FM5+5K12UgfdSXPNo0a7dLtfjEK/TM0zPW4LDYCz6SUU0BOLHOVp2OUr7psQwhlWHFNh
juVfX92l2iHmN//xwnneB6IFEE3aiEvxw/ggbsRj/mhs1HvlW8+c+lh8aS/hQlnm0ipBDwo0CQjZ
wPsycwtaJ5ZtNbiDe8iYtenjACHO64u6dJLPLcy8AtOJo5YYKCwIWz1EkJGCcLn9KKs99M7MYSMU
thA6LrmhDf4gGQrEYMv5efjO4pQlJ4llTc8/U3pr8TjPnrpuIXOZ3Gz+MDs3MQuFXR61Iyg1yy0w
GAQlTgH2NDPfGKNxb0P/AEJTeyPKH1PGaXB9Ny8dgHPL0+LPFtehwhGjhl1uU2Gc+onUjkgeqaOD
hu/3v5maBSm5NEu1maigRsacEGwfPbBzuvzd939TEDhf1MwJ7YHgwT7h9MfoPVYfTWOxUTc52Z8f
zDLBCGbY4AOfWUiHqhljKGBvyx/Fw7DBtfIFI/JLs7VXIMR9KL3UE7vkESNjL9d38bI3/rI8c/8u
5DQCWQ+6JQCaOYl6SxN106f943UzCtjdLqwRdK6YQoBCgQVK199dI8oZGUs6xUZCToNMjtwudm1F
9ozQfWord+CoCnhivIxWe4KYTw7dSvtU1erdSJM1+F0cFgpXBgKWl4YLaL9jgTmGZiGkk3tPRUY5
tuhf17Xbda+QoPQUjEX2yZ0sfhB7BXIA12z3BaZGNJI8lVr4FFvE723F4wp/grTXa6vdCwU6g7bh
99AijvrKBc24a8nHSAYJc3VnQjy3QEQv8rs4EndaBZWoInFL8FylAiNXDADDPn+wstdeNZwKqJ1e
OUT5icjSN+h7PKrQr0rOVzSfEEOHsbkXlIP9ba9mGRQuE6fgmgdRDMcyhRtD0bZnH0N6SiPyKUQf
5PWwAZIVotjxtkR4KmSoFirZwR6OdrwpeQFUEPM4ZtB15AiaVIBN+9FoNC/VwscWE32pER4VPV4P
4ZcqZR4Bup1n1I80w62U3jf1D1RdMP4EZqgBa4asGLVXakzv5OqjyPKgGL6pvOkkEMcU3QEiSfgf
wJ7IFTBNRG7Sh64A9pO/m0PoWuLVkB9DeXCH9NiY950Bsn7I10Cydl2q+4aWgHgO6xhatgomfjs8
QUbofapWdzeGHUbrR6eKUrfCU6tsigmHjbKRFoRj5XJDWreD4UXK86QmnENPltSAdZeNZxox0JEv
3NICEnMvEZDAQzMQmqee1prOODyD+2ZbQOpLB7tR2lBPBtQHeHFPmwyEKfL52Mtr7sYQxkuziTGS
uGUsvF7ahbXparm1STTdSeIQ0GfTGUx7DfSYI+px3eYdEKumGxWm23Bo9HalU2VgC82+OrnyUSgH
MXkDtnDgsJPCtZpXTfu2u8oBg62rUMND8AKSfTWCxEAy6JHAVyv2IjVB2RIANJ6t6LYYD2osIA1u
QP57K1h5ZODWBJEDJJsitzN7H1qngQkwsgmpQa1fya0U0Nw48EYH9zQ03GnopvRB6KVLR/xbYqI3
+0Gat6GzVgWAx4SlgaLsQ+WdQkcLQpBZRCCVWLjqAAavNl3VTe9L+hpoVK+EC+DURBoIUnv8Kp04
pU0DBXUaC/LZbaaDr4B69vgm0sgjWuWYFpAuwKm3/JBh5lYDEBrPAtzq/sAAdZahOhsXoJxKX3qU
/QZ1FeWtEyXjV5sJh0naRktNqJ+mrhxNnrpqrN4jveVDmt4j+KzNcGDsHaBGJ2pOGm/8giRQVQfY
vv+AOjOgwIeiwYiOWYSvcqoGEk0wSVg4fdT9MGXgjJMPm0uryJJQALI3Al3ClHKvt29kAvH3dh2C
xbXF1G7XUDcagg7nk2ZyEPPoOWvvavCeiAxn8I3gDGRy7EUad1sN0dvwZKa6DRSVOIAecsTcOgLs
H91BChC5yNVDDQjxIG7sCOLWoG4RVhTUGFdQE9UxIKRCpVsjhtS1CXA0iVYZKqYj4NyyJJzQpuva
NCHWu8lCtuKi9ZqauFb/rVV5ANpx1JgyNzQBBCvvVB67JDT3TX4K0/KQyU9h3HmRsc1rdqsMiqOE
n7TGwyl/hfoFEMsUxdrOyzimZvPuh8IMX0PxtW0ACG9Vh4AzRCmhZhOfMiiuGvazMSaerRZug+k5
ozsVRg7tzt5ph9YrIW1b6kixJN3NVXmNJ9uqK24B6fFM4N0zyXRNIzzoJHNlFkPMkuLccpf0W8mC
3rUpw2EzhzXyWm4CZQLR5R9Nd5vpptvr8iqCCil6vZ4s92AFCyFwbTjq8DGYjzko/mn4nGOjlMR6
tixw4HGI+6q9U2CvtSkOs8jrDY8Op3T6+v3RKg8F8PWo4xr2MYmgKwdOWhndXDV1OnCUte0uhCpr
zX4ojexK9LvirxzBUB/L3VgDKT4qTi/FnjWpdgrqZ7iPrNF2tbZ1uGpvmxbodRwmzXquYsPJTNXr
oSOj5jcmyH17qE5L8U2PnRvCH6aVuykBQaj2DbFQtwG5ZgsZYzl/r2jr9KAvHXkNPeVmO2DMuc1v
y/zFKDXo1Ly2VhmwUsMARvtgt7ZLgWxTZU9LNI9Xt1XxEY/RptVudf0tU2snVHJovH/Koe2wvnRV
CPUkJHYLyvzEONqNEUiy4ksckAF6o9XEq+AgWVO5uFJQY9cchrost3cSzqAGLt9Sw82Innur2r6E
oNuIe5Hu5Bi3XRPtawpSxUpZS9roU9AJD/1eZw+T/LMBMdOOjJ6UQXUbAuNJ+JTbui/ITR+BG72p
8TswAYr6MzEQRUdXT0UAGeoX2ZKCqNCd2qCu3T3FhoyTV+5a2dq0wxoUcI4w7q0mdBoAyiqZbdLo
Pqofyi750clQ5H1UJOLlZekURPbjLHU5wH8SRhUZJiXUZgdh1Un/F1H7kUjgSZdGT1CxImoLGetq
1eZrqblpKST7NNU3cX+lAyTjdcPR+thVqx+kgPoA/7Co6sY1RvgY9Xn3VUYPQsKIuJ4iXIw+KyEo
JOVQEW4xrNN4EKT3Q/BVqFTCcM+mRy88wokwkgdR4omJEQG1RzbQhl5qvDeR6UE81RPlZyXdGa3p
51rlDnXqRlkMvGsa1GBjNHtjFRvIgpK3CHXGiJXuyIZNCM3dPAwDTBz4ZsWDMc3WesbcvqQrC7Em
JrLbqhyfmr2PirmV7ZWIK3xeui2MN7XvVgnrAhIpvtIZnzWBJHiMZqq2L9FNhzuWcu6CXNVVCHuM
FXDykfpGtUq/LMMAuh07QW+K1ljpJqJG1vlpbAah/VW1kl+1ozcICE8r9U2DUQIaZci/vnD14oaw
MNf0NdiWWxZ6oOK0tCmKc43mD1BIHtSJM6cAuz6yv1b2mP0o6PAo427guYrA+KVBYlMZSwclXUdC
xVCmOIw4sx3koQ3wf9P0NS8E6HAMqAkmvtFh5CfmroKOFakgDGLawCQkyCRaZKiPRgzFIqjAh5EM
RmvsndGuMNhSK/2uUr7rsQfBovBU4x2aVQFpMLQkDL/q9h2B2xahW+soTXxa5kdeKW449K5WNdgc
BSnGI/L0G7t+LHi0sizqpemeZ9FOLWPfCFXIrndHxaS3dZEG2vDaULHJqtFhyO0LQ9vImN7BEMi9
BJs0UZ4j8apTHU2VGIyKDUixy1tMZz2P5BltKye16EpDMtbY9Snh1lG1PpS6+tBQgxSY/BEKlKgT
A5sxepCR9jU9umGJvimN0deJveFwdCQMjl5ROBxYxksrwDvKaWs0IwEQMPLIJxYSZHnFyH0CuJPI
3iXR7IVl4hOxTd82rpTe13zY4HTtOCmCKlK3Ma18jRme0fZOOImJEXXX8fcIEzc8tjelKkFtHFNj
hb4yWukmUrKVoeBTqo+hgCh2YnhhVgZjD/XwvamUXtPGm2LAn5QmbjWoSIvc18cW8u0vodH6kfFg
2j/G4YlAx3okZBXqg4uBpZUwgL1JZTjEZzbGfk2gotpnK10mThExZLpfpXHiuViVaeYY+lcyGOtG
+tK6k1zdCUzvygYamRwZlj25y4D3Cxgqqo+R4TLio29CdhyK4Cs0wLzINsD5qa/6ZAzIMLh2jRZn
clfijyTIRisxFGLle2WAIFkZr4b6lRrP3N73drqS7Bh1KO7H6JxpENMBpMfhQD4ZFJd2ii6qbHm1
ZfotsBV1fpf3w0pLlY3GIB2NYX6qF4EQmmeleqCoowNs/M+dZyaepsAXWMZ6LBQvjVFoQArKzVvK
LI9jgDZRvsXwaQ3aHkqgvkVjqJK3PnhhAzveAgRzb+jpR4dpxR4AfwFmEyN71XCQeac4oFLCeTQx
VxX5ubgHWYgL2ncnLpkPsku3G1SnsO6TqAowDum1JtkQjDpiCsihFQaWCxB4N1JQmeuCQ4uN4jJW
0SXC92V3Fpdcta2cAlrCcvqjSk6ZdGtJp0i56QH5mG7aXrrL0Ui2qwJw5+YegvAPIi8QbsMC04ac
eD2IB2SVBVoT38A2Q5ypYsUpwCvohBbiLGeBmWU/eJy3LgbsM89ShWdE8mEw3lJQ4lsNPYYI2GWz
zRjiivQohxm8GZSRnXXUpPhekbuJ7t8JpZc0uRP2By2kg0U6z2SvqDI6I5P9iugrxQQzMZcdXuGI
I7PICrLlpeqoGHAbBmSWGfERDzdJyMC6SZGR7CIyPFMS+hYmV5I48fPsdSigW9dlvlU2xy6ECk6y
tsv7xoJrVBiWhX6BIuN9EDcOqIYD2WwCjNL6mhJ5mHcF8ZVThY2jptFR6ldj07noa24hJOva1m2D
l3fF9i0e5jYRXt2GRx03Wyi/jyo7xNaPps5XQgDVk8XfowkVoq54ziCmBzkEMPAFeb5T8L5V+31d
R5gxBQGEsjIJriLdqv0BD66xLH9EUvo2SAJkbEp4kipAJ3GfJN2nJIc+ryq3FDRoeHJSc2lvxqgX
iNRRbAg4gQoMmrRujjwdmTe4NIcVRSrNOFlrWQJPY1sobB+yXPbiynJ7vAhiWqyh9w1N5sSR8i9B
tyF7VvD6g5LKSQ2xZ1xfVzTfgXIU36LfdEXmSQBhtR2HEHy27bkEZHSylzKkZWb+1uV8oxTmB3jj
4D+RtMN8yKHGLKY7aGJt2hSKvwmISQwWKAM9Snl4qKSqxtGVpxynrB0qky4Y+ki4ikSPRhUfuh5F
4TQZoJPXbhBdMqfK44BnEJnL9X3dRLcpZ1sqdMsNFfFaqyk4yNNNqsVLPGKXCj+Qyv2nuDUrinNw
8GAZgH5Cgslv6baLR79vNhEeL9eLTNcNgYj+9wqTVQ8VSIVQnqbFsMFFsqlyewvBz/tU+X/snUly
5daa37dSUXMo0ONgUDUAcDvysu8yOUGwRd8e9DtweOIleAHeQQ3LG6md+AfV0xOTypcZkicVYU+k
CFEkLnCBg+/82/7+x4f6Li7993NC5/ntobS6attKInujCeS5qyvfaXCd/vgYP4bmiEX79hjWuIh5
XMBSa/N9KBrf1i7BlP4vD/KJnnM7Mw+J8FwD9alCSwSIkyF2Vpb+5IJ997sRrgp7xT8wJn97MpS+
JUlYwu/0ICd2wah91ws2oOb2L1w0StUFdQQ0GP8h8SR15r5KOB9Zv9lO6y3mbdO///gY3zOuEQP5
+0E+fTMRJcIyyvBV6BNSI0dhHUWgEgZyHPZ1bj+SLTb5Y8I+uB5GwKDarjzdNjdOk7zrZusphrOj
eeT5xx/rexrrbz7Wp2s8DkWxkPG85vXJ+/YyO0Uf7IE6KQ77HC86k0G8lxdT492w6MWP+Zn+k4S9
7xKHHy/MJ+Khr+aq6zNoSnfP7mFrPDCQIO4+UNx1zi7KRW99/eOT/u5D8uGrWH/+gXCw3VjE0ypo
cKfTCguVMRydv2JD+ubCrjf3h4OUIlVmZVjKE/JrTlVNMq/XO1X5WTjI9xaVjwj5p9tq7l0lThPI
LsPtzvQyIZdgef3zl+vjIT7dIhFQ1Ch1VK5LedsMe8ch1+ivLMPUcLgUQaxpfp/zAumxLoso4Rj0
quE7j/1Buyszxc/7Mfjx2Xz3gn040vrzD99LMck8cSLUbmHzNoWbpr/58d//LuHpGvRR0TnDpvQz
V+cYtbHkPasWE7zz0p+PdyBfYOTpe/veHMS+hw03vOzhx4f9PiX5+1E/nVZNt3GntbBB0bp/ZRK2
yveFnaZKWthfEKR9PMFPjw9SYSWmgoHvyjS3zLnHqMq2naEQA1z8ZNVcH5I/cFwfqNxPt16dD0nU
dvgr00Gp2NvPD0RJlsQZppejXv+EAf3usvDhYJ8uIQFwTKER92DVGEcB2EpMwF0VGz/RZXzvBvxI
Hn+6fK4CP6HmrHe9rqz5+W+d4vzkZvjZIT6tPZGbu1MjUFKV2UjkujMT8DL85M3xHXmJS8YO0czU
s1ET9LlWR1fq2a4URg1rbO/p7iaPJXyt2+UU5e2FZZTbTB2Pc6asUM+j6sCT/HrH/6m2rLPkhZGp
eu++Lcb7tezupapniMi4+9fv1e1906v3X6NI7z8bsdZmqX/cp3V8okrrpio/1ub9/nu/N2lhJyJ3
VdPWks+VGR7fZPcv/0w19i8q3euY3QjaUKmK/b1JS/+FdiuXIEZie9f+WB6135q0tLVOD4YZPw3J
gGt3+29tgpf/+bBy/f5hmhXc7R8eakLCqPZFXequAo1Pz1mboP9PU73FbFLrx1EXV+nQ10dXy8kw
aeWr3Zc91I5TbTo1nIlX6aWX0Uxq990rgUA6Mf86KZyDuM/FeGxD95FetgZ+yeg2BR28KRnb5449
fcka9UhkKvnao3UhosEOHGNQQSPtate7gASJAM2cB1/XumqDEcH1CJm5L8PhLlMEbX3VcK1YXblz
6vEaXVjjq3VS+8Wcn9UFeH9Z0NfXxk9umLL4pV0WjGDmsUs00WRJ4vPHpzgPqZsCtwSosRdvUNv7
ucijY7E4X7VwfChSl3bjoT4Xo7wbQ/vZDMuTPMLrqCdG6cumuE8UMe4afYDPn8D4p2p8juz6GY27
A7TcXhhczU1YAeUSbX+Q6Nb9VEXfXjp574V2rvp2Jb6GMQQUaeuNR2mzCJbcoQWkzLeLmTEAFVoS
WFP/XpvyzmnhnBy0xjYJe35nOIqf6tCtcZVpfhW2ObV7y502h7tC067DXly4BRBnq1tDoNfsNyJo
LiH7axIjLvrEfTYVhT9aPg4TzaihqgO1qptMjOAM7tQRP2NvAXK/DmkXBrMcIAuM4lJBkL5m3XRB
Zw6cTDrctXI8m/TiVBLAXNtj46dudRkqsxXwkY962JveNINmJFba+3XZ3IIEXE2UL/rOrH5pdImV
SRobSy47ag1v+mkGSVCvVG2JvXRUrsOVFtNC8I9hMo8atJ6VFiOw9Jz5rl7ZnjPCwg25rfphB7E1
zfIwSevKseygcqGi9Jh6QVHyo1SG13Zr3/Vh+9VW1MPch+fFFKq7MYq2aW0rKw5wH/EAe3kvz4uq
ewBRLP2pmc0N4/CNYXcdtFZrbOZ+EadpIyrfTbkkoibMoKTIrPHcrHK3RtWSL5JUVmCN9N/0s1jD
tkZQzkZTAxvuN55oS4lzsm4SV3nDP0GCtUWcU1YOJ4oxnyqJ1fo13ToeeIblx2Z0laikcY5197xY
2mnl9I9u293pvXxWKqI1OtMYghKYxyCi3x9EdG3Eeu0lTbvPYAc3jbYyRhHQegiCoJsxJdAlkouu
NZqTSpG3WTQWbH5l6KmrcqGaIlB+jrtbXP1db3KbcLYQejiaSq+y2Qctof2Wxe19rdX3ZW8eqzx6
oS/qdDKr5znDPGHCeTrtKpyr+5soGy9akb4CkotDqbQh1Rn140yLpW9p1qXWL/dhbTwKWVV+twyZ
V9RG7Bk6R8tcws1SVX+n/NXwpTHSttvQHF6HD/kyglot7ZfKBuaOlOZEURIQQUehecg1uYXsVnpT
az8uM46mRr/M5/Z96YcLmTWzp0gxbaWr36XZ/ObYaY5Ot1IPWQ9waSjLPRfC8h0HYE5NkhvDHIwN
bud7fDDX0QS9Vgyi28hcW8h3Li3gK3Gbp1a2GbrsS9va/BHTngNzgPqeB4A5QNHXMSE32GwMCN+G
ynZVdk+D2ZFSJp3ipBkJD9Wl3NuVezHLVNmkLKBeasGyZZWIA3uJvzSV06GxGL4qtnWvJX11PvFZ
O7V4hz15FxmiGnsw94hUwFrL6MaZku5EptkYKJFFA0UYm/QJLdShDwghWsky2+Vqs4kXZDH2qJ+3
obHe0/2JEAPmcobY0zlquZkjO/QtSHvkImDNrspSFGfjm91MX4VaCnDDvMHWWbWbVNXIRlap9svj
kV2rKMOtxLe+HeM+JJavH/wRPvykSNynvBCVNzX1Sw39ucl749YsV0bdKEevUAbEIN0xSqr3zKiO
ZQ/QMNspxOvQJAhhmoc0H/d6rkNP5T26v2j00GIfki7UNnNuvA+mftV1ncMNlV+EBnivki+ql2v2
NQm192Ohtb7axpYPMMddl9q3Q0Lp4bjoly3dPCc2zIK/LBJ034yTfZg6r6IVXzLD1fZEXdaB3UWx
X2SK4kd1uY9GccoFf1rqduLNUoegxpIO1QVsr1DhwuhfjzZdU8SA3KpNP7XLo1Qj5rNFW25Dkdqe
ncmn2CQOIUmAtjvV7rfp3HyRpQU8EVbVObr1NXGwiLBAEW4W5n3q5yPlqL1Ng0okupteU58jxz1V
haVcgWS6nmZPSxCNLbGfqmbcqdYI8zh3Z92kX2s1PqYws4ptoSmvg5F+ySrnrKvKBZQ5Ijdx7B2a
pZYh6LFKE89FfEKhimGrxM51NAxf+zLvg3qcDrQ4vxRhct1r+uvYN9ptbkt7E8+kDi597qCwDrt9
MRrCI6vzS2w3LEq9TsWx3rwJdszeLOIyUKS5n6OIIkXtRElReeQC6wHCDZQlSlNtUCYWGz2WmSew
mG0T3Y7gXkI3MGteCzpChHgue4++dkjGqm79KUKnoPOXfKQodyKaIf9r8EVBj683WSis+m4+rw3l
q5LLK2GFIeIW2H6zNK60yKID0whfcxY6i6+USL/lZcnn/QL9CDL/MqbzVYOkA+a6DgMVpQxEJV91
3MVHdTTey5psSL2YEYvEBB3GwtfyuvfbXuBMItrDM3tpbFsDeseY0+3Y4t0v3Owop/wm7fvJa4v+
erGNKtAqm3d+Nj3qC93D1agj/EHg0K+CDRQLzmUBj2QkzrWd6g+KWhJ0FSP/Gkyj34QNUqbcaNGN
qBLSu3J3Rqnc2bnzWFsLAs/FiXDF5I+qPW5sPex2dIXIoOyrO8lBNiOZoJs26v0yqgbfnt2bcBxe
DdmfJlk/+WpauIe+J2i7xyOkrTGHYZzBjXXZQTRaQagiYXxTSamaGJ+zSSthpiEfqVbC6ack0pun
VeeQg4+bg3pNyfmqe4Kulwgi3Kp6TbP0ONROtV6OerNeWOJXrUBQNBIQzqf5SBU7yEytO2aL8tSG
iXIWKrEaFPr8EI52GjRt/6Yq9cGYCEZscqH7VlLcOKl+mobKniTQTaTAjEUJvsKwWZ7HqXlweKF6
6dCmgZrGX2rqYk6EFq+KOTvcEXQd+YTR8mJ2EKY4eXfbzdOJOkSbRMsCUiCY9kpWMMJ4uiraEXPH
KUYTjDaahHkxgzKkVLGw7S+V4Z6XmXuWLeI8n6qSV0D81Ja07NgR6jK9fGZqPdVy81LvcWjLeoGn
XXb24B6oqo49bTEuhh6x28wkQIxlLHjd2LeLiMNdkqM2iDUssKPyJA1FCzQDrVJOu6s30LiDrqLk
KVok1wOA0Z0gRGdFH3xV1vfLMD44M2+7sKl44IRy18gl2Rhh++YM7YsDAWxGS+TVfb+PFpWwy5nr
kWnFDSogwVOXhmhgxnY/YKw8Vq0Uj1SP3hDEB6NWFcd8HlI/NKY1xshZhUawpmMcXyoO2aZuDYev
06SwaXPnyZxswhtb7bkKETIoarwlqXRD9johqFmuQRfG+P2KJPfyCl1PPFnvpss2wNaRtXTD3PhE
SFxM7oBwSrqHOG5fKCO/bB2z9t2iIWi/7aJgkF1+lk1sfNohRqAq9NEn1330E15J627BDhQjQ5wk
9UuRSRLMFVIn6Qp+Spt+r4fReSHynRJOj2NhncKlBfas3+Y1JSJ6PrEhmGfPrQQim6iwDmHrvjep
qiBzqZMTjR7ErSrZl7OanvDvcWNlpuJ1Y9wRmYXia3G5FfPRuoyGglmtpNixdmBKGqYdozdp5Fs0
3GBF+ChaRFEsFgfekgtSPPM0m8poSwwmy3pvEBNjjI9Ui7+XWdjsi5gcXX2ysYEO4+SlRRT5tVi0
BwsM0yQ+dq8TV4pEV0ZBOEh50nbxixFLxh6tv4nH8p1kjvQwpn0HMbSWIZfzi1KHyVaow21p6dqe
NNmndE6yoEOudRcr2sVk60g1CG726CC/curO8ZUiejSjjD2VnB0UPtoV/NkRIlV4ODKOea7p2/+P
Wbjs49ni/2PM4qpfQYvbNvkjaLH+4gfQQqwVvZoJCqEboAK/gxYWuRTUwQsmIHCDv4MWmvOLRqcv
CIerkQXj2Py5v4EWmv0LDBu2EzrFKZmm8+ETRvEjzOKPtliHRmcHEIR/r6l1nzA7ZyEPNZWudait
l5WYdSXrDq2DV/UcXsxtto2samsh8BnINdNs3gqq/qTEETdydzrqTJeVYe9dCO4PF/Jv4MrHXvA/
kie/fjCqNdbYGGj0T5xiH9mKaBGBHdLb+tZ5ZkYMFS99ro7DI4HV6PAYDX8GNf8R+ft00E+cg2Wm
7Fomrsa9eHKUwH5TNss7/ReJ5s37+O4vnSLgk3DJcNDNT6cYo8S13ZKjccmLe9tf9u4GVWMy+s6Z
+qVDw+I1Pyu5+/4pChA04sItx/5cZsZYPUu14LqOudfvEPQxbbGVqbz+xiFWW/V+1k2orRftG6h7
vagfjsit/JGXCKWRIkzmiNF9dN5fp4rv1htxa9Ep3z8jKq9+ht/+AST+dMCVUfhAhFjTIIaJof2Q
H5pr6xkCDGxMjF59al4Aq92pyTZkD3b7468TOPHTiTqUvVPHTgMq0WW6/euz9uG4sYAqCE1TPSR2
dFXFLptdqZ6Aa6hbYqtRWEQjKc4Q818rA4XdNOYu799+2adN98Upwsjnxc5EumpZ6chQvRKwYEsx
UxpMLe/3BsRhqzlK7TehgdTO0e4zDoeoLnvR3DEK5FK8pLVjHcyYcDunZqYzWvOWvKBLHLQR9ky1
2FtNczI5Ohsrx1A3mpleJwaqSyWKuUIxcehEvUw7xTS/Sncqg05D7tRj8kYyNj7HsTP43LINkm/H
8jVpsgBYi4M7pe28okWdF1ICy5azcx+Hzr5NqCrZcn+gCpz1O0VFfI5wlW2eNPRt54SCFEP5KgtL
91P2gPumy5WNicrcTwSITBWF7VbYCfiQEpfpvoyA/jLecTuUvf02a0tjzzhy6szy0u2NTeqEZ2yP
bgjXak9aN71Us3zylTjZEMS3TfLlhEiDRzUp+p0w7XO0I+9TS4JGY7QAfUplB10kdT8TTUaTYH+p
x9oXNCuGP6vFzRyPV7NcNcC0nyyXk11Gl0VWZhdhVYatx+vEkPu5jvrHRc/a26qr5EnSUapalrPj
+mNIhH7pzt3jEKWTCTbJhpzy7zXJnU5dr9EQOPVz/6wlme2PLeDgYtBRYk8pvVhxW/ssTdlTx6/t
7AoMdLM49bTp7KQ94uY0N4W00s2QTkuDpLwNv5T818IzGkt7CJWlDsaG763mBLxFERMeiaF41MI0
26lO+9YM8taUeOD7CE3yor9gZwivFFdeyjq9kl1TsYtBPKlaA1L3yZ5P1TIj0z/r+m2EGReorr7K
qVD0B6otPLb2RH7HKbij0j9lfY+Uu0Lk67Cn9Knwbr1UqSdS9tNXeKN3atHZxmVLjY45I1V+6tas
MJqZa27OYElqje7irASUcqarEaxjk+aAe9PUzd4g53obEQHmLSLTdnqORi9LswEJI3NdurSXg86u
S9HlbdK4ml+38b0bNVQyJYN2Wq+woaIRQs7mHiS3t+ugs2QTcBO+mRqC88iOjrMht2KJT1OnHTap
Vp0Wq/rLJZofQS8puWXV3DQGkJJel9lurJfrwqqogR2NhUXVkUNyiGDGzsoV5KxDhaSQiFQXVKQ8
M17tJImvwc/VhA8cKiXfOzz+gckO3UtzhpBK0Uh6SV8rTt0P5XzbhSTp26bTc//UbpCHyBfTdRdc
LCjl9c5KPCbJ67TQzstZXphWl29Nu7ua097aKpm1BLHBNkAPRzY3TXGiRN0mnzWDvZtrX2jss7cJ
9iudglIPHJ2be3Cc3RiCOXQ6t2k3VCGYIjY0Z6Ctpo2SUymKEHNQcRk7abyVCtu7sQs3Za1zS9hg
MLrC0y7n+aaYo8VrbdQQdj90O1OEaFKF+bokbhI0fcJSU49XuK6LIJ+cbu/2rG1ar78tHeYiy2yx
31jYoi1nmAJQANU3O8SjVZOAx1rjg0FQ26mFInzfgBFurF6Lt6q62Eea+xb89taGYcz1TLee2Bu1
xcZurXmTj81yUNviaMOl+MtcE7AqZzDnMT8ujfOQl5rcjHZypSwZKhIN1UifTFutSGJwf/Orni9X
y6Bd2pQqIokwDSxwyy4JzWmTubHqO8J4qObhij1WxlOYZVszd9gnRgvaSjAnIFgBTjvU9Cw4VhbE
rI6HUCzLiZJNJ7ATcqcYcbRrc3vyE9I6V59XfRzieNqpA4t3p5joMJtSuW9EOBE1rwrMTRXwaG2v
sebalR6jc1FgMn598/2/y1cqDiziOpCt6Tr/ePy//Y9/+29l/E/7f/+f/3T+VHzcA3zzB37bBti/
UEVtosWCjFJBNn/fBli/OLCPSAJ5ESIY4qDAu138L/+sq78wy/Abjs3KSZcvtOZv3KX6i7FKShgf
NWMdIbU/sw8w14N8O6WZFEO5OlZsPqOlGZ/kgro9hGqlJAAzKraHMjG9MBMnQyr3oe5eFKHmZfoN
AvaNvhh+m8YoKJv5Ch0nz7TePbS2+tUxx69N2/Lc4ASZ18A1EIE22TUjSvNZzngLS1yAQ3yclJ6l
KL0YwfMGnG+4A3LXIHEYzNi6TUeKM1jYw6RhhdqVpUo4nIFfQb1b/XBV8RrayPLZ/GdmsU2MxE8w
TEprDDDWOQD9xVm6QBkUr8q0d8f2bVieFP2c72Q7Vr/2sageeQdzBlRqM3DB/z1nAg+hfjnngGLq
q1McF3cPGuSn8s0cj1l1VehkczIeW/ptFhPsJzdSdBfFnF0ucvbp4MPoMlIUhgRfRsVZ4tQxA7xb
e+DmGO2q285IbtMB/S12rqYz8SS5mR9b+CEaOtXUVfUt+jcj6U8ju9gIPKXoX33AAwozZCyJIx2B
b/UGZ2/RHidnCbrWvUP1y38ICUZJ0ZM1s4b19XqJR6qyjWXXT6+dad+P07RR7DiYLNZLVd/p5pVl
ar6hDqyXEb4szb6YnYav2H3QTFCo1ibTx21O1Lw4CYVgsmT+a2XjN4l10lfGAfzIz6F9J/teoiWu
JSBJ1QJDmWdj0V+kiX50kR839gRXMjWbTsHpt/T7QZeY8fi2rEjeWUtLkqZhPTInw8GkJ1HS3vZG
fQh1gVSqAGXPLaozJA6HECrEoOguTuIbZezPizHMAr2tsENrGEMUDSCUoV6gRjxMojvXWZY9PI1p
wN94FN38RAxfu3VLeytSqDmUKi92bpdBUQ9vs5uduZZ1Pgz1rprL15gQ982irz05fZlsm5aP4hiR
7YsGHbpM1VPbhZPlr2NWcdQLUej2mZOEl/CzM184nitdhYNTQky7RYu7eO4FLpQBc5OCktqyXsju
wznUucXqAHxMpsHPtWhTAUtFao8rBIDWChLg2WUBYyu0R8sRKzZKvSQ0R1gMwH4ROp6YiE77ZsLd
VbQoGlER54UGCc78UhBC3rvblpqGZi7h+6Tc5FSLenIxJBDYeNWk87mS0tPUjLu138fN4vOakYqX
BZpwB3DV5YspES9WZBg0Hb5gm6IY5sIpdC+LeDqdZgvluY5lAyj3cYzyY+bg+bMGqAV6wAdDI3j4
YNtyB76LSTCRm7nOlEA1Jy4RGONgA5i2mY0Z0DauugXZrROGb+oQnoRSPOf6hF8Ha0sfjZeJ06W4
IGmvspkDmtXiRWwyLtOF0N7C2VpCvRGaAo+o7Wm68mws3ZWhpX62aIfEGXRPTgXtMZafJ/rpQiTf
ti/0GPvK8j6Ak03JuaVm+6x7q7sK+6WLFYhnirSSCddrBvUMC+lbOQa7aFvp5uRbfResWPi4qK8S
e+hS7Yy53fZ6fDRwCah8KOleZ+2CowNXgJZtKzsL2qn6yp1yN+KmLlVj08z3dTgdpiKst3OEJCCx
MtByJuC5ZddV7tNh2lih6UUzHls3nIAF6nqfJelyWER4p4rmZFUGVLb6TDgpqcXqpRMrJzluG+bn
h5DgPyVnu5VVb/Wi306ss8AneOnyFBOMvptGsgLCObpYrHBLM48fzcNF0eGFitTmutKSs6F0Htow
fTCt9lDX2umgGVTwqPkcROH41uS5DPoBQjHsncuxVG9tHoa4qi6x2Y2eK4ttPC3HWgzHuBQQaGtz
CN97xnlGuXkfR8a5rVj42/IIm6p7QwDCm5OZO8G0jfzBbwvFE1HB8FnHR9q2NvOosCpisLHubGw0
cCh93W6IQtgvqwcpEiMke7LJmIj+/KzzPdUVKqHfZVm7t4qB4E1+1m79F5Rm/X1S+bE662+jjvfv
/4uB53//j//4t/9ext8deNY/89vA4zKhMEsAhDCwOiuC9xvuKX6BRkIMo2u6qf6KiP5t4NFMBh5+
4vI7yGXdtRvxN9zT+MXSddL7VKBUZFau+WcGnhXX/AhKOaolCJwhBFtzBOjiJxtGbeCmjWx7PtSZ
fiBu5DBb2nlM/sOHgfA7MOZPDvOrSP0DJESpHXx9G6mHuMovZOuea2W1CcvW+/FhVgz58+nQFe8w
wuAyW+MN+fmH4+iLqUmtj5dDHZzOvuO53hI802J20V/1Z5WPImxHeSTl6OE+96oj2VV+eIrXaVvv
6p1yiLbuQWzk/mftvn9ExABwNV13DDZNfK/r0PnhY6FrEkrv1upBNa+kuxv6c1ldrLvWH58+N8W3
Z6+tOebg5eaKZIOzfHuYqBTzIpJKO0S8LYYFq3h2li8khxS1F8LTKurPQj//cGIc0WUw1zkep/W5
eDnp9NrsMoyB9vAUycuo+RLlBUKRn50ZuezfObePR/p0bok0O4jHmBic9bqF6BW8Xrgl/Yrpqbqk
N9UITJaOxuhR11ziY8SxvKCc29iFlnoigfvECDXeRxNWfo0P6Q74rGWHxayioa1rmWiyhAy6MK1P
3XwCl0SN5ctEPc+SRqLiar9WoyT1QcWJlTi3pd6lflq7X0UpgAdF/DUxF3HtqrPio0vKGDxyxx9G
8lZnEg480zQ1L3GYhPVUGQOjCe3AIOgPRoEBMuwSF2WLggNTWcZtk4+nrssGP5/Q/jWT7mKPnhTf
itTbvlSwF8K9dfU2weOg0KpxxWD1You03SPNeZqMcgV683VXXI9blhhMyULR0ecgAiqdjTk398k0
7VIBiJdNpgFPyUyMqPEyz1rhF3G+abJlo1XD/ZzR/JiH9VnTC+LWC9RFS6lcdAC4XqNTT1fXih3U
XXtJL5/mdyWkr+OmFVEVLvJG89J2lNPYqW8qYXa7MGTnQ+jA2RAz3JLSe0doYuSbWSmDpV9BRmBd
qTbJOVscYkFYm9yNMXcTPCHfo5YhFa1ciHLXrl+tiNnKNsqXtsxPnEg7tdT2ebTs86FUH6aEGdRp
HDSDaufyWp9fVakVnqpqTJvdZKKhgunvLxeVKjVp8A52EvSBiVFd1e4MlqXa23qFdooJhWligWLq
bdg/Ok0ZP/dhr+24RBRgVphC1QqjJSIp6Ys4009EDv8rQkM7l4761rvFzYQKYRmWkzFfptjTF0f2
NC06wx19XgjkRppCdVAMfTQ630afxjZnMRC3VMgfrO6xNIaEqIDyUOQovsooOyZmInXSJJax8lIx
Ke9MoFwkKyTRR8lwvLvlvRJnL1VTLsQMhxTLhsSiANxfDE5320zLOY/POVqUNfOADJjKGk4GlaTm
rAGMVhUbNci8b3IL7LAvt5FTHvJsPJ3D5JSXGPHFukpHUPqYpeUaq2i9CcW4CjOi0lwNbmNQ5xeh
9u+KmCtyRIZyM1eAf1b6xe2qQB20+waJ0EJrpFfWgj1K1AhkqOTymDZiPbfQtSOd2zeZoThB3bSP
cqmjjTbZFw73omzyg8xqNAbs4r1MRayVhfS6ksMyT93N4ph700rJ9OFZcpXutdAHUqAGtyboojoC
7IuNbpCSODkXvTo9Z2N6bdPjwRRYP9TmZG6SAuhMiy+JaNir1VL4rdqphzZviiB1EsTJevlkucrt
aOg3adVg8q/nq8SeNqbEot5AzQtjlBtFaR5Em9yTR30T4cG1OvoXQfW2c+PAHbTObrJ71pRSpYg9
jy9qPA8jgKXVTxFKLvzSelHeTW1IfEwuxyBeGtsvG/0rclSSUNq42lEHinszNa7lNEiiZExEJBMx
0un6/9OgSZR4uauH3tlJKe70bL50nerMlQg6ywLXN9JHopKEKfm75Fph1TXyXN2ozoj510SzOJmR
EnTL2PtLOJ9qHcqfRe1kgI5L80VGiEA8xkswOmkX6N3ImzRnZjcSNkOKiYG2Mqx7fW4OkGO3qWIS
/kGjyXaJsF6YxUIVbHyPuXsfoa48xafsBAs6s7OqCU+UXp03ZlQaQYEozEtDrLlTWA406xYUtS4o
sNtc36gujhuWkgtRIpMsRU1KhtvetW13K8Ou9xVAqNU7f1s04XVqqxupE6tFU17N7SOWAPw288nD
UQLFXAtAp9Hd2M1MuddYSK/UFdanii7WRGSgIqUueVTd6HTSx8ek4kO4GQJMAAgCAlTYRMNWhzcu
71dnTox9khbthbsYGwfBh983JspGqvSCxFWXE1NYbVCtUpZySfRNJVJs1MSR+0jfXqNuFF4aoZ8Y
qH85zCNXWmlmqGjc9ieii1DkJlV5kUlT7EtsMx67gZOwT67Nma8iNNwTMRhXlkapV68uJBdYeqCg
dw5NNfanPLb3uLIeF1MlwMyJzkUVfbVV9Tyu6kBX3feiLEF9QzSMatUHS5URyJUXZLbY4j7ph8SP
U/uLikc8cNdPRTpa76dRK7fLZF+nwOob9vbnSjacCKtASRepBNZYX5YJRKLLdftlKYA14sLNA3R1
2fH/cHfmSnIj25b9lWutgwYH4BiEVmKOyMjMyDmTCiwnYp5Hx1+02NpTW2q9n/isP+T9SS9U3apL
Jtmk1X3aNSsrKyMrEzEA7n7O2XvtOa5+YTrwmlKd4D/bky9xkhC3mjly43jVpRa7EVnOslxULgM2
px2fqYGonXOOOkj9JZVxssN9s2MmZ106wXBd2ITT+uK6wAm++/lh6wdHH4nuYNZGCMHBfj6wfHWm
y+2ScrHi6DOgBx3ZoILoTor9RBbyf+1C8wv56kKc0JOYtjerzxCug8minWMuLO7Wrow3P7/Ud2oD
eqjSQACBGgO65m9lx9fXapykCIuGg2q9kpvwMTvUl9G2X2uH4QafI2fjn1/vR5/h15f7UH14MWIh
Mwl18ByfbdmsquSzqz0FfJg/v853Xd0P7+tj/ZHTiVDwhtXe6xbGszwGn8WOZ/PMP8QrQoivq5U8
DHvjRTv1V86hvM7fk5efv4RfvFXjg8iBh9Dptbaf9pIVR0MGaFW7MSQf3P6ryYgf3+uHYsMcpFDY
UsW+F2jWxYSe+I4m18/fzg+O4xSfZLwwkGLeb3y4KY26yUuzrPjmYPbF+pWrmoXpvf8TF6Estun8
WzYijW/vfEPRux0dvjVDOcaCt3QKtWjPOvErkc0PvhziEdAqWDzS31fBJGNIlZgOF/rcvqk77aK8
bD571/FztTkbWLoW9pl6+ZWx9ztBCF/U11f9eFN2ummYBHVPezXPuN1iKtaGys8Tox63vlN+LgL7
ocjTN7r5RHK37iVb9eNUg5L7+cc8l07f9AB4HQxcTP7RGaHMnrGvH3qqU1ufOLbv05zZOi1Up3d+
8aB/J7eZ36tHVSpoWPCPN99PXy1idFnLDjKCvu+W/lVy/VIhjz8HE7lDD2L9wr76o3vz62t9uDfr
prFIMeZRg0F0UyfjRTDk2wTtze/l9l+a9/0r9cB+txnOcPyfzPrC5+hvi+jbrtc/fvCPlpf9iZ3R
xYCoYwOcZ3J/tryY/umM8ehpoejjP7+Z8Rk0tz0io9AIMsz7s+XF+A8V7/xzDqNIF63gf6XlZWM+
x9IqHE+iHiCT7dtbMa0RIXmlArgyJOsUT8HKDKtTHXfF9qtP5gdNLzELF795sn67FN2Y2SguZoHh
t5caALSltTWRUj+7qTKFFyQtnOjChWMoYUmW+nnUtMzNA+pjP+hQrE7lq2hQg5lTPu2radJWmV9p
G93Oo1UT6s3RyimpG+fB0qjzEHCF88wA0RLlhF90B5F5M9wZoYRmO+ll3LaMQqqyWJP6CZHWjMqz
toEWOXYCIJsXJcc+cc7LcpDL3EQyHQLeg3GK1ME1pnGBTj1fS1e95ZFzrlyGZ5WO26cvESwwfWku
kgYXjBf1b2o06lk6lDHBIVDeFJO9xiVQYV/Ik6d8Dp6XnPV3SaGPZ+gtyd7pxVXQCP88nCPr22Y8
t0u1HXRySYMBl9aAc4v53msi5G0ZN9hDnercFfhTEiOxzwpkXpxIzevMoK1haMM7jUGQfuhLrmEK
k2ib6xT2A+rqdEA2L6ybcaTr72sapEaxz7rwCKbNWCQ2f9Kg9FoCpUHpLWtzO4gIJimM8SUtlGbR
5toZ6pkL26iGhzRIxLErBm0TW0G0Z4B+ErGa9glQtgcE0/dZmD9AEO/WVtl90UtruvCt+qlvY3eh
9Ym9RVw5bNxsuC4n6yqP+oMeIUJRmPp2mVuumaCA3pxnb5ml+3yP/qaSiEDkPKcL8oHeTDXVF40W
m2dm11E5OkFz1VkyueyVYoykN69DSUlfwUE4ZQjhVnVfwhDKRnI+efzelJM/UhLWm2hIh7VOb3ih
Ois9c8NMOwhpM5LQYCjaXnTnm0G9CHHF3pshJkxtqKNlH3kx7w0Ve4h5Fl7mGJ/hk2LQOaHvvaLx
dV37Q0xPOa/OqMnLfRZiWOj0Ilrr2HdWNhSjvRZH8auegSgqzcA5yCChs6An0y1GJQ66Y9Ds6hLl
UlhMFY6W0e1/ASb5uO99fDo/7HtdJmu8xSwEVa1fuFqzdVrn6edLwMeO7G+XoKvu0LLX6Y9+PODi
/lfNaKZY6Mfivg6oOxuzehuLrALtl48gv9IXp/aaX2zpP1p4WNuYcgGMMPCDf7vwOJ2pK+FGCSHS
tA4cRYNC1i7+A6A+v7jUDz5FV9ouS7fjWK77MR9JAQtv6RRhdxQuGN38mJf9l59/ij+6xLwr0NwW
GNUlO8PXhwfwJ0iy1Jgeaq3epU14GuPg93fxl/byfynWwJ8DLck9+ZP9/HftzgLtzjXTrGft/v/+
r1nL/x//1v1wrjX/tj82eeeTdMAdcTqft9NZtv3HXGuGECDUIdrXpUCeZ2F/zLX0T3NYCUp+nTOA
4Ev9c5N3PzGXlnALOIPanrD0/9Im7xomd6XhupZEbMR04ttbJp+jzdHbjLtm8p59s1/Xjnk0aDd/
9WH9YIv/eGfOl+E8QtXA5Ryq5g+XyceOxUv1u0gbX/uarGQQ7j+/xMdH2UV/xeM1P1uGY5iM+765
+XMRJr09QEWvhAOm9XmYrTUq+f3+//9CGwxrfqlfVwG/Xwc8j87X6X0nfBoSs7VEiokhRMJkhUJd
oJCNMBxID4+3pooDNHJ97Wf47DqZW8u06Sq219eycP1bA1/wDot3uDa1orgxRujfVqY/9CFTNSM3
DhZN0VWHcQkA8JjmD64eaQedqfeOHp7zFGYt7jDLGS792EC43cMNNjFt3ctat86LVCDqKO1bu8Or
FdRIPbNUfC4MDJZxabmkmnDiiTgHdc5K5el5FpUAtdB3bUl/viTe/mEUEoy+7m2CsHpxNdjnzYAF
0fA2ntWRtR5A8k7b8Ez6GUh4TQMGYHrbpDH3+NXhXHrmsp+Mz3mklTQM+SPTh4k35A7pyMTerczB
uRZu87kaW0jWozsumGSUuN6bM9OB6RyUzB7sWNVLOXDW6kYkFEHnApGdHJN/Qelmy6tXrubuPVEg
GHXik0gjSPd9C/LTRA3Tq53kxGVibbRtKNZmFJ7oTsozaEiMoLrIXzgqPEdULejpm7vSzeyFrJFk
lZla5rHYWVOzSaTz4sJejsPqOccAD/x03A4aXrYAymziNGrT9O2NNaE2xcI7oigLH6YUZXeWwUXt
WzRhVG2FXl0EifrC+Egsq8CGjpiM71bk2VC3UhRVY7gPlTvt3DCkHZzl+zAy36uRoY5KB0D5g5us
pxhoJQk/7sK3imf0mee95hg71OJPSe3fGZl347TaqGF8VPvRyzZeFt7hYt34o9XiOQwv6r49RXky
uwocG5RI0W14TwjVVdcvrLBMERQ3uGXb4Q1WCZhGLbmaHHfjVTTXESlna8Z3wVYfCKDG10DPV56y
zr0QgbXTDdRxYXARJXHDEDWwgEBWF74fwzy3G76UKvcR9A282ZQZ4Gj4/Qp7HHLuaubX184xch2E
bcE43Ohjy9ynCvRtWwuSBLUECLSIxMZr1F6l6LytCD4ck5xoSXelXgiLMDYr1F/iqCb8yA+2GL03
6FZW3qjdOlmJPqtFxeRluIfpQ1/afm8vO9HUWzclYsIRkVyJLPkSy/HFi2jgdcZqmup9PqitqYPE
aKp2WobDYG44nnXXpWvu88axkJ619V0yJmD/i/m9TvAaMrZ58geYY9oAfxqjv6x90UOcLc5NKuvV
VIfzOQM/vmsjMPKb+lnU6t4tk8u4sO+aAPe0HIJfxnt97NzMq5aDsoLmENJ+d96evj4atMUEVWaY
RlSH9TGZHzsbxsS5H/GBFnV6NeIPBj0dQxGGo29l0NxJK1p1jY8AMupj6A/0k5vAYALgopU34uw5
k1Bbi7i8Frzgx0BzLyeNo5Qz4Y3oZcF0rKhPmgXgoO3H2cHx0joVKsnoVpkZRkh7V7GczzRjlHQh
uspYHQvlP45DeNZbdU1RMx5Ryn/JVbeBJe4uQp/lKq6aG0YZV61T3zS+j4ej39id9uQWNP6rONha
o3gelAMBtoynpfLji9gZMIiMyZkIU0odT2zysPbwNEf90u/A9edCe+xhzu6bonmLW7teZqN4FSNT
b7PjjuKeXkOjBbZPL7mLnasUzvkuk5X2i1p4PnB+3F0caniTjiFbpfXhQFoUGKLhbxFwHTcsmyp9
GGPiykCtXLRZRcDDRJXy843z+715rvH/cckPt0bc8wCYcLJ2fqj25CvdtoPxi/zpH70rwiDRmnhC
SL7Ub+8+PM8BGw13X6qxCKLRX4WhcSnHAlKDNx45GBiLn7+p7zrZ8w3vQl9G/WPQq/soJWE0zBZq
+TDrnZnNPhaXfRKke9pr7TLz5SE1Z3bG0G6GXkehW/YLMZsXktIeV3GXrCIgIPAucEinZZDSLiAp
YKymc9+xSH2Y0xymyT7rRTb+4pX/6BxDr3ielFBq6/aHO6Dy9CiOqqzfoXTF8+xutGBiDuyvf/4B
/eoyH751X/GRlZ7OcYkvHc4yJiidaIZ/4iJMfixHCg66H89kRWoOdhiLcUeSgwb+A2td6fjXtB8e
fn6h38YCH58bTpZk6yHE9747YDKqFWkMxGFXA8GwC+zsedBCAs/0bJHIstuw/TzUorR38KQ3aW4w
32imY67cL91Yv9apYmtt9Lc5HshqMMbosiKohoAa9J9k4Hju7c9f8Q8/f86rnOAFg6TZsPv1glzC
IGsGh0dCb1w09Ok2ZRZpJ+4/8eSBprOZGP7WWftwvtfHoWmyRKidiq1lWXzO3ScoJ+tpuNQxqf7F
t8SjRh2B0IlZxKyT+/YtBR5z/dGvRrQ1d5wmA0gYmfv7POUv1Z//er1kz/jqk149t89/e8/bCPoJ
qtD//t+Wz387f+6+LjN/byTPP/VHjSk/4e42BB+9mM3h/M0fNaaFDHI2gBvUjNAJuQ//XmN6nyS6
Z2Q8loVdEHsvhenftZPuJ5LGUFUSG8jM1sbn8Vcayd+fPXhpM01YmA7Xm1/C17e634w2pU1d7swi
eBtM4FCpMzw6TcjhOMZv9NVn84NS8zu+sGsg+6SfTtovdfd3XZBspBwLZFbtbFBPKArRdzdL3G1g
HJzyLPOcmwFsQ94CeChYlDCo0ho+IZS7dbRxE3byF3Np8Vtr59vFiVfE90N/2zKx73/obuHSa+th
9MtdWefNLmw53JqlExMWNMbysZKpAvcXZdu+zLW97G163npexY8ZoFjk0elsLAStZkfpcF57Y28i
8Qj3kY48rpyG+Jhrk/Y0MRA4Nzs9Z3vzPRhWeIGVUB7T0zC7i2qRoXCn1FvVSJ6epqGPDs6sqAjL
OLtrk659x+uj9hK3SrxsYsslGQekxFr5ab7tIKQsPIKy7G5sNxhKjEVtCbXJEvlCi7vaNNJDF+bR
1VZFL7BdkARm5hweNYsjWzPhXphke4gD97moER9EBBk0eTZhmHFSEmHCNzEZDqQlExmFKc+FbUYn
PRTZDgGdWNa5a2xEnONDGOHP+YQeLOPMP5V+bawrY5LrVCdYQnZQcurWGzcKRhDAle7eCoqdlQ1X
Tly6m0j3tJMTa285qVckjO1Gr70OtF4sugHSj1E19P9U/R5Fpnc3aWhiWlbwdWCgl7BHz7+SMLev
aejEV0NEmldVBVdJETxa9tSuoJkaq7zCfrROyxS2i3DKB3qLj7JLT2FuTAZSJR/PJ5MDrbjpRtHv
vJRIFmG1bMOWb19kU2a866nZQiywlZZsiQ8j2iIoo2DXBBYS+qo+BqOKD22W6Tuzm7BOegM55ave
z51DPjj2U6LyKiKGjYAeLcCBqyn1gNd0uKonrXxClnMsFR7AoWgDWHsjhgxiXOimq5hPTOEXChwn
P8uNLLmqIz3Nl6JGM7joCagA9KMVlL7TAMXXsRjD9MW0tCgP8BfHm9ZO9J3RYpWVFZ7Ymb+mX2Sp
J88rLEcLqxXFSwFVc9f2udgJuG+HNhQEJ2o6jfXRfm39Vm46p6nWuhaGpwEi4UXaWKc6MoJ1yETn
zdGy9JBrpftAtnj2noXB+Isd8ztsMesH4zOaSK5kzeQQ/u1yFZZdhQCqKHeNUX1upSrXOaDylccf
Q7IiWq8zukdoeXvHxepRerjOitR7T3y0072PhdMd9V8sId+toCYLKOs34mFqa5a1b1+S0Rp1RYB1
s/OmiJnStJNlsjCwgEkZ/KKN9t0EmjXFYM5t0GU02FDmXeHr1TqFuhT4QK53hFEh71v5qOP26aZ7
DYxVPK6+/Hy1nj/Mb5bG+WqzsJ5PnG3rY1dcVjYTEL0td33aLLPZxoTw1wx+tSn86APkkMW+yTGI
t/bhO4XPa4ZKi6sdNSZjOzPc+NoBm4stiNv47R39pRPKv2iHnLLtlx1yzB7/538nfzvO//76yPKP
Pju/5Y9Ti/sJhYOkjYreAQ81B8Y/Ti3OJ6SUaFI5gfzdx/pHZ9z8xGY3H1foW//O4P3j1CIMIDiA
bqDmMK5mlPRXDi3cfh9uTUcwRcH1obumw8v82LNOUy+LFAeXfQNfr+pNJNEGVYzy/OvGNS6qvLxx
dXHdN3a6bDyPjUcP9MU05NamGOJXBlqcf4P2nHkoWtFRvQkDKuNkRC6RbjGdNOZMY15ct9jUAL1N
qAK1/DHxynQBnfVdyzkaCb++dV37EfXysdL0m7EutWVtdqeoTt5gB+fI12lClTlGPqVl5S4LaFlo
Cj9eoYhhndL4ecgDf+mU/pkdS2yXZnXhyPiW6QP+WeiLemrRZk0C1NViOA1WdengIVu1KkYwrReb
WoM/XNfVybfwcVYeEV+udoPVGNElvd2lzuCgb5LzwCU2pE+PGlGUvdSeE5dgPOJkxj59lObFkL95
LQz41jsj/CzYqZxcMmFf0P60gW+BnEPWCDm27jn8JPKkGqjxmhaq5dTSEnVxvSMdfqorbI1uBlKu
A21Rem/8vwfbr7dp6R4dzdmwn5At04hVJf0nJMXN2mfb2XS+sc4AreEMyGgHOL61hENKnlvuageU
GTTtivCdmbu2E7W+K9QE1S5vTtAgxcJMCK/qhuIdaRR4ZIt5eqFM5P+1einnkC5Pz6+9DCF5Yh+Q
Od64Jq2+smrPrA6duRm6JPJZxO+ge6TBMxMk1aaPhpF4MnSgARritRaleGqo4lZV2Z+VxJzt3Kod
r91mWoG+e9Gn9kXvi2oP+/2pdzEbKoKq2ZtLYr5gY+zisgxWTlChww86PNW+deuatFebBu5JCzEN
bOsRFuVBV8lLFpHXFKHF7yN3nfe9tSgJ412ACeFMbjkT8/X8KVDymkA1tE5xK2ZXHpLsIPbuuoSM
Vt9tXJo3/B9QQXBanrIs9+maBDt9NOBCOOKzLpFTME8A4KnUrR2j7g8xbvBOnlUjTk4qHyOZmesc
D+8uLeKODNnpHoNVtALaxiHRIAwsa2k5hvH4rnI5XtZG+sQkiYirgeQ+AuAeq9JtD07t39sMSnY9
HhV6ztXn2PSiY+OjSwiCSWwCIYrFYPja2p0aDvxT1LKNe/XaYiaBHbx7j0AfMIUoCNiNK8B1YRwj
MLDeklwMK2UhNRMBoZh51B1luo2Kdj8azbaXyVWaGVdVkp6MCdtQNUcVJ0pb850fDCsGrQc9Ep/M
o67jbR70Bg9AeUf7mZBdNT6oLnoeQ+sJVC+c2W5dVNmwH0zxYOb55Rj56c4o/W2C+nGrTOJwjdjS
1iRCHjgu4mH3JgyymRbudF1H5I/sfV2V/vxQq3Pa+zkuHUyzRecdoXneqSzbVk3zmkERIbuq3hVt
U6LINneubPec3veK8dLGMyL0D5kZLwKBStcoi35fQqkGOxPWG7uMnyeZAPiLULmkrGIwbVvAenUM
bCPjgFKQjqWqCcJe/uzj5bTjiphliwgGSweOOXakWbg4b1pzdLet0EAA8hiuR4mSgxDOz4OMH0qz
RZrdlLtidN89Od67gddu7HQ4aYbEutriN4mUsTWz6GTNIdP9cGuQBhx2fboj+ePC66bsEHLqWHGi
UYCrQtYzzrNEKbrWZTNZr0ZiPRtZdfT0rN1mqj9vLbIJu+Q2M5szSw3BeZyit5GBWglj9PZZPvbM
V8YnvTQEMx47WdqSRFMfPB7O4uFZFC4o9NHg+c69V8G9iA25usnd8JgHebueujBd1ujxV6XWTudt
kF0MTVncODBP1lbnPFTMChZWgbWFDmTDMG3YQXo7dYlLdjBoWn9IIDDmGmWtPbpLrLjkOcP+X1DM
Q6Fx0ws3CFrsAAwR7NF5wk2/smcYOz7FIo6sXVCo59E3mqUQ+Smy4y+9IU7mFD4R68sMjoxBzMYa
tQHurPu2EljD4nA1AH481aXzRYXA0NOqfdIT8Lt9NB1qHVrp4CmJ0DouVtZEVd0Fs4DfKpl6TMV9
n9tvATFnVqMYf41mtKqdgSN/5z1oytxnbriu25SqK63R+KabvrBP4SwvSicP9VXuP+pu7m3DhMJk
JFBh7ZAGi9tZqY3UhoXIzEuNAeuyJyiRMQ4nx8TUGXuB8DIbnCuutrMSNs2xbGfgVLcz3WrbTvEZ
ZN+93hlvVg1jPgpDXr0OW8fSMIxUItnKye/2hfBu47J/IZR7DpOLrtw2JiU3Lx6rxj1nNnn9Gwd3
TLVnMQ1Ek7JsVbn7bBrDKex4oY1ZPsrUffD89MokzhiPGlhpZXWcQqt02pgCX1I3Wf6GEWJ3AarU
3PS9/iBrBQ/AqMX6N7+NN4MwgsZkXR9g0yLEqdBaFdayK9uM+EB1U5vT0Z6g0yd5cSLG7MEaSGRU
bn3i6HHXO9YpLnVmiKHxKOxOLtxYfiZN6VQ6CfjS1jwr2GS0ihGvX4P7mTiLsIjnd7QWMtbfAYB3
CrYr1KZFMaF167P2zi2tclMHhiAvsEkXbi7xaWsafjcRXo5xOC1rZYL5gCCFIo7mCnOGLiFsHHPh
WZLl9moKyrPQipKl1TW3Q2U/dTW/TbYYs6RVpTxlbbrKA3ESI6CMtmCeXCnS26OQvm7uW49TjoPJ
7+5F6R/DQT9qIRAoVuo7ksvPRheGjx1eSxuYHEB22pHly9DYJNGG2JFsuBK1JlnJqD8qC84ozWVi
cFkLVkHc0uKPqlcJiGSBfy1Zm11IaraPwloNTLNzcJ9rEkP3QUnpgr/m2dLTQzLkl4MZvA6FeEk6
ZqW93CGR22c1FZs0CdEWtcFuO5rPqHXUVsrwXq/sAyPR51CnRzY1pAcgPSAOwCIUjRQu7zB0VrYX
1bh1nOJaZz+K+fmF9F37i4gZJTqT3GENAu9e8Znhtnvq+6E+WU40nCduay8aoa+70lqqMLr1/fIy
l82XKaqmtWFkM1dfcMjSqr2ZFw+IVfR9kNmv+PmtbZgzD0Wzt7TNhvgGa0j3cW7sOZYGFzSH3ENQ
QrzyVK8D18XyaMmxwmQVyIfBTfVLBVV7ZwSMcQv0iADp8jNDjAi2Q7FUtnyVpc7EUTWf3SC+kEhP
WG8iYoxHdjAoWk42WOt2gmHk2lBNbI8+nsnBzGjYesecLr2LipPUCOc5cr1buHJ3fjw8u5a/b2EX
bTN3Iv6arNKgwJ+hbBJYNMrLRtnWkhyAAP6LuAn8IFgRjD4um8E9DZBib4VTsXrksbkwlTJWVYpn
iCJgO9XyyemLK6+M7+Ox3dWhny5ZwR5k0t0C3q6Ope5CZ7KUvcXf3m4STcAxFs5FUWbmShfyixY8
qgmHseXfwRC7KYzKWQRjdW4R9xuFyXlLGzBzk8927SIzb6HcZfFWixzyKfrhC0OJfG3oWbrsVPG5
qMInn3TvsA+fZTw9kzp7PlT6juz1587F0qunzMfz2nog+yM7mHMguep0iIElXkrFiyfygB3FzVG8
QiJ/nfxCArZV8YpZdATrbxg3mdNHW18jC6KsCSz1NQ4VDUOws4jgWGccXmn1URKUHjKD0W4OoY3J
qDIIeM18lqw5yzU2eMAz18/WxVhvS8XIWeqqAFUxd8TyIUBID9stbZxmGzjBbe+7aunGlXZymVru
TKvc+aMLbTl3X0sbOUIM460mvIz6gPgj0ndWblDc2IO6HydnC8voYM2nybqxrnF/Hb2wPwVj/ejj
4F+q3qpIH/YuMdaepzb9wjZLdk3M7wfFQVelIXY4L9PHv94V+FeaW/yjnEdk+JOmQPgf/wYB4hT+
57//j9/BV//57/8z+nFfgF/0R18AXRx685mqBXBhlrH/2ReQn2hjMxvVZ5kXWWx/TjMMsnlo2KGI
49A1Tzr4q3+gr4jyoXNmILbXSe/5K30B6TJL+aZlRW+MRpxBF9pwZmPP/PdfWTQMawo9zIrRwTLV
JqcBl4e6tSZohvTkosep1DVMjg3YCaI9iFTfxURA1bWFldKVdwEHyCgEMwd7YO1Ti1GRNzfe3B/N
CjtcmqbfbUutuujg9lGZ2O7K4d4shbFzIf5w1r2RHuB2YESsiHBtWjNbl5JlkyaXsx49/KCIKfiJ
Trjb2lRyE7lGv6KmOBBW6WwCIzsOQlRXWUcJX7GOIX1iNjDC7umj4qqYgT6mzcNbBCOmUc2BBE9H
YdGOsTqgBL4owmCjsXgF0IRcFRxKqpPNIIkbKBsOzMMIviuUxWVQlrTqUyfcSwE4dqDoZpBau1sV
Rc3KqeadQyP1Vh8IAZcJqfBZHI+vgU2tPxaxtwyFO96x1jdr9NP9dqwSd00qxLgwGEAuRJnHqyiq
yKEPZfAWNeWXysKtmwxef0LFC87CTuqV6cVygz4nPgzOMEdjO0D22+mQB9EXe8zOCqM/1wKjJ7Qg
JyGakNlRqHFRkhSeFNTPHoDzRcT6Mjidvcj75DUKkqc2rV8tE/FbKN4CUV57k/FQBuLcqDi6IiLR
MaOC/JYTsNBBavexJCjhEBQHt2mHBWC3AsRPfDQaHaGNd1+Togz49sbNzXsjLt/ZPGD8xnCU/TGA
15fpj2OCe5d2wbUB2mgogatF8UBJBfHVhm+aKRRUfHz2yfOQFEojX0atIzaC+LPzqR6exql/C2xQ
iFpwIQbjTSunaJUTZV9h8157cnjpNNIUyOjREdO0qCWoJ+E3JlPDDJxVt88mkhWmGwf9vFUBldL8
fBsYbIFe2+8jD5MehJ9T1bTbXES3MBDTmQ0Qr3xhrWjnXCvT4YaW17ARtjmQechX2XvsjBVEKPs1
BbxALeqUCBORqTGqWcPqIv7JcjZuJSv8rSI8DDOlsXZ2bWG+kS5MfrfOCbmJ7qeAzlQzA2UH2d77
Dd+cZdvnLhSyNUMczPtldDvAPFwOqfVeA1BbJL5Hq84MTrpyNknlqUXYq+lgVsm9yyO+zoYAGqb+
yuKCQyPYB5EVLotO3deFuKFTQCFAyNRqZO/lv6zDOJBjkDjdY6ySdw0vKjrGCL6odjZ6oVjFPhaT
KR42nlS7NtSIJQ/fJyd5GYz2sUd9qDosdINUK83uzvrOuTcc/7J0QetVDmV1TqIt2rmGb28ks7gd
k9UI5GXdD1HAI2+RAlP4X+jNrGRsHYm7Yu42qLWBUyKm7BKVfRzK4SFoeOF2mWJniG+lIw/KcY8t
R9E8MV+kT5+EqSqkK5sIEA9u6DIozGsttL7UY/TSWtqtKrqT54YNxyHr1iNUgrdZHkvOFPRaIJz5
ZVostKLVV6NVvlhGfEc78HLwvTMimJeUX/eVXm0lk88hx+DdWIJmREl0gK+SHcvF6xg3m7TUskUg
kQwGVn1AKpcS960ny6gEUeukFSWbN16S/Y66syH3OY8yeGQwVmhXTEzy0MY2ZX1P3bQVdfR5Kj0P
YSeVQ1+p12hOC2ny4UmW/UUrmDoQjvREXtgNKv1DnfIHJH1SYbVuyUE0ocI2ecTMcYKwZxvDuMKm
oPN8EY+gRQXPXaPkkQDplUXJzRkGXDAUofLomkXICDRVhCYE0wbasLyIAlfft8HArw7keEF3U984
YgCQkeTv0ptbC13dPIFnaG+iKX0OoaSt6sSH2z/dhi4zbdOMxK2iEoFXyJI0OeH4palbEzyDxfBk
Xi/7Li5AEGjvqtD8WzIAwjNhNvXRSxsMopPDexP4kQI9ftM8Pn/igDaaB3eiMR/jngnvFJPRYrdr
tMkrGA/YrNrHhLuDUxpRKkmWya1vgXsRddafJalzqZW8BdlFMAdVfhw9Wp4GWWokwYMztKaDrMuz
rqVuGuA4bcMwpecN2IzQiLYAVNrxwn3NXJBzF277Znx1OxPJJ8QzYkqHY2s5KVtYvwuAv27sieVg
iCr4qXZ3iPocXlhpxpvScJpFqYFLwpN1NxX1eZyLK/rbB9W4Fz1ZT1kxZjdx7z5lcXDmTcndGJqA
jn+jMcZHx6wMatT+At8JmsA6fw7z4CBL+VR0xk6rk+s6s9p1Z/fnWTFtNR0Ks2Q+FkpWHdHg78Ka
2peA9qwQIHyiVqVv3NtBvNZL5qZ+I8BXEkZZkrG8DEO0yJVs/GUlnWdkXwE3VHTQLM9ZMvgEX+FM
sygtvfFKP1+a9nADv2Of18NlHOUX1iTTNV0W+sjTqTAjd04PW5lxpUDeeSRopR5cwm4Xx/W28Xw+
F0eRb5dmG4Akt35Mt3dMmnY5mkRDUekRYHMh02JpJNwcIH5Psvl/7J1XkuRG1qW3wg2ABjj0KxAy
MyJ1RYoXWKUoaA2HA9jNbGN2MzuZD2yyKaa7x/j4/zPWL2wjqyorBNzvued8p96WSKeUVx6lPT3K
ZTq2FAlRaX/uZX0w5/jNKfK9tLKD65o3Jg7CJGvuJ8CCe7cFviwSRSaNhwy+/XvLTF+qLLlK2rkJ
sZxM16DGnxfWFTva0VabJv0to2mhn9PaBFfhCj9e2BrGvhnoq+ACgLqy9C/94B8n17kZqmGXopZP
owuN2P7iuXBVTSuEhQhYQLvcl+ulLgfQWj1kXjVcD9a+QqS8+mZOtSespA+F3h9zqzqmMQ+bOZF0
21Djki/zccSyEviutqWW8DrLIGDks/HVJOYLgwWvMB7U0FC0G0Tqsa/dZpv29etc8baaMeNQt6TE
GJfUDtJlZqGexNpJ7zQK3Fca39+fLP4rAuRs7s3/YXD4NW/DGvHjp+v/9T//x5+KPn+fPvhNfh8a
CHDhMaWkiOXgmjH9bZmIOcpcazHYILFhtlhA/rpMFOJnF4/oSkGz+BT+MWbDPEECR7cpdgXQ7xO5
+TtTA2jc/2NqwGjlk7PB8wdJjurQP00NI+U4uOzz+krzRBYqic3IxYMe6NhANo2Isz0XuImbtiHu
C3PMt9KYtKMs8pWyunzBVhoxSAPYqfTuLhrov+Sp272mDghzK3NYYHAOglzvXk1Cm1vNn+GbpwDN
ROvooab0p9ohbbBIlluuPwWpAya15bjdro2SaZY7Gz/pT+3MN6B0vCcnpvQt0dVucSebOIX15VDA
s7VS/Bq9VY97YcYndgHvQybEvrPjUyrKV3iPX4PVXo2l+ChsGn5I5MD9Ifwo1kYvqqPuh7Xjy7Mo
R4rL/r6l/ouUyFVkZdbWX5vBxoaOMH9tCyMZ9S1qyH/Ma5NYsQxd6K/tYn7USg7J5s7kkk5MJI82
mHNiLv5EhI2EhjJq5UpA97SteQY+b7vFDJ5x2Qg6ZV7ZyfA0D/b9xOWHRC5Q35K8bWD7XRQa+sjY
QUta1LvQI+NSHqq4czfFUsD95KnFnozHky9nqLnKJ/Ew8nMO8WerpqMcW7mpo+l1KfwHWXPT0xUP
3qRf2tDpKHLLFJVu01ruJteaNyLO56VNXjCff8JYL3eioRKO0fchmYczH/R666jU+pasBXJirZIz
11K5plsNNpXhbzzJY79M6R5MkuSbqOxbIwFb1dtcvC3oXPHyQssRECb2g9tOTmpf9vXDTHMdf43m
s5jbr2FgjWqKp6ylTaowDTpN/XUTndFq0PuSv1yMWU7kHGzYlk6Ul8EFHbXsfh6Gb0Yz9gy+JeJk
XBDrqk9x5Zym2cuuaJr66EkzhG4W7cXifxRVehzTHOnLqLsNZYT5hkG/2jaW+y5H6vn8sbr3o+G0
xnX3EuPajZ635LSnsd73NSmWNCvmo9csfKSHSewwUL7QCouo64JaliS+Un/UN4Yynw1k46Cc9Vtn
ADvvmonaNhkFiRUsxGAaO9ZZUfNctz5HrhohDjfmeyb0q0WQTi4NhUw+0uw5NoW91zKiL+R4WQeb
pRVSx0WxrSfn61iLY5IxY3nNReg6Law69DCDw5qi8izaqUz/kToUNnhehitAtmx/PYsNZ/mDYjZc
TrV+N8gsCwpbszG0jW9jzV4kxXoTjDGj0yjVg+y8fJ/F2gekH/rFWI4HkZm8x1V/bOv4KYaDxI4u
p0cupSZMwwW9jTG+kxFvq8cEQPzVMi/poRMAmcQSTyEjxBDahIMYq4xLRgI8jUr7lCSKKgOKJyxg
VIUZk7mfkIurYZZXmPT5hgzLY+sM1bb0VuE9EQNk2virl9Zt5NCQiDyHlZKegMPk+ieHrXHQDPr7
UDPKOmMd8m3Kg6Fsvo8x+PuFxR8+bOejr+bmWEPZ3UeyKDeaX+tPOBNnbADQzPpZwtrD58XnL35v
EsMOy5itXr/op6bQbwyB5GI0K+w4Mh8LmCcbTRGENnLT3A89Uj6n+I2RlE89LaahKIp0P3ENj137
IxeQNVgKGkFftO+a1eW3oH3zq96Adjgn4ogRvAh1llFpQ+oqZmpmpcZDqacwZUv5b8p11COkZhE6
AxXkbxpLItdXWbkXw2KTkfOPVuzmNyDAWHqmLlDDWJyKhCrGRsqN21v2bpkwYEjbu3RKz7bG4LKQ
XwpKiRk56Z/Vf/BJIYLlpB/Cii5+Hn36NsV8rmHcOzVJLMb37MmIDDRWveNH9tiMKj5FpYJArTrJ
GrCP2AGOrHm5y31CoHhnM7DPc/MOqPMnNtKbUaTwCEbMZK3ZPviK3wyzIM/LZUQOEM2pNrxt2hX+
qZzw+BEG51vTAQXkByBwWICWdOgsnqc7rSM7ZNiYUFb9w7Kr4qjRlwu+rUGtiRrvSnB7ClkXLpxK
/riNQZmHdaWfvfU2GsEPiCOUc/z6+CiXrVbb2zEdcFUowc3Ve88L87oCf93BHmZ4Sm+0wctvqt56
Lij8WIxiDjwOuGDskfRzs3wSjXOu/RhDjUfd2S+tB5E02eIM8/uMfRGO4TVrO8Hezqmvi1b7wet9
SYwi4cufscfCbQg2C7NokndW2GkKlGXUnmXXmmEu2SEXxZtTD/NVlVa0So8I11x97cBtICSCTuzX
Po6jX1CiKXW6cnTdOc169q7J4czeeUM8QAaFmj6cOiWax5cy9LFlU6DTJEHcNjd+WmMjkPl9HeEz
cVT7zvbN28qRHYDqYDF2mqVT9cdVk1QpXLp0BvZQ9whg5pWFmWgLaoKQnN+pLa0Rw7XfyuzaiAgm
0uF67hNmdZnNj1wjUkiUic5H1T4VEAyAyMkNjVoAJmgaDHFkxLR2rmVxEqzkGJu8stTuVBgVNkk6
fCYx8kYSN/emN1P1V/g3vtZ/80tFgCxzXzwNZrmYbTucM80I5cIcN5u/Eor+lvnuv5PM7q5sMYHd
8z/clNOv6qd9SrPcH2X1f/7C32/Hnu5RA0MOB1iyz2/5++3YMwht6K5AH/9jQMDQiZpj/ucTZ2LO
g0zxT0mdf7UGerCH6qQHfima+Butcmj7f7kdkzPgfo6WvgYU+eP4k/6oqeNo7mQCQ/ewuMOLRxdo
EFFrGeAONfc9Z98ehZrPWr/cenpG0xlFv14g8zkKi5zO4bIx7H2cjuiKjj4eqyx6bohV3jh0HZ0x
rdDQ3fIwxNdLqUFnsO9p53mTqIVqlTlvvJuOZd+pTEqLkvAi2rFiiLZx0bmoZwCbgrQcHTZpIpo2
6Gr8+cSZwtl2sscxodC0r3l0ORVnQsfbeavgSGyiSeuOqH0UDVBMhJzJBtNytXNXNTdtRrRUUOER
egTiwrKFQ+KAa6kSkzZYv7nuYJmy3NI+c8F9Sw1TcXR6bP8ANPDmK+OS9uNVmk4Hx4myAP/UEZ8I
+pdZsCRAuIz9m8mcMCcL88kd5Lc+d6irSkwRULiD0CbyB8iEe/iRXJ9s57oZeCF8C+natdIfeUMX
j5QY8YqJhqVFL2+pr3zSVPMpVXSdj/4AIRcSqxWpW3SXG8PPzE1UGy8UUkOdH5svmdGm6ZflLjLo
tRjHCvBnuRwMOWIX1+BBojX94lbCpY5Or0UOG2IVmg0rCcerTvOgv2nduqoU/AMyPnd0gb/Pulba
HA7clkN04bsxn60wdal17ih+MIWzKc1iP4i1lSwaabzB68LkgceXDgnckFO/rFcxas48/4B54Uja
bw4lpWCmJDRdK/2qzVgFpNeDLghgT6I9pSDpURYLzvlBTKaxba00u+hWWdcb2S3LPSvj8VS5uKYe
x9ih3RWKcVbeY0eON02Rs6upEm7sVtZmu2qeaf8azQevas3roWbhKw3QegbSu26m3+ifHfYJlaxB
MadwfBdP1ec5J30/sGV4d7TSPo6jJ19N0VovpEKXLXT+iDuEPhAVT3tMOApRZePWCNawhIqPpEey
oyTQw77htKvQptsSbxdJ9Qk2Pt7+nULPeKypEzI3jsGYppws2bc6PiGtLhheDKe41XFEXk0+f1Zu
YdMP53TU7tR6CwW+69sbUWQOLseKeKpTws38wyPtX4R61u//n2zixJpcmmZWGJavg3v+8/NB5Ri2
ujG2D7pdT4EyYmdjyfJjFN6mb7CIJL35/e/LKv/Xk+QZV2Dz9Zl+/y9A7v9HZmwVP/79WfLKURJ8
/9N+9vdf9ttJYkMmI5aKa1tnzbZS8H47Scyf8SKvASeAYf+gmf2us3CTIXXuuCa8dVf/w3KWvS2P
ftCyLtqIs55Mf+MkwQD+l08KYDT2w2gtOB71FfH+509KoyIPnkSdXFEOh40nB9VQ6U2+GUnhBK01
ftWOwcYqEzNsCN0MWOo9tvFAjaZdn93GbRE9eBSPql/Zs9ol9pbnOhqTa1l3GsY44k++kwygy3tc
LXmdPpZ1wgBX9nd+nNwCGHhkh4ZZrMApRTdZHbRklHauzXqJ2o/vvl1kocVAwiFSU/I3l4+IGs6D
bic4UzJu31Ut3zIft0Q8WjQNRuYJgwf+ykakO4OJb69y1hCjM/1Ire6FSjtJw7J/guZG10xc/pBx
4dOkgs2m4AeL2V9uQB/f0aZHeQyDW2Fa56YUcmtm/JEjrg7Ezeo2blPv0LsOr9c40kDT1ZKqbWxn
3hjfj1n8AbX85JTlw6L1HY8I5tzYr7fN1CdsCeQDNr19aS4cUnk6Qu+UYtfTpghAraO5B4egkUcX
AMjfHdUUh0nLT8aMl65ZMF2A1O3gAPA75ctAp3jmnnu7Fth7vOfcyjBbOXHLWN1xuuhsQGTh741x
Rs7ys73b1EfZN8fRrfbJxDVhHuh4p42Qh2gxu6HMnBd38L+lKWUGA9MR2psZ9CO7giySQ6Bsfmhh
jAywdsWaLRmLEO8+40B91QDSL8z8lKOM+wDhwUzepFFdXC/QvHHxACkwySTjizMqamP6K58zZGM4
1k7GOc2XJutfLTaeC4cj1Y4VfyWHDczYghuFVvlBp/R8Y1mTvu1+cRj2EUKX1s8bM65RCdvi2nTi
i5uUB5F3DR/n6dL5/jnOKIpOOljnXtWcVNXUSFKlxXxgxSg2aAVejdEJrtgAkh6vcjLAPfATZG5e
aopc8Whvk6zFXQXHlpoe/al0fId934jLtDH2vHq3JqzhJZ2eaya+TTqAIulE9pCQGOL17+qtHiMP
KR1E6zAKO0yzuuAiRq2igSUbzMjyIPXxMjf2g65Sd6NLPD5OIdONoKo9VCnXpXnh72tE6SfLiW+1
Kkt8h+XZxJoZTLJ8wItKVHsWIe2UzziyD/PcXLy0HcNGi3rK7cv54BpwRKCAP7C6w4y1OD/SBt+D
cO6Tdccr0yLZDkACgqWVU4jJ4aCAbIatb1+gVjxnTXbQ5ZTu/EJcumrxN/MgBF8NmiHihEtfLOfh
BAzdXKn/XFW47wRJ2dDVbs4/onhqDokU3/wGu6Al2r1BXCx15GOl+zdNs+whL70b0wIobzRGOHWk
F0jf7f20ZXcvnKdq4S3qYkxtTq3fJ9rcHLTWfaNFmadLo+Of6Pyt14qneMmP5FpPXBWuF5viKeyT
j50YeEDZ3+hxmnYqxTMwD9AsqGJ8n8v6ebR6ZDNFUWxWEmjsGr26tS2vRrXyPvJ2vokd94AKW7K4
ZzNHElMFc+3cslaiWzbHGCoSPkvG2nDfzrG3cbCFBVpf3y15c4Qd9amiDICP0ZxzFxZj13Bn8mP3
iKufduhy2LZ+8Wr2/SNYfsxgMyB0m4t9kNOMmpTm2R39FFsrz1uV+PWmTjVqKakI5W0TX26JBCvo
PA6hxPCtHbXzLy2a88BWGNkFmkxd33dRf584abUbKpUfksKxw96Gs0TkeVM00w+04u5gNpRFlaJj
j08GGQup+dhV1qWl1xUh3OXyOVA4qTKxEzgsM939kLxvVdZ+thkWdL1+WJz6XC3NNWaQY4R/FUVd
YjQfdAYIk24zlbz5GlenoizevAS5OeolsETQ3VtkadpTcpfgDtzY1kCk0WMTDJBlHWOZppu8r9hB
Kue9m2zEiwqjqms6JkvMiq6IZEZkmgsefG63GdNxCGVfl8i55quX5X0Ye4J8hW1ilOxfB9ckkGr+
GFN8R6yhb1hQ4f4onGM+2/gaaXQo3eiQdFTwlu1y8aH1hw4L3sCSHihMVbe0e2T3WH0oMtWnF5tA
0MYWpbgqXCA8nERGUFvII3bubjp9Trd9h8Fy8TqKmXUHnL/kZNVon2XNbEzbTKd1qVB0G1QuXSFO
253buWOD13/PmzTdJl3+oWb1WhRsM4HKEM1p06s1FICrdNGuWiU+Gnj1e2IbnAB6IrZZYtKzZxnY
Wn0dk+28KoX+cA3hU265dJdQlhb3Vgit+JY3yn2vBeGmIbdeB8G7uBguRtlyuDh1pp3TqYba1QMT
iqwK84QQiBQkdLwyAx9axR+UZEUnejPOmP7vXNzCe7/3U9a9WETbtHnXy/4MR4iQLqNc4MyLcWDT
52w1jba82dLuU2DWoWglovo0+m+dxntZWBiTmi5PQpE5F2suxU0/R9Q9JHiTabzl+yKfCz+HWjRr
Jl+O3r0r6xine4JcbXv8Cxo5HjGF7ydYweWoy1Mkl7ex1a3NQnecFEjFFD6HFHQ8W1FLx6svPxrb
bPYV7TZ4YGx376rl2rTShvZf72UqeD6pSL2qpfzMvY5KXg+xR0S+OMxldl9W4iW12gH8D08YYrH1
riYlhT8punUnRC5PtXzfzaEP+sEoTmSI+c8c56nEV3XQFnLpnsJ/gdXKD0qzpvKlzLh+5XzlHUOd
wb1+1rp7GGPremkRsDzlcEAnvbGbmhmTa2SAQyExYyUEURsyzsFkGO+DB/0VjzfTbQH2rBIHZt5q
21Z9ce0wnx5dszMePPbiARUM7paawEvUEnzKUn0MULqBpNbFe9xVL8Qd7E3eOd/RiDF65fEQAAa7
STu08WrK9r6hJdSqyTHAwVuEBNewdrhFxHc7vShdfDEk4khmYOLJnmM8jpthq5KElYOMdobFVWrQ
OqwUnnOclPWlT7Z3wNtHhkMnKFWk7XPlIvdNtdYeNHetu3VyqtY1F/mxwNqeeZfY9WrcUM5HUkz3
c2Ih9drxRzRbw2bU84i32//yRf7EQ5htW0uU0OZhuNTjWdfK+Jh5lJzk8GwOkWkn22L0fwDm+VJl
ZwRLXHMBnUCwsR5oKO5IH7Ve1GE7+/hjOgkSbMb/pErbwG0084zm1N3KZEipIW+i0PHMV/rAexoT
hH3rTaA0Z60hLT6gAJbRkm2nofT2crC6I2AezFE1L1eXm3giGpntFW7jQGVEp2Snqk3WVSv8yykx
8FGf5yuNyDmbUHIKuA2tyvyh9OKeO9laOMwtLp1S8+S5ecOaTo+uYsv5ijJD0BbiYXKgtpr2OOch
aZODk7HqskYKQqQG+d2gEQ+jHRd6Pjd1PCbcK5pXzInULZhQYu0qE1fCjM6tnj41uL+o5abWGj9l
kKji3oMFyDIl3YpquR3xGm6kIebN3x9G/1tliv8xVa4x7H8/jKJp/nT6V8Po+st+G0a9nyGpGiz2
GftsfUXO/DaMkiBmVQoH0l53//9c+dMYx5offYfWM2ZVoK+/i5pijSN7zI2GZ/ITAt/6G6Mo8/Bf
RlFY7pCUcQqv3BWk17+wd8hDsKThIXBENgc2Ipdm6yl2G2Iu2quBIdmHTDirJYzaTEOdjykAz2Wz
KXXrvnH5AsfJ8I58MwWd572ULJ1DvRxFwEry3DbWhf4XBjJaoeSI4FJYM1TEIn/NYv/DZ5oIizjS
AlBuuxFyWcDz+FW4jMOptB5n7IMhX2/cxzlh0bzrCeGlKgt8M/nI8qzj60wwhl1UFy5d9AjxkUku
Nkl69nfk7DHXzxwDJg6jk1loHV8uvESqo5SXlhgKsRo2vXNOg0mNUbPMdI+4HngTbnDeNXfbZ6io
20aUybZ2nb3yJM3Bzt0ctyeny6gJgZkZdFnRBotVNqEc6g9jxjZQZXV8ZWjlJdcYR0TqP+rmYIOy
s98yPbtN9PGWGAxrCL171zz3XFpq19EjMVerrbHTTrPhllQbjaScZHfsXTUzWBHzysA6wPJyWeEY
b8IcL3VPJiIZafnVReOFvjE+JYJGz9z1Pp2GtbvhxD/yYiJ8Q8NRHms3qamGFW9abV0WXz5LrDDR
2LsNy/jUJWrcLFH8qvlYWys+FYESmYmgbZVbnR0J3m/KPud4fLcMKm8tGmSv9JKfh3AnWqyrXXxL
qwjgePG+pbVi9Vaxakq0YRvHk7nzeoCe5EJssN7sVfW1O0ZrvRcz1i/+2irDTHiV1AIoJn0zqSGH
K2sdUKO1kcajdZPmdO+FzyLQamprMhPPg7422ai104asKbDDjpYb6m5Sam/41N84M6jsqiNYPHfm
27zW5LCKArLTT7sG/zH9N/rOWUt1+sm+l+3KWwBxpdG7k0b+FZdIMn5rJU+2lvP0ekZ4cy3siTt+
pNanGk+tdT4m0MJANRDK0f++yKNibjZbb1evRUBWthSnggYn7HGjOoluKTd8wrzAW0uEWMtuM5z6
t95aMDSI5tViO/DlrOVDzlpDFK2FRNlaTTRUy5u5lhXpM0NethYYqd7L0EsoNdIU9UZ8hGjbslca
jE35EYlLbRNFuFic1RshcNOwIgNbncN+laWHhcN4iuHHBr1GvFEV7Zso5Ld6LV2iVJjOW6luDZ9l
pTaCsNEEP4Q/l8/zWtuEMXlE1afKSY29uYnHtd6JnLq+Fj6Va/UT821yaPwWZqo4MJNcmrUialHe
2VysJ6eV+s0i7cfZRUCwwQgY1Q3EXe4ka9sUZl9AowMNVF1PmYxQ2sMSUdRLRxH7Z4Km4bz2ViUt
Cro569dyURKCJfFvY+256r0Fb3VB91UZJ6TfSGVNazdWvbZkNbrN+6i3Z5MCrYEiLSz9ggGWxSYL
kUcLITeIlnFveuIh8nL7uor5k5ndiHFx8TnFkvC1tIwn1pQ4FQzFsEgcayXp6jey7aqbum3bg9+3
BkxwZ9y1np/FQW2b2lZbBnnuo8zeThjwbhcBDsASa9xeG661+Qwb6ZIahJhaVzMOw0B9VS6gBjmt
z9hVNvNtbzptwB3txYbwvtUH5KCuy58LTh6cG3OBZFXzLcR5HzZJe1FKfco4SVkJGOV1mWPTTHT/
faqneydy5o2oxhYR3pEbyXDKXbB7ZcsRb7BrYfJwxI30uk8lzXIzGO0TFl4YsyadxcJJ7yNs3SGQ
nxRHSdzuTG5QmBk7iLa2+Z3j6yau84cK/ysmXoqbo1YPhy7/mlTD3bC6qkROKzEDNOUHWPcHotG5
g6e3cSAtNC1zQ0+If/Gw83viWVKWSzjaJOqfuu8Ab7dpsTyNExNNO+LU9OZnt0jpVlSkkCfcCcTD
dYlTksQEab9gnCg5tnyOCFFMdC+J72LSz0gRPjPvhJPYaJ4Z+a6NFDOK4oizU/9WFOoWdvBJDsrY
FFl95kuvnyOuUYni9h7r9ffYiZndESziST2U3ngpqrakKox1Eho1lo/iuRRLFwxZhkqAshbaTeny
KTfb2wiLlj876kbx5dwUFk3wGOWt66y00UGzbHjSp7Y79QPZgKl0H3rHwJQbQwxwx+KmosFwO8ns
I81xNojc+05hAf6F/pM3XecLlX11Mv+iVqEMJvS3MPEntbXQiRA88wZUZKa2IiOOWQzdW06wlhR+
WWx6vHA3vID2jlPzpSnZ+7A+wdXH0xoNj5fXMieKjNehkfcr2mCLsPY1y46dO86vXi45emiaI65D
Ws4dFYKJwAldJbBA5jrlFarn/eDOZx1jHAbekQAiD5AQDXvh6MChVJK73pIRP7KxUUCiZb5L88Tc
Ve1w1yYrkovCj73nxHg45v7SoPMwRaAf2nZO7SONIDzxm8e2LsYj5o10kw1UMC6tuO70pN8u7JE3
nj7pz9qCVOsnvo+zxaiw9kfIrjihw7wxNizlbLrXnPsppoY06qp63/R8aLicy1AYyLQwXtUBwelm
0dNkL2zPu+uK4psuRi/UdNNkkzu/prhwNq1Uy4cF5XoTNQ3YbZfOyrfc89L11oNdUhW5VbBRJgQU
pEVrM9BKbT52s7n0Jy+uCEQ0Y5Tom5FQKuKF88oEu4TNmmJucX6BamkDF1Wc5LIwwt6heNuV4zfe
y4oJCKHfbBruDt78w3WyKuwAfXdV16L3RcsGBapBL7DeYYlcA9hoAX51UMjst4TTJigTBusGqTJz
nbvO0b9NZLbjvucWpMfPnpHe0JYNxWswTnmpP8pupuHC76E5riFw3D7r1ISvzR5m7jgT5YyLMxnw
0JjdypUEgHfMCpci7m+HNWfOaws4Iu6X3bSm0Js1jy7WZDrO+vthjp4tFOcW3QvbZHnxCI9reX7Q
sclwimnff3FaKoLvThGdLb2lphIVv4yLe2dVsFPC8hxVT9aank/9grudziWwGAmt52Cx49YkoZ+b
l1rT9npCF2QD/iXJTgN26kC2fFKbYjllDg19BQ6AjDB/kgNXdpE4OYl9MqTUumVwzkle4G6/zPNQ
7Glm5qPmGu22mIeRtSnIAN+IX/MVIjCojip5rFwqAgxtZz9cAh5FhujoM2jTG5sU8YOrpQTJVj6B
uZIK1DzsJegC228vw8oyGFaqQb1MWmCupIOYpVbQ6tAPMh3j4MpDaOzxdVoJCWYW/TAGP7nzXMwu
yYazig3BilRoV7hC+QtmQXAHJfX1IpGVEkgMjVnw860r12r+Xq2whhFqg/BMPt2ExaAUR8SbzP6q
B/PgrrwHUfQvvtu1YeeMt5ZTQpNe0RD+ComAJmFsSdGjull3uS0P0Oq4Vrq4/5oVMmFK95k9Hstx
Igd2NMuNVrr+FeujG+yk0Z1SvG5s48ntruSKrIpPAygL2+K1jwC1LSuAT195FzrgC+YcLjQrC6NY
qRjLysfwyTlGFu+FLmBnGAB00pWmYa5cDZFRGgpog+T/VtjD2R4pFYlAHBkgObCvfFQgOtqV1ZH/
gu1gDp/3gIvSrdNq7lGPXewNdFU1KY3FCdqlMT+ZQEAEMJDZNfdxzxedh6cMbYAhDIn6ppmwmNVa
gS+UQrlETqC6O+vXmuf/Z+1H/xjT7f84pj/WHz89dX+xH/3+C38b1J2fCTWubC4gB5ST/GFQt3+2
gQqYjufYv+6T/wko9XnXbLz3eOZZ/+v8HL9Gev2fBaM9QGHb0jHp4+r/O6O6WP9Gf/EX8H01LL5O
nsH//JUF9odM7zzC6hhtF+ZSvz6p6O4te/9ZpMadX6lPy0h3KheHYsTqSqfUeUiWH8ak711irgFz
woucTbnncY7ZQ0rV7XpHDlviozuh0QqRLGpb55XCUW1+QFq/TEb8qI8MVInCgdMiVCz7carMx9V1
+lyN/T0MDncnKv05wq298ZYq26etzmBUl/0ml9mtJfl/PlulsLIIQZGptHajY6Mj4qzcIwi/qpKD
W1v3KkqmFj7+DPpqq5ZtU6bTVZvIS1uxkNyMcCpIB+rfVF9DGGJzYH/FA1dkIjGDxKO6Hqm9raoB
7IrVNWeqxEVyNVMi+mLW0MfKsYuOqbTdW6JP9G2SS9D2AOC1g1Z0+V2ssKCqhn+t7Ejf11EJEbTS
wFjoWd3vZq3Q8G/w+JL+cMXz4dQmYMGi8Ufupj+q3N9z5SDENXyUXnarc5RsIr+HTwlnhADdj8kG
npX4764x7126vE6RU5FlLJoN3mc0CqNZzVluTP9Ek6JJM0wJtifj/O7npNTIIvF4LT0rk3vg6toB
ZxkgIy1lKZUq1l3NEn1fBKD4ToPlJYA2BRwAMiCTcBpWSsuSiSmYbf8+S+Y7mOafvpAPKZ6aa73v
Xl3f3PWafSbP/FJCxxc+j1hDUjXrzS9aWr6JyWU1hdpLTu0rNpdDP1fP/phh6hk0HC4JNRn8jJtM
c85pN75L1iQkbstIbnTkmZNuJPt0yXYWEaQDkFGn2ZiYiA8xSXmcaQit44wEM0XXBYwxGE7F2cUb
T2qB8KUomu6cItVCqjg0ZvdW1IStyJtVQeKW3/vMYQ3uP7Pi3AvXfm/tUYQeC2Fi6qoOa9e696IY
qFxrxKEz01UWgd3qxFIFlM73Yd+NDG0ufHW2g20LMSZr72y3PQ6NvgO+fmJqvRS9/TrjcjDrbKcr
7cUouQmktrsr6uJDs7ybKIFKVmkYq8tl707YqTFzXbuQxYPOrJ4cIzO2BvuWQHjjxu90tWkrC/ic
pl0iWx2LdPq22MvRb4wHvyDYh7ERl4XCdzC51hlkLFteQ8J/aBjZO3kbA2YhX0s1Ox6wmGU5y4Ox
tW68hBoC3byTHrJBVYCtMPvz4ixvi+zwzebjp5y0gy/rh2jiQUE2gdWuMi9J3r/W7XJnN+1Vqevc
ucdafU2dXpDU5WvJ6sjILu7Cx4gTGnee+UDKzXyc4Gv9fx15zVJxmvx7Hflecjj9dBP/Kyn5jzVN
/s8EtEyMOKjJHCjowr9Jyd7P0Fddx7QJcOl/qmlak2Ugsn1Us7UR1eTc+PWEQmdGeMbTin3WclHt
jL9zQnGu/eWEcnX+cNMzgVsI37I48P50Qo11Gvut5ixHUrBkNHL5mGuAkWNj/mb27me6tphHcE3Y
DtNs3vtLHyrKzpmrrJ0x1PU+dtaLeCtei47+k3b974sB5O+wuPc9KYFgFuYH6LYHqGL/m7zzWnIc
SbP0q/QLIM0BuDuAy6UmQwdD38BCJbTWePr5UL01XZXT071122tWN1mZQQZJEP6Lc76DEMq4Bt4b
o/RoeaAgOI8VX5q4B5CNwX8bWsaxFFglfKN6HkBPUTmOF+409Xu4nuc2jR7donrnDk5cYt7j8mbR
fEyAaK7zzAVjG9+GJMcXS4R8Lern3/oWRqrnojG+xKCvzCV1vrbZfJFDb8uwWqMPnthED1/ZElY/
lBHGdXmorP48k2ZfLPfJmElIO+CyqZfI+7pCNeuXV2LUN/Vc4jDS7VtTYq9gCnYuXcNEM8XmMLIK
fPlBBc+xhLQx5Ro+E26suTef3JZSP8teIoscPtXnW9A0BePP7mdcmZ8h7uq1l5hIRYR3JgvyCViU
s0mC+A0a+GVW1GILJOPCLdFhxMEIoKBAyYNzDoF/I1fglEBCdKfGI4SwlBqvkpdfl+N8HfUMzFuG
jzur9a0VVGn6yDD5zL38CcuaOFaTDyILxWib4keth+Z5KsxD0Zc3rnQRsVjRMTUGvRUF0tomHvN1
G/EBknInkOOmrLv7fs2WfUnLLk4emQjSgaQh8QPqrA5Bh+MptrkzFRAGxsbkKpq6qYSz6RXq0wzK
KFs3GRfgZGAFSfs5u+lSczYARaXOIQqAZkWIBVdQ8NBOqPuIFii2AC5dadW9pw2eeSu9Ez1iWzuC
IloZvMzO0cNWLUc1dL0j6UifKGevJL4cpqjAxIR4roR7Emb8DIz0YGT5OZgL9EdqZoJejv7GXIYY
ieH51z5XxYvoHGAb1EebOsK21zvm+xQADIvIQypBek0FLKKhX6h7JsrqIs0u+jq7NFR7Gnw1oqLN
b0IriS8qr+veA9neEIOYbLWK38Wc7AWa5B68/UaFHcJyv/yKDPM8GKNmSjeeowx7Yu3b6bqdx2tr
srmiq+scw+cW1CoYlA6vhodx0EncDzjudHlpSXesmS93XbXxrKHity8JpCC9pJKXQgR4UqS3y7KR
sK4BOqd64kJ6cK2QLb0xVzAoDPfBLLCn2TiOMOSYm8ygg2NNfDs4QYnSJbnVSXQMF9vYoNMzi2k0
H6NJ89espzJmZepPJbbv4JNxa7mqneTZNqZ79PjpjvivPZQBlF0wOJyKPa1vmoA8ZP+zNtLnyObL
N5VGu7JNsNhulnWXSYjgzVko8BEIDq4opAUGMWY7XeCR6VvryWR5sZqc4QL6QbaqBnT7Ob6+WFPh
pmn3CtTjwokSlB+NU53r2kSfNTbbLrGRp4zgJ0at92y1m3VbNaxoYjHjwC71mgEf/TCjSrr9yLgO
k7y57PLsWxC3xEZk5AcMs7xl6utvZin4qJ1njJNYca2Bbnli8zbGLZCRoX3W9bTo0y1MYRY6nynu
b9JsWYFFwd2QBMFeoaE6VK77GNjDC+E+LIXacxpYhGJbrPHZU5VvcsC36BQXriDq1ue96ut2r0vr
u/aQjfr5x8AwodXRInSLL2q0/EgGePvSWX/befozGZIzQqz8yU4jddB10O9Z2lmbzAUG0rj5tPPb
5iGBqNAV4SM17JfMmezqfqEKCvnSSORcQBRRJorsjlL0nn7oNTTCo137b7UgXpv1TcLFw5gryoJh
naQ1dxPZnqHNHqoZtxcLw1NqtU9JUj9Mnni1jegUKs30rrhw2pAatJvSXS39C0KFDj5igjUJXRw9
C+Gu5KueZLRFVojdbxTvQnVPqRGcMBvh3hOAwoaYpQFQQWbJISBdZKb9lNoniKtQlaASb4Dcn9pe
PkeZ+GyqaUsyLnfIvKzJ5A3UJtDdV5ry0IPpHfrYueelduvQnTjvmtTfZ5xJKOScaV111GNtYm47
BbadPstGypEfUSHxK9vxrWszBCR5HMjygvzV9ZjuZ70o4K35EMQmw61genNz52bMk/A+9+qrzmhe
rG4UBwmkGY4xgCRQxJ1HUV0RaQDck45rDvx0O7KCRS3mf+rKCQAq1OW9XLYdSCEQF7MAMVo2Iemy
E4FUIjeOxNfZSbvbhPX42iTVY8nYx2OV8ofa6J8o7f8H9Zo6g1U6IRY02MTaLJ3yHzphN7IQ1xq+
OmJGnLix51eq9p57NR5lWP+bAPL/gdp3WLLzH5J+i8xGsaRc//HJTB+gY49u/OiImp1mUpPi3Ops
CyZyXw6sI+yCm1uT25zKLCNTJgK3BW/muihigDqeFe8MESZ/Nxv8pSnOf6DaQqM/+HdV8j9PLF9+
8h9zHDwYVLreYtcSS6LT71Wy+gH+2gHYZns2aaZYNH5Htrs/BMiD3/499fU/SmT9w7OEEkgxXBu/
wF9LMv31wtWKC5bkcwvpP0Wy+UuBjMvK1bKq9FFqPJZhC/xI7lR+ztTbH96X/4dvCE9Ex0GLAEnO
xJL5y0XbOg5eoViBFLVHhojZLrNHLEwQ1xAR/Oun+nUs9ctTqV8UJHkws9FGI3707PqwIAoNC7E/
yO5//TQm/dKfxl88D/gLpm0Uh3wYv9nz/vClzwGoe1ipAOKO7m1gvSQmKHGxraKzNZCHzYavFUi6
yTJvIMt34Kqjp6B+cfEhDLW9yQGIFaBg/vVv9U9ePLchjQ8OeodQv3oCdazHKp948QGruLIa3ltJ
aVaY9//6aX5trJbX7nIHoo/UCwbkF2tRmNscvAEfZx/LU+vJdyPF6fpvnmMZVf7yDgMyBErC2JIe
Tv76DmPrgqVlp9YxtCFXoyT/mRsp5SKaeBCcAItQfTKbyax12nHfDacRp4i6xb1/6eTwPAbLVKuw
DtRaRfWdkY/Dirz0blc7NGEm98E4QZWWUptt3NDEXh4s8apDj6a0TO8ct7vN0fTfjbP12aXiPOQZ
fnaze8Av/a38KtnnNRx3tMfT3kNDDeOXlVe3OLEdlVnPobPwR3BuBud6itk7+bGBoA9dEQmzVo+1
N6oXwVAv8jjfgyqt2k2d6RgxIX5pG7ZV4fjsQ2fTW7cx7Ydl5gYhe0URYKSOHOvJwLsA1yS5nWP5
aqDpgMWXueRyzyULtSSZd+6ExIh9zhHA4I1fhnD+e7/zUTSPurrI6zq+svUE+0po2A2Z4RBNwMKS
cKAvYRKzg+6rRZ+c5/N+yll+E6Q0r4VmmEWgzV3awEmzWS5hRAweWkt0225S9WWMyWMzRjOnT1n6
2wEcyqqJuNjbhjbOiWaxzRNScKEVQzecwFqleQ9ZheIYMT5GoHQB6PUTXa8EEnEiRFcceXOrvR1w
3MsODZY28YePhWxWSZvfur2FUMOPzE2E63VvWSy+iFH9SjrnTkHa0wikxejTJAlKfKRC5YPAVt8Y
/Ybs1HtdwEKY+/delzu/qTZF5gSHUfUzSU4Gl5dukZ7XSbQnlTHeRtgYTirzpnuVd8MxyprTXPl3
ZsbutWml3FnK6EkIwPCgQm387EFrbIymgf+QmosRF4CBj7gTtTeqaL9CSy/ZJq6bNPoJ6OYOA1e3
N1IsBnQf9AZ20L0lfeptwCCmq6Qg6QgsrbuFqmkBuhHkokIVZCLN5QmhAt/tI41FshaOQVDAlO3L
0ZiPacm+3zNB8DLuSzcFNIjXwPSdw6RTbx0LN7phAlCvHFjHBpQ5Epz6WxGAoSFx76bocKkWrj1A
Dgzxo1f+dRJXW2PBXUa++oAreIAF8DI3MQ9h2DOUM/zFuVT9FipwQzqs7LHFMl/1Z1GgvE2XMAXA
bJVn0br2/bbK4FVWbvpJXpFYd6kbzGvDLusjksHqTg4GXdZEURiPrCJNCcg79UV6GZgZo8ba8rel
bfxEwZjvAFrrx7lHeavt8b7oUWGkRRgjHPfk2k20D+0aTZkTOm9txwjAZYzEL+0q2JruR1YRZssA
xAZQ5VcUpNRUWYtRP4oK84Tv6NNJ5/zY21O7afrgJ35QhsaxBDxgJvElByp4hzxwyNNN0o1RTs8h
VDcoC2O5kcWI58WgSQgXaCG9vLNSCUjfrMMUgg6fjs+Yn8d5Traj5b2UOK93xG0YS5MRNnwzjBx1
Iqw0W2sg8h4x0ln93lvZuAlzjHCdXxwzJF7r1MLQNZZogenjEM14zy5rB2OQL71Zv3oh8R9+WH+L
BH+YkN3IbrrBtgJ3HDlgY1+gL7ZwOiUZOjnmEPQUMdKG9F6U8Xda0vypJMJpY7YJSsi+WjeJZW49
YIZr+n7oqp7TL8bii7mxPxrNaMjp0p9o5XdT0l3ZgQbCY1UX2RS8zyW6vR7leIKWjyUCJgVnKI84
fR7L1v0Ecop0SjHb8eP0iteIEK0JrhCwPlmNnmk5wdw189JseGSwzKHxoHrbPQZW8M52ihuhGB/i
KIzWqdmd62TQu9zEWJ40MjnaVs/lIsIvl0NhS0ZjSMluNvs4gV0YRISbcsmzt3C4H40+b2Y4AJ92
lgS0EUeHQmG/c5oUt2NsXwTo4/Zu4O5TqNIbq5d4bHELrebJmtYSetF15eqXOg1+zpkntqOU4T5x
4UQ4Sfti94SpQYAcAOLh1emlh8QmSNNTbChaasO9NA0orrnTXoh53NZazVvERniOOlgzDWqqix5z
2Vo1M5ErSMfmoXroLAdAnChvwwJlFCwVubIHpKaTCwGraEGldg1ziwF87aofCHSRkKm3HsYUrGGL
TSeCEQJCuuJuDiOenr5b+aTHbBqcorvfzvu/1EH8B5qHNbS1/72DINDgbw9h8UcKxd/XwMuP/d4+
MDBXispFLQWduTR8v7cP8gcoBZeEm1+H7JDYHIIt+SmbMfsSifvfHYQlftCMSHSP/CSibeX9lSG7
rfjF/lylMeZjqUwDQfvr8tvz93+ogysLy4w1VuGpViwFkTbeygBjohRMbqBMEJU7ztzvCtN/gTdL
bVErxqVIabowusir4SHLoFAG40Uv9XU2gmIdiuSd6e5VlDv3qQqelZ10W+rtvVhq7IHweZKKTUij
UBRLoTEW6PxrcJlqxTWkhsQJHifTegzmAc1p6dXIT2Q/3ssSue3ctwnVhufvB7wUm7mBgCtnWSIK
78JPjTPq1Nat/YG3b/xZQ71HsNK6X3MzNEfht85O2/689oY03aCjfY+QYpwzcvteufkwVXMXDDFQ
T/bDgoyi+brhTYlXlecgFXUU/ssFZ0rU+c5fAKeeD9lZT+I2AMoP03GGMFsTD9Q2J5olbh8zKsss
ATCxOP7m7zFwyuNkmMYa8KdL4GWClC0o5W5k57kzUrfbL/XAXkTuR2dPMMEU4za3CiBEyO4O8Svn
2SQvYF2nwIoWOJw5gtOKqqRfOXHoAfuvsv1k2mjvvZ5EzHR+9Uv4mE3CYJrDAT1PajwQbW8dhwBj
2dCPr6Obthsyl04ggx9Z4koCVNzmqsNecinJO0Ds+8pepdx2rtDbBgvOkZDxcSWKLNjnkXOOOwZm
iJDI5tPpG45ZY8VgvV9VXcaCYpJYWZR6oKrykOvM1yoizC9DahePoFOTKcbv7KudG6bEjeFq24Bn
egoV2uOZ/Ilt3zJt9q1Br6G8nbXOrohikKscoVXt4a6Kpb0vOg5/YHDlyhQuJLgptbbJYoSWiyV6
XMzRKSt4eNzkevo5SLXimKfp3loM1Z3j7AcrWnSvPC6Mr2qTuAzkOfae28WS7eDNBsWHQmqxa5ME
UK2rxcItFjN3WoG0tlOMkfi8lXKe2iVqpM3KxwrRDkNte+3I5G2IWzB2nuqOvtGT+YBzPHLUtRyr
dNn3bMfFXG6Lol47+M0p7i5puT9QgN0FS6iaTsNuH3dkgQjD9NcGcvxDioO9nnpe5GJqLxZ7e+fE
b0FYWWQ5yVsKonwzNJ5cdTjju8R3IWpkP7HYgjvEPe/FZYcQuHzp8NX3i8Eey4K7F14f7fAEpQyg
rEujw5AfLdb8mVV5HVOjzIttn1W3vqfEP8Na8tayYsjpLjb/IJze7VxPKzNWhArk1bhB7IAAm+qA
HfZ8DlPj2oMc0PX8YoERkjKKsk4YrPvByTc8VN2SiIOcolwQBKSgPY8hzkAnRbExsLbXC7AgCvOr
OmA82pfy7CxQg3Bigy3FSE6EF5G7wQXIcrAbr9n8mPciJP0sx5e4RjEX7c0ZlEvihOEl9MZPd0iO
tRUujZKe1sBfjXUVa9STvrqA8U0MhITy5lWTs01dE1IbmyG2RuaxrO3npNHNdlDJLqupNqtUf1gJ
LuChzN1D2QZ3UDwszA3Jh8xqe4f/jdtCzdzeCMcAL133jUr3G+o+2UdFCj9eXmbDYiHL+5vWda/T
0Zr2fGv6femSdmLm0aXXsenDEDqd6BtumqD6Ysrvbu3MSrdF44CMbbsNVOOCBlXb+0qXX4XL6lP2
1gAijK1/h4ll25pQDkXY31OoXmUWI/iV1c05styYe18f3VBbxnvVjYgGBdzeaCQvyVQ1ju36XhqZ
te2y6Kq1ephuDIdIM/NJ/ZKa+LEQPjTy8BCDaVTstKw/yokk13jMXkyXdNW/Xnn8B84unX85u7x8
z/62Kf4MwPp76bH83O+lh/uDiZ3larb1bOQ1VcTvpYfzw1qCHFwi7x2MZMCpfp9cWj8gX5HbTBI2
B8ISHfHf+33zB0waxdDAwsNP8SH/SunhWr+OLx1Tm9BPfgNt8XS/cku6adYh81XWth1jnZkMKZM2
eRVINk4mxMATxPVk3cOVw/vF4cAU8m30ujvTLBX1sf8acmasqqoEW2JEO+1wJA8YabdV3D1XpndD
3Iy+tiHpbCmyuwvla3NTWaTG2X1bsEyIHypiHG9k5OeXllokWq2HAGDsIpwFrndi12NzyY/x2YnJ
5aMzCglxtAwadldtDe3eOoIdfKXz29hoccCnpfTRLhfVlkK8ug+N4pCLINuNkcX+DMrJqg0VgUC9
vLYK50JUxqeykBpr3xSrKTDPbetRmcjwUwxU96GfvWJPxaGS+q9ahixuxyWStmBwYFfYjApnICsj
KNQGspC8E+UsON+a7KQncFElNcdaVZhzzYDzLIZyCmeT0Cav6fao1g6BSarAnL1OYjwUpgSwnQy7
ghXnKiBkak1uF1zZyY8Prgd8F0kEugf17o/Nte3kb0jvqhU36kcspfrBLmpzRaWr75H63+R2Ex7m
cEg2tIgEfMsq3JH3w32tAeZoQ1BnIJh9ZZ2f7BtZfrim8abDyF+FrdGQc6w+DYVJxq6jYAdRvl77
evbPY9AidBAuCjpZWQDJGR2ZDolwg0MhNvTOeFKY51az4f70hXU7Rah8y6BKdnFD5IKYyD9Kc9Zw
IpHPas5GTvQKOGxx3RScHriProzC/XAWNFcQwQH2EmtXlfYT0M9yb+VTdKULovisGuwi481H3wJY
K4xGb0qg41vZB/OKqNZiDSuLIkHMX6DFy5fe50htiyDY+ZXn73oCg5b4nhzNguGufbIH9/jAYlJG
08cpNo+jEB8ydJjniwTTeNDyTkzdozWZ910s74wucG8ts1IbqeK9ts3bjnQTiADYyckGa1Q0roMR
T6FndALDAXOHQXXBltDEK+bL9x0h56uMFePGQTVCPGt+6qvhPrKcszkO33AvX2F6evDJnfa2NGcK
CKu1b+MZ9qE74GIs+rDiuEJAU/fYuahQXLgzPpR50tqk3VxObvXSYhjBOAXFdqyGS8/GoNMXH4FT
X83JyAuiS72CAPPVj4wjvQLwgatbYOIJHFBPhsUa8FqxRgqCs9I2dnnuISyMrsS8fCThW8uSEaQI
+EcsT+GkLx1GImKyTx0Jqa4bvouu/m6W6FTVdUxkWoxdBlFevQcSZQlaVUPx2lYFI+NswduZ5EC5
SzArS8vrKQh+ss1niEh2azk31wEjUE0QSJaLR7czCFEvUNAN6SUd/3Fokitmge8Jgtc1CDPirTzj
HCy5sVZpHf0cRcDiTBlHH9sJ76ErvjOjBSbkFjeF1d0SNftF2XxKK7LLmX2DxQTgb8zhg+kW7PCR
LoJauxiXVFtBvK2cOmNVl+WwySKAOPOSghsyzAVvH4UPgwHzJiYsFxbKLaEmQDiI0TV0dhk67s85
6W78JWcXPsF3vCTvdmHx1hKTuA6TIt7GQ3HX+k640Va0zx2HOZiDMUMS5jtYpPqOY3xT9yl+l8Tp
d1jZxKrpFGASyo81kKp7XdfnmrBgrdx7/L7wWGv4uSCk3yscgVyMYo1tFzTustzpCKJSNa7MgWiq
hogqxn5kqrBVoKotX8K4ve2IszIK614t+VaKoCuNZ5Gl+KVdd09oMgMEPw2BV8NIDCIKEoIaaQXc
TwNA70oSpJUYrX1gaujf9gRlbIQejuHs6m0ippdMAr0p5HBMTPtlFv058tynrp0fWk2vGg8SxPDI
7cN1sUR4R092F06lryDVvRV29aHN4g0r9CW41rUSEzkWDv+ol/u4YBAD3yrYE0n8UdtLbITq7qu2
RxVb345hcAPu4B42041peM+Y3naibV/Y/ZQr3zGvgmLcSj5NEkA6TZXG2TI5yH6csi1hR/T4UoG9
6NB1STJAnjvVzVcDx4VlxqdqBqJ9s/HVmhmt0t0c+sp9SOJgTxgJ1sfg03C7cyv0vQuGY1U5WbSG
9AWBhfA+LagDHbuEtEBHVDrtTUhbxUvxt4g2DgRN3s4j/uM+yE9Gk2AphD/udhdzLR71jGW10/HF
qORj3SLioFHHmIqgzOYrNmIfBfh+OTZEY9rOETT11ioREZUK1VWN0HhM7m2tthMCEy44+1QJMDpg
XuZAQjgJk8tqjJgkcM36LvMwTITaouu0l/si81QnU+iGqidRGOfZZxzQy2NllWejTjd9gVsxgvLk
NF+1DdiwkJneRJUXrtuEM5/5JxQPC5/R0jbn4pwFSFKLiAeATBVFO1hqn17ZvEbmjBMSLeAC4lMl
rkZsKJcpLToXwWWux4MbpMeWGh03cvdFg31ZwCraKFU/tIM8hC6IKSOaVqoM4w3GWqAzubGkgBjY
dmpIWh738tYjVNS363vEyvQJbi9OeaJv2T/wh7zt72Nk8Lcm1EJQEPNlrRjfW8k7JjWG3U0R7hSi
5KnkTKl15+zoDd+koa+r1gSH1VnM7ZmS8tfzmhvYS5SnFyWiZyRn7AGLhkFlW9vXhT986qFBODxm
8IpJvykx/zb4RIGTufssK8jrsw5jznRVh1n8pCbmN57lkMLjEHZXo8VauS6Rjqa2hsVs/l05sueG
6L8pzcTYMkqazi43VuM0PaRTJ3GFElgXps5T2Y2Xwg+YE6ngMQnsdpWz/NtqARM+L2OP65bPju94
yk2Q7VcK8xSVfCu+8kx81Lnr71VJH+o0w2EavfdcQiKKGpJcpki9MG/GAe2xQ7Kj+lrEQOjFIOWV
ksFdnVQGdc0gtmGPw7BSZORSRDQbhe5+3Wn8wExZXjgIn5KQz3+q8KoNMn8vLB5v4lu7zwvjK86T
JyT9IMmwFOLohQHjixqykTcC0o6L4pKgpctyYa1nHmZRbN7mweQQX2vIUbyrTB6sJg/3qq9O2h6u
DYUG2yod2E9Mi1Ofs292uTsk2A9XlGrmqfZDH/pB82GbmT65g43aMH7DJBqegH5dWBrmv1c03grR
tr0JS1eshNnDvZ5MY8P0o9kG9XT2F98Qo5cbeN5YZPFanhKHnPKEQMxD1ZbOhosCRWnIo/k9sWtJ
JJM7p6OwmzWcVIujBIEws2y7qe/ZdT8OwiYnm/+/ckfvpwUr/rImxw0Rmak3Y46YdCB/1M95nxvC
HS2mAau4RTM1xMNji5J+RazaVZV5rLZmJztGWk9bp0fz5mtHroEys3jQ4zekTMwPUUwz7mKCDUvm
9tK/JQTpihoq2pSKi0syztkZjkbRRVRmaFD8qCA8pYg4N1Uo2dQ4/oRYNbubG/NpkCW7BpPqMLSd
OyPB2xZFlE9Q67hfaDic9mJfD0qotzIIn3pEgjptrzFTEqczyOca4NfBCQa5bj0HkR4166m0yb51
+ssq9i+Y04O9whGNILEvtl5pMNbMons/Jw+vACsYwgTb6Jqbp4jlufNxsLUKf3DhkFFqYUFVAU7b
ILFuUiusSdsqh1VupycVGc9WYXk04WyDtfuQQTKISUBbzxazFMkUEjA9w7bmSWW4JIYFmcSV9e3X
87iRiTEejBzVaa+eg8DWe6hcvDcm6MVORcmePU96SHM2wGJwrjKVMg4NHA+0EMc0XlbJ3UCm32aY
hq8FA9edl4O0qO1oINvCbffO1Pzk0K1h83C5+R2KUhHDcEzuh7m/mKrhYMf4G7LOtVZt5L0Ewjil
QJPRWZZJf00yW56zWtPQ5vvxZ2AQWJUNkGgbi9zOQnEzSMn8uKwJHtyGBcJlJlZk71YHFTbj44A1
al05znc6IDLwwvKLOZZ7WfYcbf7kkUmLUm+ljPgnLmOql6x/NLuAnAzRX6cWmTeN1T9nSaP+rpr4
/36Lwlbhf9+iXAfh99/+z5/Sbv7vFoUf+32UoX7AWFWONh3zT0E3AFgd5SIkhK9hMrL4xyDDA22j
xWJUsPHa2Sw+fvcpuD+wO0hTAMlxbEta1l+aY+hFLvNHUq9WJtsBwVpO2dLTclmx/GGF4vpeqYGc
yKPuxRKWhPMIfDdRU48SdF1op+N6moP4EPbOxexiokGas0y/E1YfYq62DGG+wSKUDzYO+pVZIeoO
bVSfpqvBVGSdfQON4I0oCrG1Szf9SkLBrT/M0b82ICd4fdkeHehX49K5MymGN9fM6R06NO82mHtU
WuT7kedAT1WB+9yBpb7sYyiXepTHEAbqJ2VrcBMX6GsRktX2eDMCgvxt/byadcBs3tL7Wgc3NGen
ToClSkR5aMf5dTYqWBnQBuvhIrNMYio7+10AcNtEuoQChtZ0JVsgl2kRA4mQT25RHseqomJt68tA
5Bc5AQrSB9ilq52wUF+gvvXvXQ7wr8Lo0vfOrIqdYzjZHXFdzpVlZAz4HSSTB+4vPYLh39arRrMd
e06yphJ7KuMte+JbTZDVSkXRRxF6z3EUbPqJaUJoQ8RIakICR/dhcjqxdggOOhSB4e2KwLdvinn6
qnPj4FsuQYBdH9yYXZJcW4CuF/CMu8E3CcTLzpeIjPHOHzB4kKXbEcCo/H2fwgIkgeY0uPmrQXZR
bAOyriXtS/SaN0iHTHkXpu4uoeaKGjQfBnGWBQzLQ9phBRiNqrppocKnfvk6qPTU+yylPQugUvRm
K5Nb8OztaaKqYz0u6T4ZNYkJ8Wvjx96unGbyI6r0MFTqWlltekAJ/3POnYGMMBkcyhSxD18x4zCY
HUUeuuoVyhGW+cX83iA3gBdOux8skJi0X4puAa7ErZ6BELKgLwfo7GLPhgNPjIjwgHhzuenn6ZH5
8VtbUBmNNMu5oovp7TJgFFEzzxs0ohX9EE9bmvb5gll08+qDqdgRKg+BVrhHRxUa5l33WIX5XeCO
X63vZlTIVLtpa7YbVQRPRI6j4jHUk+eR1tqW4BIZVLJCZJoBfgB7XE7i4R4V8od0OtyTPhVuM/HU
UxNtqlb5INQixg3eTibEQKvmAnmBPumRa5SQB/x24XiBFR23HBK8tRMY6b6fq8e8JAwyKrq1n3JS
Ncihob/WEc58YuKbebTXs021ky92nDEPcfkUw7rPrcdZU8YO5ZXZ6Ec2RNdJyuYpY4ToplvpZ5eB
6s7SnXsOogUcKKZPQWjHkpCLmGgINf8Imw8kAEIWXfsDP/yVJDkc4yIinbwLAKMgYCOxJyMmC0Zr
7Nk/8fmClqjsBu6WuC3T9FV5wbgph/oD8gTTkpJEbKss47VTQ2IomunKGuWdxR6PssS4rrPpVffO
bWUh0sor97Eso25VNbnYtFXmrh1V9W+WUYxAkwIE8xgDoRcwxGolWNsK21FajdtpSuqdHzgcxyEn
qjQLg5cAzXfi7afiZ3KkgqmkV+he4eOzvRlQv+c5lR6Xtg1Aim8Njwa3CgWIPUA4xch5dE2sOjL6
qIsAh2+KR5E2y90Ok+tggZiZWHrRl2KttWuIn0MGRkJQ7g0V+p/yTqXEeHssgrYNfnv2fE4Lo7Eg
nbtortykuMCufZZ9w3jCb68KEo62Q2ZTn2bhPfcgsZ6N9MWxC1T6mUbtovOroUfY6GMH2XXzTKJk
YS/85fa1G/GOkLDKPlSdqlI9NbW4bZaHJrxU8O3tTb6uDYRKbb/mJFreoHvqKTeYLSJJ3VOFqp1Z
6i9WeOU+8Es032Hz0rO+X6k4HvZzSqpt1Y7jqx217tpuBrJ8ndk+xk05/fS4ctex10abBnLVOldw
a2D3LGAb/5j7zkNtstbPR2fY2i5Tb7QBgLtyeRuHzp2nsUYLiQ+ksENacBcYPktZdzV7dQOC0yTU
hy3/buic91TBSZwa1pygrIAnDGh/cqtO1qPAxjb1mIrLEUZKg3irn+WJAn7vzcYeRpC9NUPxPXfl
F9uicJ3ZkbWCy2hvIIkNPINTgTVy2QmqPj6YPasn0cONrRrL2rP4JA1szOqTTvFKtVAT57S6dzyI
Zy2Wj8519iA+vkXHLMPvu4uK8fJq0jIhshlOc9JY59mVwAxVzR49IlGKLh/+Y0oZHHflsM4WZaMy
k/cyhlU8CW/cMUpmmF8i+KTRfIEaK9aNYnvshNSwvKl0kuM4IoWbMaubxpngjENsScjESZavx9h9
i5L2IWiJYe1dlhlpUTNYgKe3lXV3UQC5Ye5vE/71X+SdyXLkSJZlfyWl9kjBrIoWqY2NMCNpnEmn
byB0DpjnGV/fB4yKDtKcSUpkdS9KepMSGeFOJWAwxdP37j03bE4G1trSOhWr1qPSVzjyMqO9B5rD
hqMM4FgwpEgLDOUwJq9TFJ1GpMetimIAkaJ00QqnHM9rCMDGnDpmqsZVrJYnkjhVOg5Gf95azo+Z
dz//wYQOAnlYzdCVayxL+3bIOtcaiqeExA0aTkA/JqHne8+Om6usd1pX7UHqmLWs18BEEThq7UkT
eluBLGrNQ7nJFJAmRP95aysdLrt4umckUZ7lwXTt63mwTscGolQbXsSF0awrHHyXIbl9C7Sr1wxK
tkrG2Yq8M3Pn+YjlxmE49MAvE0W7mcgaZtcjlSuzLqFIMXEtu6fuEnT/Qh1ebXriYazAxYq9q0TR
/Zs6GKd1r8xJbDFjonLYGJnTLSObk6IxSNqtwfxVYlgJ+RRVaYNZxRbFZRGa+UE6vAz6IdxXfYUB
3TYffRXPTeVUjJqhum1A++SrtNfdTBg8IrZQVkVmXvJljhdGQ0Lw6D2KTEExN0iE1k2DPY3j9+iP
1EYwSwqtLEkmsl6ijMxMLDf0Szoe2j6CzQZobjcLBiBA/6pikW3ClvZ6XoTUPyjE1ommk+bEz50w
sRoQ1ewpPvX65JemVM7DlFoCSD5Mm9Ho+CQ8P17L1szWkan8lHRLGIekcO7UGvibh0q47It7s4qu
6Y4pi8Bhs06INlhqtHLLnBdCR8cE3xF60r6qQ+hktnI5FQ1CNBg9J03E97oM+eCnso4fspZ2eq87
10qASLQm5hlTGmGDYG/qNaCpW3a2M2reAaPV0B3YtsSWdlG0LhVQ9CnWYkrVHCee3TmrxkT8Ug+A
TOC3B5eJpIeU6fK8rGrA+Vrub1UlhWTT6THpszVUuik+y7jlOOOxY2laexE7Fgl3xYgxaQr7dWuQ
BMlgA+nqFHQrRZ9j2u3xqaR1Cx6QzSKjuZQGIFStxllVqg8iNUqTgz9KdATgdYMAZDw1RrxGAyrW
Ui9/mjRRtx6+rTrPHmm5ooNECO6OscrPc7RxQy+BAgkL88r3NGK9BvA6ZlL/nMqW0G18yRCDGzKz
x1mBE99muom2p8kQFFBoxBmWXdnwhtEa/YRksQQERH4ZaBq8GQSnyxJWtRmYm1Qr+33V5OBtK0Jk
nHB8Cnzaa6WqVRswGPgX9OlKOoLcHQ8UdjKShqCOhDsHFQL6qZ5dR4Jyoo+ccUt8irPooWUzyMzD
ExpV7POTBf+t9jFnEUQCZd5+BaKtbsoqsleJop6EanIXQBXBgkZtCdwdzH6M5RLv80NN3bHSmu7F
64n/bTKRcD+ZVeo2nGRqoYTAx0UXMq+0upYcGbshdIe2xIrW+EM0OQAk/OZkYla38YPCWaa5/Ugw
D8xOH53TZFEZmIm8V4mgWDiRJnYpKm9sBJpKuwO/aVTnzSqOkwut4wUcEnWHew+KGvLaO8qmYSV7
eIt9rGZXZToMIJUohMSsOqKu5gDQDtuGrAjHi88Dgo90NZLMogm2M7RIXQQZ8ikknyUMDdIxyoFa
Zt4VVNhIPHUB+5YBhWnwEn0LHUUnujlIt45H8oEmTBrKJa/inp1yqTjps4gYWKtigrccoj7ODU3g
TSivY3N8DXyZrQenhNhsp5deLA+EJ3VrOKtMiXXLWDl1zxwJLATA6ajZFP0MrfObEgNokq8mKRiu
WTbqKBD0i9bEPWSNvL8TZs69qr0mHTONqBCMW8y50x+CiEEH3gkfXLfBL6gpzU/BXG2re4rHoWhg
10jgJMfBSwDahkwkPhTw93yJ27E7pa9V3po0mLe42RTXdMjUY4+i/W8rD+h/qSULWu2pE1wRbWWT
RDByVf2eMXCzVA2Ts7KSn4FD/hFp3nUO9A+VECp6GYU/02Ce6SsObcuheqjLEE0uPoB1aAWQxIf4
wWkNzBQTMllpQ6Sb0Cwtxs4/rfzY2uUaInOOLkHmbBhBNqt3vYyLP/oA/yBIlTSRrKn/8z+Okbhv
3QFddXTdtGxTmLMK4l13wGKoiJUyEjubXMCQYTWb8ib2AtiIc8nE4VrRtpNu/KGKeRr+l/+Sf7Ks
dpwvNq/LJNEGnWAYvA/m//5u3ZCgKBkSK7Ib5zP4eNuZwzpLlLM8J36lHdZer5x1lfqz8nhpBfHm
71/1+9WPeiKxCUHEqHN7Jwp2MbME+dEOHRkoyqFR9FtrbCmqkwtvHvV8vfLvtiNdNVTYRib+IJWG
xcfrbg0VsGqPKc4zivs5rCI2zI1iBu7bMv/fd+pobv3rTt0piqPPO3X8tT87dTYB07CmHeBSGv03
7v+foiOwV9jNsEXSLDNplv3Vq9P+ySdGFgN6JLwANNH+atap/zQck4gjxEoSw+zfAlQbb7249726
OXUP2PVsR8P/Z81QrvffihxuYM4RxXS1dOQAnj+rlb3SYouTam4+tU7PkaWz6CGNP+ymvW0c66ZJ
cCB6wjvAjl5jkHYVi9jVyaHfZyOQCduR4Xu3r6sQ1T1DkDDmQNvNAXZeAE0u5E25MEVyp0RkwOge
B13fG6NlUtZPtk7YaDVH4xlBdei14BAghqZ3QkRlJnRt4xnk3tKlGJHCpNONY9AzbFJOzlHu1auU
VI4zX0N2ydEZCWhIlnRQ8z33mgqyDonNpr3o60Gs/dEsLuK40+hRTrkr7MmH2WyRnMORmRTUjnCX
srlvmQQs7bI6OB7hAHX+WAodZ0nKFJYwobwFrlVbh9Zo74vAo8QVI/rGfFeAKSkDHUy8h8sDf19t
R5cUQCQLaofGwhrjV+AvPDH7n7zoBFwVEhktvgZGcZMM3a6quWWK15wXGu+5wdavkGCNmGBgEYma
bF6peCceWQXhHPgysIU35fQQDAOCSejQkRWBcgFERtmQw5Ag1M+KOUvk026iRlwoRr+sdPEywrsM
/PQEZ/UNk2zeUbqSXBuCsB+bgm6B+WRvt9pp6yWnmap3K7oip1rvb6dWblS1OUlgksge5VE2kxNr
7aKvtF8wCc4o5p8HoaDG1BOqNDmtnT53+Zk/rCZqV1GSHuoIwIKN7/PG9OdEE4ZrS1pG1NsIfk2H
UsZUSGTxSV+p1LbeGHXo2qoENVVTymIDtNENFxVJ0qGthv7aHMuAUX0ZXvr83pijdLXbThk56auu
QS7CO53orkVTcp2ZMRGfQQTs0qvSwQ2mvHD7hI1/lMZjk4qbFHTrIJXDUGWupE0NdLzFeAiN24tb
k9E2KtTC8W6pcZslNILbysQeKHJYvGZvDReaSvuHA2B3UVZTQocD8afqRTdenFC5pcQLpQkcWoPG
L0PfgYhs0BJjNkE79QeB9Joh1kvcN91FogaWO0lmgg4TntNBt5XH1Fbax77KtW2BkODeoqmG1Blf
2srpi+EyI8C43HLapy8IscZ+ZQr+bHnQEhsiqahKnIs+c/JlMcNc04y4c+kX17QX0Azpq6xSr6nj
TyYjPc/T6eegUoUGmr+zertd6F7f0+KBjQ5yPaZ+T6cZEwStd5Ezf5TUe5J6KCeOCuxw8lOoBR7R
SbuWOc2NRWPo+7S3p6uuN3dkGO07AYp0hLl0opR4zDqp1w+llaDiiSO9Rxifay35G16x80mY+AE9
g+eporuCVyvyZqYG5Ip+pHRc21UnN0Yew9iRYxGoGhVSq9yUcDxd3Z+8HYHpNs9NNU4EQGtYidRM
GkRRe3i/dsMc4dhVhDlKmjf5itS46jY2jcTEEmoTMTFq6It60iBzyihOxxHcGj/U95FvpCQPGXBq
CZLMSZSEnOSOLRGTioecqgpo6qYjWUXGHEXJuE0ylJvjKcmpTDRgoYFZngQkWEZCN5eaydnSwA2Y
hkShdf4+1ZoDvQY6nORgepWKTZRkzBjgklFbkICJu2jn8MzKMeqFGTA/CeZkTRI2B8lIHJqvW08p
UumQbskQJhu4cjBpgugaRD5pQijCUjH+UOcAT6ryA//5wMUzg871GN+izxm6eNbf0j/z83iOA001
AC7JHBFqKMpLqw/nJe4/rGXBH7XL/92iYvuSHx7Tl/p/TACjoPj71zXFSZ7946ZNqR+Ir2/G3fN/
/scf07/5r/1ZUzCxMwWEBcoJ7SNKU/yT0Z4EFSaBMMg56/FPITO+K6gNQLEBmamWNReCfw4ADSgM
On8efIIBj+FvWaiQS1MzvK8p3pAeKu0fNAtUneZRTUEkQlqj5Kx2tu/Ile4EJoxZ6M9BFXnrifMV
7VFFvRc5w+vJ034VfRytqzA57z2UowPi0q1XBrye83DNceFH2FfXY4ucjsg5Gk0zhxpOmIrOqUaJ
GgNu7414i64XbnXRXYyEmG4wbMWbYPJ6ACsNHCx418VMvvbZ+rfZNKlLdheHcZGirXlv1vtwjO+q
GQ1oYCu57CYtX40zX7toBIFmM3Ob1KQHM9XSjUNfkdAl/VfjDWxeKm2WnHHSVs7E3UnwR7uZ5+30
ZGjEIL5JCbY2pkqn02L0tinS6kL3ofzFNVJmy2l+ajMkXCuLft3P4HBjRoj7M0xcQ5fNNZEIlaXZ
C+E5L7rD1pekw1PldXeVp2rXANyeJgxPa6XIDv4ML4/lHOAKzxwvhscRcEacK4SGAAOd9uHMPqef
YJ7Ebzx0ErpXcmak61pz1aMTONcg4ywLmx4ADF38zYpeLUDF3zNDvkZkHS0De0jdNh3v6OkjvAJf
2sfhPDt49HkPMDKazgnBUM9SgO5IzKH0g3jXw/HcBvluqIzIcBe5vahPkqC+pzP0PDhGszL4K2Zi
PTZGNdCfC9KlKPPXvAZTEIt8q864ec0mV8vsuc/2DKMXuXZfRtNJRcnDebyHMlmui9b8Vc4g+1RB
qiClfm8EOjw6rCDNWGy1YbTodwLCn9S5cJzh+Fi96XkTDIHd/ySznRf63C9yoHunTO0ZA9gWJnN8
RSF7sGDvVxWlR2QHKrIowPxQqGBMzbB+9unLYMb3S7VH9KWVNz5P66o0yMmgQYyoxJotf33zoCta
vFYDH5lPbZS7kryylVZMl3TvnjxIZURLe+mJB8543WfTc07UQEMg2dLCAbcMGpmcctg1sDN1rjZn
FNhzWoGtkj0UzUK+vJTRmlqWMKrUAyynE1pR6ojTwswWq4YUhKFXzhtipGOtjvb9HJZQzbEJem7o
2Ig96Rolr5jAz5J9P6LKBjWkrXIFX7w+ESWB+Fs9oBBL16bI+ptC+s/jjDPqMjNZWzPiCAfhjLzG
4e4gTdbgIFkVQCQvt1TXq7sfOaykxOmCKzVxmK+PP/1Y8kKEq0TJDwZvRi3VkjFrVGLalwXfborJ
Cy8ug6UCowkCq7FsIUBtsxngRDrVPpqRTgRoQVSfMU/hDHxKhck4zREvA1o+LFegoWDxKeTvBWe2
qiB3nNlRaj2tI2BSCC7uCUnQT/sZOOXM6KkRBlX2BqOCSuVr4KkYoaCd6sI9EtY7BN0PDIB4/YXl
elQJCaXfyzVZNKKmrMLhF15bTX9mzEgsOcOxMFrClW2MhwR8VuH3dwxk91SJ2WKaAVtOd53MxK1o
Zm+R160ttYHxRpjMTXYQXc7g7ycDTVmihud+D8hLJQlz5Wv+VWMa3Ck761fAkZ7DIrpjxLpt1fbG
1CFzt4pZbFQBSqnr+utcHx/JCT00XZ+dxh2Y7tTE3V1XeLlpV1fbEPjjRvOz9KxpsoFjhHNO1jNp
JdLuaV7U8SZ3gpo00SF2MVaaLr7a8WTqoc8GE0ln6oTBsRvy4EzTA+oFLb/LaNgSnTbcWSRUL/oe
xZyNSGkTBZ7zS7Vk98Pp2wdQJeveomGuGMMaRDk67hDE5TgADkPy7frEbzPvsu0bixp32RvDU2ZX
nEmz0N9Tme8dtUkRRZJV207jYuhxlDcqEZmhD52r029x41Yrh2BrGrv+nTXal3GLo62vwwfExhSV
ETNecCcvdkxt3jUQS4TRl+dpM9rLZub96DXHIy1NzjuzoaAna25jac2doO5cTppurIqxJqJUCnvd
ObSNVWk7P9PczNki0mFD295fT6ViHIoULmQ1j1PJ0eQoYcpoH5UeuggD+rCdN+dDMJx50lsGqrNu
Q+YX1ejv2TQIGfWKHwU6diQD/Z6M1EtHKdfGZAQL4JvDrkGyuWLUd9dUw+OQ2HvHml48+MsujWVl
rfYNQYchQ+t6yG+ESj2MtJZprpe8Wp1luTXqbN6S4Dt5c+aca+KK3Mv8EdBjsPY8CWw0zR8jmV4z
IcMFGCfh1sjSZJHq3oXeAOwf9RQfE/6/ZZRXZxACD7pVzrRsjMEMIMbVqGKSoQN5XghuTdaFu95S
uaYewol/TZDiiz7As1fYaU3PpwQm73Vp+37B/I9iMxuL+zSkihB2R3hwih14rM2tUuJRtiGu7SIP
x21SA4jBsofZp0MyMareHeMc4nwk80m8m4ciEUjBu1c+j2ozJVUEGcDemqN5l9dyO0TqY5woDFzA
6un6TU/m4SarjB17qptFjrZtC+0x5wi/J1wXsxXzbWlAOzF8LLtNBJykDfNHOyMPU+8YHDNEZ3Ik
y3Yt6+Y1xWnAay0oQGNLjLBDxetu9Ijl1cQFFcgZlU6xGTJsGgBDLzLGp/wE5XXQqfk5e18ysCEV
2MlqRsrCWeROe90nmLcz2e4yq/FPi1bUGz0wxdZmurIaw+wkAcjxC3Q/QhE/YmPm2LghSjheksmD
pja2H5OpuEsDgnMyD21m5l0SFQ/3H5DMemzJtUlJ+F0B8yGFNOKjM1tObInGS6ccA943nJK3lln9
bOZIhbyNcM7j44WAbt4BpdBgyvrOPtXje8VB1KirE1b7Xn2qwuKsV6rXtqxvGJE+WGrPVBoFOFiI
1FkA7XxR6ipGJh9Vd0lPaFYV+27VBP4qHsWPuoCLLY05JhANahlx1rYa875vwleExw+iMX6SKjEu
B423v5fDAbGM9DrwcJj3CpBovdnxvUamMHP9Wk1uGy0i9gGoyoIR/RkjFLIaiiulhQJbFdZMrEzp
8pP7hscTZ4dIkTJX6QybCcDY4GYFFoARC5cCdUh3Yw3KSzqO1xPYOtI8mg3YEgAjYnoIU0TioRfj
cVNJNKhi7ynS45q2GR+3EiABcAS2g1IEd4Q7MP1KCEbLDNTONZo4z4nmFzvHvym/7jxMAXba8a3w
VWc5teMvWSMXB6oXrjzVLJbEUMTLstCeq0EhnEl7MuOGKZ5mxAxXqOZamzdPaxoTit/mttJBUNIf
mxN7/H0FkIbaFHVHS9gKSuBka1BAECzFZqp0Lf9jlUumM3e6rxeMtqn2ksZoiNthuxUicYvMv5XZ
nB+LJX8xzbFeEY5mREYtWSY1Lq80lOltaDQnZh7ftCWmcjWdYyKaUl8wQQpx9Eblpq6wQ3kdFvVG
EIdBuslGLVR/7Y01IT6KfkpHZicV/ZzEqnJp91jlpIMtW8ntcZ/lTbK2w7jbMTRZOYE4C6hLMFvT
DPE15V5WBBKlglkiIsJoL/2hXE7dgD46Na9Lv3+uPZgkKZwnKi8GSZPPvK4omivbM+1lPg6njeEU
3PzkR0Wa+DIf8ksEVBhw0vCHPqPQlVi5nGfj2gjxOAD+S2Y74S3kGdHPGvmdwuJOUzN6h111lzn2
sKVw5ps9l381U6tERgpJmkH3q9eKVRhwLLCn5smMzLsOnTRHEOsulvQQpFq+RrQfkE30cj3JeFyC
6zLosOo52HY/LxeJdE7/H0wD/ucd3DnpfnFwD1+yf5BY+akJmb/559mdrj+HbJS7aJtMmvh/zQOM
mYwC2xtSIjrd9/MAlfO+aqHQFX/8PYY8/3V2JwZDOGRkGQwLpC6R8P4d8e7xsEhqoFmEBtIQa6pg
8PBxHJAByuJMZdVuqssLM7MuonC6pRJNvhlKzS2A9y2Ct3U4oKim0A0mGUfrNLUd1EFstm40oq6Y
ukJd8HarTkLkPgvw3YSG9ZG1S6TyzfRRPx4DsrKgVGUM6EB6AV/58QrLOJKRneadW66pw27svbER
bnWenNu7Yo0ifsncfSvdYXtruuNJ6757Ij6ZQs7DtqPrxuBtqHjN3+70EWlQ6AO7CMwBt8OpBLNB
E4fQYlejv/j1Quan14k7jCBTSV/HnD/pd+NOQUS7UvZJ69LFu09wb/ECcG4qvyePe3gch2JX+/5d
SKSgrzabxLFOeM3utVGcdtLfBn23qqN4rejhCpLWUyS7fTEEB2a+NRID1DLWBJC2hKHXqc4TLphF
gSI0h+LE8HV2Fp9wuN7VHf+yTrNzqAkz5mqJu3vpoMCqHbmJqkdBeHhWtOuvr/1Yf/72ETPkFQZM
UU2VR5PeoZ2MgZMGJqwuRZdzQwTxqgc30vEClOAe/o3V5k6XIebh8tsD9+5G6zWwfAT5tVu1WJrG
MBzQuejbTpKTweDi3ijUi69XPJ6gv10fRh6dvhFfHuvoIYqyQs/znkfY6nBYphWHWmdZ9qiJ+P9z
0IwmeJ0kP75elc7h8aMrVa6PrF2+t3AePz5QpZ10nY+3x5259Jx6FmN08/UK2icf3PslnCPWqVaU
bDWy5YPL+o1S8cwYXo3JXh8dElPNaqsAIUfKht2oGSzez/ULEJIXM0G23StmuzIAIRqGmWzUuP6J
Lefq61/w01tg6AI9rGXL3248/h20mSoPFqOcfRyYq6TIz75e4pMNQjL6/T9LzBvnu6ep9VMjGDKl
cnubiWWuWq+1ap6lNqHXVXP4eq1PNnvWmm0aGsM9lTfHh7XUqqABFZedm/jtOojI7yTlaJsFFKBf
L6Qfd4R5Yj+sNF/1u6sq4RZk9jR1brWxz8zL8dCcj+voBo9tT1qrq7ndib0bsF6f0i4afxgE1uB4
O0n2Yvf1b/L5JTt8H+cJnHGMti6MPpRIzzo3iLttXcHhomuHROebT/GNNHy0zxMTYvC+VgWb0FuL
/N0FV8jRMgURrFsCZ2RicwrM+ld2z4DII2/vUF/fOc9fX9lv+pa3eww4DYgyHkIUBx/vcQ7Su/RE
2LnkCDrXeOabfgOKpw5WCmm/C4lYWf3mc/39bgpbohqA3GxTmxzfza60c2niPnNT/3yUd4bGhv/y
9WX9/n2YlzCpcCQ4NjbZj1claSSVnRGATy3HF075wYIaCL96jGzK/maH++RyaFE5Eo3MjJE+XovW
LP3NXK9dhWI+rQnORgkdB/k3d+337XsGzJFuzSYi9N9qrKgEF5C1XYe5aIR0xvhu/NlZ1cpSlD3W
kLWPGKtNgv3XN/Kzi3u36jFHug+9qlILXhr98Ojh9+7RK/BbfHNt2rxFf3zw54ujSMV7g7JFHL2b
DFmH5LOGjevbi+6Jk6MTbPt+WeJ+7VHzLexw83evi5GVoJqzeOSprY4WjCrsXkOqtK43clbsF0Ny
0NhX/nuLHO3KTjsjSphKu1lwhR7BGXe1/Obz+f1Bn6+Dh49+NKK4469vGETW1AZD7cILWU4eFhJT
pFdel960udh+fTm/v2c/rHX8njXoL4bwzTpXVC60l+0s25H5AzEyKynb5deL/f7gfVzsuBrLzGqi
rd5CCsofKs79DZe5wPL/zUV9cwMd/eNOERZ9ONQ4BtykOgM0uJTGaW0RkfL09eVov399+RppAKEQ
TmlsE0cP3NgrpVfHUecyAjplNBYfoofhBuZEfdu5hWtdlgRiL4aDd1Lth7P+u7yE31+l8/Kwq9Aw
OuwfR7ezCAbPjEq7c3FGxY3mRqhm1vGtfZ7zTx4tlCHbkhMaXf7Xkf5fCig/+Rw/LHx0f/XRiqNe
ZXf0jcxtCwsIiLG1M3v99f39vcbi+hgbk+Vr42y1j65P7+HDGgbP5hTdDvbDFN19/fM/efZN6nTO
YHLmvTtHH1/SFQzVatm6eDuAQeW8T17RVK8a0OHKN8/KJ48kU3peJgJ7Ld3b+bN8VwX0BtgovaFk
VrIbmd353akcasxEt3//ksgs4+fz+meSc3TLkOEBYsAj5fbOhYfoW+0fxvAUTOayir+5onmj+7i9
s7kLocKotjk8H/cHxCBGlQlD7YpQSxZq51yIoEU/NW4BBkJlSNFGNe139eNnz8S7VY/fXQbi7Iq+
IqWNDoprvPFpfX99Cz97uGmjvJ3feDqOrysgpcwhjbF2Y793Y/55HbXTU5tRPX290Cf9B/SeWLNh
1mrs92+V47tnQmtIoBbVXKZt5RlUpCv1DoXRyXTf3E9Xc/r7TXpjrPtdtM62yk650f920f9x/fle
v1vfN0LHUhrqAKfF02YlACEnykNypf5oAf7L/eKTffLDhc63/N1C/aCFdaFUtRuRjFQGIl+QFXFa
hlFCfCRSM3rVa4LND4mqFn//02RpkmskTylmiKNS2NPVWYrhta6ce+iB7u3MLj/Pcuf66w/zt/Aa
SZfu3ULHD6ail0mMBqNz8wBEPFgFMMDgVpB+dKeTN+6EtPbMO7xtlIhT26/uBjV/Tphim22Gedfq
/G92z0+e4w+/0NFWUDV8jp7C+cYui0sfVYwY+k1ZfpcW8ukyfE10GkucHY93nE5lBsELl4dovAiJ
dM6R5MTim4ro80XeenUcan4rx6fC7jUv5XQRSPO0hWq4CArMMa1/+fWn+OmDihqBnuDbOkffiBRY
qGZ0duWmVvOE33dZM5ob++uM8WltxVvaIZivxDfP6CfvBniTf606X/27r0cpgzbUhqZz/aJ9DAZ9
J8zmcoKAhhsu/uY5/WT/pKtL50bXuUYEYx/X8gaMD5YI6at48aWX2KQfVg9f38RPXqsflji6iaGP
cEPYPhWyMm1r3gDg4heBaZ0nBfz4b95Cn947AcwCSwMn3eMGmKGQUxeRfOYyuEB6kl/P6RsjXCKm
HvW/8xS+W+uo9McNiQpswuWJnQgrlSqwqBvncs4G/voOfvq4v1voaNPCpgqZWuWMYYa9ssb+th/j
yV4PmvH89UKfPg0S641NV2Z2JHx8GkQh1MSWfHnBjS5M89lUvqlRP30W6HK/4dPnY/vHBdpKSwej
o/lROBN2v4EJ6aVt6G6Q3mNV+/pijLci6qgkofb563KO6lInMcoAmiD3LRsZKDJUxOJNwYCBs+bD
cgZn7UimmikU8UVTsQczit0UKg6uFsckLi9G3nZub7Gy4QjTEh3P9Yg7biC8VG+eEISkaEhgSyCT
J1rQMMd1Gzg/RFVjx2YeTm4d3Ik5fi/Nq/YiHBRxRrkGIM6amlXYaLbLPFxg/stf8TcjaBKVIErT
LnfpKHZ+oJxVACRQd192KHTIJwEspHU04S1U1pCKXk1zOulK4wGBzIa8nGdf19UVpyriKpvpLEya
X1hPTkdV2wJeZtapTKe5ysw1aGadY6Fe2xMCklrh9oydReJdla1Q7F54gnCesiTtIoGskecYx3Gm
VmtEKT5o5faykUWxKmpc6rJpaPwiUqeEQnYW2dlKBEqz7TVtb+TQFExUH1eqrRYXOBYRJPDGXZnO
uB/5/VHEHabKeInG4Qd6h62MffToDjY+IosQ99SraNYQG8VLGtOFNIjq6AvjlzMOv5zIf0Eek+Hq
I2c91O3zSU5bLSnBLtsXhN5s4ZKsAIWux9g4G63aPMQitq7TQe32rTMS9ZEVwbVTGtZrlVZQrhkz
x6shqVT7BFAnuUthMdTyAAffWWta4Oyr0eZPtEXXQ8nr5c5rOxyKdtY8Rx3N0bUkqmepC4XwbZyt
pJyEwcnQRfiVJ0mubRSifAw6S+ysorTWAtWRQDYtDgBrrOna6A0EkYjd5TqqBkYUHROVahwyvEZR
/RrN2UBe2WOrl6TpCBXOmpbhBkxEDMhJdpIhMnQfSGRTLoulNYYRlAPELUkBlFw1O3DvJmr4vOGH
W2m9sSPSWoqplI9ZaoV7R6jZtuyCau95pkoG4WTPk21QJ4WFessM0jsZ+srCqgNt01sG2a0h6kvZ
xJHbxf5Kt5nQZcgSi7ZWufhm53n2xRgLhcfNFstJNR5RU0IrAWbjw/melJ7wJ0IQEMGbJsGJjlgk
9LjgvDbKxtL9QlkUcbZqSdGl25aYELCYwuPYlTs7HPxV2RX7LEzaJZs+zkVlV8bWCTKAEMSNb1/1
bd/cqHF6R7DtVsuTdVu2Wx1EzaLwjRfLAyeG8dpcRjHEjMDq+Ksj5v3splfUU39CaRVo21iQ9VhZ
90Oebf0SR4Gl/Brb5MGelJXeiRfCFa5GT8OS3BS3fhL8CFrdAsaQQOQqlDmMsNwQo7JJwbraBmL9
wU7vagwWC9FB/oPkuXG06KAE0WMYq+bSjM1fnlk8yhSpkmwza5vUTXXhw/ddaUNoXwRKoi1yIyMq
aRL+DW5nb6VUBYxDBnurugm7FztRyVTxQnGrEb+MNJSJ47BwMH/cp8DVL2owIRU3TatPlQkvrTMN
48oHHlAaoGpao0NgOQmQqyQ7jqeFCE8nO70vPeUs9PxTxQ8B4dnKnlnHqeZzzuUJw0XTO2G1bxz7
thnSnzBTUW/w61/gEr/yLOdnGymAXdDPbQ1mh2JZoxLvNiO6WtDydooMBPeRn11YRf7MszrdgIwT
18CWs3SnDx2QEiM6I7odraxR2upLFgUw2GP88IgEwRUrhGBzSDOZsiWD7XMFiUGAFGA3/QXYtH1Q
TR78IdY9Phinc8dCU/LrmdzL1lZm9hMeHmf19Tvok24/x4B3r6Cj+iqK2dodNaNxXOfxMhAkZTUS
47ITmsaSLg6pG412Q0gOqKrkPDftx3EOovKh8s0pQN9ZXb97wc///V1p2cBr63SYhC6K6fWgopBp
7U7+O+WKJAgSBDptMPuoXBlNe2xlTE3ZEBBc1FtdVnu8B9uvb+2nld5fq4ijiSBr9FXb0HQKm+pn
XgKk8Emni60L2RNj+/VanxZg79Y6qouiDrx1MFLp2YAJViRkuRNCbB6j6t85gr9b6KhiwXVPUiJ6
dNeYkqeina7Spn92ZPT69fV8eu/elWHHJwzgsHWAEMzt+pMhOAE1uOyzyyB4/nqZT5+2d8vMv8a7
p00QZi2sjIZkqz305U8ip77++d9dxlHDLqoQPI/F3LCLGA4WPvP8Qa+XeWxtw85y/p3H+t3VHD3W
FkI8/GJm7XL0XEFkVzHjRX74zaP2+TXZCGzoI9uYcj7esxFBuJLXagYnBQKqHhKxM4ihXcYOklGP
dtc3V/XJegRbElOgqmRQksT6cT28yXS0zbp2qUhuao9oLjYpFNDs5038XTjqJ9+j94sdTxdKv9JC
pWPYG1hoaaAep9VD0J7/7afiwyJHd3DIyrov24puv9xWzpOnX1vqT3O4+++tcvRNLWI1RmtBA1f3
oYbDVYOcCwX7/H9zdx7LcitZlv2VtJ7jGbQDZt05ABA6rtacwK4itNb4+l5gJjN5xePtl1WD7q4a
pZF8iAgA7n7O2Xtta376/YU+KZnefJ13OwgejUo2yUjZ4tR3Rmh8SXGd8QS2k+7MX5XPnzRx31zs
3f5gZGEDExaNQaXJnjZLu4Y8HhkINcdjgyOabQnv91/v80cCNZIp04XQf4iVflkj8M+ofSdYilo6
OaBMwvlmbv+jJ+Lf13h3r4xOnmzgzehwfPmEexavbTzetdBZWnEz/te+0Lv7lTez3M4dHQiptddy
Vh6bStol07j6/WWUr364d7dKT+wuAsNHP++GI35gec3lvBsPvqdeWVfz9/ZRu1VOpC/0RZ9eFMUY
DXGbEYz6brVQjUZLbNz52x5Z1wjSp4QPpzT6F78hMzOWnXeluykjAMTJKLMSvtcPtEDGUPzIDSwd
2DdDFLxUQZJdz2VGtGcd36NoGElQlPzFEvdt6sprk1B7R09xSug957jGl68jdPK4EEl3IOPPG/sM
4W6X47U3arFHPJusAswP6z7QDdxQCO5UK042gzU3bp6qlMUwBS7nhLTAPMOIM4IUxA+djmdWpdev
AfK5dYXhz0l0TDAiD+DCE3bwCHDgrjWNJ46i286QgfqpabWpAuUAeO8qtYPNCLIYbUlfj44iQ3qL
8IJ5FaifTRZ28Q7gV7hh0Ju5RFyINRZxbROLNNvNFACrUEdGX8DhwsSsx1t7nKPTVI+exxR6ABxQ
02l9aE9A8/ESDMalldPPME1sB2pStQiwm3VmkG80x213Xvlj7MlhK2/jtjzkSTq4TQtFgPwnA7Ki
iiexqysPAp1Yy01Jc0Aev9lRaF/mUqRu5x4eNHn0FSJNyXyUTH82N0LqTRgFAWDhkiA8BzTZhVGV
reeDx0yR2GxGqbgG532wsx5ukWzQRdG0cFUY9ORtX98lUjqsS7389vt35sNepyoELKumJTPhI+bn
3dNbxkY299Gix8MIU2OsKTGjdS3pLs3d76/04fHlSsIUxiIHY/80l/fol1Ut0lud9EmGYa19EiX5
Wk1JDkYZ38ulV4dXv7/YR2XFcjV0Yai1kMwib3x7NcWqm1ZIJXPnLD/H9HFDIbZqsgFAcwVMQqqM
R1QZ2BV8i2wOpd78/vofFoUfl+eX5VkV4kM+eGZNfdsWLAotJfbkTyAs0HR8NcT/cJhcrrKo67AP
mziI323rSuiL2tdRQdQlGQBm1e1luf5qnPjZE4JIZSlayI2U30uA0xGLhdLQAAVc4jYlZlPpWJbQ
MjF7/PUfzeLIRZOakfOHxrvc8xaDEqXJv/QPLBlMFpyfuXz9/WU+exBRfqMKYKZtf+iH5w1pLXDc
yHTtoaxn/XCHw+UMfewxEPoFgZqr31/vs2fh1+u9a/AiHsmJlGa+lgQXRX8S2Qi1v5gefv6VDETy
6Ocs9b02UQSaTAMpabahXq+iOtvBz7kwJPVBLvQb/O9f7EWfPRII6P51ueXPf3mVAxhnNT2DehtE
u46OdZ2q2+WYPFjB+ve/3SdXYsEQGqH2LE4oKt5eKenKaTQ7JBQIfk4oBStHa8rXGpQYeejDF1/r
w41SGJL8ssG++1qjLUgN0Dl3WUHkxeWVnl3TUP3icPfhG/24iK3C8jIo9T5Ml3r61bRpuIh8kRXs
L1QzFDNwgr6omz8sDlwI3SbEc5WADOv9M8Gu7ndEqfM2iSsjODGz+9/fmk//+5xP8VkgOTTfr+eQ
dJuuHdR6GzIYiZN96n/xUH92O0AwGBYIRLaM99oTJlbsJnSKtxFd2oYIkDa/6uSn33+Lry7y7uWs
Ih17EUidrQ8LScbho9wTc/Rfu8a7PdaXZFg4AdeICJCI8VtLaAn6Ifuryyc3nCy+BSbPxvdhzEzt
hR+mYREQYXLQGtiKvD0rY5LXv/866kfV4rLXLANMmFrCeH8QNeyKzYiDzzYV/SWgvjs63fFe6P1l
tCR1J1MFkkcb1XWSxKSejyCaStGMLsu5cqFEOtTyZtrHg79XK8p4wFM3QeVPK1D3AeCqr84Cn71x
v37c5c9/Wa3mCQKv0rKBybnvtdb1rF3INaMvKfniBnzyRhDphywGXJ+hIhV/d6FYUvvaoPcSxf5x
sOp1lQKG/f2Pvzwrb4oA9cer8K8FUX17DfRRvl8qPEtSoJ76QFXL5nphHvfSkTVgG4Bonfuva49P
rkrLQ6XMQWemvK9xBm3AWbnoVO0c4rFTk2ZTwqBedbVHVx2h6lh88Vt+uGl8T55jU6Buw3v0/uWH
85xEQaHxXhbnSaS4Bp4faTa9Ov9qQf5k7zQU/o8TKSYY6/06FqDQVYhe4LXpfXIV7HyvhwbCLBnU
uRxIRCpozD1/fxc/vyYVo8XUF/DLuyclIwWi8zOm1xEpI24liauwHNZ1q5zRdzzkivX8169n0He2
sMHgYXgvARB4Tcc0RPZLU/hJADcjuexEt6tj1glX68ovVu4PLRNaZyzZyiLQZWQutLcPaZaxIGRM
RLatTCwVhBpc7gGI9Anqvg+x2SkG3Gq6JP/jofnvBSDdRUlUvr5Ej//vEJB4Of7cSLktHv/m0Nb4
BIHEv/u3jZKNVOfWc4oS6kIz+olVJEZeM2ky0VMgUG/Jiv8nAokYeV51+hpLc0PWFq/kTxslMfKc
KBU6oTpnC3aCv8RV5DO8W18A18mqRqbsUq4pbCtvHxjFj+wJ5BKkhkzEZGlh3p61oLikiZ0ClTE4
X+hnWKyxUilytilkfx/L2XkvS/c9SDaWHwh1UqYwQCzqU70wb7t2hGfQP0o6CsU+2IVathm0jlZD
sk/GjpnfeN0L/bSwlMABbnzTacNp3IY+AMP5AejQUxqS7RP0jMIMTlEulIuNpsJsayDKDYDxhdyc
11bsu32tvahqM7h+Ie7BW+euVePUawGarJWICtcexSZaUk3KJL7rFFDG4PtcPxx3I2PBU91unxhR
E6xQyZ3XlLPiDI3WO8o0Gmwh7dNUimuOiND4ykhd1c1gQVin0aT4A2zIWOs8UTBJa6ay8zLYmRip
jcQz0qAm8EnN1kWqxevGJ40pJBECjpbhmEbzrAaA5Nu0nDzmgRuDhKtuTBi+zep1lxSvRui/BAp8
9DSK550cpfNdSC7CMZ4nbNx9xQUjE8CHnTRuWWicagz72Wp9CUVFmDtGtiRUVfxZ3E1EMsj36aS8
5maM3iS2D76QVsg7gAnN084yZvLexfA9DgifTLJyl8jNTgmayzGSrsOxOk2JG4XQwZAw0Paxrd9Y
VkRsWRC8SiReOgX5Jq5dFvsgNF4JNd9Xuul1ebueBDNOW2CBae5tQuaBeyOMqBVlU1utF2TJXqKg
cPpcOe0kTV9BFIFx48+IgcvsLtbNO2Ha4yGqAPxD/cG5H93bZWZfJCK9zrTpWeoI35iyutkocX2B
fmarqPHJEPY7kSZQMYJv8BCWguKk9gHrJcOu8+crKyJBYVbWdluu7Co7D9OOnDAbQEPbnRLruNJq
AzJ66/oZAAY/qnCG9NN1HRKEJXcADSYB7YCLtlazBcf+UuEuIfMSOfMA874v6HjV8XieQMagRVKu
pDw9rbvuLJa7HcPOKzOA3QzCnfYcpb0zQk4joUIXtOxrb5zzCC6P/2jKo7+wGnKvLUEyAgSH5axM
ENm5iyKIV1mQbci13XR6vwLZ9Uj2eAD9EIih0kQwnglMt0ZgO5D38mLe+GF30mQ6ph2gP2WnblNT
fYhyOAlG8ohkAnmI1p+yV6nrOk6Pegn/PNRKT7TlFSSeizLOHvpxHi/BcO9nZCgJQad9wXkOYIqt
zjeVBEMorXVYniXPvBmE2To3xm4/RtWFmI3KCy0/XZOZsO2AqnpTkw7HUiVeTS7UNazTZ8WfQhKF
aKcEOgRGQoKLzViPiGlC+PIjLZJN0o4yQoXmjDfcK8SCLRtN15oX/EeDeTaoKOnSVJwZmd0dOmTR
sCdaC/ASuTByLBQ4avW9WVQYMOlx6M1KniFsABVaB6Zxzxx+R/qTNze8p1WbPYB+IS4my6U1UoTu
KEq7BqMxDyUeYfkGJs+N1MVwTa0RaLuZv6SLurZr6YMmMmSTYFS3TT4EXmH6xP0m3WpZhuJcXJb5
cKKr4WM+5sIbdPO0bfpDnsXrOaYeDaPDNKTzGnrhqu8A4Ae5dQ+IaHDzamI9HbxmVF4mhUABH70B
j/PiDiCfPfeL+2oisX1quqcOtuU6QHTmhkuuO7wHVDjCbJ2+kaLtaBXGWgT6KbqMcYV+6lI16ouo
IGxxlHnsiAoCbb4kyQdjeFYs2fLaj5R5dQmcn4YpceB9HUej5nUT41o2sbzpwMpXSji24OSwbkU0
HTeDDLA8nIm2L7hXqK/SFW0Za9UG1Qu02rNIW2QuXdm4NKCOij36BNs29J5H0KVGIE5hV5xlBbyq
sNSPcKLOYAG1Hq/Way2PrwHKGyeqg8b1ZSk/kFPzRAL0pRnLqpsaYKOIoUX+o+QH0p5jJyeN07Ny
SSdSYnhOQ/tJbXjhe1s7zjEwnTwD5AUI87Ygyngv2fp8YrehvR2ilnjLEOaSH0jGKYJYGYaP3RtH
UuWCDQW/vc5J8cYnF2Xnss7WhqoxOtK5G720iyfSSgFg5lp01FpusR0/AmpL3MyHX1TwnYwJDUpp
qfuhgw9MuXnUQvmJEM5XsGLlZp5EuymE5dMLZ4k0ZT9ks0bmYwFms6PvfUSIlmGJ277GyT4OjLmz
3rzS4K5uMLeTMjBaL1Fgm2s/Ge+iBujaQp5D7/OY8bqtugYt20yECOW++RymDXm7QvAVgwZbusQ8
x1dfOjAwbNIMEooga9wWpjJ4UY6YVaE+KwNQFQt2h1uEmG30urm0C9bgwPhGJzAmy5gsGAI9Dsks
nSkGl1vifC6EHccbdD6sZM3cOBlEfcfMs24lMQv2Yo66ZJ342Ymph/2JXurZjtxROEyRgU+ejdyp
gjQ9miUEZTR5NHXGEDpr167hADcbH034UdKhn/roEjdGRn604qezW5th6jZ5Vt/kYUhra+aXQbEW
uDYR86ChsXRXdCoduVj4XwFkLFD0xiHD5u2Jfg6dqSSAuNKJ1VAM/7HxWdtmXVedpiRWzEQ+z39J
M910nIlHa7Xvc1SMkHuCx7FA3VSCk19+FRz4yhKgaZ5XiWRf+TPDKzuJWU2RJpZlT1YCYQrrCq+7
UyQDVsVYL0/SVhyseX6ay0k86UznbcrEY09NBx9ucQr1vkeI99rMuwecBexvY3FFnPjIaxnobm/V
AREpSrkrWygtEhmQboCX5CZL+cdiJqa3SsikdNipjM0Q+7ZrTxMRPXNOxr3NqCftUka+hjhMYReu
8lC1d6Gf2odQYr4US71/UmfxTZI2u1rW+vO8MfJ1a0DJjmZTchMi8Fi0UWT9OHz/pRrkJHqui6b4
3r4vMbCDPBflhC4tbP++XV2u3v+F5TL/+hvN33/8McR+77F9fPM/llNaO110r/V0+dp0afv3//kP
q8nyN/9P//CfzNTrqXz9X//j8SWLci9CNxc9tx9riUWX8Oc1iPtY/M35FOWy/LufNYhJpWFruNXM
NxmMBkwWmcqUCgAzJ0XGz/pDo/5YaCegRxYT2i/lh/qHBs2BuoPIRKpM5FQ/v//5P5ol/HR/ar0R
H0yKpo4GFKw7rRVCaez3WPcgIyZQ2Ea719lJXGwct9hnL2MaPQ6lFGehPDszilE4sSZfIKH7HiGZ
W2Hn3YXFQtj2+5MuNm1HGsZtJBk36GpNFzU5nmGdRRcI402sFcfebxk4Qij2Wo3mtR6za5eKca1M
MilDVfns90SQi1QVXp9peyHxmGpNEjqZYZF57cNyDofvUqi8jMByYF+NKlLr+PswD6eF1BwRFx0K
G/DYHPmVBxcTtWGr7uQmHDYDvHanVDXIZbalusT/xiuUNJNbJYOgZSQsZLXDo7DiqzLsI9cS3TXN
V9J3AFO5+Ct3oVU/qIZ5VFI0teaUropCWXCrzdEY/G8z2zvAKi7O8nI/amBdVRyshSiIJZHtV0Q7
6dlkxP46Kek78AqylQ726dCAZG+tFg1pt2qaFqhfbpUrqDqcjBsdLnaDnmiqq/tSgR6mMaqkKAMl
H5W56vRk4eLL5iiV1gBLAVb1q9jsTskxgXcHzYxAS4htuWG6jbBh0VszW26lkGNcqgRFd1tbYt3x
4c4xku2emlR5LfPmup/TdVfYF2MkXpQie+7j5jEIYlzng8bZi/S2DRKGiZJEv+VETENT6hqXwBbo
sDKkP2TnjjFaMlh8nSmnQQB20V6yqD3PPguZipIbOyDg2CIJUlcJk6u21m5g6OWrSZfabWf5JUjR
4VXXiX0jpXE7zqCs0cIybSaA906M+Z1cZ/BhyZdp7QjBuPk4atXtDEzMmSfUqGGYhG6Ae4GcvArf
R5oyIdQPoTnuM5C4Tk16hiPXxJ6U8bwX9XBeZVqz0Xwdkbewb8Y+UZhMoD8GXf2k981DBupVTuxT
ezJue8q+7azSD1yKPDJ2TZIHk3PJNPctgUNOqxnnaQDyvZS8jmrGnWNeJMiW7PJlvaOOerbzPPfY
7QmCrGDrCUnjk0v5FSnvkTMy0sVnEN1h1bwwp2Fn2/FOnxElcEbepVl3Z/Tds/ADmVw/EqND+Zq2
3TGYDNXLfA6HYRxhashlDuDjqRWpcJN889402n5Nf/PBSprnrswfx3G8tELOsJHp73wlv7TVbF6F
GkDSThqEIynTKiQEkTkhQUfRGJ8yrcicINZeRKDI6z7sr0q/eEYyT+Af8ylB/iK3Ha0YKlImiuPd
IHoeksVSIBpOLvJ0MQzSRWCZj31QEUeuRqUj9eEJU/5iFSrpo5HX1kFukcTKaWhA5iuSY+pPt4qY
T+q6u4bqa+IWQjJmh6PnK9NtZNf4q+O2cUyJMAbZVwfghPlZXAUn+dgRmzQcyDLFsC5Fj6C0QP6R
Trwuy8Rf9y1FWT6eAQI0VoUq3SLYP5MtziNGPn5Drm3eoTChC6Kk34benJ1J8a/RSm85Rp7wJkge
Y/Uj1u8H3654mFP91ojmpy5rboPRfwiS9Az0feX4anhL4NNtQRq9pZX3ZqS9JmEtoNZAygysAw8+
zMe25L4PCOzTTBIb5trPWUL+o2GOgZtV2pORWSRK+tLVlOV3IkYdQTf8xTBT1e0mcqfCINUc/GIX
cmCVXhyXT32WrkM72FcV/c+YTkNf2TxpQ4UefBpO/IxEOzIpWRjn9DLvFHQrkkycK0QmPG7AnWP/
qurTFzPgQe/1Wdr2pO9xOvElR8H3gYakA25vGA9a69Pb4QzqmoQW8MEg18ldfdonU8n3yV4SmY4J
bZ7zTAdcF+uPUpNf2HKJi8NWv2HUfTKqGhhlTQ8Iom9OtZNDxuVnJXhzbejl6STN3NpOIeF9sA/D
UNVXeHhSJin9iT8zAFC62tUS8L/WKHCylN8lRbpsp/mcsz0F4RQBB8bBKnXZHXSqGpcCcxDYjxup
C0bXMiTQoNJwkWhDsZvmfCcbucr5r8lcvSPPzijlOw1Ng0g4l8L2N1ZJLcuQZtlAREzzhN6cDtaw
ywhq0x5anXU+L5rTLoRvWPCckgSpLEDfGu53XT/QYXxIW3+TTGnEXbJu6mpmCieRVtxlCifhhkID
X+o1ESrmvZbZLxw1Ty05W5T/teoRP8XbY3WvQRA+TzqrKW7hjvBhLTgptfqKItpYZZr+jYM9J2y5
eux7qKhozZ9jA7yu1uYIMwLjXNHMXdSFz5bEo9UiiLfSYt9UdNh8JD8OFvmJKKwqctnxOfTrCILi
SpC3OmCeavKcgK0ImG7NB3LLMKrxPszyYayJxqiN/j4PVKIHCYfzgqk/I2PIWhfSbB1J1hvZ4wzL
GxT9xk5zkhnCaFxTAYwrW52yDZWOsuoUg5qj9uvnpkdxFbLsVbP+AuZYol82mmTVQYXn7yPnUofK
k0LpdrbDmzoOw1WpkMRXa/ZFI+Er0bRgWttJMW0mX/0G5gTQZENGJFT1M1IbggvcaOouNQA0g0XL
90oY7oMC14CG6W4rCSLcqiZN12PBTiaXQtqEnDn2tpJkazkwLgjJqcmbkQQfghSWuFfka9zTmYcA
KNvUUGh3QWM/y8SSIBkvwvWo14+yxWhAmH3hjkHzWrTyk9GAtZ6EfQxZ47cKIwxYzXhoyrwnRy9+
zUIVEBsPAojaOV+l7Xw1FKCL51h0+2FEoBIOCeGTNTTcbhzQhE3fQp+oSm2qLzGA3bLrho5GkeYq
M09+pSblaprmaNs2lbUPKz+70psZg1mkFqsgQq0UDDxeQRDw5KrFHYG6G1sLnyqVYWKCFZFOg/TM
c51s5rq7zMLsqVcIpumKAVzn0H9LSGh1yjaLnbYgXFfJjHWUq6+mTTwET9IJZy8CWnMQpgmVqFPW
/rrtQbUu70MKNbZrmkPRZwfJ5zOgbuymA91lZHC0gV2w1DToaE2uaqUxNlmv9V6qDDRh1GkmvXLe
E0T8BKiuhsIehjRLm7tUm2lT1vS6QFrVK4lD6cpoC98h1O+snMCwhrZxZ5aKTFtZf0QmCJi1J6sk
a6N7P9UZ8I5q6VBTTLu60FmoZBXvEzaEfatM9mlS8eksvz2OfXrhGxPmv9h4AgGRryKtSzyghbUn
GvpjhhHscBw/m7G/qbGr0o7LnocJurOUmUehZEc5SJ9J/k13ctk3qyqtb8JEji/qnk+Ba+WoJBjk
pRhBeG3TS+27XMVLMhNDQ4Ykq+uCHi0VIjh6HTQfqSsj/RAnbYrLiExvpqlT7QEfDj1lGu6FXl1I
VUhPOupooIXhzbQkJDciIPKy5ShsgueR+A9AVE3AiS7wCCPpCrcu5uK0aSw+gNTcgz/r12G0xPLo
MPj5zo/4Fkw6JHXOh5bEsaqXCNxeNk+bCkw0FU+wSmXOFzizGkcuo3Y/lSgi8yB4LIR5kAqG7iSU
kisZgM6WwxKSL+KbxPTvO2G/GOR7bqe5sdmdWHirMDH2wayfi7ijJRmb11IE6op3wvgPJm//P1a9
TC7/vOpdpm5/uw67x/yTepl/+bPutf6gigVdimqCEdxS4f6cvRE/QvvdBPljoqZYpnI/40eUPwxk
vsBNTRvTg4EM4Gf6iPwHlmmeBFO2dAO+iPZXal+u8FZOoDHQ15DCCZVxnvGeeymRTTGW1kISD1Wn
ECTeW6e2hG3u5Zcf5p81968xhnzHd9chFx4pu6Es48IPMlMgJ6KzjSneweAmvIoGn5i9Wv3C3vzx
2/AzgrBAQcj/L22BN0oPSszAtsc82OXSo9D9VTSYdI/Fdmj73V/9PhAAl94EBBmh2vLyfX/RlJSq
POkK0Qe7pCAm/UyZzrT0iy/zfiYKCI++CPANGSWkDAPl7SUSI1XMOZzjXaXkjt5fzV8JxD7ek7cX
eCclGdjcpB6y6s6CvUyEVZOva9/4QumgLv+VN4IVdDAKXhpNRb4HCWeRQvzyS3UxGwaJKfEu37HW
dafVHp6p6UqX9Va7WDRKoJb3/iHcJ4607falN9xNd4b3l2/Xm9+Sl/PXD6Fw2FCmPJdg75Bi09Mb
6FIQ0l+RVH5o6t5+WR4/pKtQVHnXQUW+vU5dti20uDHeCTtn4jpczA3tVV/1iXyd67MsVc9iQbJN
MSIgL4lFoAkkq44aZZdJ1p3BsliO7Z49KavEAPQScRQndlWSV3Li07AwrAvD6K4mOVcu+5yG7RDm
Xzx2H8mI2tvvsLxkv9wwJrR5L0MT3dUkpMU0Q7h/pAbXhJ0E93hD1kMd7aZm2JVqfUDw/tWtkj+o
R358ALQAuqJZ5JC+EwOYTLTmyBL2Fk+3Sg550lHQ1ehZOckbKmloqtUyYYpN4xQMkkYmcyLorVHh
CSsMHgZKhrU6iss6T5QLxto6xwk1wM1VT5XX6AOJjV2X3GRzSrOpiG8YJDIYybPhwirUYKNGRvbA
GXzwKtKh15EEPTEjMo1By7BqjbZ2OzGFW+wz/dpSqbujkDGZpzScqxySZvtzkbQgyUd6iVubL0JC
SzA7TESPWa9SagNkNIajFvhen+p4Btpil3LY22pLBGGMCbrszGxvWnNxMM3ed+mESKd6rembooqw
DkyldlqFGt5+g8T5gDl1KuxpHSn6moDHFQ37fZYzfqUU4fUiecTxxSzv56rMz4mFpJKf4Sb0REQ5
ESHxqT4+h4JQjzm8rOnRr2m9p09RZIWniKQtD8k+k3xZDHgrWvR5MgjdNjNVOPBjxO82xkezsrHQ
+yqj/2ZI99oQVEf8H8xlstI/LLuZ6XSyzcBiDHJ/x5jH9MQsrtKmqla9JJFFY6vhprLb/KRgCkdw
pY4rYxCXcB/Oo2ZcQZgvCF5SySlgLuMBNnwMY/FC1IK0UiQh7+C99qtUrTC2yO25UTG7bbrhLLSB
u+eTkrsp02QXY0nvaXpWbsLWtkmPyVRw7sNz0RW5O4+h6ahKQ61Uz+0Se0AWcogpuKe54A3wyajh
Va/KwGr5bXRq2m12aJm5Ldl9FCax9cxGIzxSr3rXGnRyJ1FCbqIsIhfLSkOKxlHx6BGTA0Dux9SK
U1zQ/EhlEXu+EExSyte5xJQw1da8n30ewVmEaU3RnRWHzraeW1/XMLvV3XlhyqIGnd/67twqwbni
zyXGoJbEqnrfz0A42FKqa5AwlBL2TAAySZioVhRBTAm9rCF2S5kavFDCu06rTvVEexwU+zYBCkz/
oQUmO1Z0qwe9c8qUGWGip9qqZx7uFIFyEypiW/ikHNpNtxHt/Jhw1kYoQ6OsjTDlpczCXFNIOpGR
SbbXUvC/vBoX7VA+JCRJrYTVPYOXNTy9qC1PJynLTYpZZT0Uiof2oHWUebrLTB62bApfiBNBWKqH
zyUbikfO7HlCAA72/ZTQs9A/KpX0zA90iLAFZWUVHU0zoeoKptCNMzNdJ0h7Z0Uht2swbusytRm/
duMZJ+zkMWn6xKuUZteW/gY3Ou0lo6UsmNrVrAaEwttduGWUSy5brTVnNrd8FVIi2sKeXazJ+Xeq
UOk+QnZ71srhda0HxU0FT4W5G3FevhF0h3r261UYdebppImzSavvdD0pVoKVZB1L0XoqkswLrDAl
B8V6QNxjuIrVXNCF/8anBZhSKNMJE3GiCFlADuAIyC4JA4JdZePRMJtu3TEGdlq1v2P0F7qR3JMz
SUBiPUznOilJNAbj7zI5Y7Tl02pb9a3h0A6wjlTfL9mA1KkW4lWvfMUFNj/eyEG1jSy7wVM5PTcR
QWGQAEZSIizgfyBEnXygxR5KUw18ZfxeWGZyOmRQWdYL4va0JIgGNH3o77vIvmfwo7LtCpm092FL
n+9ABN2lMkRrqRu9pEDekvQUYObUfI+E3G7gNyAdKeXpZIzpBPmzGDxyIMIHE6r0qzp0+m1a8Hr6
gbDdnBiItTKIk7InO28ixhaLmYg3s0K8XdlVsgdLGTtgTOE+282DXoaHrsleR0O/aqr+0rDjytX9
OXOratyHMlH0yXyem9J3VTZuJym9qFQemmAm7klv76XAuion4z416jWN1vVgIX0iyJzHkJ6vVN3K
BG7wa6YsPJpRg4BI9n5CylkN+8RVMgJVpZoiW7EQOIQNnbp+4TegR2lprOSXat+nbhYDIKnTk7yl
1lPECZqtg+CCUZ71PBnSOSEYuSvTd3Kmqf0mz9mlVMCXGcJnKetU0nq6U5iljzly8VVT8o/ou8xe
0Iq7pmVSAmbjIo7KG9lGZBJn6T1Bc9982qEgUqw142vmt51deeh+j75K8Sir+skUhS8zQTZJwZ5C
NsOIDEC/bep55DHs79Mxoh3W0bH2y+xFQpjljMskPgropk0pqjG1J0SGgcxET808jGRSOUD38SLr
35SMv87zuSv14VKAni/0PHAsIz8LdOCZk6YjcJmIBoGYwhwr7z0Qx/zPaKy3nCOUZWRR0K/gJ7Zq
KfP6/kyFOZMniKH9NhFr5l8wUcT8qiJzil3R6+aTxVZ/XXEA/zZKQ44YIQ13pmZcAcQ71wvd35V1
p12b8TA+5AoZsnG06rpudrO6ph06IOcxdc4DUsE0WhVIJnh2D7lUIo5CjeOUY0vk8Rw99EFwPbQi
9oZKB8nsk7xLehtJ8jYy6m5Wv4nE1lwSzb240fgE9maSYHTpqCFBo0j7CFm3Y6FHcntCW6tmIIw1
M07QDDwZrbXm7dW8dJjumqI/i/tJgSFW1swf4pN5MtZ5qtf/KPf/dGS6xHC/O9Uvh8R/n9HeVVpy
hTyTUMBsBw7mHiDOvquDfSd/h9gBG4UTVmq7vMm4A2yvH9ut3kLnqdp1hKlTloG40Hj//RH/I13w
7bHxh2vhl3MrocpMbnrOreoFYYhJRL/DodCsbsq77t4nIlJzFO7JiXj4ceH/noH//73zfEqTLzob
Hoee4JPOBv/yZ2fDpLNBKwLVMKgEa+lS/OxsmH9Q8C3VPiIhKM1Uhf/ubOAlXDT98LwtgT/y19YG
zQiNgf9/ENaOM+HdMyoU1MlYFpEIoNJB9fy2kGHKIydkdottN4vbxmB4I03WlnnWBeFc2GvJeCPC
zHBwcCfuoGnp0YjbpyYmhy+v9YFzTncbFh3DTc4TiAGWEMvmMtEJBsZDfK9bVunQQn+gubdnxH7C
K/2N1eEl0v1Tu4BI3TYPNUf3vKpu2pgdve7IYqh9S13HQYIbUNsBYUKqZ6WYi4ksJQJzZlqsMz/X
Ufex+960bXaWtN3OzBAEDgxO+gDSUZgklYOcBQ51mb9YZnSQDE7O4fANztL/5u5MduPIsjP8KkSv
Hd0xD4tuoHMmmZxEipK4CaRIKuZ5jhcwDG/aS++67YXRhg1vvKpaqu330Jv4C5LJEqUk6WomyqA3
VShV6kbcIe4995x/QKSiIL5SYNrGMraAUi5OA7eQD1tVtRZtZxKIKsDym7wTqKIb7syye3WKkbjH
IaRFU0fMzDniaWeEsPGZ2mP4qFayfa64jT0CgqdOUq9L9+D0JyObGOSg1qu9qCV/iRntwki8VWOU
0tRWO33mtDFKnzkZfMThQAjVAH/angy36A/SjW2MDx0oB7kbrD2DxJqINWQWNUyoUOb0VI+7njsG
nQpaQZjEpW2PnF4/I+OwqzZ5MGlc44zUsjyRi5D6bEyxykOvcVLAPBilRqfODME6KbUWLSa1M7i5
QMHGGugwDJNPAR57Uhkg725hpuM49szRXLZs0BcAyd0js6qJ3LFSC4v0SrL6mRnWF07mHbaWfZyW
yryU/WmjpIfEhFQeBfFNJhtjsTP2LL2ieKgfGAKmfCV95cp1mRrtYVRIbwin5n6uvEndhOf42QH4
hFkTdfuYyr0tDHERmdkiHoxfTBPvbCXDvksqjitUs+NIoODmIwPn5/mZI2vuTK3LlZy71hSVpGwK
2f9cSat3VeAe+npEXk/F5zcw/RlL1Z3Zoi3t5U7JHOpKP6tF3qwP2BwDcaom4QmoaomjPSf1nyXR
qIhKcGhmsLDF5lMdSkvHTj5FXvipkyDQy174Nk3NKfhyiqfhXisqkzx0AcJX7lljy6TzCe/ayD7B
8fYoczHVdKTQQWIWRG4s4ldc28YHGGbd2AAJh3Jph9ZX32KJnvjSbi4r+0apGKMgpFRbtK7yPrDU
j0KQgXpvWnHuNT6xQIJAWBrbACa9rjwBJr1LCmZPKbpdP1K1Sd/2Ls4jVguUML2yEu041moAezi9
TYw0y0aCGnCseyXRjEBIyfuDG0DSYZ5oLuhv0NZc9FpkormHqRimgfaQvCO9CHV0TrHkNJzyQ5/l
Z54a7FZdVe5COj4vmhjchWj0R44etvism/jxKSRMgAimM0Tt1LnODLLKhHJWa64wquJ8t8r9eJzW
ZrNs/YBwuDbbadlK1q3sYKdE5UhNsPGT/XQYkJ5bKZkiRcpZLlFN9TYugklcgI8sjeay1zqql+C9
nCmsC0TkqU20nt0eWaG0KivrtIy87kSW+5kdVxlaQcUkyOQVlmd7qmwJIwfl0KnfYzCTaAL3qMoD
RkR2611X18lMTzX/GDhVuBRtY9XJijlXYp2Cra1JUzREwj2Te+Oy9Cp7lha4xTVyjF6CagEjCbsP
LvaVZ/CIT3G45V5deWeWai5j3+RLT8GP4+4gRGghJvxBpBXLNglP5cw876qezyPcd0DH5aI7+DAf
WlwSZqWUn0Zugj6ErLDlGnudK8ljUwL3jYrjSDW5RfXOkIhxk0MT2OsszXVvmphguwnhT6oqAqli
1yHhsunN6mIowOgB7oyNi5Wm3X4sU7RYPEpQRkXWRLEyIBYW/AaC75EdePjp1N37xC3BVFMMNILQ
HmeK4XH3LFhqBnV5jzs9IDEjGgsUsMepHOw5unTVR2E1QrntBCrvoVea7+KubScKwfqocop8lJpm
hMkB5aYsMcJpaDpUzGKl3WPvdCdFeA3c6gA4Eh3UmAEq4R80wP4jQw2jmSrtZRGOQPoQZqYqm4sv
Fyx/Q1pkSaoiV8HH3uGPNNd7/yrtG0BrReNOYmwGWXfFZVInBw56wrh2AySR2Br9nh3BNQp/ooTd
POXbWoLwz0dyry07L3GwCC/E3U6TqKpq4COqmgueIRf6SFfBcMlqEVEWg42WklFCtq+I5kFC4sRJ
xI9iHGWkzqxyb5DYSxQ1x/41ypZ1rclT3w52Ef070mCfj7S6ubYrWCB+O0DQmxpUXraPDfDSx/x3
XGaaPFcac5nI+TmOFx9jUb9wtfik0uNFFJXnnqJ+SBpr7pT9TC2TC0/ifEkz9Taf+bPCw01Iz6+B
nr97dZw0TXwSDzpaXT7i7XfzF9fho/FrcJco46NiAQnSogKyDh+1X5umqKOXB4hSomp2Hz5CSkML
gNQKrHB+chNz3lXGBr7aUGcQB1o9iFLL/DmVMXKQ38SP6C9RkhtYk/DcvkeFdlUVVlafxXuuW6Z7
kt4qR2nvuROqT957wcrf8l7AlGzb54wDU+jAkxpxA5yy0fojzW+Oq9o5b5JYhOTUzBpOxVEmJPnI
wUB2xBZ1Rc7uKioQtymaD62nnaHeN8Vue5+789gXssuYVDa18XBAJ7RsyGDsR62sfwjJa42MTvtk
KsG7urb8uZCa13mqtePOid/rrvAxCjmvjCQ+1kNhVbUWB1b9MZAgnUtB6k8ID+CPyWRE9Cizx5FR
XfWStQwU3x2nTirNe4RIRxrIleOkVMHaKAa5tX6uGDDkAtxw2GaN3cbv9DlIgmUYQiuBuU3uus+d
eeCCKqzEZiX3MpI5pXilR7y6IOHVE6IZjDOuc4HX9VGrcpbXbHJQlrRDvZLcRcZ5jLd2+0l3aVz3
ASBU0iehzP1ZJDg8gLABtH8xsXWhmWmF3u+JrQJYF4xBLTotLHLq55pPNKvnwE2hbnkzymzuET7O
pDYkzZlHtnKA1kQ30pz2Te9HzSS3CLATv9gHPY/zjiwD7zXJNAqDRLbbSYxYkR5rVf1BNgtSWCGF
MpJ0EoKUMN7DuAnGDnYLu3qFJe8gZEoR9Cw3zTdZ2q/cMkJJ17BJlXnQQGyCTDAnLpAbGZ89RfQu
2sKL5qIJiYRUcjJByvptncTvqqY5ULjCjDxRPkjb2jgGYDsYqUpEuZW4VAUXJfk8Q4pUOukKwlvN
CVKIOs6FmYJc8wsOyTj1QKJB94IpcSRZRXsiNzLG324/Nqziws18wJVifQYF38O7uLtssDnDsi4s
98CB+LuFrL7NC/lCdQs8xjPhyiX1thdWaLwpuZoBJ9HdBfqMB5nZS+8ChA4GeFJLQgSwV2Fy7wlc
x99tU+sTHLCLtlLMRaMYPTa1rsPxpO5niNeOJQk3+iqyL3A4jEjsWtqkDOsPYZHv9YPtWFISBGoM
gYjW1USQcndcNW451QNVQN0paKaWXe9JBUuT+oM6y2Mt3s19URjFMrsOHJ5dOevf6xkkbzn3PhUB
56knWO+cTtm37faiEhGvt53D2saEIRBXskCOFZQrJeRCPnZURHcbMdeHFA2JLcUAhjcYyKcCKiGt
YAK6TCt0eM1iN1Z1bWJR/pmQb70BTx9beXLpwEOErMMHllVHaVhlY4oxsKEsn3tYq31yC/DgYQgQ
KhHyay4xH8ssTiZWoBYTT/KnasUwAfH6yEoD4BEaOFNpoLjtSIHI5kajxheOaiW5irOknTZlBSiF
iHJsd8EyaIJqnKrqaZwX5oUfOyHQ1CRfNAXXSDjZEqJhZblU9OSyj+A0Fb0HK816izl4gAV9UY6t
IDj3nfyT2okZLckI3Nbo+XoZ15RSdt6XlVLNRCWi8JDq0gTJxhUllitBBXST9SCtVeAnhc2CBegr
sbUIVD5k6ciL2iPIMCdaKO+ReIaPQ5GuUvddBWDwAIS15fij4SifAD3GY25lq7qMuNKEwkQ1g5Oi
FOaJ7F7i0X4YH9ta+j43+bzwXZlECDYnDjUq0g3ySBeFmd4GexUS0cimEXBJgDOR0HXdZs8My7PW
EPIRyXqPwBfgodK6whyBSRlPrsbbM2X7HeJkhDw6Nbi2zd6Bsf3oeoE1coqefT/GYMgWFrGq7Ote
dJqHoOzV1q4pT6W74LSucUn3J1HWvBPAxcFk8oSDsBdWHQXApSFKWE6bkQSG3OESrFbaBJlisP5i
Om1S3EBqLVi2QnYVDKTQxDfHZQ7ZB2/Lk5Isx2Ek4xfd1mI5STpg5YLCGBQFXDsRcappb5VnumGc
io36Fl2KlP2LSnMjRBixm6A1m7AcZQVg/9xojHHrefu94ABQVYV6WbfUqpK+PQic6sRUALaXkJ3B
4KM/3cT6Ki5U4PRtBpQyD7uZEuXci5zwFMoSZg3GLveBN5JJ9c6I1WySiJh9mjW0p6w231hG3DMS
+gLKz6EL8a7G0mGOSzVEJIiytXNFvWDfCBJv1oLr1pJYIzAHWB5n5si23PMsRixNzOTrwG52zQp+
rthJI8MuD5sw3fPw5DYDwlsTxNfgf7m01OpSi9VzUlakU4oDX29IEqKmQlKhXsZdZOyXbO9dU35S
zQhx4t4RYLZpylRVvJOsq44KOVyiNhdO+2iO9dKBU8UHtdlXZILKw6BGdxsBwgismXbmt62/yDLn
CoMmUM5lFx77FXBDw2vP4dBx6kIiURNyAJKnsPSw1piQSgtAi5XQtdzsWHR9yIKKcyyioz8jUd1x
/xDFkSBbkHBT70yzOnskKhwZMZ9M5JJgRSZwBMrv3ITYSzRgAenhdDkPgNlNuI+nY6AzMTxAK59m
qvZey9DVF8EcS/FAD+wpEXZq4Uyd0pqrVuRCI2HK+4iijOspjBomLyOsjpWFbjThPKRugKxeIO8B
8UHEznCuRTM1R46AOr2rsYolizqQZJvQCVV/TodQOFWaWenZlDvYLUelk4BNY4pO/Ug5rcxyoKhT
IlAa9SAIW3WvteRwkfSN8VbO2Y3zpngDAkMaVRhGjUq/tmZ60QKOaOQzWfGLY7On3OCK2tw1G2kf
XQNvinfDx1zDx71Va64i7CRUXetkL4eNPG6a8Nw1sisXQMXYRJB+Alrvr7gF/P/Dx2nik/i43z9m
8H3z99aXAAy+EQVUIAGBcboJ9deXAPXX4DcGO0tpEPAbssvrHLJI3nlwhJYtaGAkIwAV/QSPw2GG
xtA01BFWIar/hgr2FDUMCtg3lwATJRMMbYYXUyipS98kkSOSKFIRRd2i6AIQKW1nvREGE3jdw/Zi
AOpW094QsklOfAedRiY7EFFBzl1bWdRFR63a9wDmihl0ZCtpoXZJPvBp1B9Ap8MVIGNapeF5KJgX
Ns4RlNA+NoMyagMVjKQwmUxLsDlwuECNqE9XMy1rRBhnyTvFM+u5IZMUlJ0oG0sxqWzkCC/YcfAD
iPUPtSWLS64Zq4xYcGQ6JQj9qvlgEJhDLKFU15NcBPt8ZYju2xg6iKND0wjUvloqVp++8cs+WCrs
+MhHm3F83vaWc9JhahCpS74//VS3NbAKGkR7r2tF8OxaudCc2DgpnfA6Nd3WJSEhi3NRsK6xhOZQ
7AXjsJKD+rRNbYJdzVaDI3LpzTQza4GgCupGKXGojlSQEweF51zkpXDM8CPb6SrGO5Wa7piOQPLX
Ovcksvx4kTfIxtfwqkDs5/U4rUK4b3YV7EZVcIAYZ7OLRmIG6cMAwqsYgTt3VXxIGq0WD6uk1CeK
G57rKOqv1FAHHRt0JZSFOqzHhZHLH6Sm/xT1EOX67romjeDEaY6jsUGVs2nOlIKSZRu63USX+myZ
1PKV1SQqXByMFEQVHlKCEyDYejAjoRMlC5jKypGlFqjl9ZLazwnor1rT2G9Ff0hoZv7UrsvsIwiO
/Jox0cwrYoj8NI5K/xyFAEGattBn+1FiK7E/A3NKeDP4X8SBK+7GgydGNrhjaDdGGbGAaeWNeQaM
d18653M5BNnkGEeAYSD7+Gq6SNLYBbQ9+HD8/LrYs4mP+XVyuIquiy3yYO8yMxuJsPff/hhK19UN
T9a7Lr6i0T77g/Vm8n0Dd2za3avf/gos7f2uc/PDgWJ72/T1DXF3+O/fPWDc3gzAV/9zzfz9+q/f
9ez7R298qfUfLrzrfJVfut1Nd7u71xxG/be/Ovvy49+BYT68AzJ/+eHfH0CZBRSqVKQK2QPXdcCN
ZOH7QuJTz1pU3Zcf/zbe+fwH7+bfI+/zvz7ytKHCeD9O31GT/3dPW1XfZ6DW/SGn8/In3I3d+V/+
zAgeu59/uFy3OSyB+0eZHJEv7kyyw6TvHAzTBDWqW7f44EEG9c+XPuiuT8uVxwM//1O1bvHhg7aw
GM7cz3+8GbYvP/7DzvjLD/8SA6T/7z9tfh7Zvy11bPH5jzus/HV7D7vF0f7Sx3z+w5cf/iPYOfz8
nw8r5/erYbDkeOlD7iZp9PnfGMG//OHLj3//UPzr/mED/n1LDzupvvzwz7Fzs1OsG30wevoWlvl9
x/6484ZerYTz//ozzzz7/MfNC3Go+G+pfwzjMHHL4Z/rRh/0T9vGIvx60d8sxS8//qO3+XFbHE76
dLmz/+WHP23cbSVtC+v+zLveEOsjtCCRpl938K8/Oj7Q+mj1YKQkEedOVd3CrJwPuyp2Yc76PYd5
v2ueksCLF1jV8fYnkIQ2PWALg3OWr3aGPqxf9avX38b3Ab2JrXmY30V1veEZ29hjkJhyd9Ax/L55
bRv7pctxdugM87DhAVz4XjzFwwO4jG2Ygq18XKvuu333dn1qW9glTpN4Z7lp5LfwaZ0mlzssz00r
X9tCjHfzUfGADRvDUMx76bTeNn/obNp4tnH03LX/MBy5m9gtfFW3zW9elvoWPqtjt9phY16P80/b
zqB7/NKxHxo/c5N1Q181voXT6ua688jAbGHVHzru9c7vNw3MFtY80evOZONWM7BHXzrswzG4+dW3
cFAtEYkab/qY9C2cU0t2mR32svUYfLVitvAtLYdR3xgibCOg32cLPqse3Eput4EBsvrSKd0fju65
t3EThjv88vYfP7yNLXxMi4p53bjNDDzqlw7OM9rJL85BeCQGhk/q20v73fRuYd0vCD0eAWobW1j4
C4K/jbuNuYUThMYfWZgD4Oelc0vTBDYbYoPBr+CljQ+bAQfUKl039dN+Y25hH75p/nDjy29hI56s
SII8uioHu8OXDs8zeoAv/K7Gq52DVbV+y59G3trCdjmEBUzs45oOL3z3m/aJbpLLDe+/hVV/0/4j
G4K1hYU/4jQ5y683vPwWFuYAGxyCsw2tb2GrHFpfetebFs4WlvxzkMcXrptnaqlPtr6pbnCvJvp9
NWEtKLrpr20qlRyvcvaL6fAKjxRTHv3Fukax4Qd3e9Dwdd8nNDXlb3aiq/Q39VXqXf3GwEMa/yEw
nxKqooZkDv5nFAfu3ntDm+ue3fHcHnvvn/lWQ+rzviZxMwwPiyx397yv1vXTmbCvXnzd0DAKQ1Hp
/6J7QxT3VPfGqyF3f39Ve119Y9N6qm+3hZCfzprX1Tnz4dcClEHXZFPBzA+jG2w9/k+W01APe2rI
b9KxHJD35+NrGvObQulTvVtXWlf3F9XX0L3b64rKGfxU375NRL+innH+P9mzjUnw19O/IYv+dP++
ScC/oq7dHoq3J/qGw5c72rfJ/1fUuWf2yrNvKgOvqGfPfHHf5cZfT9f0Z+Kl77LPr6hrz5wA32R4
X0/HhlTZUxvkd1m219O1IVH3dNceZPheUcfIsz3Vse9SdK+oa88sx00JvNfTO+ubWzz2g6CFucqj
dYoZ/eBAyLz+Qrf429B2AJA/tZa+yXq9orF+Zsf+NuP2inr2zDfybbbvNfQM68tnevX7wluts6O3
PbpMSLzFJOC+WsGPZJBw9xzKlb/cx7VOWT0anZ8PUODya0jmulNVXA7WRg5eb8937H7cfqFN46eB
fLRnDycpDVfx9e0M/UKvOEgr6YhN6xZUTElERfiZu8ShS6nva6zO7UyEyeUqvIEc3++Pj6yu9WT/
Yh0knwXLRyHva6DwdKPBfP+OG26C36OMf24P7/PQdynR53v63C/gBAw/uQyvV/nv/gcAAP//</cx:binary>
              </cx:geoCache>
            </cx:geography>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chart" Target="../charts/chart7.xml"/><Relationship Id="rId2" Type="http://schemas.microsoft.com/office/2014/relationships/chartEx" Target="../charts/chartEx1.xml"/><Relationship Id="rId1" Type="http://schemas.openxmlformats.org/officeDocument/2006/relationships/chart" Target="../charts/chart3.xml"/><Relationship Id="rId6" Type="http://schemas.openxmlformats.org/officeDocument/2006/relationships/chart" Target="../charts/chart6.xml"/><Relationship Id="rId5" Type="http://schemas.openxmlformats.org/officeDocument/2006/relationships/chart" Target="../charts/chart5.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842818</xdr:colOff>
      <xdr:row>0</xdr:row>
      <xdr:rowOff>8084</xdr:rowOff>
    </xdr:from>
    <xdr:to>
      <xdr:col>15</xdr:col>
      <xdr:colOff>450271</xdr:colOff>
      <xdr:row>14</xdr:row>
      <xdr:rowOff>165102</xdr:rowOff>
    </xdr:to>
    <xdr:graphicFrame macro="">
      <xdr:nvGraphicFramePr>
        <xdr:cNvPr id="3" name="Chart 2">
          <a:extLst>
            <a:ext uri="{FF2B5EF4-FFF2-40B4-BE49-F238E27FC236}">
              <a16:creationId xmlns:a16="http://schemas.microsoft.com/office/drawing/2014/main" id="{D786473B-C957-4AF1-BC08-E186382D03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842819</xdr:colOff>
      <xdr:row>15</xdr:row>
      <xdr:rowOff>8081</xdr:rowOff>
    </xdr:from>
    <xdr:to>
      <xdr:col>15</xdr:col>
      <xdr:colOff>496455</xdr:colOff>
      <xdr:row>29</xdr:row>
      <xdr:rowOff>165099</xdr:rowOff>
    </xdr:to>
    <xdr:graphicFrame macro="">
      <xdr:nvGraphicFramePr>
        <xdr:cNvPr id="4" name="Chart 3">
          <a:extLst>
            <a:ext uri="{FF2B5EF4-FFF2-40B4-BE49-F238E27FC236}">
              <a16:creationId xmlns:a16="http://schemas.microsoft.com/office/drawing/2014/main" id="{3B99E65A-36AA-4C3E-B550-4D6EA9779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6792</xdr:colOff>
      <xdr:row>12</xdr:row>
      <xdr:rowOff>21326</xdr:rowOff>
    </xdr:from>
    <xdr:to>
      <xdr:col>1</xdr:col>
      <xdr:colOff>2673792</xdr:colOff>
      <xdr:row>27</xdr:row>
      <xdr:rowOff>3397</xdr:rowOff>
    </xdr:to>
    <xdr:graphicFrame macro="">
      <xdr:nvGraphicFramePr>
        <xdr:cNvPr id="2" name="Chart 1">
          <a:extLst>
            <a:ext uri="{FF2B5EF4-FFF2-40B4-BE49-F238E27FC236}">
              <a16:creationId xmlns:a16="http://schemas.microsoft.com/office/drawing/2014/main" id="{24FB01BA-6A3D-46FA-AB3B-C33EEB2B79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48346</xdr:colOff>
      <xdr:row>18</xdr:row>
      <xdr:rowOff>27043</xdr:rowOff>
    </xdr:from>
    <xdr:to>
      <xdr:col>5</xdr:col>
      <xdr:colOff>47387</xdr:colOff>
      <xdr:row>34</xdr:row>
      <xdr:rowOff>80716</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B5F50155-9C6B-4558-BBCA-18C6B710008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979246" y="3341743"/>
              <a:ext cx="4729791" cy="300007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78236</xdr:colOff>
      <xdr:row>35</xdr:row>
      <xdr:rowOff>79767</xdr:rowOff>
    </xdr:from>
    <xdr:to>
      <xdr:col>5</xdr:col>
      <xdr:colOff>28111</xdr:colOff>
      <xdr:row>51</xdr:row>
      <xdr:rowOff>4468</xdr:rowOff>
    </xdr:to>
    <xdr:graphicFrame macro="">
      <xdr:nvGraphicFramePr>
        <xdr:cNvPr id="5" name="Chart 4">
          <a:extLst>
            <a:ext uri="{FF2B5EF4-FFF2-40B4-BE49-F238E27FC236}">
              <a16:creationId xmlns:a16="http://schemas.microsoft.com/office/drawing/2014/main" id="{AA460C84-7415-4AD6-B69E-2ECE39B2BC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28</xdr:row>
      <xdr:rowOff>88899</xdr:rowOff>
    </xdr:from>
    <xdr:to>
      <xdr:col>9</xdr:col>
      <xdr:colOff>69273</xdr:colOff>
      <xdr:row>44</xdr:row>
      <xdr:rowOff>92363</xdr:rowOff>
    </xdr:to>
    <mc:AlternateContent xmlns:mc="http://schemas.openxmlformats.org/markup-compatibility/2006">
      <mc:Choice xmlns:cx6="http://schemas.microsoft.com/office/drawing/2016/5/12/chartex" Requires="cx6">
        <xdr:graphicFrame macro="">
          <xdr:nvGraphicFramePr>
            <xdr:cNvPr id="9" name="Chart 8">
              <a:extLst>
                <a:ext uri="{FF2B5EF4-FFF2-40B4-BE49-F238E27FC236}">
                  <a16:creationId xmlns:a16="http://schemas.microsoft.com/office/drawing/2014/main" id="{496DD099-109C-43E1-8CBA-4B457517C00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1080750" y="5245099"/>
              <a:ext cx="5542973" cy="294986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44</xdr:row>
      <xdr:rowOff>111990</xdr:rowOff>
    </xdr:from>
    <xdr:to>
      <xdr:col>9</xdr:col>
      <xdr:colOff>34637</xdr:colOff>
      <xdr:row>59</xdr:row>
      <xdr:rowOff>115455</xdr:rowOff>
    </xdr:to>
    <xdr:graphicFrame macro="">
      <xdr:nvGraphicFramePr>
        <xdr:cNvPr id="11" name="Chart 10">
          <a:extLst>
            <a:ext uri="{FF2B5EF4-FFF2-40B4-BE49-F238E27FC236}">
              <a16:creationId xmlns:a16="http://schemas.microsoft.com/office/drawing/2014/main" id="{4F13CEA1-1F25-4BFD-8E48-B07906256C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3175</xdr:colOff>
      <xdr:row>5</xdr:row>
      <xdr:rowOff>12700</xdr:rowOff>
    </xdr:from>
    <xdr:to>
      <xdr:col>11</xdr:col>
      <xdr:colOff>1066800</xdr:colOff>
      <xdr:row>16</xdr:row>
      <xdr:rowOff>50800</xdr:rowOff>
    </xdr:to>
    <xdr:graphicFrame macro="">
      <xdr:nvGraphicFramePr>
        <xdr:cNvPr id="12" name="Chart 11">
          <a:extLst>
            <a:ext uri="{FF2B5EF4-FFF2-40B4-BE49-F238E27FC236}">
              <a16:creationId xmlns:a16="http://schemas.microsoft.com/office/drawing/2014/main" id="{1A075154-1E5F-4988-B7B4-4572AA5653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595313</xdr:colOff>
      <xdr:row>7</xdr:row>
      <xdr:rowOff>96837</xdr:rowOff>
    </xdr:from>
    <xdr:to>
      <xdr:col>14</xdr:col>
      <xdr:colOff>1158875</xdr:colOff>
      <xdr:row>17</xdr:row>
      <xdr:rowOff>111124</xdr:rowOff>
    </xdr:to>
    <xdr:graphicFrame macro="">
      <xdr:nvGraphicFramePr>
        <xdr:cNvPr id="13" name="Chart 12">
          <a:extLst>
            <a:ext uri="{FF2B5EF4-FFF2-40B4-BE49-F238E27FC236}">
              <a16:creationId xmlns:a16="http://schemas.microsoft.com/office/drawing/2014/main" id="{BF96084E-2BD8-4EAF-8917-8CC4CD80F3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m Thành" refreshedDate="43922.565813657406" createdVersion="6" refreshedVersion="6" minRefreshableVersion="3" recordCount="212" xr:uid="{EBDD0526-04BB-4A8A-8080-DB687A39EE27}">
  <cacheSource type="worksheet">
    <worksheetSource ref="G2:G214" sheet="Data_table"/>
  </cacheSource>
  <cacheFields count="1">
    <cacheField name="Thành phố Hồ Chí Minh" numFmtId="0">
      <sharedItems containsBlank="1" count="26">
        <s v="Thành phố Hồ Chí Minh"/>
        <s v="Thanh Hóa"/>
        <s v="Vĩnh Phúc"/>
        <s v="Nha Trang"/>
        <s v="Hà Nội"/>
        <s v="Ninh Bình"/>
        <s v="Đà Nẵng"/>
        <s v="Lào Cai"/>
        <s v="Quảng Ninh"/>
        <s v="Thừa Thiên Huế"/>
        <s v="Quảng Nam"/>
        <s v="Bình Thuận"/>
        <s v="Ninh Thuận"/>
        <s v="Hải Dương"/>
        <s v="Bắc Ninh"/>
        <s v="Đồng Tháp"/>
        <s v="Trà Vinh"/>
        <s v="Tây Ninh"/>
        <s v="Bến Tre"/>
        <s v="Lai Châu"/>
        <s v="Cần Thơ"/>
        <s v="Hà Tĩnh"/>
        <s v="Bạc Liêu"/>
        <e v="#N/A"/>
        <s v="Thái Nguyên"/>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m Thành" refreshedDate="43922.572208564816" createdVersion="6" refreshedVersion="6" minRefreshableVersion="3" recordCount="212" xr:uid="{16A2EBD3-21EC-44F6-B385-223E7D2FCACD}">
  <cacheSource type="worksheet">
    <worksheetSource ref="H2:H214" sheet="Data_table"/>
  </cacheSource>
  <cacheFields count="1">
    <cacheField name="Trung Quốc" numFmtId="0">
      <sharedItems containsBlank="1" count="15">
        <s v="Trung Quốc"/>
        <s v="Việt Nam"/>
        <s v="Hoa Kỳ"/>
        <s v="Anh"/>
        <s v="Ireland"/>
        <s v="Mexico"/>
        <s v="Cộng hòa Séc"/>
        <s v="Latvia"/>
        <s v="Đức"/>
        <s v="Pháp"/>
        <s v="Canada"/>
        <s v="Brasil"/>
        <s v="Nam Phi"/>
        <m/>
        <s v="Đan Mạch"/>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2">
  <r>
    <x v="0"/>
  </r>
  <r>
    <x v="1"/>
  </r>
  <r>
    <x v="2"/>
  </r>
  <r>
    <x v="2"/>
  </r>
  <r>
    <x v="3"/>
  </r>
  <r>
    <x v="0"/>
  </r>
  <r>
    <x v="2"/>
  </r>
  <r>
    <x v="2"/>
  </r>
  <r>
    <x v="2"/>
  </r>
  <r>
    <x v="2"/>
  </r>
  <r>
    <x v="2"/>
  </r>
  <r>
    <x v="2"/>
  </r>
  <r>
    <x v="2"/>
  </r>
  <r>
    <x v="2"/>
  </r>
  <r>
    <x v="2"/>
  </r>
  <r>
    <x v="4"/>
  </r>
  <r>
    <x v="5"/>
  </r>
  <r>
    <x v="4"/>
  </r>
  <r>
    <x v="4"/>
  </r>
  <r>
    <x v="4"/>
  </r>
  <r>
    <x v="6"/>
  </r>
  <r>
    <x v="6"/>
  </r>
  <r>
    <x v="7"/>
  </r>
  <r>
    <x v="7"/>
  </r>
  <r>
    <x v="8"/>
  </r>
  <r>
    <x v="8"/>
  </r>
  <r>
    <x v="8"/>
  </r>
  <r>
    <x v="8"/>
  </r>
  <r>
    <x v="9"/>
  </r>
  <r>
    <x v="10"/>
  </r>
  <r>
    <x v="0"/>
  </r>
  <r>
    <x v="10"/>
  </r>
  <r>
    <x v="11"/>
  </r>
  <r>
    <x v="6"/>
  </r>
  <r>
    <x v="11"/>
  </r>
  <r>
    <x v="11"/>
  </r>
  <r>
    <x v="11"/>
  </r>
  <r>
    <x v="4"/>
  </r>
  <r>
    <x v="11"/>
  </r>
  <r>
    <x v="11"/>
  </r>
  <r>
    <x v="11"/>
  </r>
  <r>
    <x v="11"/>
  </r>
  <r>
    <x v="11"/>
  </r>
  <r>
    <x v="0"/>
  </r>
  <r>
    <x v="4"/>
  </r>
  <r>
    <x v="4"/>
  </r>
  <r>
    <x v="0"/>
  </r>
  <r>
    <x v="9"/>
  </r>
  <r>
    <x v="4"/>
  </r>
  <r>
    <x v="4"/>
  </r>
  <r>
    <x v="8"/>
  </r>
  <r>
    <x v="0"/>
  </r>
  <r>
    <x v="0"/>
  </r>
  <r>
    <x v="4"/>
  </r>
  <r>
    <x v="4"/>
  </r>
  <r>
    <x v="10"/>
  </r>
  <r>
    <x v="4"/>
  </r>
  <r>
    <x v="4"/>
  </r>
  <r>
    <x v="4"/>
  </r>
  <r>
    <x v="12"/>
  </r>
  <r>
    <x v="8"/>
  </r>
  <r>
    <x v="4"/>
  </r>
  <r>
    <x v="0"/>
  </r>
  <r>
    <x v="0"/>
  </r>
  <r>
    <x v="0"/>
  </r>
  <r>
    <x v="12"/>
  </r>
  <r>
    <x v="6"/>
  </r>
  <r>
    <x v="4"/>
  </r>
  <r>
    <x v="4"/>
  </r>
  <r>
    <x v="4"/>
  </r>
  <r>
    <x v="4"/>
  </r>
  <r>
    <x v="13"/>
  </r>
  <r>
    <x v="14"/>
  </r>
  <r>
    <x v="0"/>
  </r>
  <r>
    <x v="4"/>
  </r>
  <r>
    <x v="4"/>
  </r>
  <r>
    <x v="4"/>
  </r>
  <r>
    <x v="0"/>
  </r>
  <r>
    <x v="0"/>
  </r>
  <r>
    <x v="0"/>
  </r>
  <r>
    <x v="0"/>
  </r>
  <r>
    <x v="0"/>
  </r>
  <r>
    <x v="4"/>
  </r>
  <r>
    <x v="4"/>
  </r>
  <r>
    <x v="4"/>
  </r>
  <r>
    <x v="4"/>
  </r>
  <r>
    <x v="4"/>
  </r>
  <r>
    <x v="0"/>
  </r>
  <r>
    <x v="0"/>
  </r>
  <r>
    <x v="0"/>
  </r>
  <r>
    <x v="0"/>
  </r>
  <r>
    <x v="4"/>
  </r>
  <r>
    <x v="4"/>
  </r>
  <r>
    <x v="0"/>
  </r>
  <r>
    <x v="0"/>
  </r>
  <r>
    <x v="0"/>
  </r>
  <r>
    <x v="0"/>
  </r>
  <r>
    <x v="0"/>
  </r>
  <r>
    <x v="0"/>
  </r>
  <r>
    <x v="15"/>
  </r>
  <r>
    <x v="15"/>
  </r>
  <r>
    <x v="15"/>
  </r>
  <r>
    <x v="15"/>
  </r>
  <r>
    <x v="16"/>
  </r>
  <r>
    <x v="16"/>
  </r>
  <r>
    <x v="4"/>
  </r>
  <r>
    <x v="4"/>
  </r>
  <r>
    <x v="4"/>
  </r>
  <r>
    <x v="4"/>
  </r>
  <r>
    <x v="4"/>
  </r>
  <r>
    <x v="4"/>
  </r>
  <r>
    <x v="4"/>
  </r>
  <r>
    <x v="4"/>
  </r>
  <r>
    <x v="4"/>
  </r>
  <r>
    <x v="4"/>
  </r>
  <r>
    <x v="17"/>
  </r>
  <r>
    <x v="17"/>
  </r>
  <r>
    <x v="0"/>
  </r>
  <r>
    <x v="0"/>
  </r>
  <r>
    <x v="0"/>
  </r>
  <r>
    <x v="6"/>
  </r>
  <r>
    <x v="18"/>
  </r>
  <r>
    <x v="0"/>
  </r>
  <r>
    <x v="0"/>
  </r>
  <r>
    <x v="0"/>
  </r>
  <r>
    <x v="0"/>
  </r>
  <r>
    <x v="4"/>
  </r>
  <r>
    <x v="4"/>
  </r>
  <r>
    <x v="4"/>
  </r>
  <r>
    <x v="4"/>
  </r>
  <r>
    <x v="4"/>
  </r>
  <r>
    <x v="19"/>
  </r>
  <r>
    <x v="1"/>
  </r>
  <r>
    <x v="6"/>
  </r>
  <r>
    <x v="4"/>
  </r>
  <r>
    <x v="4"/>
  </r>
  <r>
    <x v="4"/>
  </r>
  <r>
    <x v="4"/>
  </r>
  <r>
    <x v="4"/>
  </r>
  <r>
    <x v="4"/>
  </r>
  <r>
    <x v="0"/>
  </r>
  <r>
    <x v="0"/>
  </r>
  <r>
    <x v="16"/>
  </r>
  <r>
    <x v="20"/>
  </r>
  <r>
    <x v="21"/>
  </r>
  <r>
    <x v="4"/>
  </r>
  <r>
    <x v="4"/>
  </r>
  <r>
    <x v="8"/>
  </r>
  <r>
    <x v="0"/>
  </r>
  <r>
    <x v="0"/>
  </r>
  <r>
    <x v="0"/>
  </r>
  <r>
    <x v="0"/>
  </r>
  <r>
    <x v="20"/>
  </r>
  <r>
    <x v="22"/>
  </r>
  <r>
    <x v="22"/>
  </r>
  <r>
    <x v="0"/>
  </r>
  <r>
    <x v="0"/>
  </r>
  <r>
    <x v="0"/>
  </r>
  <r>
    <x v="0"/>
  </r>
  <r>
    <x v="4"/>
  </r>
  <r>
    <x v="4"/>
  </r>
  <r>
    <x v="4"/>
  </r>
  <r>
    <x v="5"/>
  </r>
  <r>
    <x v="5"/>
  </r>
  <r>
    <x v="5"/>
  </r>
  <r>
    <x v="4"/>
  </r>
  <r>
    <x v="4"/>
  </r>
  <r>
    <x v="4"/>
  </r>
  <r>
    <x v="5"/>
  </r>
  <r>
    <x v="0"/>
  </r>
  <r>
    <x v="23"/>
  </r>
  <r>
    <x v="4"/>
  </r>
  <r>
    <x v="5"/>
  </r>
  <r>
    <x v="23"/>
  </r>
  <r>
    <x v="23"/>
  </r>
  <r>
    <x v="23"/>
  </r>
  <r>
    <x v="24"/>
  </r>
  <r>
    <x v="1"/>
  </r>
  <r>
    <x v="5"/>
  </r>
  <r>
    <x v="5"/>
  </r>
  <r>
    <x v="5"/>
  </r>
  <r>
    <x v="4"/>
  </r>
  <r>
    <x v="4"/>
  </r>
  <r>
    <x v="4"/>
  </r>
  <r>
    <x v="4"/>
  </r>
  <r>
    <x v="4"/>
  </r>
  <r>
    <x v="4"/>
  </r>
  <r>
    <x v="23"/>
  </r>
  <r>
    <x v="23"/>
  </r>
  <r>
    <x v="23"/>
  </r>
  <r>
    <x v="23"/>
  </r>
  <r>
    <x v="23"/>
  </r>
  <r>
    <x v="23"/>
  </r>
  <r>
    <x v="4"/>
  </r>
  <r>
    <x v="4"/>
  </r>
  <r>
    <x v="4"/>
  </r>
  <r>
    <x v="4"/>
  </r>
  <r>
    <x v="4"/>
  </r>
  <r>
    <x v="4"/>
  </r>
  <r>
    <x v="4"/>
  </r>
  <r>
    <x v="4"/>
  </r>
  <r>
    <x v="0"/>
  </r>
  <r>
    <x v="0"/>
  </r>
  <r>
    <x v="4"/>
  </r>
  <r>
    <x v="0"/>
  </r>
  <r>
    <x v="0"/>
  </r>
  <r>
    <x v="25"/>
  </r>
  <r>
    <x v="25"/>
  </r>
  <r>
    <x v="25"/>
  </r>
  <r>
    <x v="25"/>
  </r>
  <r>
    <x v="25"/>
  </r>
  <r>
    <x v="2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2">
  <r>
    <x v="0"/>
  </r>
  <r>
    <x v="1"/>
  </r>
  <r>
    <x v="1"/>
  </r>
  <r>
    <x v="1"/>
  </r>
  <r>
    <x v="1"/>
  </r>
  <r>
    <x v="2"/>
  </r>
  <r>
    <x v="1"/>
  </r>
  <r>
    <x v="1"/>
  </r>
  <r>
    <x v="1"/>
  </r>
  <r>
    <x v="1"/>
  </r>
  <r>
    <x v="1"/>
  </r>
  <r>
    <x v="1"/>
  </r>
  <r>
    <x v="1"/>
  </r>
  <r>
    <x v="1"/>
  </r>
  <r>
    <x v="1"/>
  </r>
  <r>
    <x v="1"/>
  </r>
  <r>
    <x v="1"/>
  </r>
  <r>
    <x v="1"/>
  </r>
  <r>
    <x v="1"/>
  </r>
  <r>
    <x v="1"/>
  </r>
  <r>
    <x v="3"/>
  </r>
  <r>
    <x v="3"/>
  </r>
  <r>
    <x v="3"/>
  </r>
  <r>
    <x v="3"/>
  </r>
  <r>
    <x v="4"/>
  </r>
  <r>
    <x v="3"/>
  </r>
  <r>
    <x v="3"/>
  </r>
  <r>
    <x v="5"/>
  </r>
  <r>
    <x v="3"/>
  </r>
  <r>
    <x v="3"/>
  </r>
  <r>
    <x v="1"/>
  </r>
  <r>
    <x v="3"/>
  </r>
  <r>
    <x v="1"/>
  </r>
  <r>
    <x v="1"/>
  </r>
  <r>
    <x v="1"/>
  </r>
  <r>
    <x v="1"/>
  </r>
  <r>
    <x v="1"/>
  </r>
  <r>
    <x v="1"/>
  </r>
  <r>
    <x v="1"/>
  </r>
  <r>
    <x v="1"/>
  </r>
  <r>
    <x v="1"/>
  </r>
  <r>
    <x v="1"/>
  </r>
  <r>
    <x v="1"/>
  </r>
  <r>
    <x v="1"/>
  </r>
  <r>
    <x v="1"/>
  </r>
  <r>
    <x v="1"/>
  </r>
  <r>
    <x v="1"/>
  </r>
  <r>
    <x v="3"/>
  </r>
  <r>
    <x v="1"/>
  </r>
  <r>
    <x v="1"/>
  </r>
  <r>
    <x v="1"/>
  </r>
  <r>
    <x v="6"/>
  </r>
  <r>
    <x v="7"/>
  </r>
  <r>
    <x v="8"/>
  </r>
  <r>
    <x v="3"/>
  </r>
  <r>
    <x v="3"/>
  </r>
  <r>
    <x v="1"/>
  </r>
  <r>
    <x v="3"/>
  </r>
  <r>
    <x v="9"/>
  </r>
  <r>
    <x v="1"/>
  </r>
  <r>
    <x v="1"/>
  </r>
  <r>
    <x v="1"/>
  </r>
  <r>
    <x v="1"/>
  </r>
  <r>
    <x v="1"/>
  </r>
  <r>
    <x v="1"/>
  </r>
  <r>
    <x v="1"/>
  </r>
  <r>
    <x v="2"/>
  </r>
  <r>
    <x v="8"/>
  </r>
  <r>
    <x v="1"/>
  </r>
  <r>
    <x v="1"/>
  </r>
  <r>
    <x v="9"/>
  </r>
  <r>
    <x v="1"/>
  </r>
  <r>
    <x v="1"/>
  </r>
  <r>
    <x v="1"/>
  </r>
  <r>
    <x v="9"/>
  </r>
  <r>
    <x v="1"/>
  </r>
  <r>
    <x v="1"/>
  </r>
  <r>
    <x v="1"/>
  </r>
  <r>
    <x v="1"/>
  </r>
  <r>
    <x v="1"/>
  </r>
  <r>
    <x v="1"/>
  </r>
  <r>
    <x v="2"/>
  </r>
  <r>
    <x v="1"/>
  </r>
  <r>
    <x v="1"/>
  </r>
  <r>
    <x v="1"/>
  </r>
  <r>
    <x v="1"/>
  </r>
  <r>
    <x v="1"/>
  </r>
  <r>
    <x v="1"/>
  </r>
  <r>
    <x v="1"/>
  </r>
  <r>
    <x v="3"/>
  </r>
  <r>
    <x v="1"/>
  </r>
  <r>
    <x v="1"/>
  </r>
  <r>
    <x v="1"/>
  </r>
  <r>
    <x v="1"/>
  </r>
  <r>
    <x v="1"/>
  </r>
  <r>
    <x v="3"/>
  </r>
  <r>
    <x v="3"/>
  </r>
  <r>
    <x v="1"/>
  </r>
  <r>
    <x v="1"/>
  </r>
  <r>
    <x v="1"/>
  </r>
  <r>
    <x v="1"/>
  </r>
  <r>
    <x v="1"/>
  </r>
  <r>
    <x v="1"/>
  </r>
  <r>
    <x v="1"/>
  </r>
  <r>
    <x v="1"/>
  </r>
  <r>
    <x v="1"/>
  </r>
  <r>
    <x v="1"/>
  </r>
  <r>
    <x v="1"/>
  </r>
  <r>
    <x v="1"/>
  </r>
  <r>
    <x v="1"/>
  </r>
  <r>
    <x v="1"/>
  </r>
  <r>
    <x v="1"/>
  </r>
  <r>
    <x v="1"/>
  </r>
  <r>
    <x v="1"/>
  </r>
  <r>
    <x v="1"/>
  </r>
  <r>
    <x v="1"/>
  </r>
  <r>
    <x v="1"/>
  </r>
  <r>
    <x v="2"/>
  </r>
  <r>
    <x v="10"/>
  </r>
  <r>
    <x v="1"/>
  </r>
  <r>
    <x v="1"/>
  </r>
  <r>
    <x v="1"/>
  </r>
  <r>
    <x v="11"/>
  </r>
  <r>
    <x v="12"/>
  </r>
  <r>
    <x v="13"/>
  </r>
  <r>
    <x v="1"/>
  </r>
  <r>
    <x v="1"/>
  </r>
  <r>
    <x v="1"/>
  </r>
  <r>
    <x v="1"/>
  </r>
  <r>
    <x v="1"/>
  </r>
  <r>
    <x v="1"/>
  </r>
  <r>
    <x v="1"/>
  </r>
  <r>
    <x v="1"/>
  </r>
  <r>
    <x v="1"/>
  </r>
  <r>
    <x v="1"/>
  </r>
  <r>
    <x v="8"/>
  </r>
  <r>
    <x v="1"/>
  </r>
  <r>
    <x v="1"/>
  </r>
  <r>
    <x v="1"/>
  </r>
  <r>
    <x v="1"/>
  </r>
  <r>
    <x v="1"/>
  </r>
  <r>
    <x v="12"/>
  </r>
  <r>
    <x v="1"/>
  </r>
  <r>
    <x v="1"/>
  </r>
  <r>
    <x v="1"/>
  </r>
  <r>
    <x v="1"/>
  </r>
  <r>
    <x v="9"/>
  </r>
  <r>
    <x v="1"/>
  </r>
  <r>
    <x v="1"/>
  </r>
  <r>
    <x v="11"/>
  </r>
  <r>
    <x v="1"/>
  </r>
  <r>
    <x v="1"/>
  </r>
  <r>
    <x v="1"/>
  </r>
  <r>
    <x v="1"/>
  </r>
  <r>
    <x v="1"/>
  </r>
  <r>
    <x v="3"/>
  </r>
  <r>
    <x v="11"/>
  </r>
  <r>
    <x v="11"/>
  </r>
  <r>
    <x v="1"/>
  </r>
  <r>
    <x v="1"/>
  </r>
  <r>
    <x v="1"/>
  </r>
  <r>
    <x v="1"/>
  </r>
  <r>
    <x v="1"/>
  </r>
  <r>
    <x v="1"/>
  </r>
  <r>
    <x v="1"/>
  </r>
  <r>
    <x v="14"/>
  </r>
  <r>
    <x v="1"/>
  </r>
  <r>
    <x v="1"/>
  </r>
  <r>
    <x v="1"/>
  </r>
  <r>
    <x v="1"/>
  </r>
  <r>
    <x v="1"/>
  </r>
  <r>
    <x v="1"/>
  </r>
  <r>
    <x v="1"/>
  </r>
  <r>
    <x v="1"/>
  </r>
  <r>
    <x v="1"/>
  </r>
  <r>
    <x v="1"/>
  </r>
  <r>
    <x v="1"/>
  </r>
  <r>
    <x v="1"/>
  </r>
  <r>
    <x v="1"/>
  </r>
  <r>
    <x v="1"/>
  </r>
  <r>
    <x v="1"/>
  </r>
  <r>
    <x v="1"/>
  </r>
  <r>
    <x v="1"/>
  </r>
  <r>
    <x v="1"/>
  </r>
  <r>
    <x v="9"/>
  </r>
  <r>
    <x v="2"/>
  </r>
  <r>
    <x v="1"/>
  </r>
  <r>
    <x v="1"/>
  </r>
  <r>
    <x v="1"/>
  </r>
  <r>
    <x v="1"/>
  </r>
  <r>
    <x v="1"/>
  </r>
  <r>
    <x v="1"/>
  </r>
  <r>
    <x v="1"/>
  </r>
  <r>
    <x v="1"/>
  </r>
  <r>
    <x v="1"/>
  </r>
  <r>
    <x v="1"/>
  </r>
  <r>
    <x v="1"/>
  </r>
  <r>
    <x v="1"/>
  </r>
  <r>
    <x v="1"/>
  </r>
  <r>
    <x v="1"/>
  </r>
  <r>
    <x v="1"/>
  </r>
  <r>
    <x v="1"/>
  </r>
  <r>
    <x v="1"/>
  </r>
  <r>
    <x v="1"/>
  </r>
  <r>
    <x v="1"/>
  </r>
  <r>
    <x v="11"/>
  </r>
  <r>
    <x v="13"/>
  </r>
  <r>
    <x v="13"/>
  </r>
  <r>
    <x v="13"/>
  </r>
  <r>
    <x v="13"/>
  </r>
  <r>
    <x v="13"/>
  </r>
  <r>
    <x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20C4A4-FEA0-4DEB-9AA0-9391D685F2C7}"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city_reported">
  <location ref="G1:G28" firstHeaderRow="1" firstDataRow="1" firstDataCol="1"/>
  <pivotFields count="1">
    <pivotField axis="axisRow" showAll="0">
      <items count="27">
        <item x="22"/>
        <item x="14"/>
        <item x="18"/>
        <item x="11"/>
        <item x="20"/>
        <item x="6"/>
        <item x="15"/>
        <item x="4"/>
        <item x="21"/>
        <item x="13"/>
        <item x="19"/>
        <item x="7"/>
        <item x="3"/>
        <item x="5"/>
        <item x="12"/>
        <item x="10"/>
        <item x="8"/>
        <item x="17"/>
        <item x="24"/>
        <item x="1"/>
        <item x="0"/>
        <item x="9"/>
        <item x="16"/>
        <item x="2"/>
        <item x="23"/>
        <item x="25"/>
        <item t="default"/>
      </items>
    </pivotField>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formats count="4">
    <format dxfId="3">
      <pivotArea type="all" dataOnly="0" outline="0" fieldPosition="0"/>
    </format>
    <format dxfId="2">
      <pivotArea field="0" type="button" dataOnly="0" labelOnly="1" outline="0" axis="axisRow" fieldPosition="0"/>
    </format>
    <format dxfId="1">
      <pivotArea dataOnly="0" labelOnly="1" fieldPosition="0">
        <references count="1">
          <reference field="0" count="0"/>
        </references>
      </pivotArea>
    </format>
    <format dxfId="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5F01B3-B25A-476F-B59A-051CAF9281B4}" name="PivotTable1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nationality">
  <location ref="D1:D17" firstHeaderRow="1" firstDataRow="1" firstDataCol="1"/>
  <pivotFields count="1">
    <pivotField axis="axisRow" showAll="0">
      <items count="16">
        <item x="3"/>
        <item x="11"/>
        <item x="10"/>
        <item x="6"/>
        <item x="14"/>
        <item x="8"/>
        <item x="2"/>
        <item x="4"/>
        <item x="7"/>
        <item x="5"/>
        <item x="12"/>
        <item x="9"/>
        <item x="0"/>
        <item x="1"/>
        <item x="13"/>
        <item t="default"/>
      </items>
    </pivotField>
  </pivotFields>
  <rowFields count="1">
    <field x="0"/>
  </rowFields>
  <rowItems count="16">
    <i>
      <x/>
    </i>
    <i>
      <x v="1"/>
    </i>
    <i>
      <x v="2"/>
    </i>
    <i>
      <x v="3"/>
    </i>
    <i>
      <x v="4"/>
    </i>
    <i>
      <x v="5"/>
    </i>
    <i>
      <x v="6"/>
    </i>
    <i>
      <x v="7"/>
    </i>
    <i>
      <x v="8"/>
    </i>
    <i>
      <x v="9"/>
    </i>
    <i>
      <x v="10"/>
    </i>
    <i>
      <x v="11"/>
    </i>
    <i>
      <x v="12"/>
    </i>
    <i>
      <x v="13"/>
    </i>
    <i>
      <x v="14"/>
    </i>
    <i t="grand">
      <x/>
    </i>
  </rowItems>
  <colItems count="1">
    <i/>
  </colItems>
  <formats count="4">
    <format dxfId="7">
      <pivotArea type="all" dataOnly="0" outline="0" fieldPosition="0"/>
    </format>
    <format dxfId="6">
      <pivotArea field="0" type="button" dataOnly="0" labelOnly="1" outline="0" axis="axisRow" fieldPosition="0"/>
    </format>
    <format dxfId="5">
      <pivotArea dataOnly="0" labelOnly="1" fieldPosition="0">
        <references count="1">
          <reference field="0" count="0"/>
        </references>
      </pivotArea>
    </format>
    <format dxfId="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Flags>
  </global>
  <types>
    <type name="_imageurl">
      <keyFlags>
        <key name="Attribution Size">
          <flag name="ShowInAutoComplete" value="0"/>
        </key>
      </keyFlags>
    </type>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Flags>
    </type>
  </types>
</rvTypesInfo>
</file>

<file path=xl/richData/rdrichvalue.xml><?xml version="1.0" encoding="utf-8"?>
<rvData xmlns="http://schemas.microsoft.com/office/spreadsheetml/2017/richdata" count="152">
  <rv s="0">
    <v>https://creativecommons.org/licenses/by-sa/3.0</v>
    <v>CC BY-SA 3.0</v>
  </rv>
  <rv s="0">
    <v>http://en.wikipedia.org/wiki/Bạc_Liêu_Province</v>
    <v>Wikipedia</v>
  </rv>
  <rv s="1">
    <v>0</v>
    <v>1</v>
  </rv>
  <rv s="2">
    <v>https://www.bing.com/th?id=AMMS_349f13e50bad622684c05ebd5c58f5d1&amp;qlt=95</v>
    <v>2</v>
    <v>https://www.bing.com/images/search?form=xlimg&amp;q=bac+lieu+province+vietnam</v>
    <v>Image of Bac Lieu Province</v>
  </rv>
  <rv s="0">
    <v>https://www.bing.com/search?q=bac+lieu+province+vietnam&amp;form=skydnc</v>
    <v>Learn more on Bing</v>
  </rv>
  <rv s="3">
    <v>en-US</v>
    <v>0f6fdb10-aa8f-ce35-6b17-ba9671510900</v>
    <v>536870912</v>
    <v>536870918</v>
    <v>1</v>
    <v>3</v>
    <v>4</v>
    <v>Bac Lieu Province</v>
    <v>7</v>
    <v>8</v>
    <v>Map</v>
    <v>9</v>
    <v>VN-55</v>
    <v>2468.6999999999998</v>
    <v>Bạc Liêu</v>
    <v>Vietnam</v>
    <v>Bạc Liêu Province is a province of Vietnam. It is a coastal province, and is situated in the Mekong Delta region of the southern part of the country.</v>
    <v>3</v>
    <v>Hưng Hội</v>
    <v>4</v>
    <v>Bac Lieu Province</v>
    <v>978695</v>
    <v>SE Asia Standard Time</v>
    <v>Bac Lieu Province</v>
    <v>mdp/vdpid/10595499</v>
  </rv>
  <rv s="4">
    <v>5</v>
  </rv>
  <rv s="0">
    <v>http://en.wikipedia.org/wiki/Bắc_Ninh_Province</v>
    <v>Wikipedia</v>
  </rv>
  <rv s="1">
    <v>0</v>
    <v>7</v>
  </rv>
  <rv s="2">
    <v>https://www.bing.com/th?id=AMMS_5f65843b38105cb27ad025f73f95b946&amp;qlt=95</v>
    <v>8</v>
    <v>https://www.bing.com/images/search?form=xlimg&amp;q=b%e1%ba%afc+ninh+province</v>
    <v>Image of Bac Ninh Province</v>
  </rv>
  <rv s="0">
    <v>https://www.bing.com/search?q=b%e1%ba%afc+ninh+province&amp;form=skydnc</v>
    <v>Learn more on Bing</v>
  </rv>
  <rv s="5">
    <v>en-US</v>
    <v>f32cb7e6-e8de-e987-fdc3-d349e9f4e82e</v>
    <v>536870912</v>
    <v>536870918</v>
    <v>1</v>
    <v>14</v>
    <v>15</v>
    <v>Bac Ninh Province</v>
    <v>16</v>
    <v>17</v>
    <v>Map</v>
    <v>18</v>
    <v>VN-56</v>
    <v>822.7</v>
    <v>Bắc Ninh</v>
    <v>Vietnam</v>
    <v>Bắc Ninh is a province of Vietnam, located in the Red River Delta of the northern part of the country. It is the smallest province of Vietnam and is situated to the east of the nation's capital, Hanoi, and borders Bắc Giang Province, Hưng Yên Province, Hải Dương Province, Thái Nguyên Province and Hanoi. The province's name literally means "northern serenity".</v>
    <v>9</v>
    <v>Bắc Ninh</v>
    <v>10</v>
    <v>Bac Ninh Province</v>
    <v>1445626</v>
    <v>Bac Ninh Province</v>
    <v>mdp/vdpid/10595498</v>
  </rv>
  <rv s="4">
    <v>11</v>
  </rv>
  <rv s="0">
    <v>http://creativecommons.org/licenses/by-sa/3.0/</v>
    <v>CC-BY-SA-3.0</v>
  </rv>
  <rv s="0">
    <v>http://en.wikipedia.org/wiki/Bến_Tre_Province</v>
    <v>Wikipedia</v>
  </rv>
  <rv s="1">
    <v>13</v>
    <v>14</v>
  </rv>
  <rv s="2">
    <v>https://www.bing.com/th?id=AMMS_dfa4b3d3338a3248861d139f4498a5bf&amp;qlt=95</v>
    <v>15</v>
    <v>https://www.bing.com/images/search?form=xlimg&amp;q=b%e1%ba%bfn+tre+province</v>
    <v>Image of Bến Tre</v>
  </rv>
  <rv s="0">
    <v>https://www.bing.com/search?q=b%e1%ba%bfn+tre+province&amp;form=skydnc</v>
    <v>Learn more on Bing</v>
  </rv>
  <rv s="5">
    <v>en-US</v>
    <v>b019efb6-e709-249c-b18d-e596ea8b759e</v>
    <v>536870912</v>
    <v>536870918</v>
    <v>1</v>
    <v>22</v>
    <v>15</v>
    <v>Bến Tre</v>
    <v>7</v>
    <v>8</v>
    <v>Map</v>
    <v>18</v>
    <v>VN-50</v>
    <v>2321.6</v>
    <v>Bến Tre</v>
    <v>Vietnam</v>
    <v>Bến Tre is a province of Vietnam. It is one of the country's southern provinces, being situated in the Mekong Delta.</v>
    <v>16</v>
    <v>Bến Tre</v>
    <v>17</v>
    <v>Bến Tre</v>
    <v>1624471</v>
    <v>Bến Tre</v>
    <v>mdp/vdpid/10595497</v>
  </rv>
  <rv s="4">
    <v>18</v>
  </rv>
  <rv s="0">
    <v>http://es.wikipedia.org/wiki/Provincia_de_Bình_Thuận</v>
    <v>Wikipedia</v>
  </rv>
  <rv s="1">
    <v>13</v>
    <v>20</v>
  </rv>
  <rv s="2">
    <v>https://www.bing.com/th?id=AMMS_573a5f92bbe753eb684281365119aefb&amp;qlt=95</v>
    <v>21</v>
    <v>https://www.bing.com/images/search?form=xlimg&amp;q=b%c3%acnh+thu%e1%ba%adn+province</v>
    <v>Image of Bình Thuận Province</v>
  </rv>
  <rv s="0">
    <v>https://www.bing.com/search?q=b%c3%acnh+thu%e1%ba%adn+province&amp;form=skydnc</v>
    <v>Learn more on Bing</v>
  </rv>
  <rv s="3">
    <v>en-US</v>
    <v>a087acd2-ef54-268e-82ba-720ee03f0137</v>
    <v>536870912</v>
    <v>536870918</v>
    <v>1</v>
    <v>26</v>
    <v>4</v>
    <v>Bình Thuận Province</v>
    <v>16</v>
    <v>17</v>
    <v>Map</v>
    <v>9</v>
    <v>VN-40</v>
    <v>7992</v>
    <v>Phan Thiet</v>
    <v>Vietnam</v>
    <v>Bình Thuận is a province of Vietnam. It is located on the country's South Central Coast. It is sometimes seen as part of the Southeast region. The province is known for its scenery and beaches. There are also a number of sites of archaeological significance.</v>
    <v>22</v>
    <v>Phan Thiet</v>
    <v>23</v>
    <v>Bình Thuận Province</v>
    <v>1359500</v>
    <v>SE Asia Standard Time</v>
    <v>Bình Thuận Province</v>
    <v>mdp/vdpid/10595493, mdp/vdpid/7883601642786914306</v>
  </rv>
  <rv s="4">
    <v>24</v>
  </rv>
  <rv s="0">
    <v>http://en.wikipedia.org/wiki/Cần_Thơ</v>
    <v>Wikipedia</v>
  </rv>
  <rv s="1">
    <v>0</v>
    <v>26</v>
  </rv>
  <rv s="2">
    <v>https://www.bing.com/th?id=AMMS_0c7ef1b050b10c854507ccc3827be009&amp;qlt=95</v>
    <v>27</v>
    <v>https://www.bing.com/images/search?form=xlimg&amp;q=can+tho</v>
    <v>Image of Can Tho</v>
  </rv>
  <rv s="0">
    <v>https://www.bing.com/search?q=can+tho&amp;form=skydnc</v>
    <v>Learn more on Bing</v>
  </rv>
  <rv s="6">
    <v>en-US</v>
    <v>c6aad310-0349-6338-8c66-5a69d2c4914f</v>
    <v>536870912</v>
    <v>536870918</v>
    <v>1</v>
    <v>31</v>
    <v>32</v>
    <v>Can Tho</v>
    <v>16</v>
    <v>17</v>
    <v>Map</v>
    <v>18</v>
    <v>VN-CT</v>
    <v>1389.6</v>
    <v>Vietnam</v>
    <v>Cần Thơ is the fourth-largest city in Vietnam, and the largest city in the Mekong Delta. It is noted for its floating markets, rice paper-making village, and picturesque rural canals. It had a population of 1.2 million as of 2011, grew to 1,520,000 in June 2018, and is located on the south bank of the Hậu River, a distributary of the Mekong River. In 2007, about 50 people died when the Cần Thơ Bridge collapsed, causing Vietnam's worst engineering disaster. In 2011, Cần Thơ International Airport opened.</v>
    <v>28</v>
    <v>29</v>
    <v>Can Tho</v>
    <v>1569301</v>
    <v>SE Asia Standard Time, Indochina Time Zone</v>
    <v>Can Tho</v>
    <v>mdp/vdpid/7882098231847419905</v>
  </rv>
  <rv s="4">
    <v>30</v>
  </rv>
  <rv s="0">
    <v>http://creativecommons.org/licenses/by/3.0</v>
    <v>CC BY 3.0</v>
  </rv>
  <rv s="0">
    <v>http://it.wikipedia.org/wiki/Đà_Nẵng</v>
    <v>Wikipedia</v>
  </rv>
  <rv s="1">
    <v>32</v>
    <v>33</v>
  </rv>
  <rv s="2">
    <v>https://www.bing.com/th?id=AMMS_a246a0d0bc157f6ce2c2df2484e15182&amp;qlt=95</v>
    <v>34</v>
    <v>https://www.bing.com/images/search?form=xlimg&amp;q=da+nang</v>
    <v>Image of Da Nang</v>
  </rv>
  <rv s="0">
    <v>https://www.bing.com/search?q=da+nang&amp;form=skydnc</v>
    <v>Learn more on Bing</v>
  </rv>
  <rv s="6">
    <v>en-US</v>
    <v>f8246024-fd05-5f2e-4a14-6b19c96b8962</v>
    <v>536870912</v>
    <v>536870918</v>
    <v>1</v>
    <v>36</v>
    <v>32</v>
    <v>Da Nang</v>
    <v>16</v>
    <v>17</v>
    <v>Map</v>
    <v>18</v>
    <v>VN-DN</v>
    <v>1285.4000000000001</v>
    <v>Vietnam</v>
    <v>Da Nang is a class-1 municipality and the fifth-largest city in Vietnam by population. It is on the coast of the East Sea at the mouth of the Han River, and one of Vietnam's most important port cities. As one of the country's five direct-controlled municipalities, it is under the administration of the central government.</v>
    <v>35</v>
    <v>36</v>
    <v>Da Nang</v>
    <v>1134310</v>
    <v>SE Asia Standard Time, Indochina Time Zone</v>
    <v>Da Nang</v>
    <v>mdp/vdpid/10595489</v>
  </rv>
  <rv s="4">
    <v>37</v>
  </rv>
  <rv s="0">
    <v>https://creativecommons.org/licenses/by-sa/4.0</v>
    <v>CC BY-SA 4.0</v>
  </rv>
  <rv s="0">
    <v>http://es.wikipedia.org/wiki/Provincia_de_Đồng_Tháp</v>
    <v>Wikipedia</v>
  </rv>
  <rv s="1">
    <v>39</v>
    <v>40</v>
  </rv>
  <rv s="2">
    <v>https://www.bing.com/th?id=AMMS_8e99d83797c5e6e5b24bed9ffa97c03d&amp;qlt=95</v>
    <v>41</v>
    <v>https://www.bing.com/images/search?form=xlimg&amp;q=%c4%91%e1%bb%93ng+th%c3%a1p+province</v>
    <v>Image of Đồng Tháp</v>
  </rv>
  <rv s="0">
    <v>https://www.bing.com/search?q=%c4%91%e1%bb%93ng+th%c3%a1p+province&amp;form=skydnc</v>
    <v>Learn more on Bing</v>
  </rv>
  <rv s="5">
    <v>en-US</v>
    <v>8808ccd8-3c62-17d7-bb5b-70dc40b07b15</v>
    <v>536870912</v>
    <v>536870918</v>
    <v>1</v>
    <v>40</v>
    <v>15</v>
    <v>Đồng Tháp</v>
    <v>16</v>
    <v>17</v>
    <v>Map</v>
    <v>18</v>
    <v>VN-45</v>
    <v>3238</v>
    <v>Cao Lãnh</v>
    <v>Vietnam</v>
    <v>Đồng Tháp is a province in the Mekong Delta and Đồng Tháp Mười region of southern Vietnam. Đồng Tháp is 165 kilometres from Ho Chi Minh City, bordered by Pray Veng Province in the north with a length of more than 48 kilometres; Vĩnh Long and Cần Thơ in the south; An Giang in the west; and Long An and Tiền Giang in the east.</v>
    <v>42</v>
    <v>Sa Đéc</v>
    <v>43</v>
    <v>Đồng Tháp</v>
    <v>2476940</v>
    <v>Đồng Tháp</v>
    <v>mdp/vdpid/10595486</v>
  </rv>
  <rv s="4">
    <v>44</v>
  </rv>
  <rv s="0">
    <v>http://tr.wikipedia.org/wiki/Hanoi</v>
    <v>Wikipedia</v>
  </rv>
  <rv s="1">
    <v>13</v>
    <v>46</v>
  </rv>
  <rv s="2">
    <v>https://www.bing.com/th?id=AMMS_e7f7b7ed8976be6b34da15f8dd0c0a9e&amp;qlt=95</v>
    <v>47</v>
    <v>https://www.bing.com/images/search?form=xlimg&amp;q=hanoi+vietnam</v>
    <v>Image of Hanoi</v>
  </rv>
  <rv s="0">
    <v>https://www.bing.com/search?q=hanoi+vietnam&amp;form=skydnc</v>
    <v>Learn more on Bing</v>
  </rv>
  <rv s="6">
    <v>en-US</v>
    <v>0ac97487-debb-537a-b806-132c4e5513e6</v>
    <v>536870912</v>
    <v>536870918</v>
    <v>1</v>
    <v>45</v>
    <v>32</v>
    <v>Hanoi</v>
    <v>16</v>
    <v>17</v>
    <v>Map</v>
    <v>18</v>
    <v>VN-HN</v>
    <v>3344.7</v>
    <v>Vietnam</v>
    <v>Hanoi is the capital of Vietnam. It covers an area of 3,328.9 square kilometres. With an estimated population of 8.1 million as of 2019, it is the second largest city in Vietnam. The metropolitan area, encompassing nine additional neighbouring provinces, has an estimated population of 16 million. Located in the central area of the Red River Delta, Hanoi is the commercial, cultural, and educational centre of Northern Vietnam. Having an estimated nominal GDP of US$32.8 billion, it is the second most productive economic centre of Vietnam, following Ho Chi Minh City.</v>
    <v>48</v>
    <v>49</v>
    <v>Hanoi</v>
    <v>8053553</v>
    <v>Indochina Time Zone, SE Asia Standard Time</v>
    <v>Hanoi</v>
    <v>mdp/vdpid/-7974924153, mdp/vdpid/7864273122193571841</v>
  </rv>
  <rv s="4">
    <v>50</v>
  </rv>
  <rv s="0">
    <v>http://ja.wikipedia.org/wiki/ハティン省</v>
    <v>Wikipedia</v>
  </rv>
  <rv s="1">
    <v>0</v>
    <v>52</v>
  </rv>
  <rv s="2">
    <v>https://www.bing.com/th?id=AMMS_7c3a10ce9de7bf6d508959eee94507c0&amp;qlt=95</v>
    <v>53</v>
    <v>https://www.bing.com/images/search?form=xlimg&amp;q=ha+tinh+province</v>
    <v>Image of Ha Tinh</v>
  </rv>
  <rv s="0">
    <v>https://www.bing.com/search?q=ha+tinh+province&amp;form=skydnc</v>
    <v>Learn more on Bing</v>
  </rv>
  <rv s="5">
    <v>en-US</v>
    <v>3dcdefa5-fb5d-3347-2dd3-55319a5b0acb</v>
    <v>536870912</v>
    <v>536870918</v>
    <v>1</v>
    <v>50</v>
    <v>15</v>
    <v>Ha Tinh</v>
    <v>16</v>
    <v>17</v>
    <v>Map</v>
    <v>18</v>
    <v>VN-23</v>
    <v>5997.8</v>
    <v>Hà Tĩnh</v>
    <v>Vietnam</v>
    <v>Hà Tĩnh is a province on the North Central Coast of Vietnam. Together with neighbouring Nghệ An Province the two provinces are together called "Nghệ Tĩnh", and the locals are known for speaking Vietnamese with a very noticeable accent.</v>
    <v>54</v>
    <v>Hồng Lĩnh</v>
    <v>55</v>
    <v>Ha Tinh</v>
    <v>1478261</v>
    <v>Ha Tinh</v>
    <v>mdp/vdpid/10595480</v>
  </rv>
  <rv s="4">
    <v>56</v>
  </rv>
  <rv s="0">
    <v>http://en.wikipedia.org/wiki/Public_domain</v>
    <v>Public domain</v>
  </rv>
  <rv s="0">
    <v>http://en.wikipedia.org/wiki/Hải_Dương_Province</v>
    <v>Wikipedia</v>
  </rv>
  <rv s="1">
    <v>58</v>
    <v>59</v>
  </rv>
  <rv s="2">
    <v>https://www.bing.com/th?id=AMMS_cd7b9d846c2622f813181c7522887a7c&amp;qlt=95</v>
    <v>60</v>
    <v>https://www.bing.com/images/search?form=xlimg&amp;q=h%e1%ba%a3i+d%c6%b0%c6%a1ng+province+vietnam</v>
    <v>Image of Hải Dương Province</v>
  </rv>
  <rv s="0">
    <v>https://www.bing.com/search?q=h%e1%ba%a3i+d%c6%b0%c6%a1ng+province+vietnam&amp;form=skydnc</v>
    <v>Learn more on Bing</v>
  </rv>
  <rv s="5">
    <v>en-US</v>
    <v>8acb8c46-8b5a-33bf-53cf-c27780d39c94</v>
    <v>536870912</v>
    <v>536870918</v>
    <v>1</v>
    <v>54</v>
    <v>15</v>
    <v>Hải Dương Province</v>
    <v>16</v>
    <v>17</v>
    <v>Map</v>
    <v>18</v>
    <v>VN-61</v>
    <v>1648.4</v>
    <v>Hải Dương</v>
    <v>Vietnam</v>
    <v>Hải Dương is a province in the Red River Delta of northern Vietnam. Its name derives from Sino-Vietnamese 海陽 "ocean sun", though the modern province is in fact landlocked. Nowadays, Hải Dương is among the most industrialized and developed provinces in Vietnam.</v>
    <v>61</v>
    <v>Hải Dương</v>
    <v>62</v>
    <v>Hải Dương Province</v>
    <v>2567035</v>
    <v>Hải Dương Province</v>
    <v>mdp/vdpid/10595479</v>
  </rv>
  <rv s="4">
    <v>63</v>
  </rv>
  <rv s="0">
    <v>http://tr.wikipedia.org/wiki/Lai_Châu_ili</v>
    <v>Wikipedia</v>
  </rv>
  <rv s="1">
    <v>58</v>
    <v>65</v>
  </rv>
  <rv s="2">
    <v>https://www.bing.com/th?id=AMMS_66b225a76f0824ed94e7aaa4061e008c&amp;qlt=95</v>
    <v>66</v>
    <v>https://www.bing.com/images/search?form=xlimg&amp;q=lai+ch%c3%a2u+province</v>
    <v>Image of Lai Châu</v>
  </rv>
  <rv s="0">
    <v>https://www.bing.com/search?q=lai+ch%c3%a2u+province&amp;form=skydnc</v>
    <v>Learn more on Bing</v>
  </rv>
  <rv s="5">
    <v>en-US</v>
    <v>da6a5867-3d61-027b-af64-9f61fa7cbb04</v>
    <v>536870912</v>
    <v>536870918</v>
    <v>1</v>
    <v>58</v>
    <v>15</v>
    <v>Lai Châu</v>
    <v>16</v>
    <v>17</v>
    <v>Map</v>
    <v>9</v>
    <v>VN-01</v>
    <v>9059.4</v>
    <v>Lai Châu</v>
    <v>Vietnam</v>
    <v>Lai Châu is a province in the Northwest region of Vietnam. Lai Châu Province is the most sparsely populated in Vietnam, and it shares a border with China. It was once a semi-independent White Tai confederation known as Sip Song Chau Tai, but was absorbed by France into French Indochina in the 1880s and subsequently became part of Vietnam following Vietnamese independence in 1954. It became part of the Northwest Autonomous Area of the Democratic Republic of Vietnam from 1955 to 1975, when Lai Châu Province was formed. Điện Biên Province was carved out of Lai Châu in 2004.</v>
    <v>67</v>
    <v>Lai Châu</v>
    <v>68</v>
    <v>Lai Châu</v>
    <v>470510</v>
    <v>Lai Châu</v>
    <v>mdp/vdpid/-7974924177</v>
  </rv>
  <rv s="4">
    <v>69</v>
  </rv>
  <rv s="0">
    <v>http://ja.wikipedia.org/wiki/ラオカイ省</v>
    <v>Wikipedia</v>
  </rv>
  <rv s="1">
    <v>58</v>
    <v>71</v>
  </rv>
  <rv s="2">
    <v>https://www.bing.com/th?id=AMMS_65f42d1b116e8615385bc139f6dafc04&amp;qlt=95</v>
    <v>72</v>
    <v>https://www.bing.com/images/search?form=xlimg&amp;q=lao+cai+province</v>
    <v>Image of Lao Cai Province</v>
  </rv>
  <rv s="0">
    <v>https://www.bing.com/search?q=lao+cai+province&amp;form=skydnc</v>
    <v>Learn more on Bing</v>
  </rv>
  <rv s="5">
    <v>en-US</v>
    <v>e398ec8c-3d0a-088f-1c27-343b87fc142f</v>
    <v>536870912</v>
    <v>536870918</v>
    <v>1</v>
    <v>63</v>
    <v>15</v>
    <v>Lao Cai Province</v>
    <v>16</v>
    <v>17</v>
    <v>Map</v>
    <v>9</v>
    <v>VN-02</v>
    <v>6383.9</v>
    <v>Lào Cai</v>
    <v>Vietnam</v>
    <v>Lào Cai is a province of the mountainous Northwest region of Vietnam bordering the province of Yunnan in China. The province covers an area of 6,383.9 square kilometres and as of 2008 it had a population of 602,300 people.</v>
    <v>73</v>
    <v>Lào Cai</v>
    <v>74</v>
    <v>Lao Cai Province</v>
    <v>701706</v>
    <v>Lao Cai Province</v>
    <v>mdp/vdpid/10595468</v>
  </rv>
  <rv s="4">
    <v>75</v>
  </rv>
  <rv s="0">
    <v>http://es.wikipedia.org/wiki/Nha_Trang</v>
    <v>Wikipedia</v>
  </rv>
  <rv s="1">
    <v>13</v>
    <v>77</v>
  </rv>
  <rv s="2">
    <v>https://www.bing.com/th?id=AMMS_a581d82decb4906237b4881f052f81be&amp;qlt=95</v>
    <v>78</v>
    <v>https://www.bing.com/images/search?form=xlimg&amp;q=nha+trang</v>
    <v>Image of Nha Trang</v>
  </rv>
  <rv s="0">
    <v>https://www.bing.com/search?q=nha+trang&amp;form=skydnc</v>
    <v>Learn more on Bing</v>
  </rv>
  <rv s="7">
    <v>en-US</v>
    <v>0325ca42-3799-2137-5446-ee45c82638d5</v>
    <v>536870912</v>
    <v>536870913</v>
    <v>1</v>
    <v>68</v>
    <v>69</v>
    <v>Nha Trang</v>
    <v>16</v>
    <v>70</v>
    <v>Map</v>
    <v>9</v>
    <v>Khanh Hoa Province</v>
    <v>251</v>
    <v>Vietnam</v>
    <v>Nha Trang is a coastal city and capital of Khánh Hòa Province, on the South Central Coast of Vietnam. It is bounded on the north by Ninh Hoà district, on the south by Cam Ranh town and on the west by Diên Khánh District. The city has about 392,000 inhabitants, a number that is projected to increase to 560,000 by 2015 and 630,000 inhabitants by 2025. An area of 12.87 square kilometres of the western communes of Diên An and Diên Toàn is planned to be merged into Nha Trang which will make its new area 265.47 square kilometres based on the approval of the Prime Minister of Vietnam in September 2012.</v>
    <v>79</v>
    <v>12.24671</v>
    <v>80</v>
    <v>109.196961</v>
    <v>Nha Trang</v>
    <v>535000</v>
    <v>SE Asia Standard Time, Indochina Time Zone</v>
    <v>Nha Trang</v>
    <v>mdp/vdpid/7871643769425100803</v>
  </rv>
  <rv s="4">
    <v>81</v>
  </rv>
  <rv s="0">
    <v>https://creativecommons.org/licenses/by/2.0</v>
    <v>CC BY 2.0</v>
  </rv>
  <rv s="0">
    <v>http://en.wikipedia.org/wiki/Ninh_Bình_Province</v>
    <v>Wikipedia</v>
  </rv>
  <rv s="1">
    <v>83</v>
    <v>84</v>
  </rv>
  <rv s="2">
    <v>https://www.bing.com/th?id=AMMS_20e77113a63b0bb6c90d2336537fe2c6&amp;qlt=95</v>
    <v>85</v>
    <v>https://www.bing.com/images/search?form=xlimg&amp;q=ninh+b%c3%acnh+province</v>
    <v>Image of Ninh Bình</v>
  </rv>
  <rv s="0">
    <v>https://www.bing.com/search?q=ninh+b%c3%acnh+province&amp;form=skydnc</v>
    <v>Learn more on Bing</v>
  </rv>
  <rv s="5">
    <v>en-US</v>
    <v>62b119cc-af6e-600e-8f0c-8333a24d940a</v>
    <v>536870912</v>
    <v>536870918</v>
    <v>1</v>
    <v>74</v>
    <v>15</v>
    <v>Ninh Bình</v>
    <v>16</v>
    <v>17</v>
    <v>Map</v>
    <v>18</v>
    <v>VN-18</v>
    <v>1383.7</v>
    <v>Ninh Bình</v>
    <v>Vietnam</v>
    <v>Ninh Bình is a province of Vietnam, in the Red River Delta region of the northern part of the country. The province is famous for a high density of natural and cultural attractions, including reserved parks in Cúc Phương National Park and Van Long, grotto caves and rivers in Tràng An, Tam Cốc-Bích Động and Mua Caves, historic monuments in the Hoa Lư ancient capital, Vietnam's largest buddhist worshiping complex, and the Phát Diệm Cathedral with "eclectic architectural style". Thanks to its adjacency to Hanoi, day trips from the capital are easily manageable.</v>
    <v>86</v>
    <v>Ninh Bình</v>
    <v>87</v>
    <v>Ninh Bình</v>
    <v>1119845</v>
    <v>Ninh Bình</v>
    <v>mdp/vdpid/10595464</v>
  </rv>
  <rv s="4">
    <v>88</v>
  </rv>
  <rv s="0">
    <v>http://ja.wikipedia.org/wiki/ニントゥアン省</v>
    <v>Wikipedia</v>
  </rv>
  <rv s="1">
    <v>0</v>
    <v>90</v>
  </rv>
  <rv s="2">
    <v>https://www.bing.com/th?id=AMMS_6b088b41837c85583f507cf7ccd2d02e&amp;qlt=95</v>
    <v>91</v>
    <v>https://www.bing.com/images/search?form=xlimg&amp;q=ninh+thu%e1%ba%adn+province</v>
    <v>Image of Ninh Thuan Province</v>
  </rv>
  <rv s="0">
    <v>https://www.bing.com/search?q=ninh+thu%e1%ba%adn+province&amp;form=skydnc</v>
    <v>Learn more on Bing</v>
  </rv>
  <rv s="5">
    <v>en-US</v>
    <v>abd21cf9-1465-f7a6-7529-9341fa746c6e</v>
    <v>536870912</v>
    <v>536870918</v>
    <v>1</v>
    <v>79</v>
    <v>15</v>
    <v>Ninh Thuan Province</v>
    <v>7</v>
    <v>8</v>
    <v>Map</v>
    <v>9</v>
    <v>VN-36</v>
    <v>3358</v>
    <v>Phan Rang–Tháp Chàm</v>
    <v>Vietnam</v>
    <v>Ninh Thuận is a province in the South Central Coast region of Vietnam.</v>
    <v>92</v>
    <v>Phan Rang–Tháp Chàm</v>
    <v>93</v>
    <v>Ninh Thuan Province</v>
    <v>579710</v>
    <v>Ninh Thuan Province</v>
    <v>mdp/vdpid/-7974924207</v>
  </rv>
  <rv s="4">
    <v>94</v>
  </rv>
  <rv s="0">
    <v>http://creativecommons.org/licenses/by/2.0</v>
    <v>CC BY 2.0</v>
  </rv>
  <rv s="0">
    <v>http://pl.wikipedia.org/wiki/Prowincja_Quảng_Nam</v>
    <v>Wikipedia</v>
  </rv>
  <rv s="1">
    <v>96</v>
    <v>97</v>
  </rv>
  <rv s="2">
    <v>https://www.bing.com/th?id=AMMS_db9828213bcee46955bc466ffe967552&amp;qlt=95</v>
    <v>98</v>
    <v>https://www.bing.com/images/search?form=xlimg&amp;q=qu%e1%ba%a3ng+nam+province</v>
    <v>Image of Quang Nam</v>
  </rv>
  <rv s="0">
    <v>https://www.bing.com/search?q=qu%e1%ba%a3ng+nam+province&amp;form=skydnc</v>
    <v>Learn more on Bing</v>
  </rv>
  <rv s="8">
    <v>en-US</v>
    <v>305b9189-4e80-e15c-3b1f-387a1b5008b5</v>
    <v>536870912</v>
    <v>536870918</v>
    <v>1</v>
    <v>83</v>
    <v>84</v>
    <v>Quang Nam</v>
    <v>16</v>
    <v>17</v>
    <v>Map</v>
    <v>18</v>
    <v>VN-27</v>
    <v>10438.4</v>
    <v>Vietnam</v>
    <v>Quảng Nam is a province in the Central region of Vietnam. It is bordered by Thừa Thiên–Huế Province to the north, the nation of Laos to the west, Kon Tum Province to the southwest, Quảng Ngãi Province to the southeast, the South China Sea to the east, and the city of Da Nang to the northeast. It is extremely famous for Quang noodles, Hoi An ancient town and My Son holy land.</v>
    <v>99</v>
    <v>Tam Kỳ</v>
    <v>100</v>
    <v>Quang Nam</v>
    <v>1840265</v>
    <v>Quang Nam</v>
    <v>mdp/vdpid/10595459</v>
  </rv>
  <rv s="4">
    <v>101</v>
  </rv>
  <rv s="0">
    <v>http://ja.wikipedia.org/wiki/クアンニン省</v>
    <v>Wikipedia</v>
  </rv>
  <rv s="1">
    <v>13</v>
    <v>103</v>
  </rv>
  <rv s="2">
    <v>https://www.bing.com/th?id=AMMS_bbbcac542da674feebdcfdd169e2ed79&amp;qlt=95</v>
    <v>104</v>
    <v>https://www.bing.com/images/search?form=xlimg&amp;q=quang+ninh</v>
    <v>Image of Quảng Ninh Province</v>
  </rv>
  <rv s="0">
    <v>https://www.bing.com/search?q=quang+ninh&amp;form=skydnc</v>
    <v>Learn more on Bing</v>
  </rv>
  <rv s="3">
    <v>en-US</v>
    <v>6052e50c-808a-4d40-1aaa-48b5a1866b12</v>
    <v>536870912</v>
    <v>536870918</v>
    <v>1</v>
    <v>88</v>
    <v>4</v>
    <v>Quảng Ninh Province</v>
    <v>16</v>
    <v>17</v>
    <v>Map</v>
    <v>18</v>
    <v>VN-13</v>
    <v>6102.3</v>
    <v>Hạ Long</v>
    <v>Vietnam</v>
    <v>Quảng Ninh is a province along the northeastern coast of Vietnam. It is 153 km east of Hanoi. The province is home to Hạ Long Bay, a World Heritage Site. The provincial capital is Hạ Long. Nearly 80% of the province is mountainous with abundant land, forest water and mineral resources. Nearly 90% of coal output in the country is extracted in this province. Hạ Long Bay has 1,969 islands, out of which 989 have been given names. The province covers an area of 6,102.4 square kilometres and as of 2014 it had a population of 1,185,200 people.</v>
    <v>105</v>
    <v>Hạ Long</v>
    <v>106</v>
    <v>Quảng Ninh Province</v>
    <v>1414633</v>
    <v>SE Asia Standard Time</v>
    <v>Quảng Ninh Province</v>
    <v>mdp/vdpid/-7974924163</v>
  </rv>
  <rv s="4">
    <v>107</v>
  </rv>
  <rv s="0">
    <v>http://en.wikipedia.org/wiki/Tây_Ninh_Province</v>
    <v>Wikipedia</v>
  </rv>
  <rv s="1">
    <v>58</v>
    <v>109</v>
  </rv>
  <rv s="2">
    <v>https://www.bing.com/th?id=AMMS_0489b4c26805305e26f7cab2807ba2b0&amp;qlt=95</v>
    <v>110</v>
    <v>https://www.bing.com/images/search?form=xlimg&amp;q=t%c3%a2y+ninh+province</v>
    <v>Image of Tây Ninh</v>
  </rv>
  <rv s="0">
    <v>https://www.bing.com/search?q=t%c3%a2y+ninh+province&amp;form=skydnc</v>
    <v>Learn more on Bing</v>
  </rv>
  <rv s="9">
    <v>en-US</v>
    <v>f9446c01-964f-f16e-f11f-ac62c3fe2c30</v>
    <v>536870912</v>
    <v>536870918</v>
    <v>1</v>
    <v>93</v>
    <v>94</v>
    <v>Tây Ninh</v>
    <v>16</v>
    <v>17</v>
    <v>Map</v>
    <v>9</v>
    <v>VN-37</v>
    <v>4029.6</v>
    <v>Tây Ninh</v>
    <v>Vietnam</v>
    <v>Tây Ninh is a province in the Southeast region of Vietnam on the border with Cambodia. Its capital is the town of Tây Ninh. Tây Ninh Province locates between Ho Chi Minh City and Phnom Penh, in Southern Key Economic Zone and borders Cambodia to the west. Tây Ninh City is 99 km away from Ho Chi Minh City following National Route 22 and 40 km away from the border with Cambodia to the northwest.</v>
    <v>111</v>
    <v>112</v>
    <v>Tây Ninh</v>
    <v>1169165</v>
    <v>Tây Ninh</v>
    <v>mdp/vdpid/10595453</v>
  </rv>
  <rv s="4">
    <v>113</v>
  </rv>
  <rv s="0">
    <v>http://pl.wikipedia.org/wiki/Prowincja_Thái_Nguyên</v>
    <v>Wikipedia</v>
  </rv>
  <rv s="1">
    <v>58</v>
    <v>115</v>
  </rv>
  <rv s="2">
    <v>https://www.bing.com/th?id=AMMS_dd940eef55295cc142ed6669de7d9dff&amp;qlt=95</v>
    <v>116</v>
    <v>https://www.bing.com/images/search?form=xlimg&amp;q=thai+nguyen+province+vietnam</v>
    <v>Image of Thai Nguyen Province</v>
  </rv>
  <rv s="0">
    <v>https://www.bing.com/search?q=thai+nguyen+province+vietnam&amp;form=skydnc</v>
    <v>Learn more on Bing</v>
  </rv>
  <rv s="5">
    <v>en-US</v>
    <v>60f9ea3e-dc6b-64b9-5230-ae1470a1809d</v>
    <v>536870912</v>
    <v>536870918</v>
    <v>1</v>
    <v>98</v>
    <v>15</v>
    <v>Thai Nguyen Province</v>
    <v>16</v>
    <v>17</v>
    <v>Map</v>
    <v>18</v>
    <v>VN-69</v>
    <v>3534.45</v>
    <v>Thái Nguyên</v>
    <v>Vietnam</v>
    <v>Thái Nguyên is a province in the Northeast region of Vietnam. It is a mountainous, midland province with a natural land area of 3534.45 square kilometres and a population of 1,149,100 as of 2008. Its multi-ethnic society is composed of eight ethnic groups.</v>
    <v>117</v>
    <v>Thái Nguyên</v>
    <v>118</v>
    <v>Thai Nguyen Province</v>
    <v>1363767</v>
    <v>Thai Nguyen Province</v>
    <v>mdp/vdpid/10595451</v>
  </rv>
  <rv s="4">
    <v>119</v>
  </rv>
  <rv s="0">
    <v>http://pl.wikipedia.org/wiki/Prowincja_Thanh_Hóa</v>
    <v>Wikipedia</v>
  </rv>
  <rv s="1">
    <v>13</v>
    <v>121</v>
  </rv>
  <rv s="2">
    <v>https://www.bing.com/th?id=AMMS_997a42b68625365c2d5d9f01b15b6e5a&amp;qlt=95</v>
    <v>122</v>
    <v>https://www.bing.com/images/search?form=xlimg&amp;q=thanh+hoa+province</v>
    <v>Image of Thanh Hoa Province</v>
  </rv>
  <rv s="0">
    <v>https://www.bing.com/search?q=thanh+hoa+province&amp;form=skydnc</v>
    <v>Learn more on Bing</v>
  </rv>
  <rv s="5">
    <v>en-US</v>
    <v>e85d3d3b-de2c-8d0a-e9b3-e0142c67be30</v>
    <v>536870912</v>
    <v>536870918</v>
    <v>1</v>
    <v>102</v>
    <v>15</v>
    <v>Thanh Hoa Province</v>
    <v>16</v>
    <v>17</v>
    <v>Map</v>
    <v>18</v>
    <v>VN-21</v>
    <v>11116.3</v>
    <v>Thanh Hóa</v>
    <v>Vietnam</v>
    <v>Thanh Hóa is a province in the North Central Coast region of Vietnam. This is a relatively large province, which ranks as fifth in area and as third in population among 63 central administrative subdivisions. Its capital and largest city is Thanh Hóa City. The province is widely called Xứ Thanh which means Thanh Hóa land in Vietnamese.</v>
    <v>123</v>
    <v>Thanh Hóa</v>
    <v>124</v>
    <v>Thanh Hoa Province</v>
    <v>3640128</v>
    <v>Thanh Hoa Province</v>
    <v>mdp/vdpid/10595450</v>
  </rv>
  <rv s="4">
    <v>125</v>
  </rv>
  <rv s="0">
    <v>http://de.wikipedia.org/wiki/Ho-Chi-Minh-Stadt</v>
    <v>Wikipedia</v>
  </rv>
  <rv s="1">
    <v>39</v>
    <v>127</v>
  </rv>
  <rv s="2">
    <v>https://www.bing.com/th?id=AMMS_63ffa13001dd02897036ad67c5c608b0&amp;qlt=95</v>
    <v>128</v>
    <v>https://www.bing.com/images/search?form=xlimg&amp;q=ho+chi+minh+city</v>
    <v>Image of Ho Chi Minh City</v>
  </rv>
  <rv s="0">
    <v>https://www.bing.com/search?q=ho+chi+minh+city&amp;form=skydnc</v>
    <v>Learn more on Bing</v>
  </rv>
  <rv s="6">
    <v>en-US</v>
    <v>56b344bd-92d9-cb0b-00c2-5408a7bf99cf</v>
    <v>536870912</v>
    <v>536870918</v>
    <v>1</v>
    <v>106</v>
    <v>32</v>
    <v>Ho Chi Minh City</v>
    <v>16</v>
    <v>17</v>
    <v>Map</v>
    <v>18</v>
    <v>VN-SG</v>
    <v>2095</v>
    <v>Vietnam</v>
    <v>Ho Chi Minh City, abbreviated as HCMC, also known by its former name Saigon, is the most populous city in Vietnam with a population of 8.4 million as of 2017. Located in southeastern Vietnam, the metropolis surrounds the Saigon River and covers about 2,061 square kilometres. From 1955 to 1975, Saigon was the capital of the Republic of Vietnam, commonly known as South Vietnam.</v>
    <v>129</v>
    <v>130</v>
    <v>Ho Chi Minh City</v>
    <v>8993082</v>
    <v>SE Asia Standard Time, Indochina Time Zone</v>
    <v>Ho Chi Minh City</v>
    <v>mdp/vdpid/-7974924178, mdp/vdpid/7882065283794337793</v>
  </rv>
  <rv s="4">
    <v>131</v>
  </rv>
  <rv s="0">
    <v>http://creativecommons.org/licenses/by-sa/3.0</v>
    <v>CC BY-SA 3.0</v>
  </rv>
  <rv s="0">
    <v>http://ja.wikipedia.org/wiki/トゥアティエン＝フエ省</v>
    <v>Wikipedia</v>
  </rv>
  <rv s="1">
    <v>133</v>
    <v>134</v>
  </rv>
  <rv s="2">
    <v>https://www.bing.com/th?id=AMMS_68793bd36743f36a291abcfa89760a51&amp;qlt=95</v>
    <v>135</v>
    <v>https://www.bing.com/images/search?form=xlimg&amp;q=th%e1%bb%aba+thi%c3%aan%e2%80%93hu%e1%ba%bf+province+vietnam</v>
    <v>Image of Thừa Thiên–Huế</v>
  </rv>
  <rv s="0">
    <v>https://www.bing.com/search?q=th%e1%bb%aba+thi%c3%aan%e2%80%93hu%e1%ba%bf+province+vietnam&amp;form=skydnc</v>
    <v>Learn more on Bing</v>
  </rv>
  <rv s="5">
    <v>en-US</v>
    <v>f7b07e05-ef1d-43f3-01a3-e6cd0b4f3a13</v>
    <v>536870912</v>
    <v>536870918</v>
    <v>1</v>
    <v>111</v>
    <v>15</v>
    <v>Thừa Thiên–Huế</v>
    <v>16</v>
    <v>17</v>
    <v>Map</v>
    <v>18</v>
    <v>VN-26</v>
    <v>5033.2</v>
    <v>Hue</v>
    <v>Vietnam</v>
    <v>Thừa Thiên-Huế is a province in the North Central Coast region of Vietnam, approximately in the centre of the country. It borders Quảng Trị Province to the north and Đà Nẵng to the south, Laos to the west and the East Sea to the east. The province has 128 km of coastline, 22,000 ha of lagoons and over 200,000 ha of forest. There is an extensive complex of imperial tombs and temples in Huế.</v>
    <v>136</v>
    <v>Hue</v>
    <v>137</v>
    <v>Thừa Thiên–Huế</v>
    <v>1282885</v>
    <v>Thừa Thiên–Huế</v>
    <v>mdp/vdpid/10595449</v>
  </rv>
  <rv s="4">
    <v>138</v>
  </rv>
  <rv s="0">
    <v>http://en.wikipedia.org/wiki/Trà_Vinh_Province</v>
    <v>Wikipedia</v>
  </rv>
  <rv s="1">
    <v>133</v>
    <v>140</v>
  </rv>
  <rv s="2">
    <v>https://www.bing.com/th?id=AMMS_b10ea09d7b106bdd59b551f58d601826&amp;qlt=95</v>
    <v>141</v>
    <v>https://www.bing.com/images/search?form=xlimg&amp;q=tra+vinh+province+vietnam</v>
    <v>Image of Tra Vinh Province</v>
  </rv>
  <rv s="0">
    <v>https://www.bing.com/search?q=tra+vinh+province+vietnam&amp;form=skydnc</v>
    <v>Learn more on Bing</v>
  </rv>
  <rv s="5">
    <v>en-US</v>
    <v>45b804fe-012c-42e6-bc9f-95f5b8eae928</v>
    <v>536870912</v>
    <v>536870918</v>
    <v>1</v>
    <v>116</v>
    <v>15</v>
    <v>Tra Vinh Province</v>
    <v>7</v>
    <v>8</v>
    <v>Map</v>
    <v>18</v>
    <v>VN-51</v>
    <v>2215.1</v>
    <v>Trà Vinh</v>
    <v>Vietnam</v>
    <v>Trà Vinh is a province in the Mekong Delta region of Vietnam. The capital is Trà Vinh City.</v>
    <v>142</v>
    <v>Trà Vinh</v>
    <v>143</v>
    <v>Tra Vinh Province</v>
    <v>1285842</v>
    <v>Tra Vinh Province</v>
    <v>mdp/vdpid/10595448</v>
  </rv>
  <rv s="4">
    <v>144</v>
  </rv>
  <rv s="0">
    <v>http://ja.wikipedia.org/wiki/ヴィンフック省</v>
    <v>Wikipedia</v>
  </rv>
  <rv s="1">
    <v>58</v>
    <v>146</v>
  </rv>
  <rv s="2">
    <v>https://www.bing.com/th?id=AMMS_e8ffbd896e5bba5a6bbdbc2d2825b5f2&amp;qlt=95</v>
    <v>147</v>
    <v>https://www.bing.com/images/search?form=xlimg&amp;q=vinh+phuc+province</v>
    <v>Image of Vinh Phuc Province</v>
  </rv>
  <rv s="0">
    <v>https://www.bing.com/search?q=vinh+phuc+province&amp;form=skydnc</v>
    <v>Learn more on Bing</v>
  </rv>
  <rv s="5">
    <v>en-US</v>
    <v>e2d0495a-c25b-d038-7185-9f8e7afa2730</v>
    <v>536870912</v>
    <v>536870918</v>
    <v>1</v>
    <v>121</v>
    <v>15</v>
    <v>Vinh Phuc Province</v>
    <v>7</v>
    <v>8</v>
    <v>Map</v>
    <v>18</v>
    <v>VN-70</v>
    <v>1371.4</v>
    <v>Vĩnh Yên</v>
    <v>Vietnam</v>
    <v>Vĩnh Phúc is a province in the Red River Delta of northern Vietnam.</v>
    <v>148</v>
    <v>Vĩnh Yên</v>
    <v>149</v>
    <v>Vinh Phuc Province</v>
    <v>1230514</v>
    <v>Vinh Phuc Province</v>
    <v>mdp/vdpid/-7974924183</v>
  </rv>
  <rv s="4">
    <v>150</v>
  </rv>
</rvData>
</file>

<file path=xl/richData/rdrichvaluestructure.xml><?xml version="1.0" encoding="utf-8"?>
<rvStructures xmlns="http://schemas.microsoft.com/office/spreadsheetml/2017/richdata" count="10">
  <s t="_hyperlink">
    <k n="Address" t="s"/>
    <k n="Text" t="s"/>
  </s>
  <s t="_sourceattribution">
    <k n="License" t="r"/>
    <k n="Source" t="r"/>
  </s>
  <s t="_imageurl">
    <k n="Address" t="s"/>
    <k n="Attribution" t="r"/>
    <k n="More Images Address" t="s"/>
    <k n="Text" t="s"/>
  </s>
  <s t="_linkedentitycore">
    <k n="%EntityCulture" t="s"/>
    <k n="%EntityId" t="s"/>
    <k n="%EntityServiceId"/>
    <k n="%EntitySubDomainId"/>
    <k n="%IsRefreshable" t="b"/>
    <k n="_Attribution" t="spb"/>
    <k n="_Display" t="spb"/>
    <k n="_DisplayString" t="s"/>
    <k n="_Flags" t="spb"/>
    <k n="_Format" t="spb"/>
    <k n="_Icon" t="s"/>
    <k n="_SubLabel" t="spb"/>
    <k n="Abbreviation" t="s"/>
    <k n="Area"/>
    <k n="Capital" t="s"/>
    <k n="Country/region" t="s"/>
    <k n="Description" t="s"/>
    <k n="Image" t="r"/>
    <k n="Largest city" t="s"/>
    <k n="LearnMoreOnLink" t="r"/>
    <k n="Name" t="s"/>
    <k n="Population"/>
    <k n="Time zone(s)" t="s"/>
    <k n="UniqueName" t="s"/>
    <k n="VDPID/VSID" t="s"/>
  </s>
  <s t="_linkedentity">
    <k n="%cvi" t="r"/>
  </s>
  <s t="_linkedentitycore">
    <k n="%EntityCulture" t="s"/>
    <k n="%EntityId" t="s"/>
    <k n="%EntityServiceId"/>
    <k n="%EntitySubDomainId"/>
    <k n="%IsRefreshable" t="b"/>
    <k n="_Attribution" t="spb"/>
    <k n="_Display" t="spb"/>
    <k n="_DisplayString" t="s"/>
    <k n="_Flags" t="spb"/>
    <k n="_Format" t="spb"/>
    <k n="_Icon" t="s"/>
    <k n="_SubLabel" t="spb"/>
    <k n="Abbreviation" t="s"/>
    <k n="Area"/>
    <k n="Capital" t="s"/>
    <k n="Country/region" t="s"/>
    <k n="Description" t="s"/>
    <k n="Image" t="r"/>
    <k n="Largest city" t="s"/>
    <k n="LearnMoreOnLink" t="r"/>
    <k n="Name" t="s"/>
    <k n="Population"/>
    <k n="UniqueName" t="s"/>
    <k n="VDPID/VSID" t="s"/>
  </s>
  <s t="_linkedentitycore">
    <k n="%EntityCulture" t="s"/>
    <k n="%EntityId" t="s"/>
    <k n="%EntityServiceId"/>
    <k n="%EntitySubDomainId"/>
    <k n="%IsRefreshable" t="b"/>
    <k n="_Attribution" t="spb"/>
    <k n="_Display" t="spb"/>
    <k n="_DisplayString" t="s"/>
    <k n="_Flags" t="spb"/>
    <k n="_Format" t="spb"/>
    <k n="_Icon" t="s"/>
    <k n="_SubLabel" t="spb"/>
    <k n="Abbreviation" t="s"/>
    <k n="Area"/>
    <k n="Country/region" t="s"/>
    <k n="Description" t="s"/>
    <k n="Image" t="r"/>
    <k n="LearnMoreOnLink" t="r"/>
    <k n="Name" t="s"/>
    <k n="Population"/>
    <k n="Time zone(s)" t="s"/>
    <k n="UniqueName" t="s"/>
    <k n="VDPID/VSID" t="s"/>
  </s>
  <s t="_linkedentitycore">
    <k n="%EntityCulture" t="s"/>
    <k n="%EntityId" t="s"/>
    <k n="%EntityServiceId"/>
    <k n="%EntitySubDomainId"/>
    <k n="%IsRefreshable" t="b"/>
    <k n="_Attribution" t="spb"/>
    <k n="_Display" t="spb"/>
    <k n="_DisplayString" t="s"/>
    <k n="_Flags" t="spb"/>
    <k n="_Format" t="spb"/>
    <k n="_Icon" t="s"/>
    <k n="_SubLabel" t="spb"/>
    <k n="Admin Division 1 (State/province/other)" t="s"/>
    <k n="Area"/>
    <k n="Country/region" t="s"/>
    <k n="Description" t="s"/>
    <k n="Image" t="r"/>
    <k n="Latitude"/>
    <k n="LearnMoreOnLink" t="r"/>
    <k n="Longitude"/>
    <k n="Name" t="s"/>
    <k n="Population"/>
    <k n="Time zone(s)" t="s"/>
    <k n="UniqueName" t="s"/>
    <k n="VDPID/VSID" t="s"/>
  </s>
  <s t="_linkedentitycore">
    <k n="%EntityCulture" t="s"/>
    <k n="%EntityId" t="s"/>
    <k n="%EntityServiceId"/>
    <k n="%EntitySubDomainId"/>
    <k n="%IsRefreshable" t="b"/>
    <k n="_Attribution" t="spb"/>
    <k n="_Display" t="spb"/>
    <k n="_DisplayString" t="s"/>
    <k n="_Flags" t="spb"/>
    <k n="_Format" t="spb"/>
    <k n="_Icon" t="s"/>
    <k n="_SubLabel" t="spb"/>
    <k n="Abbreviation" t="s"/>
    <k n="Area"/>
    <k n="Country/region" t="s"/>
    <k n="Description" t="s"/>
    <k n="Image" t="r"/>
    <k n="Largest city" t="s"/>
    <k n="LearnMoreOnLink" t="r"/>
    <k n="Name" t="s"/>
    <k n="Population"/>
    <k n="UniqueName" t="s"/>
    <k n="VDPID/VSID" t="s"/>
  </s>
  <s t="_linkedentitycore">
    <k n="%EntityCulture" t="s"/>
    <k n="%EntityId" t="s"/>
    <k n="%EntityServiceId"/>
    <k n="%EntitySubDomainId"/>
    <k n="%IsRefreshable" t="b"/>
    <k n="_Attribution" t="spb"/>
    <k n="_Display" t="spb"/>
    <k n="_DisplayString" t="s"/>
    <k n="_Flags" t="spb"/>
    <k n="_Format" t="spb"/>
    <k n="_Icon" t="s"/>
    <k n="_SubLabel" t="spb"/>
    <k n="Abbreviation" t="s"/>
    <k n="Area"/>
    <k n="Capital" t="s"/>
    <k n="Country/region" t="s"/>
    <k n="Description" t="s"/>
    <k n="Image" t="r"/>
    <k n="LearnMoreOnLink" t="r"/>
    <k n="Name" t="s"/>
    <k n="Population"/>
    <k n="UniqueName" t="s"/>
    <k n="VDPID/VSID" t="s"/>
  </s>
</rvStructures>
</file>

<file path=xl/richData/rdsupportingpropertybag.xml><?xml version="1.0" encoding="utf-8"?>
<supportingPropertyBags xmlns="http://schemas.microsoft.com/office/spreadsheetml/2017/richdata2">
  <spbArrays count="6">
    <a count="25">
      <v t="s">%EntityServiceId</v>
      <v t="s">_Format</v>
      <v t="s">%EntitySubDomainId</v>
      <v t="s">%EntityCulture</v>
      <v t="s">%IsRefreshable</v>
      <v t="s">%EntityId</v>
      <v t="s">_Icon</v>
      <v t="s">_Attribution</v>
      <v t="s">Name</v>
      <v t="s">Capital</v>
      <v t="s">Country/region</v>
      <v t="s">_SubLabel</v>
      <v t="s">Population</v>
      <v t="s">Area</v>
      <v t="s">Abbreviation</v>
      <v t="s">Largest city</v>
      <v t="s">Time zone(s)</v>
      <v t="s">_Flags</v>
      <v t="s">VDPID/VSID</v>
      <v t="s">UniqueName</v>
      <v t="s">_DisplayString</v>
      <v t="s">LearnMoreOnLink</v>
      <v t="s">Image</v>
      <v t="s">Description</v>
      <v t="s">_Display</v>
    </a>
    <a count="24">
      <v t="s">%EntityServiceId</v>
      <v t="s">_Format</v>
      <v t="s">%EntitySubDomainId</v>
      <v t="s">%EntityCulture</v>
      <v t="s">%IsRefreshable</v>
      <v t="s">%EntityId</v>
      <v t="s">_Icon</v>
      <v t="s">_Attribution</v>
      <v t="s">Name</v>
      <v t="s">Capital</v>
      <v t="s">Country/region</v>
      <v t="s">_SubLabel</v>
      <v t="s">Population</v>
      <v t="s">Area</v>
      <v t="s">Abbreviation</v>
      <v t="s">Largest city</v>
      <v t="s">_Flags</v>
      <v t="s">VDPID/VSID</v>
      <v t="s">UniqueName</v>
      <v t="s">_DisplayString</v>
      <v t="s">LearnMoreOnLink</v>
      <v t="s">Image</v>
      <v t="s">Description</v>
      <v t="s">_Display</v>
    </a>
    <a count="23">
      <v t="s">%EntityServiceId</v>
      <v t="s">_Format</v>
      <v t="s">%EntitySubDomainId</v>
      <v t="s">%EntityCulture</v>
      <v t="s">%IsRefreshable</v>
      <v t="s">%EntityId</v>
      <v t="s">_Icon</v>
      <v t="s">_Attribution</v>
      <v t="s">Name</v>
      <v t="s">Country/region</v>
      <v t="s">_SubLabel</v>
      <v t="s">Population</v>
      <v t="s">Area</v>
      <v t="s">Abbreviation</v>
      <v t="s">Time zone(s)</v>
      <v t="s">_Flags</v>
      <v t="s">VDPID/VSID</v>
      <v t="s">UniqueName</v>
      <v t="s">_DisplayString</v>
      <v t="s">LearnMoreOnLink</v>
      <v t="s">Image</v>
      <v t="s">Description</v>
      <v t="s">_Display</v>
    </a>
    <a count="25">
      <v t="s">%EntityServiceId</v>
      <v t="s">_Format</v>
      <v t="s">%EntitySubDomainId</v>
      <v t="s">%EntityCulture</v>
      <v t="s">%IsRefreshable</v>
      <v t="s">%EntityId</v>
      <v t="s">_Icon</v>
      <v t="s">_Attribution</v>
      <v t="s">Name</v>
      <v t="s">Admin Division 1 (State/province/other)</v>
      <v t="s">Country/region</v>
      <v t="s">_SubLabel</v>
      <v t="s">Population</v>
      <v t="s">Area</v>
      <v t="s">Latitude</v>
      <v t="s">Longitude</v>
      <v t="s">Time zone(s)</v>
      <v t="s">_Flags</v>
      <v t="s">VDPID/VSID</v>
      <v t="s">UniqueName</v>
      <v t="s">_DisplayString</v>
      <v t="s">LearnMoreOnLink</v>
      <v t="s">Image</v>
      <v t="s">Description</v>
      <v t="s">_Display</v>
    </a>
    <a count="23">
      <v t="s">%EntityServiceId</v>
      <v t="s">_Format</v>
      <v t="s">%EntitySubDomainId</v>
      <v t="s">%EntityCulture</v>
      <v t="s">%IsRefreshable</v>
      <v t="s">%EntityId</v>
      <v t="s">_Icon</v>
      <v t="s">_Attribution</v>
      <v t="s">Name</v>
      <v t="s">Country/region</v>
      <v t="s">_SubLabel</v>
      <v t="s">Population</v>
      <v t="s">Area</v>
      <v t="s">Abbreviation</v>
      <v t="s">Largest city</v>
      <v t="s">_Flags</v>
      <v t="s">VDPID/VSID</v>
      <v t="s">UniqueName</v>
      <v t="s">_DisplayString</v>
      <v t="s">LearnMoreOnLink</v>
      <v t="s">Image</v>
      <v t="s">Description</v>
      <v t="s">_Display</v>
    </a>
    <a count="23">
      <v t="s">%EntityServiceId</v>
      <v t="s">_Format</v>
      <v t="s">%EntitySubDomainId</v>
      <v t="s">%EntityCulture</v>
      <v t="s">%IsRefreshable</v>
      <v t="s">%EntityId</v>
      <v t="s">_Icon</v>
      <v t="s">_Attribution</v>
      <v t="s">Name</v>
      <v t="s">Capital</v>
      <v t="s">Country/region</v>
      <v t="s">_SubLabel</v>
      <v t="s">Population</v>
      <v t="s">Area</v>
      <v t="s">Abbreviation</v>
      <v t="s">_Flags</v>
      <v t="s">VDPID/VSID</v>
      <v t="s">UniqueName</v>
      <v t="s">_DisplayString</v>
      <v t="s">LearnMoreOnLink</v>
      <v t="s">Image</v>
      <v t="s">Description</v>
      <v t="s">_Display</v>
    </a>
  </spbArrays>
  <spbData count="122">
    <spb s="0">
      <v xml:space="preserve">Wikipedia	</v>
      <v xml:space="preserve">CC-BY-SA	</v>
      <v xml:space="preserve">http://en.wikipedia.org/wiki/Bạc_Liêu_Province	</v>
      <v xml:space="preserve">http://creativecommons.org/licenses/by-sa/3.0/	</v>
    </spb>
    <spb s="0">
      <v xml:space="preserve">Wikipedia	Wikipedia	</v>
      <v xml:space="preserve">CC-BY-SA	CC-BY-SA	</v>
      <v xml:space="preserve">http://en.wikipedia.org/wiki/Bạc_Liêu_Province	http://it.wikipedia.org/wiki/Provincia_di_Bac_Lieu	</v>
      <v xml:space="preserve">http://creativecommons.org/licenses/by-sa/3.0/	http://creativecommons.org/licenses/by-sa/3.0/	</v>
    </spb>
    <spb s="0">
      <v xml:space="preserve">Wikipedia	Wikipedia	Wikidata	</v>
      <v xml:space="preserve">CC-BY-SA	CC-BY-SA		</v>
      <v xml:space="preserve">http://en.wikipedia.org/wiki/Bạc_Liêu_Province	http://it.wikipedia.org/wiki/Provincia_di_Bac_Lieu	https://www.wikidata.org/wiki/Q36658	</v>
      <v xml:space="preserve">http://creativecommons.org/licenses/by-sa/3.0/	http://creativecommons.org/licenses/by-sa/3.0/		</v>
    </spb>
    <spb s="1">
      <v>0</v>
      <v>1</v>
      <v>1</v>
      <v>0</v>
      <v>1</v>
      <v>0</v>
      <v>0</v>
      <v>0</v>
      <v>2</v>
    </spb>
    <spb s="2">
      <v>0</v>
    </spb>
    <spb s="3">
      <v>0</v>
      <v>0</v>
    </spb>
    <spb s="4">
      <v>0</v>
      <v>0</v>
      <v>0</v>
    </spb>
    <spb s="5">
      <v>5</v>
      <v>6</v>
      <v>6</v>
    </spb>
    <spb s="6">
      <v>1</v>
      <v>2</v>
      <v>3</v>
      <v>1</v>
      <v>4</v>
      <v>5</v>
      <v>5</v>
    </spb>
    <spb s="7">
      <v>square km</v>
      <v>2018</v>
    </spb>
    <spb s="0">
      <v xml:space="preserve">Wikipedia	</v>
      <v xml:space="preserve">CC-BY-SA	</v>
      <v xml:space="preserve">http://en.wikipedia.org/wiki/Bắc_Ninh_Province	</v>
      <v xml:space="preserve">http://creativecommons.org/licenses/by-sa/3.0/	</v>
    </spb>
    <spb s="0">
      <v xml:space="preserve">Wikipedia	</v>
      <v xml:space="preserve">CC-BY-SA	</v>
      <v xml:space="preserve">http://it.wikipedia.org/wiki/Provincia_di_Bac_Ninh	</v>
      <v xml:space="preserve">http://creativecommons.org/licenses/by-sa/3.0/	</v>
    </spb>
    <spb s="0">
      <v xml:space="preserve">Wikipedia	Wikipedia	</v>
      <v xml:space="preserve">CC-BY-SA	CC-BY-SA	</v>
      <v xml:space="preserve">http://en.wikipedia.org/wiki/Bắc_Ninh_Province	http://it.wikipedia.org/wiki/Provincia_di_Bac_Ninh	</v>
      <v xml:space="preserve">http://creativecommons.org/licenses/by-sa/3.0/	http://creativecommons.org/licenses/by-sa/3.0/	</v>
    </spb>
    <spb s="0">
      <v xml:space="preserve">Wikipedia	Wikipedia	Wikidata	</v>
      <v xml:space="preserve">CC-BY-SA	CC-BY-SA		</v>
      <v xml:space="preserve">http://en.wikipedia.org/wiki/Bắc_Ninh_Province	http://it.wikipedia.org/wiki/Provincia_di_Bac_Ninh	https://www.wikidata.org/wiki/Q33408	</v>
      <v xml:space="preserve">http://creativecommons.org/licenses/by-sa/3.0/	http://creativecommons.org/licenses/by-sa/3.0/		</v>
    </spb>
    <spb s="8">
      <v>10</v>
      <v>11</v>
      <v>12</v>
      <v>10</v>
      <v>11</v>
      <v>10</v>
      <v>10</v>
      <v>12</v>
      <v>13</v>
    </spb>
    <spb s="2">
      <v>1</v>
    </spb>
    <spb s="9">
      <v>5</v>
      <v>6</v>
      <v>6</v>
      <v>5</v>
    </spb>
    <spb s="10">
      <v>1</v>
      <v>2</v>
      <v>3</v>
      <v>1</v>
      <v>6</v>
      <v>4</v>
      <v>5</v>
      <v>5</v>
    </spb>
    <spb s="7">
      <v>square km</v>
      <v>2019</v>
    </spb>
    <spb s="0">
      <v xml:space="preserve">Wikipedia	Wikipedia	</v>
      <v xml:space="preserve">CC-BY-SA	CC-BY-SA	</v>
      <v xml:space="preserve">http://en.wikipedia.org/wiki/Bến_Tre_Province	http://it.wikipedia.org/wiki/Provincia_di_Ben_Tre	</v>
      <v xml:space="preserve">http://creativecommons.org/licenses/by-sa/3.0/	http://creativecommons.org/licenses/by-sa/3.0/	</v>
    </spb>
    <spb s="0">
      <v xml:space="preserve">Wikipedia	</v>
      <v xml:space="preserve">CC-BY-SA	</v>
      <v xml:space="preserve">http://en.wikipedia.org/wiki/Bến_Tre_Province	</v>
      <v xml:space="preserve">http://creativecommons.org/licenses/by-sa/3.0/	</v>
    </spb>
    <spb s="0">
      <v xml:space="preserve">Wikipedia	Wikipedia	Wikidata	</v>
      <v xml:space="preserve">CC-BY-SA	CC-BY-SA		</v>
      <v xml:space="preserve">http://en.wikipedia.org/wiki/Bến_Tre_Province	http://it.wikipedia.org/wiki/Provincia_di_Ben_Tre	https://www.wikidata.org/wiki/Q33366	</v>
      <v xml:space="preserve">http://creativecommons.org/licenses/by-sa/3.0/	http://creativecommons.org/licenses/by-sa/3.0/		</v>
    </spb>
    <spb s="8">
      <v>19</v>
      <v>19</v>
      <v>19</v>
      <v>20</v>
      <v>19</v>
      <v>19</v>
      <v>20</v>
      <v>19</v>
      <v>21</v>
    </spb>
    <spb s="0">
      <v xml:space="preserve">Wikipedia	</v>
      <v xml:space="preserve">CC-BY-SA	</v>
      <v xml:space="preserve">http://en.wikipedia.org/wiki/Bình_Thuận_Province	</v>
      <v xml:space="preserve">http://creativecommons.org/licenses/by-sa/3.0/	</v>
    </spb>
    <spb s="0">
      <v xml:space="preserve">Wikipedia	Wikipedia	</v>
      <v xml:space="preserve">CC-BY-SA	CC-BY-SA	</v>
      <v xml:space="preserve">http://en.wikipedia.org/wiki/Bình_Thuận_Province	http://it.wikipedia.org/wiki/Provincia_di_Binh_Thuan	</v>
      <v xml:space="preserve">http://creativecommons.org/licenses/by-sa/3.0/	http://creativecommons.org/licenses/by-sa/3.0/	</v>
    </spb>
    <spb s="0">
      <v xml:space="preserve">Wikipedia	Wikipedia	Wikidata	</v>
      <v xml:space="preserve">CC-BY-SA	CC-BY-SA		</v>
      <v xml:space="preserve">http://en.wikipedia.org/wiki/Bình_Thuận_Province	http://it.wikipedia.org/wiki/Provincia_di_Binh_Thuan	https://www.wikidata.org/wiki/Q36869	</v>
      <v xml:space="preserve">http://creativecommons.org/licenses/by-sa/3.0/	http://creativecommons.org/licenses/by-sa/3.0/		</v>
    </spb>
    <spb s="11">
      <v>23</v>
      <v>24</v>
      <v>24</v>
      <v>23</v>
      <v>24</v>
      <v>23</v>
      <v>23</v>
      <v>24</v>
      <v>23</v>
      <v>25</v>
    </spb>
    <spb s="0">
      <v xml:space="preserve">Wikipedia	</v>
      <v xml:space="preserve">CC-BY-SA	</v>
      <v xml:space="preserve">http://sv.wikipedia.org/wiki/Can_Tho	</v>
      <v xml:space="preserve">http://creativecommons.org/licenses/by-sa/3.0/	</v>
    </spb>
    <spb s="0">
      <v xml:space="preserve">Wikipedia	Wikipedia	</v>
      <v xml:space="preserve">CC-BY-SA	CC-BY-SA	</v>
      <v xml:space="preserve">http://en.wikipedia.org/wiki/Cần_Thơ	http://sv.wikipedia.org/wiki/Can_Tho	</v>
      <v xml:space="preserve">http://creativecommons.org/licenses/by-sa/3.0/	http://creativecommons.org/licenses/by-sa/3.0/	</v>
    </spb>
    <spb s="0">
      <v xml:space="preserve">Wikipedia	</v>
      <v xml:space="preserve">CC-BY-SA	</v>
      <v xml:space="preserve">http://en.wikipedia.org/wiki/Cần_Thơ	</v>
      <v xml:space="preserve">http://creativecommons.org/licenses/by-sa/3.0/	</v>
    </spb>
    <spb s="0">
      <v xml:space="preserve">Wikipedia	Wikipedia	Wikidata	</v>
      <v xml:space="preserve">CC-BY-SA	CC-BY-SA		</v>
      <v xml:space="preserve">http://en.wikipedia.org/wiki/Cần_Thơ	http://sv.wikipedia.org/wiki/Can_Tho	https://www.wikidata.org/wiki/Q216075	</v>
      <v xml:space="preserve">http://creativecommons.org/licenses/by-sa/3.0/	http://creativecommons.org/licenses/by-sa/3.0/		</v>
    </spb>
    <spb s="12">
      <v>27</v>
      <v>28</v>
      <v>29</v>
      <v>28</v>
      <v>29</v>
      <v>29</v>
      <v>28</v>
      <v>30</v>
    </spb>
    <spb s="2">
      <v>2</v>
    </spb>
    <spb s="0">
      <v xml:space="preserve">Wikipedia	</v>
      <v xml:space="preserve">CC-BY-SA	</v>
      <v xml:space="preserve">http://en.wikipedia.org/wiki/Da_Nang	</v>
      <v xml:space="preserve">http://creativecommons.org/licenses/by-sa/3.0/	</v>
    </spb>
    <spb s="0">
      <v xml:space="preserve">Wikipedia	Wikipedia	</v>
      <v xml:space="preserve">CC-BY-SA	CC-BY-SA	</v>
      <v xml:space="preserve">http://en.wikipedia.org/wiki/Da_Nang	http://en.wikipedia.org/wiki/Da_Nang	</v>
      <v xml:space="preserve">http://creativecommons.org/licenses/by-sa/3.0/	http://creativecommons.org/licenses/by-sa/3.0/	</v>
    </spb>
    <spb s="0">
      <v xml:space="preserve">Wikipedia	Wikidata	Wikipedia	</v>
      <v xml:space="preserve">CC-BY-SA		CC-BY-SA	</v>
      <v xml:space="preserve">http://en.wikipedia.org/wiki/Da_Nang	https://www.wikidata.org/wiki/Q25282	https://en.wikipedia.org/wiki/Da_Nang	</v>
      <v xml:space="preserve">http://creativecommons.org/licenses/by-sa/3.0/		http://creativecommons.org/licenses/by-sa/3.0/	</v>
    </spb>
    <spb s="12">
      <v>33</v>
      <v>33</v>
      <v>33</v>
      <v>33</v>
      <v>33</v>
      <v>33</v>
      <v>34</v>
      <v>35</v>
    </spb>
    <spb s="0">
      <v xml:space="preserve">Wikipedia	</v>
      <v xml:space="preserve">CC-BY-SA	</v>
      <v xml:space="preserve">http://en.wikipedia.org/wiki/Đồng_Tháp_Province	</v>
      <v xml:space="preserve">http://creativecommons.org/licenses/by-sa/3.0/	</v>
    </spb>
    <spb s="0">
      <v xml:space="preserve">Wikipedia	Wikipedia	</v>
      <v xml:space="preserve">CC-BY-SA	CC-BY-SA	</v>
      <v xml:space="preserve">http://en.wikipedia.org/wiki/Đồng_Tháp_Province	http://it.wikipedia.org/wiki/Provincia_di_Dong_Thap	</v>
      <v xml:space="preserve">http://creativecommons.org/licenses/by-sa/3.0/	http://creativecommons.org/licenses/by-sa/3.0/	</v>
    </spb>
    <spb s="0">
      <v xml:space="preserve">Wikipedia	Wikipedia	Wikidata	</v>
      <v xml:space="preserve">CC-BY-SA	CC-BY-SA		</v>
      <v xml:space="preserve">http://en.wikipedia.org/wiki/Đồng_Tháp_Province	http://it.wikipedia.org/wiki/Provincia_di_Dong_Thap	https://www.wikidata.org/wiki/Q36676	</v>
      <v xml:space="preserve">http://creativecommons.org/licenses/by-sa/3.0/	http://creativecommons.org/licenses/by-sa/3.0/		</v>
    </spb>
    <spb s="13">
      <v>37</v>
      <v>38</v>
      <v>37</v>
      <v>37</v>
      <v>38</v>
      <v>37</v>
      <v>37</v>
      <v>39</v>
    </spb>
    <spb s="0">
      <v xml:space="preserve">Wikipedia	</v>
      <v xml:space="preserve">CC-BY-SA	</v>
      <v xml:space="preserve">http://en.wikipedia.org/wiki/Hanoi	</v>
      <v xml:space="preserve">http://creativecommons.org/licenses/by-sa/3.0/	</v>
    </spb>
    <spb s="0">
      <v xml:space="preserve">Wikipedia	Wikidata	</v>
      <v xml:space="preserve">CC-BY-SA		</v>
      <v xml:space="preserve">http://en.wikipedia.org/wiki/Hanoi	https://www.wikidata.org/wiki/Q1858	</v>
      <v xml:space="preserve">http://creativecommons.org/licenses/by-sa/3.0/		</v>
    </spb>
    <spb s="0">
      <v xml:space="preserve">Wikipedia	Wikipedia	</v>
      <v xml:space="preserve">CC-BY-SA	CC-BY-SA	</v>
      <v xml:space="preserve">http://en.wikipedia.org/wiki/Hanoi	http://en.wikipedia.org/wiki/Hanoi	</v>
      <v xml:space="preserve">http://creativecommons.org/licenses/by-sa/3.0/	http://creativecommons.org/licenses/by-sa/3.0/	</v>
    </spb>
    <spb s="0">
      <v xml:space="preserve">Wikipedia	Wikidata	Wikipedia	</v>
      <v xml:space="preserve">CC-BY-SA		CC-BY-SA	</v>
      <v xml:space="preserve">http://en.wikipedia.org/wiki/Hanoi	https://www.wikidata.org/wiki/Q1858	https://en.wikipedia.org/wiki/Hanoi	</v>
      <v xml:space="preserve">http://creativecommons.org/licenses/by-sa/3.0/		http://creativecommons.org/licenses/by-sa/3.0/	</v>
    </spb>
    <spb s="12">
      <v>41</v>
      <v>42</v>
      <v>41</v>
      <v>42</v>
      <v>41</v>
      <v>41</v>
      <v>43</v>
      <v>44</v>
    </spb>
    <spb s="0">
      <v xml:space="preserve">Wikipedia	</v>
      <v xml:space="preserve">CC-BY-SA	</v>
      <v xml:space="preserve">http://en.wikipedia.org/wiki/Hà_Tĩnh_Province	</v>
      <v xml:space="preserve">http://creativecommons.org/licenses/by-sa/3.0/	</v>
    </spb>
    <spb s="0">
      <v xml:space="preserve">Wikipedia	</v>
      <v xml:space="preserve">CC-BY-SA	</v>
      <v xml:space="preserve">http://it.wikipedia.org/wiki/Provincia_di_Ha_Tinh	</v>
      <v xml:space="preserve">http://creativecommons.org/licenses/by-sa/3.0/	</v>
    </spb>
    <spb s="0">
      <v xml:space="preserve">Wikipedia	Wikipedia	</v>
      <v xml:space="preserve">CC-BY-SA	CC-BY-SA	</v>
      <v xml:space="preserve">http://en.wikipedia.org/wiki/Hà_Tĩnh_Province	http://it.wikipedia.org/wiki/Provincia_di_Ha_Tinh	</v>
      <v xml:space="preserve">http://creativecommons.org/licenses/by-sa/3.0/	http://creativecommons.org/licenses/by-sa/3.0/	</v>
    </spb>
    <spb s="0">
      <v xml:space="preserve">Wikipedia	Wikipedia	Wikidata	</v>
      <v xml:space="preserve">CC-BY-SA	CC-BY-SA		</v>
      <v xml:space="preserve">http://en.wikipedia.org/wiki/Hà_Tĩnh_Province	http://it.wikipedia.org/wiki/Provincia_di_Ha_Tinh	https://www.wikidata.org/wiki/Q33351	</v>
      <v xml:space="preserve">http://creativecommons.org/licenses/by-sa/3.0/	http://creativecommons.org/licenses/by-sa/3.0/		</v>
    </spb>
    <spb s="13">
      <v>46</v>
      <v>47</v>
      <v>48</v>
      <v>46</v>
      <v>47</v>
      <v>46</v>
      <v>46</v>
      <v>49</v>
    </spb>
    <spb s="0">
      <v xml:space="preserve">Wikipedia	Wikipedia	</v>
      <v xml:space="preserve">CC-BY-SA	CC-BY-SA	</v>
      <v xml:space="preserve">http://en.wikipedia.org/wiki/Hải_Dương_Province	http://it.wikipedia.org/wiki/Provincia_di_Hai_Duong	</v>
      <v xml:space="preserve">http://creativecommons.org/licenses/by-sa/3.0/	http://creativecommons.org/licenses/by-sa/3.0/	</v>
    </spb>
    <spb s="0">
      <v xml:space="preserve">Wikipedia	</v>
      <v xml:space="preserve">CC-BY-SA	</v>
      <v xml:space="preserve">http://en.wikipedia.org/wiki/Hải_Dương_Province	</v>
      <v xml:space="preserve">http://creativecommons.org/licenses/by-sa/3.0/	</v>
    </spb>
    <spb s="0">
      <v xml:space="preserve">Wikipedia	Wikipedia	Wikidata	</v>
      <v xml:space="preserve">CC-BY-SA	CC-BY-SA		</v>
      <v xml:space="preserve">http://en.wikipedia.org/wiki/Hải_Dương_Province	http://it.wikipedia.org/wiki/Provincia_di_Hai_Duong	https://www.wikidata.org/wiki/Q36729	</v>
      <v xml:space="preserve">http://creativecommons.org/licenses/by-sa/3.0/	http://creativecommons.org/licenses/by-sa/3.0/		</v>
    </spb>
    <spb s="8">
      <v>51</v>
      <v>51</v>
      <v>51</v>
      <v>52</v>
      <v>51</v>
      <v>52</v>
      <v>52</v>
      <v>51</v>
      <v>53</v>
    </spb>
    <spb s="0">
      <v xml:space="preserve">Wikipedia	Wikipedia	</v>
      <v xml:space="preserve">CC-BY-SA	CC-BY-SA	</v>
      <v xml:space="preserve">http://en.wikipedia.org/wiki/Lai_Châu_Province	http://it.wikipedia.org/wiki/Provincia_di_Lai_Chau	</v>
      <v xml:space="preserve">http://creativecommons.org/licenses/by-sa/3.0/	http://creativecommons.org/licenses/by-sa/3.0/	</v>
    </spb>
    <spb s="0">
      <v xml:space="preserve">Wikipedia	</v>
      <v xml:space="preserve">CC-BY-SA	</v>
      <v xml:space="preserve">http://en.wikipedia.org/wiki/Lai_Châu_Province	</v>
      <v xml:space="preserve">http://creativecommons.org/licenses/by-sa/3.0/	</v>
    </spb>
    <spb s="0">
      <v xml:space="preserve">Wikipedia	Wikipedia	Wikidata	</v>
      <v xml:space="preserve">CC-BY-SA	CC-BY-SA		</v>
      <v xml:space="preserve">http://en.wikipedia.org/wiki/Lai_Châu_Province	http://it.wikipedia.org/wiki/Provincia_di_Lai_Chau	https://www.wikidata.org/wiki/Q36409	</v>
      <v xml:space="preserve">http://creativecommons.org/licenses/by-sa/3.0/	http://creativecommons.org/licenses/by-sa/3.0/		</v>
    </spb>
    <spb s="8">
      <v>55</v>
      <v>55</v>
      <v>55</v>
      <v>56</v>
      <v>55</v>
      <v>56</v>
      <v>56</v>
      <v>55</v>
      <v>57</v>
    </spb>
    <spb s="0">
      <v xml:space="preserve">Wikipedia	Wikipedia	</v>
      <v xml:space="preserve">CC-BY-SA	CC-BY-SA	</v>
      <v xml:space="preserve">http://en.wikipedia.org/wiki/Lào_Cai_Province	http://it.wikipedia.org/wiki/Provincia_di_Lao_Cai	</v>
      <v xml:space="preserve">http://creativecommons.org/licenses/by-sa/3.0/	http://creativecommons.org/licenses/by-sa/3.0/	</v>
    </spb>
    <spb s="0">
      <v xml:space="preserve">Wikipedia	</v>
      <v xml:space="preserve">CC-BY-SA	</v>
      <v xml:space="preserve">http://it.wikipedia.org/wiki/Provincia_di_Lao_Cai	</v>
      <v xml:space="preserve">http://creativecommons.org/licenses/by-sa/3.0/	</v>
    </spb>
    <spb s="0">
      <v xml:space="preserve">Wikipedia	</v>
      <v xml:space="preserve">CC-BY-SA	</v>
      <v xml:space="preserve">http://en.wikipedia.org/wiki/Lào_Cai_Province	</v>
      <v xml:space="preserve">http://creativecommons.org/licenses/by-sa/3.0/	</v>
    </spb>
    <spb s="0">
      <v xml:space="preserve">Wikipedia	Wikipedia	Wikidata	</v>
      <v xml:space="preserve">CC-BY-SA	CC-BY-SA		</v>
      <v xml:space="preserve">http://en.wikipedia.org/wiki/Lào_Cai_Province	http://it.wikipedia.org/wiki/Provincia_di_Lao_Cai	https://www.wikidata.org/wiki/Q36446	</v>
      <v xml:space="preserve">http://creativecommons.org/licenses/by-sa/3.0/	http://creativecommons.org/licenses/by-sa/3.0/		</v>
    </spb>
    <spb s="8">
      <v>59</v>
      <v>60</v>
      <v>59</v>
      <v>61</v>
      <v>60</v>
      <v>61</v>
      <v>61</v>
      <v>59</v>
      <v>62</v>
    </spb>
    <spb s="0">
      <v xml:space="preserve">Wikipedia	</v>
      <v xml:space="preserve">CC-BY-SA	</v>
      <v xml:space="preserve">http://en.wikipedia.org/wiki/Nha_Trang	</v>
      <v xml:space="preserve">http://creativecommons.org/licenses/by-sa/3.0/	</v>
    </spb>
    <spb s="0">
      <v xml:space="preserve">Wikipedia	Weathertrends360	</v>
      <v xml:space="preserve">CC-BY-SA		</v>
      <v xml:space="preserve">http://en.wikipedia.org/wiki/Nha_Trang	https://www.weathertrends360.com/	</v>
      <v xml:space="preserve">http://creativecommons.org/licenses/by-sa/3.0/		</v>
    </spb>
    <spb s="0">
      <v xml:space="preserve">Wikipedia	Wikipedia	</v>
      <v xml:space="preserve">CC-BY-SA	CC-BY-SA	</v>
      <v xml:space="preserve">http://en.wikipedia.org/wiki/Nha_Trang	http://en.wikipedia.org/wiki/Nha_Trang	</v>
      <v xml:space="preserve">http://creativecommons.org/licenses/by-sa/3.0/	http://creativecommons.org/licenses/by-sa/3.0/	</v>
    </spb>
    <spb s="0">
      <v xml:space="preserve">Wikipedia	Wikidata	</v>
      <v xml:space="preserve">CC-BY-SA		</v>
      <v xml:space="preserve">http://en.wikipedia.org/wiki/Nha_Trang	https://www.wikidata.org/wiki/Q19491	</v>
      <v xml:space="preserve">http://creativecommons.org/licenses/by-sa/3.0/		</v>
    </spb>
    <spb s="14">
      <v>64</v>
      <v>65</v>
      <v>64</v>
      <v>65</v>
      <v>64</v>
      <v>66</v>
      <v>67</v>
      <v>64</v>
    </spb>
    <spb s="2">
      <v>3</v>
    </spb>
    <spb s="15">
      <v>7</v>
      <v>2</v>
      <v>3</v>
      <v>8</v>
      <v>8</v>
      <v>1</v>
      <v>6</v>
      <v>4</v>
      <v>5</v>
      <v>5</v>
    </spb>
    <spb s="0">
      <v xml:space="preserve">Wikipedia	Wikipedia	</v>
      <v xml:space="preserve">CC-BY-SA	CC-BY-SA	</v>
      <v xml:space="preserve">http://en.wikipedia.org/wiki/Ninh_Bình_Province	http://it.wikipedia.org/wiki/Provincia_di_Ninh_Binh	</v>
      <v xml:space="preserve">http://creativecommons.org/licenses/by-sa/3.0/	http://creativecommons.org/licenses/by-sa/3.0/	</v>
    </spb>
    <spb s="0">
      <v xml:space="preserve">Wikipedia	</v>
      <v xml:space="preserve">CC-BY-SA	</v>
      <v xml:space="preserve">http://en.wikipedia.org/wiki/Ninh_Bình_Province	</v>
      <v xml:space="preserve">http://creativecommons.org/licenses/by-sa/3.0/	</v>
    </spb>
    <spb s="0">
      <v xml:space="preserve">Wikipedia	Wikipedia	Wikidata	</v>
      <v xml:space="preserve">CC-BY-SA	CC-BY-SA		</v>
      <v xml:space="preserve">http://en.wikipedia.org/wiki/Ninh_Bình_Province	http://it.wikipedia.org/wiki/Provincia_di_Ninh_Binh	https://www.wikidata.org/wiki/Q36900	</v>
      <v xml:space="preserve">http://creativecommons.org/licenses/by-sa/3.0/	http://creativecommons.org/licenses/by-sa/3.0/		</v>
    </spb>
    <spb s="8">
      <v>71</v>
      <v>71</v>
      <v>71</v>
      <v>72</v>
      <v>71</v>
      <v>72</v>
      <v>72</v>
      <v>71</v>
      <v>73</v>
    </spb>
    <spb s="0">
      <v xml:space="preserve">Wikipedia	</v>
      <v xml:space="preserve">CC-BY-SA	</v>
      <v xml:space="preserve">http://en.wikipedia.org/wiki/Ninh_Thuận_Province	</v>
      <v xml:space="preserve">http://creativecommons.org/licenses/by-sa/3.0/	</v>
    </spb>
    <spb s="0">
      <v xml:space="preserve">Wikipedia	</v>
      <v xml:space="preserve">CC-BY-SA	</v>
      <v xml:space="preserve">http://it.wikipedia.org/wiki/Provincia_di_Ninh_Thuan	</v>
      <v xml:space="preserve">http://creativecommons.org/licenses/by-sa/3.0/	</v>
    </spb>
    <spb s="0">
      <v xml:space="preserve">Wikipedia	Wikipedia	</v>
      <v xml:space="preserve">CC-BY-SA	CC-BY-SA	</v>
      <v xml:space="preserve">http://en.wikipedia.org/wiki/Ninh_Thuận_Province	http://it.wikipedia.org/wiki/Provincia_di_Ninh_Thuan	</v>
      <v xml:space="preserve">http://creativecommons.org/licenses/by-sa/3.0/	http://creativecommons.org/licenses/by-sa/3.0/	</v>
    </spb>
    <spb s="0">
      <v xml:space="preserve">Wikipedia	Wikipedia	Wikidata	Facebook	</v>
      <v xml:space="preserve">CC-BY-SA	CC-BY-SA			</v>
      <v xml:space="preserve">http://en.wikipedia.org/wiki/Ninh_Thuận_Province	http://it.wikipedia.org/wiki/Provincia_di_Ninh_Thuan	https://www.wikidata.org/wiki/Q36903	https://www.facebook.com/jnkninhthuan/	</v>
      <v xml:space="preserve">http://creativecommons.org/licenses/by-sa/3.0/	http://creativecommons.org/licenses/by-sa/3.0/			</v>
    </spb>
    <spb s="8">
      <v>75</v>
      <v>76</v>
      <v>77</v>
      <v>75</v>
      <v>76</v>
      <v>75</v>
      <v>75</v>
      <v>77</v>
      <v>78</v>
    </spb>
    <spb s="0">
      <v xml:space="preserve">Wikipedia	</v>
      <v xml:space="preserve">CC-BY-SA	</v>
      <v xml:space="preserve">http://en.wikipedia.org/wiki/Quảng_Nam_Province	</v>
      <v xml:space="preserve">http://creativecommons.org/licenses/by-sa/3.0/	</v>
    </spb>
    <spb s="0">
      <v xml:space="preserve">Wikipedia	Wikipedia	</v>
      <v xml:space="preserve">CC-BY-SA	CC-BY-SA	</v>
      <v xml:space="preserve">http://en.wikipedia.org/wiki/Quảng_Nam_Province	http://it.wikipedia.org/wiki/Provincia_di_Quang_Nam	</v>
      <v xml:space="preserve">http://creativecommons.org/licenses/by-sa/3.0/	http://creativecommons.org/licenses/by-sa/3.0/	</v>
    </spb>
    <spb s="0">
      <v xml:space="preserve">Wikipedia	Wikipedia	Wikidata	</v>
      <v xml:space="preserve">CC-BY-SA	CC-BY-SA		</v>
      <v xml:space="preserve">http://en.wikipedia.org/wiki/Quảng_Nam_Province	http://it.wikipedia.org/wiki/Provincia_di_Quang_Nam	https://www.wikidata.org/wiki/Q33356	</v>
      <v xml:space="preserve">http://creativecommons.org/licenses/by-sa/3.0/	http://creativecommons.org/licenses/by-sa/3.0/		</v>
    </spb>
    <spb s="16">
      <v>80</v>
      <v>81</v>
      <v>80</v>
      <v>81</v>
      <v>80</v>
      <v>80</v>
      <v>82</v>
    </spb>
    <spb s="2">
      <v>4</v>
    </spb>
    <spb s="0">
      <v xml:space="preserve">Wikipedia	Wikipedia	</v>
      <v xml:space="preserve">CC-BY-SA	CC-BY-SA	</v>
      <v xml:space="preserve">http://en.wikipedia.org/wiki/Quảng_Ninh_Province	http://it.wikipedia.org/wiki/Provincia_di_Quang_Ninh	</v>
      <v xml:space="preserve">http://creativecommons.org/licenses/by-sa/3.0/	http://creativecommons.org/licenses/by-sa/3.0/	</v>
    </spb>
    <spb s="0">
      <v xml:space="preserve">Wikipedia	</v>
      <v xml:space="preserve">CC-BY-SA	</v>
      <v xml:space="preserve">http://en.wikipedia.org/wiki/Quảng_Ninh_Province	</v>
      <v xml:space="preserve">http://creativecommons.org/licenses/by-sa/3.0/	</v>
    </spb>
    <spb s="0">
      <v xml:space="preserve">Wikipedia	Wikipedia	Wikidata	</v>
      <v xml:space="preserve">CC-BY-SA	CC-BY-SA		</v>
      <v xml:space="preserve">http://en.wikipedia.org/wiki/Quảng_Ninh_Province	http://it.wikipedia.org/wiki/Provincia_di_Quang_Ninh	https://www.wikidata.org/wiki/Q33396	</v>
      <v xml:space="preserve">http://creativecommons.org/licenses/by-sa/3.0/	http://creativecommons.org/licenses/by-sa/3.0/		</v>
    </spb>
    <spb s="11">
      <v>85</v>
      <v>85</v>
      <v>85</v>
      <v>86</v>
      <v>85</v>
      <v>86</v>
      <v>86</v>
      <v>85</v>
      <v>86</v>
      <v>87</v>
    </spb>
    <spb s="0">
      <v xml:space="preserve">Wikipedia	</v>
      <v xml:space="preserve">CC-BY-SA	</v>
      <v xml:space="preserve">http://it.wikipedia.org/wiki/Provincia_di_Tay_Ninh	</v>
      <v xml:space="preserve">http://creativecommons.org/licenses/by-sa/3.0/	</v>
    </spb>
    <spb s="0">
      <v xml:space="preserve">Wikipedia	Wikipedia	</v>
      <v xml:space="preserve">CC-BY-SA	CC-BY-SA	</v>
      <v xml:space="preserve">http://en.wikipedia.org/wiki/Tây_Ninh_Province	http://it.wikipedia.org/wiki/Provincia_di_Tay_Ninh	</v>
      <v xml:space="preserve">http://creativecommons.org/licenses/by-sa/3.0/	http://creativecommons.org/licenses/by-sa/3.0/	</v>
    </spb>
    <spb s="0">
      <v xml:space="preserve">Wikipedia	</v>
      <v xml:space="preserve">CC-BY-SA	</v>
      <v xml:space="preserve">http://en.wikipedia.org/wiki/Tây_Ninh_Province	</v>
      <v xml:space="preserve">http://creativecommons.org/licenses/by-sa/3.0/	</v>
    </spb>
    <spb s="0">
      <v xml:space="preserve">Wikipedia	Wikipedia	Wikidata	</v>
      <v xml:space="preserve">CC-BY-SA	CC-BY-SA		</v>
      <v xml:space="preserve">http://en.wikipedia.org/wiki/Tây_Ninh_Province	http://it.wikipedia.org/wiki/Provincia_di_Tay_Ninh	https://www.wikidata.org/wiki/Q36608	</v>
      <v xml:space="preserve">http://creativecommons.org/licenses/by-sa/3.0/	http://creativecommons.org/licenses/by-sa/3.0/		</v>
    </spb>
    <spb s="13">
      <v>89</v>
      <v>90</v>
      <v>90</v>
      <v>91</v>
      <v>90</v>
      <v>91</v>
      <v>91</v>
      <v>92</v>
    </spb>
    <spb s="2">
      <v>5</v>
    </spb>
    <spb s="0">
      <v xml:space="preserve">Wikipedia	Wikipedia	</v>
      <v xml:space="preserve">CC-BY-SA	CC-BY-SA	</v>
      <v xml:space="preserve">http://en.wikipedia.org/wiki/Thái_Nguyên_Province	http://it.wikipedia.org/wiki/Provincia_di_Thai_Nguyen	</v>
      <v xml:space="preserve">http://creativecommons.org/licenses/by-sa/3.0/	http://creativecommons.org/licenses/by-sa/3.0/	</v>
    </spb>
    <spb s="0">
      <v xml:space="preserve">Wikipedia	</v>
      <v xml:space="preserve">CC-BY-SA	</v>
      <v xml:space="preserve">http://en.wikipedia.org/wiki/Thái_Nguyên_Province	</v>
      <v xml:space="preserve">http://creativecommons.org/licenses/by-sa/3.0/	</v>
    </spb>
    <spb s="0">
      <v xml:space="preserve">Wikipedia	Wikipedia	Wikidata	</v>
      <v xml:space="preserve">CC-BY-SA	CC-BY-SA		</v>
      <v xml:space="preserve">http://en.wikipedia.org/wiki/Thái_Nguyên_Province	http://it.wikipedia.org/wiki/Provincia_di_Thai_Nguyen	https://www.wikidata.org/wiki/Q26575	</v>
      <v xml:space="preserve">http://creativecommons.org/licenses/by-sa/3.0/	http://creativecommons.org/licenses/by-sa/3.0/		</v>
    </spb>
    <spb s="8">
      <v>95</v>
      <v>95</v>
      <v>96</v>
      <v>96</v>
      <v>95</v>
      <v>96</v>
      <v>96</v>
      <v>96</v>
      <v>97</v>
    </spb>
    <spb s="0">
      <v xml:space="preserve">Wikipedia	Wikipedia	</v>
      <v xml:space="preserve">CC-BY-SA	CC-BY-SA	</v>
      <v xml:space="preserve">http://en.wikipedia.org/wiki/Thanh_Hóa_Province	http://sv.wikipedia.org/wiki/Thanh_Hoa_(provins)	</v>
      <v xml:space="preserve">http://creativecommons.org/licenses/by-sa/3.0/	http://creativecommons.org/licenses/by-sa/3.0/	</v>
    </spb>
    <spb s="0">
      <v xml:space="preserve">Wikipedia	</v>
      <v xml:space="preserve">CC-BY-SA	</v>
      <v xml:space="preserve">http://en.wikipedia.org/wiki/Thanh_Hóa_Province	</v>
      <v xml:space="preserve">http://creativecommons.org/licenses/by-sa/3.0/	</v>
    </spb>
    <spb s="0">
      <v xml:space="preserve">Wikipedia	Wikipedia	Wikidata	</v>
      <v xml:space="preserve">CC-BY-SA	CC-BY-SA		</v>
      <v xml:space="preserve">http://en.wikipedia.org/wiki/Thanh_Hóa_Province	http://sv.wikipedia.org/wiki/Thanh_Hoa_(provins)	https://www.wikidata.org/wiki/Q36512	</v>
      <v xml:space="preserve">http://creativecommons.org/licenses/by-sa/3.0/	http://creativecommons.org/licenses/by-sa/3.0/		</v>
    </spb>
    <spb s="8">
      <v>99</v>
      <v>99</v>
      <v>99</v>
      <v>100</v>
      <v>99</v>
      <v>100</v>
      <v>100</v>
      <v>99</v>
      <v>101</v>
    </spb>
    <spb s="0">
      <v xml:space="preserve">Wikipedia	</v>
      <v xml:space="preserve">CC-BY-SA	</v>
      <v xml:space="preserve">http://en.wikipedia.org/wiki/Ho_Chi_Minh_City	</v>
      <v xml:space="preserve">http://creativecommons.org/licenses/by-sa/3.0/	</v>
    </spb>
    <spb s="0">
      <v xml:space="preserve">Wikipedia	Wikipedia	</v>
      <v xml:space="preserve">CC-BY-SA	CC-BY-SA	</v>
      <v xml:space="preserve">http://en.wikipedia.org/wiki/Ho_Chi_Minh_City	http://en.wikipedia.org/wiki/Ho_Chi_Minh_City	</v>
      <v xml:space="preserve">http://creativecommons.org/licenses/by-sa/3.0/	http://creativecommons.org/licenses/by-sa/3.0/	</v>
    </spb>
    <spb s="0">
      <v xml:space="preserve">Wikipedia	Wikidata	Wikipedia	</v>
      <v xml:space="preserve">CC-BY-SA		CC-BY-SA	</v>
      <v xml:space="preserve">http://en.wikipedia.org/wiki/Ho_Chi_Minh_City	https://www.wikidata.org/wiki/Q1854	https://en.wikipedia.org/wiki/Ho_Chi_Minh_City	</v>
      <v xml:space="preserve">http://creativecommons.org/licenses/by-sa/3.0/		http://creativecommons.org/licenses/by-sa/3.0/	</v>
    </spb>
    <spb s="12">
      <v>103</v>
      <v>103</v>
      <v>103</v>
      <v>103</v>
      <v>103</v>
      <v>103</v>
      <v>104</v>
      <v>105</v>
    </spb>
    <spb s="0">
      <v xml:space="preserve">Wikipedia	</v>
      <v xml:space="preserve">CC-BY-SA	</v>
      <v xml:space="preserve">http://en.wikipedia.org/wiki/Thừa_Thiên-Huế_Province	</v>
      <v xml:space="preserve">http://creativecommons.org/licenses/by-sa/3.0/	</v>
    </spb>
    <spb s="0">
      <v xml:space="preserve">Wikipedia	</v>
      <v xml:space="preserve">CC-BY-SA	</v>
      <v xml:space="preserve">http://it.wikipedia.org/wiki/Provincia_di_Thua_Thien-Hue	</v>
      <v xml:space="preserve">http://creativecommons.org/licenses/by-sa/3.0/	</v>
    </spb>
    <spb s="0">
      <v xml:space="preserve">Wikipedia	Wikipedia	</v>
      <v xml:space="preserve">CC-BY-SA	CC-BY-SA	</v>
      <v xml:space="preserve">http://en.wikipedia.org/wiki/Thừa_Thiên-Huế_Province	http://it.wikipedia.org/wiki/Provincia_di_Thua_Thien-Hue	</v>
      <v xml:space="preserve">http://creativecommons.org/licenses/by-sa/3.0/	http://creativecommons.org/licenses/by-sa/3.0/	</v>
    </spb>
    <spb s="0">
      <v xml:space="preserve">Wikipedia	Wikipedia	Wikidata	</v>
      <v xml:space="preserve">CC-BY-SA	CC-BY-SA		</v>
      <v xml:space="preserve">http://en.wikipedia.org/wiki/Thừa_Thiên-Huế_Province	http://it.wikipedia.org/wiki/Provincia_di_Thua_Thien-Hue	https://www.wikidata.org/wiki/Q36399	</v>
      <v xml:space="preserve">http://creativecommons.org/licenses/by-sa/3.0/	http://creativecommons.org/licenses/by-sa/3.0/		</v>
    </spb>
    <spb s="8">
      <v>107</v>
      <v>108</v>
      <v>109</v>
      <v>107</v>
      <v>108</v>
      <v>107</v>
      <v>107</v>
      <v>109</v>
      <v>110</v>
    </spb>
    <spb s="0">
      <v xml:space="preserve">Wikipedia	Wikipedia	</v>
      <v xml:space="preserve">CC-BY-SA	CC-BY-SA	</v>
      <v xml:space="preserve">http://en.wikipedia.org/wiki/Trà_Vinh_Province	http://sv.wikipedia.org/wiki/Tra_Vinh_(provins)	</v>
      <v xml:space="preserve">http://creativecommons.org/licenses/by-sa/3.0/	http://creativecommons.org/licenses/by-sa/3.0/	</v>
    </spb>
    <spb s="0">
      <v xml:space="preserve">Wikipedia	</v>
      <v xml:space="preserve">CC-BY-SA	</v>
      <v xml:space="preserve">http://sv.wikipedia.org/wiki/Tra_Vinh_(provins)	</v>
      <v xml:space="preserve">http://creativecommons.org/licenses/by-sa/3.0/	</v>
    </spb>
    <spb s="0">
      <v xml:space="preserve">Wikipedia	</v>
      <v xml:space="preserve">CC-BY-SA	</v>
      <v xml:space="preserve">http://en.wikipedia.org/wiki/Trà_Vinh_Province	</v>
      <v xml:space="preserve">http://creativecommons.org/licenses/by-sa/3.0/	</v>
    </spb>
    <spb s="0">
      <v xml:space="preserve">Wikipedia	Wikipedia	Wikidata	</v>
      <v xml:space="preserve">CC-BY-SA	CC-BY-SA		</v>
      <v xml:space="preserve">http://en.wikipedia.org/wiki/Trà_Vinh_Province	http://sv.wikipedia.org/wiki/Tra_Vinh_(provins)	https://www.wikidata.org/wiki/Q36615	</v>
      <v xml:space="preserve">http://creativecommons.org/licenses/by-sa/3.0/	http://creativecommons.org/licenses/by-sa/3.0/		</v>
    </spb>
    <spb s="8">
      <v>112</v>
      <v>113</v>
      <v>114</v>
      <v>114</v>
      <v>113</v>
      <v>114</v>
      <v>114</v>
      <v>114</v>
      <v>115</v>
    </spb>
    <spb s="0">
      <v xml:space="preserve">Wikipedia	Wikipedia	</v>
      <v xml:space="preserve">CC-BY-SA	CC-BY-SA	</v>
      <v xml:space="preserve">http://en.wikipedia.org/wiki/Vĩnh_Phúc_Province	http://it.wikipedia.org/wiki/Provincia_di_Vinh_Phuc	</v>
      <v xml:space="preserve">http://creativecommons.org/licenses/by-sa/3.0/	http://creativecommons.org/licenses/by-sa/3.0/	</v>
    </spb>
    <spb s="0">
      <v xml:space="preserve">Wikipedia	</v>
      <v xml:space="preserve">CC-BY-SA	</v>
      <v xml:space="preserve">http://it.wikipedia.org/wiki/Provincia_di_Vinh_Phuc	</v>
      <v xml:space="preserve">http://creativecommons.org/licenses/by-sa/3.0/	</v>
    </spb>
    <spb s="0">
      <v xml:space="preserve">Wikipedia	</v>
      <v xml:space="preserve">CC-BY-SA	</v>
      <v xml:space="preserve">http://en.wikipedia.org/wiki/Vĩnh_Phúc_Province	</v>
      <v xml:space="preserve">http://creativecommons.org/licenses/by-sa/3.0/	</v>
    </spb>
    <spb s="0">
      <v xml:space="preserve">Wikipedia	Wikipedia	Wikidata	</v>
      <v xml:space="preserve">CC-BY-SA	CC-BY-SA		</v>
      <v xml:space="preserve">http://en.wikipedia.org/wiki/Vĩnh_Phúc_Province	http://it.wikipedia.org/wiki/Provincia_di_Vinh_Phuc	https://www.wikidata.org/wiki/Q27566	</v>
      <v xml:space="preserve">http://creativecommons.org/licenses/by-sa/3.0/	http://creativecommons.org/licenses/by-sa/3.0/		</v>
    </spb>
    <spb s="8">
      <v>117</v>
      <v>118</v>
      <v>117</v>
      <v>119</v>
      <v>118</v>
      <v>119</v>
      <v>119</v>
      <v>117</v>
      <v>120</v>
    </spb>
  </spbData>
</supportingPropertyBags>
</file>

<file path=xl/richData/rdsupportingpropertybagstructure.xml><?xml version="1.0" encoding="utf-8"?>
<spbStructures xmlns="http://schemas.microsoft.com/office/spreadsheetml/2017/richdata2" count="17">
  <s>
    <k n="SourceText" t="s"/>
    <k n="LicenseText" t="s"/>
    <k n="SourceAddress" t="s"/>
    <k n="LicenseAddress" t="s"/>
  </s>
  <s>
    <k n="Area" t="spb"/>
    <k n="Name" t="spb"/>
    <k n="Capital" t="spb"/>
    <k n="Population" t="spb"/>
    <k n="UniqueName" t="spb"/>
    <k n="Description" t="spb"/>
    <k n="Abbreviation" t="spb"/>
    <k n="Time zone(s)" t="spb"/>
    <k n="Country/region" t="spb"/>
  </s>
  <s>
    <k n="^Order" t="spba"/>
  </s>
  <s>
    <k n="ShowInDotNotation" t="b"/>
    <k n="ShowInAutoComplete" t="b"/>
  </s>
  <s>
    <k n="ShowInCardView" t="b"/>
    <k n="ShowInDotNotation" t="b"/>
    <k n="ShowInAutoComplete" t="b"/>
  </s>
  <s>
    <k n="Image" t="spb"/>
    <k n="UniqueName" t="spb"/>
    <k n="VDPID/VSID" t="spb"/>
  </s>
  <s>
    <k n="Area" t="i"/>
    <k n="Name" t="i"/>
    <k n="Image" t="i"/>
    <k n="Population" t="i"/>
    <k n="_DisplayString" t="i"/>
    <k n="%EntityServiceId" t="i"/>
    <k n="%EntitySubDomainId" t="i"/>
  </s>
  <s>
    <k n="Area" t="s"/>
    <k n="Population" t="s"/>
  </s>
  <s>
    <k n="Area" t="spb"/>
    <k n="Name" t="spb"/>
    <k n="Capital" t="spb"/>
    <k n="Population" t="spb"/>
    <k n="UniqueName" t="spb"/>
    <k n="Description" t="spb"/>
    <k n="Abbreviation" t="spb"/>
    <k n="Largest city" t="spb"/>
    <k n="Country/region" t="spb"/>
  </s>
  <s>
    <k n="Image" t="spb"/>
    <k n="UniqueName" t="spb"/>
    <k n="VDPID/VSID" t="spb"/>
    <k n="Description" t="spb"/>
  </s>
  <s>
    <k n="Area" t="i"/>
    <k n="Name" t="i"/>
    <k n="Image" t="i"/>
    <k n="Population" t="i"/>
    <k n="Description" t="i"/>
    <k n="_DisplayString" t="i"/>
    <k n="%EntityServiceId" t="i"/>
    <k n="%EntitySubDomainId" t="i"/>
  </s>
  <s>
    <k n="Area" t="spb"/>
    <k n="Name" t="spb"/>
    <k n="Capital" t="spb"/>
    <k n="Population" t="spb"/>
    <k n="UniqueName" t="spb"/>
    <k n="Description" t="spb"/>
    <k n="Abbreviation" t="spb"/>
    <k n="Largest city" t="spb"/>
    <k n="Time zone(s)" t="spb"/>
    <k n="Country/region" t="spb"/>
  </s>
  <s>
    <k n="Area" t="spb"/>
    <k n="Name" t="spb"/>
    <k n="Population" t="spb"/>
    <k n="UniqueName" t="spb"/>
    <k n="Description" t="spb"/>
    <k n="Abbreviation" t="spb"/>
    <k n="Time zone(s)" t="spb"/>
    <k n="Country/region" t="spb"/>
  </s>
  <s>
    <k n="Area" t="spb"/>
    <k n="Name" t="spb"/>
    <k n="Capital" t="spb"/>
    <k n="Population" t="spb"/>
    <k n="UniqueName" t="spb"/>
    <k n="Description" t="spb"/>
    <k n="Abbreviation" t="spb"/>
    <k n="Country/region" t="spb"/>
  </s>
  <s>
    <k n="Area" t="spb"/>
    <k n="Name" t="spb"/>
    <k n="Population" t="spb"/>
    <k n="UniqueName" t="spb"/>
    <k n="Description" t="spb"/>
    <k n="Time zone(s)" t="spb"/>
    <k n="Country/region" t="spb"/>
    <k n="Admin Division 1 (State/province/other)" t="spb"/>
  </s>
  <s>
    <k n="Area" t="i"/>
    <k n="Name" t="i"/>
    <k n="Image" t="i"/>
    <k n="Latitude" t="i"/>
    <k n="Longitude" t="i"/>
    <k n="Population" t="i"/>
    <k n="Description" t="i"/>
    <k n="_DisplayString" t="i"/>
    <k n="%EntityServiceId" t="i"/>
    <k n="%EntitySubDomainId" t="i"/>
  </s>
  <s>
    <k n="Area" t="spb"/>
    <k n="Name" t="spb"/>
    <k n="Population" t="spb"/>
    <k n="UniqueName" t="spb"/>
    <k n="Description" t="spb"/>
    <k n="Abbreviation" t="spb"/>
    <k n="Country/region"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4">
    <x:dxf>
      <x:numFmt numFmtId="3" formatCode="#,##0"/>
    </x:dxf>
    <x:dxf>
      <x:numFmt numFmtId="2" formatCode="0.00"/>
    </x:dxf>
    <x:dxf>
      <x:numFmt numFmtId="4" formatCode="#,##0.00"/>
    </x:dxf>
    <x:dxf>
      <x:numFmt numFmtId="164" formatCode="0.0000"/>
    </x:dxf>
  </dxfs>
  <richProperties>
    <rPr n="IsTitleField" t="b"/>
    <rPr n="IsHeroField" t="b"/>
    <rPr n="ShouldShowInCell" t="b"/>
    <rPr n="RequiresInlineAttribution" t="b"/>
  </richProperties>
  <richStyles>
    <rSty dxfid="0"/>
    <rSty>
      <rpv i="0">1</rpv>
    </rSty>
    <rSty>
      <rpv i="1">1</rpv>
    </rSty>
    <rSty>
      <rpv i="2">1</rpv>
    </rSty>
    <rSty dxfid="1"/>
    <rSty>
      <rpv i="3">1</rpv>
    </rSty>
    <rSty dxfid="2"/>
    <rSty dxfid="3"/>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vi.wikipedia.org/wiki/%C4%90%E1%BA%A1i_d%E1%BB%8Bch_COVID-19_t%E1%BA%A1i_Vi%E1%BB%87t_Nam?fbclid=IwAR19GlDnhDGLQeDOvpBW25Rv120F25ABp0fmdLaqmIAjsX9znBvzxy-WyWY"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wikipedia.org/wiki/Air_Japan" TargetMode="External"/><Relationship Id="rId13" Type="http://schemas.openxmlformats.org/officeDocument/2006/relationships/hyperlink" Target="https://vi.wikipedia.org/wiki/S%C3%A2n_bay_C%E1%BA%A7n_Th%C6%A1" TargetMode="External"/><Relationship Id="rId18" Type="http://schemas.openxmlformats.org/officeDocument/2006/relationships/hyperlink" Target="https://vi.wikipedia.org/wiki/Copenhagen" TargetMode="External"/><Relationship Id="rId3" Type="http://schemas.openxmlformats.org/officeDocument/2006/relationships/hyperlink" Target="https://vi.wikipedia.org/wiki/Paris" TargetMode="External"/><Relationship Id="rId21" Type="http://schemas.openxmlformats.org/officeDocument/2006/relationships/hyperlink" Target="https://www.tienphong.vn/xa-hoi/cong-bo-lich-trinh-benh-nhan-172-tung-cham-soc-nguoi-than-23-ngay-o-bach-mai-1631530.tpo" TargetMode="External"/><Relationship Id="rId7" Type="http://schemas.openxmlformats.org/officeDocument/2006/relationships/hyperlink" Target="https://vi.wikipedia.org/wiki/B%E1%BA%A3n_m%E1%BA%ABu:B%E1%BA%A3ng_th%C3%B4ng_tin_COVID-19_t%E1%BA%A1i_Vi%E1%BB%87t_Nam" TargetMode="External"/><Relationship Id="rId12" Type="http://schemas.openxmlformats.org/officeDocument/2006/relationships/hyperlink" Target="https://vi.wikipedia.org/wiki/Kuala_Lumpur" TargetMode="External"/><Relationship Id="rId17" Type="http://schemas.openxmlformats.org/officeDocument/2006/relationships/hyperlink" Target="https://vi.wikipedia.org/wiki/Malaysia" TargetMode="External"/><Relationship Id="rId2" Type="http://schemas.openxmlformats.org/officeDocument/2006/relationships/hyperlink" Target="https://vi.wikipedia.org/wiki/S%C3%A2n_bay_qu%E1%BB%91c_t%E1%BA%BF_Thi%C3%AAn_H%C3%A0_V%C5%A9_H%C3%A1n" TargetMode="External"/><Relationship Id="rId16" Type="http://schemas.openxmlformats.org/officeDocument/2006/relationships/hyperlink" Target="https://vi.wikipedia.org/wiki/Bangkok" TargetMode="External"/><Relationship Id="rId20" Type="http://schemas.openxmlformats.org/officeDocument/2006/relationships/hyperlink" Target="https://vi.wikipedia.org/wiki/Th%E1%BB%A5y_S%C4%A9" TargetMode="External"/><Relationship Id="rId1" Type="http://schemas.openxmlformats.org/officeDocument/2006/relationships/hyperlink" Target="https://vi.wikipedia.org/wiki/Kh%C3%A1ch_s%E1%BA%A1n" TargetMode="External"/><Relationship Id="rId6" Type="http://schemas.openxmlformats.org/officeDocument/2006/relationships/hyperlink" Target="https://vi.wikipedia.org/wiki/Air_France" TargetMode="External"/><Relationship Id="rId11" Type="http://schemas.openxmlformats.org/officeDocument/2006/relationships/hyperlink" Target="https://vi.wikipedia.org/wiki/Air_France" TargetMode="External"/><Relationship Id="rId24" Type="http://schemas.openxmlformats.org/officeDocument/2006/relationships/printerSettings" Target="../printerSettings/printerSettings3.bin"/><Relationship Id="rId5" Type="http://schemas.openxmlformats.org/officeDocument/2006/relationships/hyperlink" Target="https://vi.wikipedia.org/wiki/H%C3%A3ng_h%C3%A0ng_kh%C3%B4ng_Qu%E1%BB%91c_gia_Vi%E1%BB%87t_Nam" TargetMode="External"/><Relationship Id="rId15" Type="http://schemas.openxmlformats.org/officeDocument/2006/relationships/hyperlink" Target="https://vi.wikipedia.org/wiki/Campuchia" TargetMode="External"/><Relationship Id="rId23" Type="http://schemas.openxmlformats.org/officeDocument/2006/relationships/hyperlink" Target="http://toquoc.vn/vi-sao-benh-nhan-187-nhiem-covid-19-duoc-cong-bo-khoi-benh-sau-6-ngay-dieu-tri-22020303174851528.htm" TargetMode="External"/><Relationship Id="rId10" Type="http://schemas.openxmlformats.org/officeDocument/2006/relationships/hyperlink" Target="https://vi.wikipedia.org/wiki/H%C3%A3ng_h%C3%A0ng_kh%C3%B4ng_Qu%E1%BB%91c_gia_Vi%E1%BB%87t_Nam" TargetMode="External"/><Relationship Id="rId19" Type="http://schemas.openxmlformats.org/officeDocument/2006/relationships/hyperlink" Target="https://vi.wikipedia.org/wiki/Eva_Air" TargetMode="External"/><Relationship Id="rId4" Type="http://schemas.openxmlformats.org/officeDocument/2006/relationships/hyperlink" Target="https://vi.wikipedia.org/wiki/B%E1%BA%A3n_m%E1%BA%ABu:B%E1%BA%A3ng_th%C3%B4ng_tin_COVID-19_t%E1%BA%A1i_Vi%E1%BB%87t_Nam" TargetMode="External"/><Relationship Id="rId9" Type="http://schemas.openxmlformats.org/officeDocument/2006/relationships/hyperlink" Target="https://vi.wikipedia.org/wiki/Barcelona" TargetMode="External"/><Relationship Id="rId14" Type="http://schemas.openxmlformats.org/officeDocument/2006/relationships/hyperlink" Target="https://vi.wikipedia.org/wiki/AirAsia" TargetMode="External"/><Relationship Id="rId22" Type="http://schemas.openxmlformats.org/officeDocument/2006/relationships/hyperlink" Target="https://moh.gov.vn/tin-lien-quan/-/asset_publisher/vjYyM7O9aWnX/content/benh-nhan-cuoi-cung-trong-16-ca-mac-covid-19-uoc-xuat-vien"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37CCB-3564-44A2-BCB9-77EA62C4A0D0}">
  <dimension ref="A1:B6"/>
  <sheetViews>
    <sheetView workbookViewId="0">
      <selection activeCell="B4" sqref="B4"/>
    </sheetView>
  </sheetViews>
  <sheetFormatPr defaultRowHeight="14.5" x14ac:dyDescent="0.35"/>
  <cols>
    <col min="1" max="1" width="29.90625" bestFit="1" customWidth="1"/>
    <col min="2" max="2" width="10.453125" bestFit="1" customWidth="1"/>
  </cols>
  <sheetData>
    <row r="1" spans="1:2" x14ac:dyDescent="0.35">
      <c r="B1" s="9">
        <v>43920</v>
      </c>
    </row>
    <row r="2" spans="1:2" x14ac:dyDescent="0.35">
      <c r="A2" t="s">
        <v>341</v>
      </c>
      <c r="B2" t="s">
        <v>334</v>
      </c>
    </row>
    <row r="3" spans="1:2" x14ac:dyDescent="0.35">
      <c r="A3" t="s">
        <v>352</v>
      </c>
      <c r="B3" t="s">
        <v>334</v>
      </c>
    </row>
    <row r="4" spans="1:2" x14ac:dyDescent="0.35">
      <c r="A4" t="s">
        <v>350</v>
      </c>
      <c r="B4" t="s">
        <v>334</v>
      </c>
    </row>
    <row r="5" spans="1:2" x14ac:dyDescent="0.35">
      <c r="A5" t="s">
        <v>342</v>
      </c>
      <c r="B5" t="s">
        <v>334</v>
      </c>
    </row>
    <row r="6" spans="1:2" x14ac:dyDescent="0.35">
      <c r="A6" t="s">
        <v>351</v>
      </c>
      <c r="B6" t="s">
        <v>334</v>
      </c>
    </row>
  </sheetData>
  <conditionalFormatting sqref="A2:XFD6">
    <cfRule type="cellIs" dxfId="15" priority="1" operator="equal">
      <formula>"x"</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9CDA0-F250-4D95-9FAA-584F20135D28}">
  <dimension ref="A1:J11"/>
  <sheetViews>
    <sheetView workbookViewId="0">
      <selection activeCell="J16" sqref="J16"/>
    </sheetView>
  </sheetViews>
  <sheetFormatPr defaultRowHeight="14.5" x14ac:dyDescent="0.35"/>
  <cols>
    <col min="1" max="1" width="44.54296875" bestFit="1" customWidth="1"/>
    <col min="2" max="4" width="10.453125" bestFit="1" customWidth="1"/>
  </cols>
  <sheetData>
    <row r="1" spans="1:10" x14ac:dyDescent="0.35">
      <c r="A1" s="14" t="s">
        <v>322</v>
      </c>
      <c r="B1" s="15">
        <v>43920</v>
      </c>
      <c r="C1" s="15">
        <v>43921</v>
      </c>
      <c r="D1" s="15">
        <v>43922</v>
      </c>
    </row>
    <row r="2" spans="1:10" x14ac:dyDescent="0.35">
      <c r="A2" s="16" t="s">
        <v>323</v>
      </c>
      <c r="B2" s="17">
        <v>43919</v>
      </c>
      <c r="C2" s="17">
        <v>43921</v>
      </c>
      <c r="D2" s="15">
        <v>43922</v>
      </c>
    </row>
    <row r="3" spans="1:10" x14ac:dyDescent="0.35">
      <c r="A3" s="16" t="s">
        <v>324</v>
      </c>
      <c r="B3" s="16">
        <v>55</v>
      </c>
      <c r="C3" s="16">
        <v>55</v>
      </c>
      <c r="D3" s="16">
        <v>58</v>
      </c>
    </row>
    <row r="4" spans="1:10" x14ac:dyDescent="0.35">
      <c r="A4" s="16" t="s">
        <v>325</v>
      </c>
      <c r="B4" s="16">
        <v>11528</v>
      </c>
      <c r="C4" s="16">
        <v>11528</v>
      </c>
      <c r="D4" s="16">
        <v>11528</v>
      </c>
    </row>
    <row r="5" spans="1:10" x14ac:dyDescent="0.35">
      <c r="A5" s="16" t="s">
        <v>326</v>
      </c>
      <c r="B5" s="16">
        <v>3215</v>
      </c>
      <c r="C5" s="16">
        <v>3215</v>
      </c>
      <c r="D5" s="16">
        <v>3215</v>
      </c>
    </row>
    <row r="6" spans="1:10" ht="29" x14ac:dyDescent="0.35">
      <c r="A6" s="18" t="s">
        <v>327</v>
      </c>
      <c r="B6" s="16">
        <v>75085</v>
      </c>
      <c r="C6" s="16">
        <v>75085</v>
      </c>
      <c r="D6" s="16">
        <v>75085</v>
      </c>
    </row>
    <row r="7" spans="1:10" x14ac:dyDescent="0.35">
      <c r="A7" s="19" t="s">
        <v>328</v>
      </c>
      <c r="B7" s="16">
        <v>38372</v>
      </c>
      <c r="C7" s="16">
        <v>38372</v>
      </c>
      <c r="D7" s="16">
        <v>38372</v>
      </c>
    </row>
    <row r="8" spans="1:10" x14ac:dyDescent="0.35">
      <c r="A8" s="16" t="s">
        <v>329</v>
      </c>
      <c r="B8" s="16">
        <v>35808</v>
      </c>
      <c r="C8" s="16">
        <v>35808</v>
      </c>
      <c r="D8" s="16">
        <v>35808</v>
      </c>
    </row>
    <row r="9" spans="1:10" x14ac:dyDescent="0.35">
      <c r="A9" s="16" t="s">
        <v>330</v>
      </c>
      <c r="B9" s="16">
        <v>194</v>
      </c>
      <c r="C9" s="16">
        <v>204</v>
      </c>
      <c r="D9" s="16">
        <v>212</v>
      </c>
    </row>
    <row r="10" spans="1:10" x14ac:dyDescent="0.35">
      <c r="A10" s="16" t="s">
        <v>331</v>
      </c>
      <c r="B10" s="16">
        <v>35614</v>
      </c>
      <c r="C10" s="16">
        <v>35604</v>
      </c>
      <c r="D10" s="16">
        <v>35596</v>
      </c>
    </row>
    <row r="11" spans="1:10" x14ac:dyDescent="0.35">
      <c r="A11" s="16" t="s">
        <v>362</v>
      </c>
      <c r="B11">
        <f>B9-B3</f>
        <v>139</v>
      </c>
      <c r="C11">
        <f>C9-C3</f>
        <v>149</v>
      </c>
      <c r="D11">
        <f>D9-D3</f>
        <v>154</v>
      </c>
      <c r="E11">
        <f t="shared" ref="E11:J11" si="0">E9-E3</f>
        <v>0</v>
      </c>
      <c r="F11">
        <f t="shared" si="0"/>
        <v>0</v>
      </c>
      <c r="G11">
        <f t="shared" si="0"/>
        <v>0</v>
      </c>
      <c r="H11">
        <f t="shared" si="0"/>
        <v>0</v>
      </c>
      <c r="I11">
        <f t="shared" si="0"/>
        <v>0</v>
      </c>
      <c r="J11">
        <f t="shared" si="0"/>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3FE62-DE65-4622-9C83-3D3C200BFB48}">
  <dimension ref="A1:B36"/>
  <sheetViews>
    <sheetView topLeftCell="A19" workbookViewId="0">
      <selection activeCell="A22" sqref="A22"/>
    </sheetView>
  </sheetViews>
  <sheetFormatPr defaultRowHeight="14.5" x14ac:dyDescent="0.35"/>
  <cols>
    <col min="1" max="1" width="23" bestFit="1" customWidth="1"/>
    <col min="2" max="2" width="11.26953125" customWidth="1"/>
  </cols>
  <sheetData>
    <row r="1" spans="1:2" x14ac:dyDescent="0.35">
      <c r="A1" s="42" t="s">
        <v>294</v>
      </c>
      <c r="B1" s="42" t="s">
        <v>357</v>
      </c>
    </row>
    <row r="2" spans="1:2" x14ac:dyDescent="0.35">
      <c r="A2" t="s">
        <v>254</v>
      </c>
      <c r="B2" t="s">
        <v>358</v>
      </c>
    </row>
    <row r="3" spans="1:2" x14ac:dyDescent="0.35">
      <c r="A3" t="s">
        <v>280</v>
      </c>
      <c r="B3" t="s">
        <v>358</v>
      </c>
    </row>
    <row r="4" spans="1:2" x14ac:dyDescent="0.35">
      <c r="A4" t="s">
        <v>255</v>
      </c>
      <c r="B4" t="s">
        <v>358</v>
      </c>
    </row>
    <row r="5" spans="1:2" x14ac:dyDescent="0.35">
      <c r="A5" t="s">
        <v>256</v>
      </c>
      <c r="B5" t="s">
        <v>358</v>
      </c>
    </row>
    <row r="6" spans="1:2" x14ac:dyDescent="0.35">
      <c r="A6" t="s">
        <v>299</v>
      </c>
      <c r="B6" t="s">
        <v>358</v>
      </c>
    </row>
    <row r="7" spans="1:2" x14ac:dyDescent="0.35">
      <c r="A7" t="s">
        <v>300</v>
      </c>
      <c r="B7" t="s">
        <v>358</v>
      </c>
    </row>
    <row r="8" spans="1:2" x14ac:dyDescent="0.35">
      <c r="A8" t="s">
        <v>303</v>
      </c>
      <c r="B8" t="s">
        <v>358</v>
      </c>
    </row>
    <row r="9" spans="1:2" x14ac:dyDescent="0.35">
      <c r="A9" t="s">
        <v>304</v>
      </c>
      <c r="B9" t="s">
        <v>358</v>
      </c>
    </row>
    <row r="10" spans="1:2" x14ac:dyDescent="0.35">
      <c r="A10" t="s">
        <v>281</v>
      </c>
      <c r="B10" t="s">
        <v>358</v>
      </c>
    </row>
    <row r="11" spans="1:2" x14ac:dyDescent="0.35">
      <c r="A11" t="s">
        <v>257</v>
      </c>
      <c r="B11" t="s">
        <v>358</v>
      </c>
    </row>
    <row r="12" spans="1:2" x14ac:dyDescent="0.35">
      <c r="A12" t="s">
        <v>258</v>
      </c>
      <c r="B12" t="s">
        <v>358</v>
      </c>
    </row>
    <row r="13" spans="1:2" x14ac:dyDescent="0.35">
      <c r="A13" t="s">
        <v>283</v>
      </c>
      <c r="B13" t="s">
        <v>358</v>
      </c>
    </row>
    <row r="14" spans="1:2" x14ac:dyDescent="0.35">
      <c r="A14" t="s">
        <v>282</v>
      </c>
      <c r="B14" t="s">
        <v>358</v>
      </c>
    </row>
    <row r="15" spans="1:2" x14ac:dyDescent="0.35">
      <c r="A15" t="s">
        <v>284</v>
      </c>
      <c r="B15" t="s">
        <v>358</v>
      </c>
    </row>
    <row r="16" spans="1:2" x14ac:dyDescent="0.35">
      <c r="A16" t="s">
        <v>272</v>
      </c>
      <c r="B16" t="s">
        <v>358</v>
      </c>
    </row>
    <row r="17" spans="1:2" x14ac:dyDescent="0.35">
      <c r="A17" t="s">
        <v>259</v>
      </c>
      <c r="B17" t="s">
        <v>358</v>
      </c>
    </row>
    <row r="18" spans="1:2" x14ac:dyDescent="0.35">
      <c r="A18" t="s">
        <v>260</v>
      </c>
      <c r="B18" t="s">
        <v>358</v>
      </c>
    </row>
    <row r="19" spans="1:2" x14ac:dyDescent="0.35">
      <c r="A19" t="s">
        <v>261</v>
      </c>
      <c r="B19" t="s">
        <v>358</v>
      </c>
    </row>
    <row r="20" spans="1:2" x14ac:dyDescent="0.35">
      <c r="A20" t="s">
        <v>262</v>
      </c>
      <c r="B20" t="s">
        <v>358</v>
      </c>
    </row>
    <row r="21" spans="1:2" x14ac:dyDescent="0.35">
      <c r="A21" t="s">
        <v>263</v>
      </c>
      <c r="B21" t="s">
        <v>358</v>
      </c>
    </row>
    <row r="22" spans="1:2" x14ac:dyDescent="0.35">
      <c r="A22" t="s">
        <v>264</v>
      </c>
      <c r="B22" t="s">
        <v>358</v>
      </c>
    </row>
    <row r="23" spans="1:2" x14ac:dyDescent="0.35">
      <c r="A23" t="s">
        <v>265</v>
      </c>
      <c r="B23" t="s">
        <v>358</v>
      </c>
    </row>
    <row r="24" spans="1:2" x14ac:dyDescent="0.35">
      <c r="A24" t="s">
        <v>266</v>
      </c>
      <c r="B24" t="s">
        <v>358</v>
      </c>
    </row>
    <row r="25" spans="1:2" x14ac:dyDescent="0.35">
      <c r="A25" t="s">
        <v>267</v>
      </c>
      <c r="B25" t="s">
        <v>358</v>
      </c>
    </row>
    <row r="26" spans="1:2" x14ac:dyDescent="0.35">
      <c r="A26" t="s">
        <v>268</v>
      </c>
      <c r="B26" t="s">
        <v>358</v>
      </c>
    </row>
    <row r="27" spans="1:2" x14ac:dyDescent="0.35">
      <c r="A27" t="s">
        <v>269</v>
      </c>
      <c r="B27" t="s">
        <v>358</v>
      </c>
    </row>
    <row r="28" spans="1:2" x14ac:dyDescent="0.35">
      <c r="A28" t="s">
        <v>270</v>
      </c>
      <c r="B28" t="s">
        <v>358</v>
      </c>
    </row>
    <row r="29" spans="1:2" x14ac:dyDescent="0.35">
      <c r="A29" t="s">
        <v>271</v>
      </c>
      <c r="B29" t="s">
        <v>358</v>
      </c>
    </row>
    <row r="30" spans="1:2" x14ac:dyDescent="0.35">
      <c r="A30" t="s">
        <v>273</v>
      </c>
      <c r="B30" t="s">
        <v>358</v>
      </c>
    </row>
    <row r="31" spans="1:2" x14ac:dyDescent="0.35">
      <c r="A31" t="s">
        <v>274</v>
      </c>
      <c r="B31" t="s">
        <v>358</v>
      </c>
    </row>
    <row r="32" spans="1:2" x14ac:dyDescent="0.35">
      <c r="A32" t="s">
        <v>275</v>
      </c>
      <c r="B32" t="s">
        <v>358</v>
      </c>
    </row>
    <row r="33" spans="1:2" x14ac:dyDescent="0.35">
      <c r="A33" t="s">
        <v>276</v>
      </c>
      <c r="B33" t="s">
        <v>358</v>
      </c>
    </row>
    <row r="34" spans="1:2" x14ac:dyDescent="0.35">
      <c r="A34" t="s">
        <v>277</v>
      </c>
      <c r="B34" t="s">
        <v>358</v>
      </c>
    </row>
    <row r="35" spans="1:2" x14ac:dyDescent="0.35">
      <c r="A35" t="s">
        <v>278</v>
      </c>
      <c r="B35" t="s">
        <v>358</v>
      </c>
    </row>
    <row r="36" spans="1:2" x14ac:dyDescent="0.35">
      <c r="A36" t="s">
        <v>279</v>
      </c>
      <c r="B36" t="s">
        <v>358</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1BE43-CC3E-457C-8106-BE83194066AD}">
  <dimension ref="A1:F12"/>
  <sheetViews>
    <sheetView workbookViewId="0">
      <selection activeCell="D3" sqref="D3"/>
    </sheetView>
  </sheetViews>
  <sheetFormatPr defaultRowHeight="14.5" x14ac:dyDescent="0.35"/>
  <cols>
    <col min="1" max="1" width="10.6328125" customWidth="1"/>
    <col min="2" max="2" width="48.81640625" bestFit="1" customWidth="1"/>
    <col min="3" max="3" width="20.1796875" customWidth="1"/>
    <col min="4" max="4" width="40.7265625" customWidth="1"/>
    <col min="5" max="5" width="14.7265625" style="20" customWidth="1"/>
    <col min="6" max="6" width="29.81640625" style="20" customWidth="1"/>
  </cols>
  <sheetData>
    <row r="1" spans="1:6" x14ac:dyDescent="0.35">
      <c r="A1" t="s">
        <v>333</v>
      </c>
      <c r="B1" t="s">
        <v>343</v>
      </c>
      <c r="C1" t="s">
        <v>363</v>
      </c>
      <c r="D1" t="s">
        <v>271</v>
      </c>
      <c r="E1" s="20" t="s">
        <v>336</v>
      </c>
      <c r="F1" s="20" t="s">
        <v>378</v>
      </c>
    </row>
    <row r="2" spans="1:6" x14ac:dyDescent="0.35">
      <c r="A2" t="s">
        <v>335</v>
      </c>
      <c r="B2" t="str">
        <f>"All column /{"&amp;B3&amp;", "&amp;B4&amp;"}"</f>
        <v>All column /{health_care_worker, isolation_date,date_confirmation, source}</v>
      </c>
      <c r="C2" t="s">
        <v>364</v>
      </c>
      <c r="D2" s="10" t="s">
        <v>332</v>
      </c>
      <c r="E2" s="21" t="s">
        <v>287</v>
      </c>
      <c r="F2" s="21" t="s">
        <v>379</v>
      </c>
    </row>
    <row r="3" spans="1:6" x14ac:dyDescent="0.35">
      <c r="A3" t="s">
        <v>335</v>
      </c>
      <c r="B3" t="s">
        <v>381</v>
      </c>
      <c r="C3" t="s">
        <v>369</v>
      </c>
      <c r="D3" s="10" t="s">
        <v>382</v>
      </c>
      <c r="E3" s="21" t="s">
        <v>287</v>
      </c>
      <c r="F3" s="21" t="s">
        <v>380</v>
      </c>
    </row>
    <row r="4" spans="1:6" x14ac:dyDescent="0.35">
      <c r="A4" t="s">
        <v>335</v>
      </c>
      <c r="B4" t="s">
        <v>271</v>
      </c>
      <c r="D4" t="s">
        <v>344</v>
      </c>
      <c r="E4" s="20" t="s">
        <v>345</v>
      </c>
    </row>
    <row r="12" spans="1:6" x14ac:dyDescent="0.35">
      <c r="B12" t="s">
        <v>373</v>
      </c>
      <c r="C12" t="s">
        <v>374</v>
      </c>
    </row>
  </sheetData>
  <hyperlinks>
    <hyperlink ref="D2" r:id="rId1" xr:uid="{9EA8F97D-8596-417C-98E5-1B2130B35AD5}"/>
  </hyperlinks>
  <pageMargins left="0.7" right="0.7" top="0.75" bottom="0.75" header="0.3" footer="0.3"/>
  <pageSetup orientation="portrait" horizontalDpi="0"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B6005-7A3A-4432-B38A-BD84B54C6589}">
  <dimension ref="A1:C4"/>
  <sheetViews>
    <sheetView workbookViewId="0">
      <selection activeCell="A5" sqref="A5"/>
    </sheetView>
  </sheetViews>
  <sheetFormatPr defaultRowHeight="14.5" x14ac:dyDescent="0.35"/>
  <cols>
    <col min="1" max="1" width="10.453125" bestFit="1" customWidth="1"/>
    <col min="2" max="2" width="30" bestFit="1" customWidth="1"/>
  </cols>
  <sheetData>
    <row r="1" spans="1:3" x14ac:dyDescent="0.35">
      <c r="A1" t="s">
        <v>338</v>
      </c>
      <c r="B1" t="s">
        <v>339</v>
      </c>
      <c r="C1" t="s">
        <v>340</v>
      </c>
    </row>
    <row r="2" spans="1:3" x14ac:dyDescent="0.35">
      <c r="A2" s="9">
        <v>43922</v>
      </c>
      <c r="B2" t="s">
        <v>337</v>
      </c>
    </row>
    <row r="3" spans="1:3" x14ac:dyDescent="0.35">
      <c r="B3" t="s">
        <v>399</v>
      </c>
      <c r="C3" t="s">
        <v>287</v>
      </c>
    </row>
    <row r="4" spans="1:3" x14ac:dyDescent="0.35">
      <c r="A4" s="9">
        <v>43923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7B449-EA71-4D9E-9256-B3D0F03CF069}">
  <dimension ref="A1:C42"/>
  <sheetViews>
    <sheetView workbookViewId="0">
      <selection activeCell="B17" sqref="B17"/>
    </sheetView>
  </sheetViews>
  <sheetFormatPr defaultRowHeight="14.5" x14ac:dyDescent="0.35"/>
  <cols>
    <col min="1" max="1" width="23" bestFit="1" customWidth="1"/>
    <col min="2" max="2" width="52.90625" bestFit="1" customWidth="1"/>
    <col min="3" max="3" width="16.1796875" bestFit="1" customWidth="1"/>
  </cols>
  <sheetData>
    <row r="1" spans="1:3" x14ac:dyDescent="0.35">
      <c r="A1" t="s">
        <v>294</v>
      </c>
      <c r="B1" t="s">
        <v>295</v>
      </c>
      <c r="C1" t="s">
        <v>296</v>
      </c>
    </row>
    <row r="2" spans="1:3" x14ac:dyDescent="0.35">
      <c r="A2" t="s">
        <v>254</v>
      </c>
      <c r="B2" t="s">
        <v>288</v>
      </c>
    </row>
    <row r="3" spans="1:3" x14ac:dyDescent="0.35">
      <c r="A3" t="s">
        <v>280</v>
      </c>
      <c r="B3" t="s">
        <v>289</v>
      </c>
    </row>
    <row r="4" spans="1:3" x14ac:dyDescent="0.35">
      <c r="A4" t="s">
        <v>255</v>
      </c>
      <c r="B4" t="s">
        <v>290</v>
      </c>
    </row>
    <row r="5" spans="1:3" x14ac:dyDescent="0.35">
      <c r="A5" t="s">
        <v>387</v>
      </c>
      <c r="B5" t="s">
        <v>389</v>
      </c>
    </row>
    <row r="6" spans="1:3" x14ac:dyDescent="0.35">
      <c r="A6" t="s">
        <v>256</v>
      </c>
      <c r="B6" t="s">
        <v>291</v>
      </c>
    </row>
    <row r="7" spans="1:3" x14ac:dyDescent="0.35">
      <c r="A7" t="s">
        <v>365</v>
      </c>
      <c r="B7" t="s">
        <v>367</v>
      </c>
      <c r="C7" t="s">
        <v>368</v>
      </c>
    </row>
    <row r="8" spans="1:3" x14ac:dyDescent="0.35">
      <c r="A8" t="s">
        <v>299</v>
      </c>
      <c r="B8" t="s">
        <v>302</v>
      </c>
    </row>
    <row r="9" spans="1:3" x14ac:dyDescent="0.35">
      <c r="A9" t="s">
        <v>300</v>
      </c>
      <c r="B9" t="s">
        <v>301</v>
      </c>
    </row>
    <row r="10" spans="1:3" x14ac:dyDescent="0.35">
      <c r="A10" t="s">
        <v>303</v>
      </c>
      <c r="B10" t="s">
        <v>305</v>
      </c>
    </row>
    <row r="11" spans="1:3" x14ac:dyDescent="0.35">
      <c r="A11" t="s">
        <v>304</v>
      </c>
      <c r="B11" t="s">
        <v>306</v>
      </c>
    </row>
    <row r="12" spans="1:3" x14ac:dyDescent="0.35">
      <c r="A12" t="s">
        <v>281</v>
      </c>
      <c r="B12" t="s">
        <v>281</v>
      </c>
    </row>
    <row r="13" spans="1:3" x14ac:dyDescent="0.35">
      <c r="A13" t="s">
        <v>393</v>
      </c>
      <c r="B13" t="s">
        <v>394</v>
      </c>
    </row>
    <row r="14" spans="1:3" x14ac:dyDescent="0.35">
      <c r="A14" t="s">
        <v>257</v>
      </c>
    </row>
    <row r="15" spans="1:3" x14ac:dyDescent="0.35">
      <c r="A15" t="s">
        <v>258</v>
      </c>
    </row>
    <row r="16" spans="1:3" x14ac:dyDescent="0.35">
      <c r="A16" t="s">
        <v>283</v>
      </c>
      <c r="B16" t="s">
        <v>292</v>
      </c>
      <c r="C16" t="s">
        <v>297</v>
      </c>
    </row>
    <row r="17" spans="1:3" x14ac:dyDescent="0.35">
      <c r="A17" t="s">
        <v>282</v>
      </c>
      <c r="B17" t="s">
        <v>293</v>
      </c>
      <c r="C17" t="s">
        <v>297</v>
      </c>
    </row>
    <row r="18" spans="1:3" x14ac:dyDescent="0.35">
      <c r="A18" t="s">
        <v>284</v>
      </c>
      <c r="B18" t="s">
        <v>298</v>
      </c>
    </row>
    <row r="19" spans="1:3" x14ac:dyDescent="0.35">
      <c r="A19" t="s">
        <v>272</v>
      </c>
    </row>
    <row r="20" spans="1:3" x14ac:dyDescent="0.35">
      <c r="A20" t="s">
        <v>388</v>
      </c>
      <c r="B20" t="s">
        <v>390</v>
      </c>
    </row>
    <row r="21" spans="1:3" x14ac:dyDescent="0.35">
      <c r="A21" t="s">
        <v>259</v>
      </c>
    </row>
    <row r="22" spans="1:3" x14ac:dyDescent="0.35">
      <c r="A22" t="s">
        <v>260</v>
      </c>
    </row>
    <row r="23" spans="1:3" x14ac:dyDescent="0.35">
      <c r="A23" t="s">
        <v>261</v>
      </c>
    </row>
    <row r="24" spans="1:3" x14ac:dyDescent="0.35">
      <c r="A24" t="s">
        <v>262</v>
      </c>
      <c r="B24" t="s">
        <v>372</v>
      </c>
    </row>
    <row r="25" spans="1:3" x14ac:dyDescent="0.35">
      <c r="A25" t="s">
        <v>263</v>
      </c>
    </row>
    <row r="26" spans="1:3" x14ac:dyDescent="0.35">
      <c r="A26" t="s">
        <v>264</v>
      </c>
    </row>
    <row r="27" spans="1:3" x14ac:dyDescent="0.35">
      <c r="A27" t="s">
        <v>265</v>
      </c>
    </row>
    <row r="28" spans="1:3" x14ac:dyDescent="0.35">
      <c r="A28" t="s">
        <v>266</v>
      </c>
    </row>
    <row r="29" spans="1:3" x14ac:dyDescent="0.35">
      <c r="A29" t="s">
        <v>267</v>
      </c>
    </row>
    <row r="30" spans="1:3" x14ac:dyDescent="0.35">
      <c r="A30" t="s">
        <v>268</v>
      </c>
    </row>
    <row r="31" spans="1:3" x14ac:dyDescent="0.35">
      <c r="A31" t="s">
        <v>269</v>
      </c>
    </row>
    <row r="32" spans="1:3" x14ac:dyDescent="0.35">
      <c r="A32" t="s">
        <v>270</v>
      </c>
    </row>
    <row r="33" spans="1:2" x14ac:dyDescent="0.35">
      <c r="A33" t="s">
        <v>271</v>
      </c>
    </row>
    <row r="34" spans="1:2" x14ac:dyDescent="0.35">
      <c r="A34" t="s">
        <v>273</v>
      </c>
    </row>
    <row r="35" spans="1:2" x14ac:dyDescent="0.35">
      <c r="A35" t="s">
        <v>274</v>
      </c>
    </row>
    <row r="36" spans="1:2" x14ac:dyDescent="0.35">
      <c r="A36" t="s">
        <v>275</v>
      </c>
    </row>
    <row r="37" spans="1:2" x14ac:dyDescent="0.35">
      <c r="A37" t="s">
        <v>276</v>
      </c>
    </row>
    <row r="38" spans="1:2" x14ac:dyDescent="0.35">
      <c r="A38" t="s">
        <v>277</v>
      </c>
    </row>
    <row r="39" spans="1:2" x14ac:dyDescent="0.35">
      <c r="A39" t="s">
        <v>278</v>
      </c>
    </row>
    <row r="40" spans="1:2" x14ac:dyDescent="0.35">
      <c r="A40" t="s">
        <v>279</v>
      </c>
    </row>
    <row r="41" spans="1:2" x14ac:dyDescent="0.35">
      <c r="A41" t="s">
        <v>375</v>
      </c>
      <c r="B41" t="s">
        <v>377</v>
      </c>
    </row>
    <row r="42" spans="1:2" x14ac:dyDescent="0.35">
      <c r="A42" t="s">
        <v>376</v>
      </c>
      <c r="B42" t="s">
        <v>347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1ABFD-F669-4D5A-84E0-370DE2C51EF4}">
  <sheetPr filterMode="1"/>
  <dimension ref="A1:AC226"/>
  <sheetViews>
    <sheetView zoomScale="55" zoomScaleNormal="55" workbookViewId="0">
      <pane xSplit="1" ySplit="1" topLeftCell="B2" activePane="bottomRight" state="frozen"/>
      <selection pane="topRight" activeCell="B1" sqref="B1"/>
      <selection pane="bottomLeft" activeCell="A2" sqref="A2"/>
      <selection pane="bottomRight" activeCell="K2" sqref="K2"/>
    </sheetView>
  </sheetViews>
  <sheetFormatPr defaultRowHeight="14.5" x14ac:dyDescent="0.35"/>
  <cols>
    <col min="1" max="1" width="6.7265625" style="2" customWidth="1"/>
    <col min="2" max="2" width="10.81640625" style="2" bestFit="1" customWidth="1"/>
    <col min="3" max="3" width="7.08984375" style="2" customWidth="1"/>
    <col min="4" max="4" width="12.1796875" style="2" customWidth="1"/>
    <col min="5" max="6" width="8.7265625" style="2"/>
    <col min="7" max="7" width="13.1796875" style="3" bestFit="1" customWidth="1"/>
    <col min="8" max="8" width="10.453125" style="3" bestFit="1" customWidth="1"/>
    <col min="9" max="10" width="0" style="2" hidden="1" customWidth="1"/>
    <col min="11" max="11" width="23" style="2" customWidth="1"/>
    <col min="12" max="12" width="21.90625" style="2" bestFit="1" customWidth="1"/>
    <col min="13" max="13" width="21.90625" style="2" customWidth="1"/>
    <col min="14" max="14" width="52" style="2" customWidth="1"/>
    <col min="15" max="15" width="8.7265625" style="3"/>
    <col min="16" max="17" width="18.6328125" style="2" customWidth="1"/>
    <col min="18" max="19" width="21.90625" bestFit="1" customWidth="1"/>
    <col min="20" max="20" width="21.90625" customWidth="1"/>
    <col min="21" max="21" width="19.1796875" style="2" bestFit="1" customWidth="1"/>
    <col min="22" max="22" width="21.90625" style="2" bestFit="1" customWidth="1"/>
    <col min="23" max="23" width="18.6328125" style="2" customWidth="1"/>
    <col min="24" max="24" width="16.1796875" style="51" customWidth="1"/>
    <col min="25" max="25" width="17.453125" style="2" bestFit="1" customWidth="1"/>
    <col min="26" max="26" width="20.26953125" style="2" bestFit="1" customWidth="1"/>
    <col min="27" max="27" width="27" style="2" bestFit="1" customWidth="1"/>
    <col min="28" max="28" width="20.08984375" style="2" bestFit="1" customWidth="1"/>
    <col min="29" max="29" width="15.6328125" style="2" customWidth="1"/>
    <col min="30" max="16384" width="8.7265625" style="2"/>
  </cols>
  <sheetData>
    <row r="1" spans="1:29" x14ac:dyDescent="0.35">
      <c r="A1" s="2" t="s">
        <v>254</v>
      </c>
      <c r="B1" s="2" t="s">
        <v>280</v>
      </c>
      <c r="C1" s="2" t="s">
        <v>255</v>
      </c>
      <c r="D1" s="2" t="s">
        <v>312</v>
      </c>
      <c r="E1" s="2" t="s">
        <v>256</v>
      </c>
      <c r="F1" s="2" t="s">
        <v>365</v>
      </c>
      <c r="G1" s="3" t="s">
        <v>299</v>
      </c>
      <c r="H1" s="3" t="s">
        <v>281</v>
      </c>
      <c r="I1" s="2" t="s">
        <v>257</v>
      </c>
      <c r="J1" s="2" t="s">
        <v>258</v>
      </c>
      <c r="K1" s="2" t="s">
        <v>283</v>
      </c>
      <c r="L1" s="2" t="s">
        <v>282</v>
      </c>
      <c r="M1" s="2" t="s">
        <v>387</v>
      </c>
      <c r="N1" s="2" t="s">
        <v>284</v>
      </c>
      <c r="O1" s="3" t="s">
        <v>272</v>
      </c>
      <c r="P1" s="2" t="s">
        <v>273</v>
      </c>
      <c r="Q1" s="2" t="s">
        <v>388</v>
      </c>
      <c r="R1" t="s">
        <v>303</v>
      </c>
      <c r="S1" t="s">
        <v>304</v>
      </c>
      <c r="T1" s="2" t="s">
        <v>371</v>
      </c>
      <c r="U1" s="2" t="s">
        <v>260</v>
      </c>
      <c r="V1" s="2" t="s">
        <v>261</v>
      </c>
      <c r="W1" s="2" t="s">
        <v>262</v>
      </c>
      <c r="X1" s="50" t="s">
        <v>393</v>
      </c>
      <c r="Y1" s="2" t="s">
        <v>263</v>
      </c>
      <c r="Z1" s="2" t="s">
        <v>268</v>
      </c>
      <c r="AA1" s="2" t="s">
        <v>269</v>
      </c>
      <c r="AB1" s="2" t="s">
        <v>270</v>
      </c>
      <c r="AC1" s="2" t="s">
        <v>271</v>
      </c>
    </row>
    <row r="2" spans="1:29" ht="62.5" x14ac:dyDescent="0.35">
      <c r="A2" s="4">
        <v>1</v>
      </c>
      <c r="B2" s="5">
        <v>43853</v>
      </c>
      <c r="C2" s="4">
        <v>66</v>
      </c>
      <c r="D2" s="11" t="str">
        <f>IF(C2&lt;10,"0-9 y/o",IF(C2&lt;20,"10-19 y/o",IF(C2&lt;30,"20-29 y/o",IF(C2&lt;40,"30-39 y/o",IF(C2&lt;50,"40-49 y/o",IF(C2&lt;60,"50-59 y/o",IF(C2&lt;70,"60-69 y/o",IF(C2&lt;80,"70-79 y/o","80 and over"))))))))</f>
        <v>60-69 y/o</v>
      </c>
      <c r="E2" s="4" t="s">
        <v>0</v>
      </c>
      <c r="F2" s="27"/>
      <c r="G2" s="6" t="s">
        <v>1</v>
      </c>
      <c r="H2" s="6" t="s">
        <v>2</v>
      </c>
      <c r="I2" s="7"/>
      <c r="J2" s="7"/>
      <c r="K2" s="8" t="s">
        <v>4</v>
      </c>
      <c r="L2" s="8" t="s">
        <v>4</v>
      </c>
      <c r="M2" s="8"/>
      <c r="N2" s="1" t="s">
        <v>3</v>
      </c>
      <c r="O2" s="4" t="s">
        <v>6</v>
      </c>
      <c r="P2" s="2" t="s">
        <v>287</v>
      </c>
      <c r="X2"/>
      <c r="Y2" s="2" t="s">
        <v>403</v>
      </c>
      <c r="Z2" s="4" t="s">
        <v>7</v>
      </c>
    </row>
    <row r="3" spans="1:29" ht="50" x14ac:dyDescent="0.35">
      <c r="A3" s="4">
        <v>2</v>
      </c>
      <c r="B3" s="5">
        <v>43853</v>
      </c>
      <c r="C3" s="4">
        <v>28</v>
      </c>
      <c r="D3" s="11" t="str">
        <f t="shared" ref="D3:D66" si="0">IF(C3&lt;10,"0-9 y/o",IF(C3&lt;20,"10-19 y/o",IF(C3&lt;30,"20-29 y/o",IF(C3&lt;40,"30-39 y/o",IF(C3&lt;50,"40-49 y/o",IF(C3&lt;60,"50-59 y/o",IF(C3&lt;70,"60-69 y/o",IF(C3&lt;80,"70-79 y/o","80 and over"))))))))</f>
        <v>20-29 y/o</v>
      </c>
      <c r="E3" s="4" t="s">
        <v>0</v>
      </c>
      <c r="F3" s="27"/>
      <c r="G3" s="6" t="s">
        <v>1</v>
      </c>
      <c r="H3" s="6" t="s">
        <v>2</v>
      </c>
      <c r="I3" s="7"/>
      <c r="J3" s="7"/>
      <c r="K3" s="8" t="s">
        <v>5</v>
      </c>
      <c r="L3" s="8" t="s">
        <v>4</v>
      </c>
      <c r="M3" s="8"/>
      <c r="N3" s="1" t="s">
        <v>3</v>
      </c>
      <c r="O3" s="4" t="s">
        <v>6</v>
      </c>
      <c r="X3"/>
      <c r="Y3" s="2" t="s">
        <v>403</v>
      </c>
      <c r="Z3" s="4" t="s">
        <v>8</v>
      </c>
    </row>
    <row r="4" spans="1:29" ht="25" customHeight="1" x14ac:dyDescent="0.35">
      <c r="A4" s="4">
        <v>3</v>
      </c>
      <c r="B4" s="5">
        <v>43860</v>
      </c>
      <c r="C4" s="4">
        <v>25</v>
      </c>
      <c r="D4" s="11" t="str">
        <f t="shared" si="0"/>
        <v>20-29 y/o</v>
      </c>
      <c r="E4" s="4" t="s">
        <v>9</v>
      </c>
      <c r="F4" s="27"/>
      <c r="G4" s="6" t="s">
        <v>10</v>
      </c>
      <c r="H4" s="4" t="s">
        <v>11</v>
      </c>
      <c r="I4" s="4"/>
      <c r="J4" s="4"/>
      <c r="K4" s="8" t="s">
        <v>5</v>
      </c>
      <c r="L4" s="8" t="s">
        <v>4</v>
      </c>
      <c r="M4" s="8"/>
      <c r="N4" s="4" t="s">
        <v>12</v>
      </c>
      <c r="O4" s="4" t="s">
        <v>6</v>
      </c>
      <c r="X4"/>
      <c r="Z4" s="4"/>
    </row>
    <row r="5" spans="1:29" ht="25" x14ac:dyDescent="0.35">
      <c r="A5" s="4">
        <v>4</v>
      </c>
      <c r="B5" s="5">
        <v>43860</v>
      </c>
      <c r="C5" s="4">
        <v>29</v>
      </c>
      <c r="D5" s="11" t="str">
        <f t="shared" si="0"/>
        <v>20-29 y/o</v>
      </c>
      <c r="E5" s="4" t="s">
        <v>0</v>
      </c>
      <c r="F5" s="27"/>
      <c r="G5" s="6" t="s">
        <v>13</v>
      </c>
      <c r="H5" s="4" t="s">
        <v>11</v>
      </c>
      <c r="I5" s="4"/>
      <c r="J5" s="4"/>
      <c r="K5" s="8" t="s">
        <v>5</v>
      </c>
      <c r="L5" s="8" t="s">
        <v>4</v>
      </c>
      <c r="M5" s="8"/>
      <c r="N5" s="2" t="s">
        <v>14</v>
      </c>
      <c r="O5" s="4" t="s">
        <v>6</v>
      </c>
      <c r="X5"/>
      <c r="Z5" s="4"/>
    </row>
    <row r="6" spans="1:29" ht="25" x14ac:dyDescent="0.35">
      <c r="A6" s="4">
        <v>5</v>
      </c>
      <c r="B6" s="5">
        <v>43860</v>
      </c>
      <c r="C6" s="4">
        <v>23</v>
      </c>
      <c r="D6" s="11" t="str">
        <f t="shared" si="0"/>
        <v>20-29 y/o</v>
      </c>
      <c r="E6" s="4" t="s">
        <v>9</v>
      </c>
      <c r="F6" s="27"/>
      <c r="G6" s="6" t="s">
        <v>13</v>
      </c>
      <c r="H6" s="4" t="s">
        <v>11</v>
      </c>
      <c r="I6" s="4"/>
      <c r="J6" s="4"/>
      <c r="K6" s="8" t="s">
        <v>5</v>
      </c>
      <c r="L6" s="8" t="s">
        <v>4</v>
      </c>
      <c r="M6" s="8"/>
      <c r="N6" s="4" t="s">
        <v>15</v>
      </c>
      <c r="O6" s="4" t="s">
        <v>6</v>
      </c>
      <c r="X6"/>
      <c r="Z6" s="4"/>
    </row>
    <row r="7" spans="1:29" ht="29" x14ac:dyDescent="0.35">
      <c r="A7" s="4">
        <v>6</v>
      </c>
      <c r="B7" s="5">
        <v>43862</v>
      </c>
      <c r="C7" s="4">
        <v>25</v>
      </c>
      <c r="D7" s="11" t="str">
        <f t="shared" si="0"/>
        <v>20-29 y/o</v>
      </c>
      <c r="E7" s="4" t="s">
        <v>9</v>
      </c>
      <c r="F7" s="27"/>
      <c r="G7" s="6" t="s">
        <v>16</v>
      </c>
      <c r="H7" s="4" t="s">
        <v>11</v>
      </c>
      <c r="I7" s="4"/>
      <c r="J7" s="4"/>
      <c r="K7" s="8" t="s">
        <v>5</v>
      </c>
      <c r="L7" s="8" t="s">
        <v>5</v>
      </c>
      <c r="M7" s="8"/>
      <c r="N7" s="4" t="s">
        <v>17</v>
      </c>
      <c r="O7" s="4" t="s">
        <v>6</v>
      </c>
      <c r="X7"/>
      <c r="Z7" s="7" t="s">
        <v>18</v>
      </c>
    </row>
    <row r="8" spans="1:29" ht="43.5" x14ac:dyDescent="0.35">
      <c r="A8" s="4">
        <v>7</v>
      </c>
      <c r="B8" s="5">
        <v>43863</v>
      </c>
      <c r="C8" s="4">
        <v>73</v>
      </c>
      <c r="D8" s="11" t="str">
        <f t="shared" si="0"/>
        <v>70-79 y/o</v>
      </c>
      <c r="E8" s="4" t="s">
        <v>0</v>
      </c>
      <c r="F8" s="27"/>
      <c r="G8" s="6" t="s">
        <v>1</v>
      </c>
      <c r="H8" s="6" t="s">
        <v>19</v>
      </c>
      <c r="I8" s="7"/>
      <c r="J8" s="7"/>
      <c r="K8" s="8" t="s">
        <v>5</v>
      </c>
      <c r="L8" s="8" t="s">
        <v>4</v>
      </c>
      <c r="M8" s="8"/>
      <c r="N8" s="2" t="s">
        <v>20</v>
      </c>
      <c r="O8" s="4" t="s">
        <v>6</v>
      </c>
      <c r="X8"/>
      <c r="Z8" s="7" t="s">
        <v>21</v>
      </c>
    </row>
    <row r="9" spans="1:29" ht="25" x14ac:dyDescent="0.35">
      <c r="A9" s="4">
        <v>8</v>
      </c>
      <c r="B9" s="5">
        <v>43864</v>
      </c>
      <c r="C9" s="4">
        <v>29</v>
      </c>
      <c r="D9" s="11" t="str">
        <f t="shared" si="0"/>
        <v>20-29 y/o</v>
      </c>
      <c r="E9" s="4" t="s">
        <v>9</v>
      </c>
      <c r="F9" s="27"/>
      <c r="G9" s="6" t="s">
        <v>13</v>
      </c>
      <c r="H9" s="4" t="s">
        <v>11</v>
      </c>
      <c r="I9" s="4"/>
      <c r="J9" s="4"/>
      <c r="K9" s="8" t="s">
        <v>5</v>
      </c>
      <c r="L9" s="8" t="s">
        <v>4</v>
      </c>
      <c r="M9" s="8"/>
      <c r="N9" s="4" t="s">
        <v>15</v>
      </c>
      <c r="O9" s="4" t="s">
        <v>6</v>
      </c>
      <c r="X9"/>
      <c r="Z9" s="4"/>
    </row>
    <row r="10" spans="1:29" ht="25" x14ac:dyDescent="0.35">
      <c r="A10" s="4">
        <v>9</v>
      </c>
      <c r="B10" s="5">
        <v>43865</v>
      </c>
      <c r="C10" s="4">
        <v>30</v>
      </c>
      <c r="D10" s="11" t="str">
        <f t="shared" si="0"/>
        <v>30-39 y/o</v>
      </c>
      <c r="E10" s="4" t="s">
        <v>0</v>
      </c>
      <c r="F10" s="27"/>
      <c r="G10" s="6" t="s">
        <v>13</v>
      </c>
      <c r="H10" s="4" t="s">
        <v>11</v>
      </c>
      <c r="I10" s="4"/>
      <c r="J10" s="4"/>
      <c r="K10" s="8" t="s">
        <v>5</v>
      </c>
      <c r="L10" s="8" t="s">
        <v>4</v>
      </c>
      <c r="M10" s="8"/>
      <c r="N10" s="4" t="s">
        <v>15</v>
      </c>
      <c r="O10" s="4" t="s">
        <v>6</v>
      </c>
      <c r="X10"/>
      <c r="Z10" s="4"/>
    </row>
    <row r="11" spans="1:29" ht="25" x14ac:dyDescent="0.35">
      <c r="A11" s="4">
        <v>10</v>
      </c>
      <c r="B11" s="5">
        <v>43865</v>
      </c>
      <c r="C11" s="4">
        <v>42</v>
      </c>
      <c r="D11" s="11" t="str">
        <f t="shared" si="0"/>
        <v>40-49 y/o</v>
      </c>
      <c r="E11" s="4" t="s">
        <v>9</v>
      </c>
      <c r="F11" s="27"/>
      <c r="G11" s="6" t="s">
        <v>13</v>
      </c>
      <c r="H11" s="4" t="s">
        <v>11</v>
      </c>
      <c r="I11" s="4"/>
      <c r="J11" s="4"/>
      <c r="K11" s="8" t="s">
        <v>5</v>
      </c>
      <c r="L11" s="8" t="s">
        <v>5</v>
      </c>
      <c r="M11" s="8"/>
      <c r="N11" s="1" t="s">
        <v>22</v>
      </c>
      <c r="O11" s="4" t="s">
        <v>6</v>
      </c>
      <c r="X11"/>
      <c r="Z11" s="4" t="s">
        <v>23</v>
      </c>
    </row>
    <row r="12" spans="1:29" ht="25" x14ac:dyDescent="0.35">
      <c r="A12" s="4">
        <v>11</v>
      </c>
      <c r="B12" s="5">
        <v>43867</v>
      </c>
      <c r="C12" s="4">
        <v>49</v>
      </c>
      <c r="D12" s="11" t="str">
        <f t="shared" si="0"/>
        <v>40-49 y/o</v>
      </c>
      <c r="E12" s="4" t="s">
        <v>9</v>
      </c>
      <c r="F12" s="27"/>
      <c r="G12" s="6" t="s">
        <v>13</v>
      </c>
      <c r="H12" s="4" t="s">
        <v>11</v>
      </c>
      <c r="I12" s="4"/>
      <c r="J12" s="4"/>
      <c r="K12" s="8" t="s">
        <v>5</v>
      </c>
      <c r="L12" s="8" t="s">
        <v>5</v>
      </c>
      <c r="M12" s="8"/>
      <c r="N12" s="1" t="s">
        <v>22</v>
      </c>
      <c r="O12" s="4" t="s">
        <v>6</v>
      </c>
      <c r="X12"/>
      <c r="Z12" s="4" t="s">
        <v>24</v>
      </c>
    </row>
    <row r="13" spans="1:29" ht="25" x14ac:dyDescent="0.35">
      <c r="A13" s="4">
        <v>12</v>
      </c>
      <c r="B13" s="5">
        <v>43867</v>
      </c>
      <c r="C13" s="4">
        <v>16</v>
      </c>
      <c r="D13" s="11" t="str">
        <f t="shared" si="0"/>
        <v>10-19 y/o</v>
      </c>
      <c r="E13" s="4" t="s">
        <v>9</v>
      </c>
      <c r="F13" s="27"/>
      <c r="G13" s="6" t="s">
        <v>13</v>
      </c>
      <c r="H13" s="4" t="s">
        <v>11</v>
      </c>
      <c r="I13" s="4"/>
      <c r="J13" s="4"/>
      <c r="K13" s="8" t="s">
        <v>5</v>
      </c>
      <c r="L13" s="8" t="s">
        <v>5</v>
      </c>
      <c r="M13" s="8"/>
      <c r="N13" s="1" t="s">
        <v>22</v>
      </c>
      <c r="O13" s="4" t="s">
        <v>6</v>
      </c>
      <c r="X13"/>
      <c r="Z13" s="4" t="s">
        <v>25</v>
      </c>
    </row>
    <row r="14" spans="1:29" ht="25" x14ac:dyDescent="0.35">
      <c r="A14" s="4">
        <v>13</v>
      </c>
      <c r="B14" s="5">
        <v>43868</v>
      </c>
      <c r="C14" s="4">
        <v>29</v>
      </c>
      <c r="D14" s="11" t="str">
        <f t="shared" si="0"/>
        <v>20-29 y/o</v>
      </c>
      <c r="E14" s="4" t="s">
        <v>9</v>
      </c>
      <c r="F14" s="27"/>
      <c r="G14" s="6" t="s">
        <v>13</v>
      </c>
      <c r="H14" s="4" t="s">
        <v>11</v>
      </c>
      <c r="I14" s="4"/>
      <c r="J14" s="4"/>
      <c r="K14" s="8" t="s">
        <v>5</v>
      </c>
      <c r="L14" s="8" t="s">
        <v>4</v>
      </c>
      <c r="M14" s="8"/>
      <c r="N14" s="2" t="s">
        <v>26</v>
      </c>
      <c r="O14" s="4" t="s">
        <v>6</v>
      </c>
      <c r="X14"/>
      <c r="Z14" s="4"/>
    </row>
    <row r="15" spans="1:29" ht="25" x14ac:dyDescent="0.35">
      <c r="A15" s="4">
        <v>14</v>
      </c>
      <c r="B15" s="5">
        <v>43870</v>
      </c>
      <c r="C15" s="4">
        <v>55</v>
      </c>
      <c r="D15" s="11" t="str">
        <f t="shared" si="0"/>
        <v>50-59 y/o</v>
      </c>
      <c r="E15" s="4" t="s">
        <v>9</v>
      </c>
      <c r="F15" s="27"/>
      <c r="G15" s="6" t="s">
        <v>13</v>
      </c>
      <c r="H15" s="4" t="s">
        <v>11</v>
      </c>
      <c r="I15" s="4"/>
      <c r="J15" s="4"/>
      <c r="K15" s="8" t="s">
        <v>5</v>
      </c>
      <c r="L15" s="8" t="s">
        <v>5</v>
      </c>
      <c r="M15" s="8"/>
      <c r="N15" s="4" t="s">
        <v>15</v>
      </c>
      <c r="O15" s="4" t="s">
        <v>6</v>
      </c>
      <c r="X15"/>
      <c r="Z15" s="4" t="s">
        <v>27</v>
      </c>
    </row>
    <row r="16" spans="1:29" ht="25" x14ac:dyDescent="0.35">
      <c r="A16" s="4">
        <v>15</v>
      </c>
      <c r="B16" s="5">
        <v>43872</v>
      </c>
      <c r="C16" s="4">
        <f>3/12</f>
        <v>0.25</v>
      </c>
      <c r="D16" s="11" t="str">
        <f t="shared" si="0"/>
        <v>0-9 y/o</v>
      </c>
      <c r="E16" s="4" t="s">
        <v>0</v>
      </c>
      <c r="F16" s="27"/>
      <c r="G16" s="6" t="s">
        <v>13</v>
      </c>
      <c r="H16" s="4" t="s">
        <v>11</v>
      </c>
      <c r="I16" s="4"/>
      <c r="J16" s="4"/>
      <c r="K16" s="8" t="s">
        <v>5</v>
      </c>
      <c r="L16" s="8" t="s">
        <v>5</v>
      </c>
      <c r="M16" s="8"/>
      <c r="N16" s="2" t="s">
        <v>28</v>
      </c>
      <c r="O16" s="4" t="s">
        <v>6</v>
      </c>
      <c r="X16"/>
      <c r="Z16" s="4" t="s">
        <v>29</v>
      </c>
    </row>
    <row r="17" spans="1:29" ht="25" x14ac:dyDescent="0.35">
      <c r="A17" s="4">
        <v>16</v>
      </c>
      <c r="B17" s="5">
        <v>43874</v>
      </c>
      <c r="C17" s="4">
        <v>50</v>
      </c>
      <c r="D17" s="11" t="str">
        <f t="shared" si="0"/>
        <v>50-59 y/o</v>
      </c>
      <c r="E17" s="4" t="s">
        <v>0</v>
      </c>
      <c r="F17" s="27"/>
      <c r="G17" s="6" t="s">
        <v>13</v>
      </c>
      <c r="H17" s="4" t="s">
        <v>11</v>
      </c>
      <c r="I17" s="4"/>
      <c r="J17" s="4"/>
      <c r="K17" s="8" t="s">
        <v>5</v>
      </c>
      <c r="L17" s="8" t="s">
        <v>5</v>
      </c>
      <c r="M17" s="8"/>
      <c r="N17" s="4" t="s">
        <v>384</v>
      </c>
      <c r="O17" s="4" t="s">
        <v>6</v>
      </c>
      <c r="P17" s="47">
        <v>43887</v>
      </c>
      <c r="Q17" s="47"/>
      <c r="T17" s="9">
        <v>43868</v>
      </c>
      <c r="V17" s="47">
        <v>43873</v>
      </c>
      <c r="W17" s="47">
        <v>43873</v>
      </c>
      <c r="X17" s="51">
        <f>P17-W17</f>
        <v>14</v>
      </c>
      <c r="Y17" s="2" t="s">
        <v>383</v>
      </c>
      <c r="Z17" s="4" t="s">
        <v>30</v>
      </c>
      <c r="AC17" s="10" t="s">
        <v>385</v>
      </c>
    </row>
    <row r="18" spans="1:29" ht="37.5" x14ac:dyDescent="0.35">
      <c r="A18" s="4">
        <v>17</v>
      </c>
      <c r="B18" s="5">
        <v>43896</v>
      </c>
      <c r="C18" s="4">
        <v>26</v>
      </c>
      <c r="D18" s="11" t="str">
        <f t="shared" si="0"/>
        <v>20-29 y/o</v>
      </c>
      <c r="E18" s="4" t="s">
        <v>9</v>
      </c>
      <c r="F18" s="27"/>
      <c r="G18" s="6" t="s">
        <v>31</v>
      </c>
      <c r="H18" s="4" t="s">
        <v>11</v>
      </c>
      <c r="I18" s="4"/>
      <c r="J18" s="4"/>
      <c r="K18" s="8" t="s">
        <v>4</v>
      </c>
      <c r="L18" s="8" t="s">
        <v>5</v>
      </c>
      <c r="M18" s="8"/>
      <c r="N18" s="4" t="s">
        <v>15</v>
      </c>
      <c r="O18" s="4" t="s">
        <v>6</v>
      </c>
      <c r="P18" s="47">
        <v>43920</v>
      </c>
      <c r="Q18" s="47"/>
      <c r="T18" s="9">
        <v>43895</v>
      </c>
      <c r="W18" s="9">
        <v>43895</v>
      </c>
      <c r="X18" s="51">
        <f t="shared" ref="X18:X19" si="1">P18-W18</f>
        <v>25</v>
      </c>
      <c r="Z18" s="4" t="s">
        <v>32</v>
      </c>
    </row>
    <row r="19" spans="1:29" ht="25" x14ac:dyDescent="0.35">
      <c r="A19" s="4">
        <v>18</v>
      </c>
      <c r="B19" s="5">
        <v>43897</v>
      </c>
      <c r="C19" s="4">
        <v>27</v>
      </c>
      <c r="D19" s="11" t="str">
        <f t="shared" si="0"/>
        <v>20-29 y/o</v>
      </c>
      <c r="E19" s="4" t="s">
        <v>0</v>
      </c>
      <c r="F19" s="27"/>
      <c r="G19" s="6" t="s">
        <v>33</v>
      </c>
      <c r="H19" s="4" t="s">
        <v>11</v>
      </c>
      <c r="I19" s="4"/>
      <c r="J19" s="4"/>
      <c r="K19" s="8" t="s">
        <v>4</v>
      </c>
      <c r="L19" s="8" t="s">
        <v>5</v>
      </c>
      <c r="M19" s="8"/>
      <c r="N19" s="2" t="s">
        <v>34</v>
      </c>
      <c r="O19" s="4" t="s">
        <v>6</v>
      </c>
      <c r="P19" s="47">
        <v>43910</v>
      </c>
      <c r="Q19" s="47" t="s">
        <v>4</v>
      </c>
      <c r="T19" s="9">
        <v>43894</v>
      </c>
      <c r="W19" s="9">
        <v>43897</v>
      </c>
      <c r="X19" s="51">
        <f t="shared" si="1"/>
        <v>13</v>
      </c>
      <c r="Z19" s="4" t="s">
        <v>35</v>
      </c>
    </row>
    <row r="20" spans="1:29" ht="25" hidden="1" x14ac:dyDescent="0.35">
      <c r="A20" s="4">
        <v>19</v>
      </c>
      <c r="B20" s="5">
        <v>43897</v>
      </c>
      <c r="C20" s="4">
        <v>28</v>
      </c>
      <c r="D20" s="11" t="str">
        <f t="shared" si="0"/>
        <v>20-29 y/o</v>
      </c>
      <c r="E20" s="4" t="s">
        <v>0</v>
      </c>
      <c r="F20" s="27"/>
      <c r="G20" s="6" t="s">
        <v>31</v>
      </c>
      <c r="H20" s="4" t="s">
        <v>11</v>
      </c>
      <c r="I20" s="4"/>
      <c r="J20" s="4"/>
      <c r="K20" s="8" t="s">
        <v>5</v>
      </c>
      <c r="L20" s="8" t="s">
        <v>5</v>
      </c>
      <c r="M20" s="8"/>
      <c r="N20" s="4" t="s">
        <v>15</v>
      </c>
      <c r="O20" s="4" t="s">
        <v>36</v>
      </c>
      <c r="T20" s="9">
        <v>43896</v>
      </c>
      <c r="W20" s="9">
        <v>43897</v>
      </c>
      <c r="X20"/>
      <c r="Z20" s="4" t="s">
        <v>37</v>
      </c>
    </row>
    <row r="21" spans="1:29" ht="25" hidden="1" x14ac:dyDescent="0.35">
      <c r="A21" s="4">
        <v>20</v>
      </c>
      <c r="B21" s="5">
        <v>43897</v>
      </c>
      <c r="C21" s="4">
        <v>64</v>
      </c>
      <c r="D21" s="11" t="str">
        <f t="shared" si="0"/>
        <v>60-69 y/o</v>
      </c>
      <c r="E21" s="4" t="s">
        <v>9</v>
      </c>
      <c r="F21" s="27"/>
      <c r="G21" s="6" t="s">
        <v>31</v>
      </c>
      <c r="H21" s="4" t="s">
        <v>11</v>
      </c>
      <c r="I21" s="4"/>
      <c r="J21" s="4"/>
      <c r="K21" s="8" t="s">
        <v>5</v>
      </c>
      <c r="L21" s="8" t="s">
        <v>5</v>
      </c>
      <c r="M21" s="8"/>
      <c r="N21" s="4" t="s">
        <v>15</v>
      </c>
      <c r="O21" s="4" t="s">
        <v>36</v>
      </c>
      <c r="T21" s="9">
        <v>43896</v>
      </c>
      <c r="W21" s="9">
        <v>43897</v>
      </c>
      <c r="X21"/>
      <c r="Z21" s="4" t="s">
        <v>38</v>
      </c>
    </row>
    <row r="22" spans="1:29" ht="25" hidden="1" x14ac:dyDescent="0.35">
      <c r="A22" s="4">
        <v>21</v>
      </c>
      <c r="B22" s="5">
        <v>43898</v>
      </c>
      <c r="C22" s="4">
        <v>61</v>
      </c>
      <c r="D22" s="11" t="str">
        <f t="shared" si="0"/>
        <v>60-69 y/o</v>
      </c>
      <c r="E22" s="4" t="s">
        <v>0</v>
      </c>
      <c r="F22" s="27"/>
      <c r="G22" s="6" t="s">
        <v>31</v>
      </c>
      <c r="H22" s="4" t="s">
        <v>11</v>
      </c>
      <c r="I22" s="4"/>
      <c r="J22" s="4"/>
      <c r="K22" s="8" t="s">
        <v>4</v>
      </c>
      <c r="L22" s="8" t="s">
        <v>5</v>
      </c>
      <c r="M22" s="8"/>
      <c r="N22" s="4" t="s">
        <v>15</v>
      </c>
      <c r="O22" s="4" t="s">
        <v>36</v>
      </c>
      <c r="T22" s="9">
        <v>43896</v>
      </c>
      <c r="W22" s="9">
        <v>43898</v>
      </c>
      <c r="X22"/>
      <c r="Z22" s="56" t="s">
        <v>39</v>
      </c>
    </row>
    <row r="23" spans="1:29" ht="25" x14ac:dyDescent="0.35">
      <c r="A23" s="4">
        <v>22</v>
      </c>
      <c r="B23" s="5">
        <v>43898</v>
      </c>
      <c r="C23" s="4">
        <v>60</v>
      </c>
      <c r="D23" s="11" t="str">
        <f t="shared" si="0"/>
        <v>60-69 y/o</v>
      </c>
      <c r="E23" s="4" t="s">
        <v>0</v>
      </c>
      <c r="F23" s="27"/>
      <c r="G23" s="6" t="s">
        <v>40</v>
      </c>
      <c r="H23" s="6" t="s">
        <v>41</v>
      </c>
      <c r="I23" s="7"/>
      <c r="J23" s="7"/>
      <c r="K23" s="8" t="s">
        <v>4</v>
      </c>
      <c r="L23" s="8" t="s">
        <v>5</v>
      </c>
      <c r="M23" s="8"/>
      <c r="N23" s="1" t="s">
        <v>42</v>
      </c>
      <c r="O23" s="4" t="s">
        <v>6</v>
      </c>
      <c r="P23" s="47">
        <v>43917</v>
      </c>
      <c r="T23" s="9">
        <v>43898</v>
      </c>
      <c r="W23" s="9">
        <v>43898</v>
      </c>
      <c r="X23" s="51">
        <f t="shared" ref="X23:X25" si="2">P23-W23</f>
        <v>19</v>
      </c>
      <c r="Z23" s="56"/>
    </row>
    <row r="24" spans="1:29" ht="25" x14ac:dyDescent="0.35">
      <c r="A24" s="4">
        <v>23</v>
      </c>
      <c r="B24" s="5">
        <v>43898</v>
      </c>
      <c r="C24" s="4">
        <v>66</v>
      </c>
      <c r="D24" s="11" t="str">
        <f t="shared" si="0"/>
        <v>60-69 y/o</v>
      </c>
      <c r="E24" s="4" t="s">
        <v>0</v>
      </c>
      <c r="F24" s="27"/>
      <c r="G24" s="6" t="s">
        <v>40</v>
      </c>
      <c r="H24" s="6" t="s">
        <v>41</v>
      </c>
      <c r="I24" s="7"/>
      <c r="J24" s="7"/>
      <c r="K24" s="8" t="s">
        <v>4</v>
      </c>
      <c r="L24" s="8" t="s">
        <v>5</v>
      </c>
      <c r="M24" s="8"/>
      <c r="N24" s="1" t="s">
        <v>42</v>
      </c>
      <c r="O24" s="4" t="s">
        <v>6</v>
      </c>
      <c r="P24" s="47">
        <v>43917</v>
      </c>
      <c r="T24" s="9">
        <v>43898</v>
      </c>
      <c r="W24" s="9">
        <v>43898</v>
      </c>
      <c r="X24" s="51">
        <f t="shared" si="2"/>
        <v>19</v>
      </c>
      <c r="Z24" s="56"/>
    </row>
    <row r="25" spans="1:29" ht="25" x14ac:dyDescent="0.35">
      <c r="A25" s="4">
        <v>24</v>
      </c>
      <c r="B25" s="5">
        <v>43898</v>
      </c>
      <c r="C25" s="4">
        <v>69</v>
      </c>
      <c r="D25" s="11" t="str">
        <f t="shared" si="0"/>
        <v>60-69 y/o</v>
      </c>
      <c r="E25" s="4" t="s">
        <v>0</v>
      </c>
      <c r="F25" s="27"/>
      <c r="G25" s="6" t="s">
        <v>43</v>
      </c>
      <c r="H25" s="6" t="s">
        <v>41</v>
      </c>
      <c r="I25" s="7"/>
      <c r="J25" s="7"/>
      <c r="K25" s="8" t="s">
        <v>4</v>
      </c>
      <c r="L25" s="8" t="s">
        <v>5</v>
      </c>
      <c r="M25" s="8"/>
      <c r="N25" s="4" t="s">
        <v>44</v>
      </c>
      <c r="O25" s="4" t="s">
        <v>6</v>
      </c>
      <c r="P25" s="47">
        <v>43920</v>
      </c>
      <c r="Q25" s="2" t="s">
        <v>4</v>
      </c>
      <c r="T25" s="9">
        <v>43897</v>
      </c>
      <c r="W25" s="9">
        <v>43898</v>
      </c>
      <c r="X25" s="51">
        <f t="shared" si="2"/>
        <v>22</v>
      </c>
      <c r="Z25" s="56"/>
    </row>
    <row r="26" spans="1:29" ht="25" hidden="1" x14ac:dyDescent="0.35">
      <c r="A26" s="4">
        <v>25</v>
      </c>
      <c r="B26" s="5">
        <v>43898</v>
      </c>
      <c r="C26" s="4">
        <v>70</v>
      </c>
      <c r="D26" s="11" t="str">
        <f t="shared" si="0"/>
        <v>70-79 y/o</v>
      </c>
      <c r="E26" s="4" t="s">
        <v>9</v>
      </c>
      <c r="F26" s="27"/>
      <c r="G26" s="6" t="s">
        <v>43</v>
      </c>
      <c r="H26" s="6" t="s">
        <v>41</v>
      </c>
      <c r="I26" s="7"/>
      <c r="J26" s="7"/>
      <c r="K26" s="8" t="s">
        <v>4</v>
      </c>
      <c r="L26" s="8" t="s">
        <v>5</v>
      </c>
      <c r="M26" s="8"/>
      <c r="N26" s="4" t="s">
        <v>44</v>
      </c>
      <c r="O26" s="4" t="s">
        <v>36</v>
      </c>
      <c r="T26" s="9">
        <v>43898</v>
      </c>
      <c r="W26" s="9">
        <v>43898</v>
      </c>
      <c r="X26"/>
      <c r="Z26" s="56"/>
    </row>
    <row r="27" spans="1:29" ht="25" hidden="1" x14ac:dyDescent="0.35">
      <c r="A27" s="4">
        <v>26</v>
      </c>
      <c r="B27" s="5">
        <v>43898</v>
      </c>
      <c r="C27" s="4">
        <v>50</v>
      </c>
      <c r="D27" s="11" t="str">
        <f t="shared" si="0"/>
        <v>50-59 y/o</v>
      </c>
      <c r="E27" s="4" t="s">
        <v>9</v>
      </c>
      <c r="F27" s="27"/>
      <c r="G27" s="6" t="s">
        <v>45</v>
      </c>
      <c r="H27" s="6" t="s">
        <v>46</v>
      </c>
      <c r="I27" s="7"/>
      <c r="J27" s="7"/>
      <c r="K27" s="8" t="s">
        <v>4</v>
      </c>
      <c r="L27" s="8" t="s">
        <v>5</v>
      </c>
      <c r="M27" s="8"/>
      <c r="N27" s="4" t="s">
        <v>14</v>
      </c>
      <c r="O27" s="4" t="s">
        <v>36</v>
      </c>
      <c r="T27" s="9">
        <v>43897</v>
      </c>
      <c r="W27" s="9">
        <v>43898</v>
      </c>
      <c r="X27"/>
      <c r="Z27" s="56"/>
    </row>
    <row r="28" spans="1:29" ht="25" x14ac:dyDescent="0.35">
      <c r="A28" s="4">
        <v>27</v>
      </c>
      <c r="B28" s="5">
        <v>43898</v>
      </c>
      <c r="C28" s="4">
        <v>67</v>
      </c>
      <c r="D28" s="11" t="str">
        <f t="shared" si="0"/>
        <v>60-69 y/o</v>
      </c>
      <c r="E28" s="4" t="s">
        <v>0</v>
      </c>
      <c r="F28" s="27"/>
      <c r="G28" s="6" t="s">
        <v>45</v>
      </c>
      <c r="H28" s="4" t="s">
        <v>41</v>
      </c>
      <c r="I28" s="4"/>
      <c r="J28" s="4"/>
      <c r="K28" s="8" t="s">
        <v>4</v>
      </c>
      <c r="L28" s="8" t="s">
        <v>5</v>
      </c>
      <c r="M28" s="8"/>
      <c r="N28" s="4" t="s">
        <v>14</v>
      </c>
      <c r="O28" s="4" t="s">
        <v>6</v>
      </c>
      <c r="P28" s="47">
        <v>43920</v>
      </c>
      <c r="T28" s="9">
        <v>43897</v>
      </c>
      <c r="W28" s="9">
        <v>43898</v>
      </c>
      <c r="X28" s="51">
        <f>P28-W28</f>
        <v>22</v>
      </c>
      <c r="Z28" s="56"/>
    </row>
    <row r="29" spans="1:29" ht="25" hidden="1" x14ac:dyDescent="0.35">
      <c r="A29" s="4">
        <v>28</v>
      </c>
      <c r="B29" s="5">
        <v>43898</v>
      </c>
      <c r="C29" s="4">
        <v>74</v>
      </c>
      <c r="D29" s="11" t="str">
        <f t="shared" si="0"/>
        <v>70-79 y/o</v>
      </c>
      <c r="E29" s="4" t="s">
        <v>0</v>
      </c>
      <c r="F29" s="27"/>
      <c r="G29" s="6" t="s">
        <v>45</v>
      </c>
      <c r="H29" s="4" t="s">
        <v>41</v>
      </c>
      <c r="I29" s="4"/>
      <c r="J29" s="4"/>
      <c r="K29" s="8" t="s">
        <v>4</v>
      </c>
      <c r="L29" s="8" t="s">
        <v>5</v>
      </c>
      <c r="M29" s="8"/>
      <c r="N29" s="4" t="s">
        <v>14</v>
      </c>
      <c r="O29" s="4" t="s">
        <v>36</v>
      </c>
      <c r="T29" s="9">
        <v>43897</v>
      </c>
      <c r="W29" s="9">
        <v>43898</v>
      </c>
      <c r="X29"/>
      <c r="Z29" s="56"/>
    </row>
    <row r="30" spans="1:29" ht="25" x14ac:dyDescent="0.35">
      <c r="A30" s="4">
        <v>29</v>
      </c>
      <c r="B30" s="5">
        <v>43898</v>
      </c>
      <c r="C30" s="4">
        <v>58</v>
      </c>
      <c r="D30" s="11" t="str">
        <f t="shared" si="0"/>
        <v>50-59 y/o</v>
      </c>
      <c r="E30" s="4" t="s">
        <v>0</v>
      </c>
      <c r="F30" s="27"/>
      <c r="G30" s="6" t="s">
        <v>45</v>
      </c>
      <c r="H30" s="6" t="s">
        <v>47</v>
      </c>
      <c r="I30" s="7"/>
      <c r="J30" s="7"/>
      <c r="K30" s="8" t="s">
        <v>4</v>
      </c>
      <c r="L30" s="8" t="s">
        <v>5</v>
      </c>
      <c r="M30" s="8"/>
      <c r="N30" s="4" t="s">
        <v>14</v>
      </c>
      <c r="O30" s="4" t="s">
        <v>6</v>
      </c>
      <c r="P30" s="47">
        <v>43920</v>
      </c>
      <c r="T30" s="9" t="e">
        <f>NA()</f>
        <v>#N/A</v>
      </c>
      <c r="W30" s="9">
        <v>43898</v>
      </c>
      <c r="X30" s="51">
        <f>P30-W30</f>
        <v>22</v>
      </c>
      <c r="Z30" s="56"/>
    </row>
    <row r="31" spans="1:29" ht="29" hidden="1" x14ac:dyDescent="0.35">
      <c r="A31" s="4">
        <v>30</v>
      </c>
      <c r="B31" s="5">
        <v>43898</v>
      </c>
      <c r="C31" s="4">
        <v>66</v>
      </c>
      <c r="D31" s="11" t="str">
        <f t="shared" si="0"/>
        <v>60-69 y/o</v>
      </c>
      <c r="E31" s="4" t="s">
        <v>9</v>
      </c>
      <c r="F31" s="27"/>
      <c r="G31" s="6" t="s">
        <v>48</v>
      </c>
      <c r="H31" s="4" t="s">
        <v>41</v>
      </c>
      <c r="I31" s="4"/>
      <c r="J31" s="4"/>
      <c r="K31" s="8" t="s">
        <v>4</v>
      </c>
      <c r="L31" s="8" t="s">
        <v>5</v>
      </c>
      <c r="M31" s="8"/>
      <c r="N31" s="2" t="s">
        <v>49</v>
      </c>
      <c r="O31" s="4" t="s">
        <v>36</v>
      </c>
      <c r="T31" s="9">
        <v>43897</v>
      </c>
      <c r="W31" s="9">
        <v>43898</v>
      </c>
      <c r="X31"/>
      <c r="Z31" s="56"/>
    </row>
    <row r="32" spans="1:29" ht="25" hidden="1" x14ac:dyDescent="0.35">
      <c r="A32" s="4">
        <v>31</v>
      </c>
      <c r="B32" s="5">
        <v>43899</v>
      </c>
      <c r="C32" s="4">
        <v>49</v>
      </c>
      <c r="D32" s="11" t="str">
        <f t="shared" si="0"/>
        <v>40-49 y/o</v>
      </c>
      <c r="E32" s="4" t="s">
        <v>0</v>
      </c>
      <c r="F32" s="27"/>
      <c r="G32" s="6" t="s">
        <v>50</v>
      </c>
      <c r="H32" s="4" t="s">
        <v>41</v>
      </c>
      <c r="I32" s="4"/>
      <c r="J32" s="4"/>
      <c r="K32" s="8" t="s">
        <v>4</v>
      </c>
      <c r="L32" s="8" t="s">
        <v>5</v>
      </c>
      <c r="M32" s="8"/>
      <c r="N32" s="4" t="s">
        <v>51</v>
      </c>
      <c r="O32" s="4" t="s">
        <v>36</v>
      </c>
      <c r="T32" s="9">
        <v>43899</v>
      </c>
      <c r="W32" s="9">
        <v>43899</v>
      </c>
      <c r="X32"/>
      <c r="Z32" s="56"/>
    </row>
    <row r="33" spans="1:29" ht="37.5" x14ac:dyDescent="0.35">
      <c r="A33" s="4">
        <v>32</v>
      </c>
      <c r="B33" s="5">
        <v>43900</v>
      </c>
      <c r="C33" s="4">
        <v>24</v>
      </c>
      <c r="D33" s="11" t="str">
        <f t="shared" si="0"/>
        <v>20-29 y/o</v>
      </c>
      <c r="E33" s="4" t="s">
        <v>9</v>
      </c>
      <c r="F33" s="27"/>
      <c r="G33" s="6" t="s">
        <v>1</v>
      </c>
      <c r="H33" s="4" t="s">
        <v>11</v>
      </c>
      <c r="I33" s="4"/>
      <c r="J33" s="4"/>
      <c r="K33" s="8" t="s">
        <v>4</v>
      </c>
      <c r="L33" s="8" t="s">
        <v>5</v>
      </c>
      <c r="M33" s="8"/>
      <c r="N33" s="4" t="s">
        <v>20</v>
      </c>
      <c r="O33" s="4" t="s">
        <v>6</v>
      </c>
      <c r="P33" s="47">
        <v>43921</v>
      </c>
      <c r="T33" s="9">
        <v>43899</v>
      </c>
      <c r="W33" s="9">
        <v>43899</v>
      </c>
      <c r="X33" s="51">
        <f t="shared" ref="X33:X34" si="3">P33-W33</f>
        <v>22</v>
      </c>
      <c r="Z33" s="4" t="s">
        <v>53</v>
      </c>
    </row>
    <row r="34" spans="1:29" ht="37.5" customHeight="1" x14ac:dyDescent="0.35">
      <c r="A34" s="4">
        <v>33</v>
      </c>
      <c r="B34" s="5">
        <v>43900</v>
      </c>
      <c r="C34" s="4">
        <v>58</v>
      </c>
      <c r="D34" s="11" t="str">
        <f t="shared" si="0"/>
        <v>50-59 y/o</v>
      </c>
      <c r="E34" s="4" t="s">
        <v>0</v>
      </c>
      <c r="F34" s="27"/>
      <c r="G34" s="6" t="s">
        <v>50</v>
      </c>
      <c r="H34" s="4" t="s">
        <v>41</v>
      </c>
      <c r="I34" s="4"/>
      <c r="J34" s="4"/>
      <c r="K34" s="8" t="s">
        <v>4</v>
      </c>
      <c r="L34" s="8" t="s">
        <v>5</v>
      </c>
      <c r="M34" s="8"/>
      <c r="N34" s="4" t="s">
        <v>49</v>
      </c>
      <c r="O34" s="4" t="s">
        <v>6</v>
      </c>
      <c r="P34" s="47">
        <v>43918</v>
      </c>
      <c r="Q34" s="47"/>
      <c r="T34" s="9">
        <v>43897</v>
      </c>
      <c r="W34" s="9">
        <v>43900</v>
      </c>
      <c r="X34" s="51">
        <f t="shared" si="3"/>
        <v>18</v>
      </c>
      <c r="Y34" s="2" t="s">
        <v>398</v>
      </c>
      <c r="Z34" s="4" t="s">
        <v>54</v>
      </c>
      <c r="AA34" s="2" t="s">
        <v>4</v>
      </c>
      <c r="AB34" s="2" t="s">
        <v>397</v>
      </c>
      <c r="AC34" s="48" t="s">
        <v>386</v>
      </c>
    </row>
    <row r="35" spans="1:29" ht="37.5" hidden="1" x14ac:dyDescent="0.35">
      <c r="A35" s="4">
        <v>34</v>
      </c>
      <c r="B35" s="5">
        <v>43900</v>
      </c>
      <c r="C35" s="4">
        <v>51</v>
      </c>
      <c r="D35" s="11" t="str">
        <f t="shared" si="0"/>
        <v>50-59 y/o</v>
      </c>
      <c r="E35" s="4" t="s">
        <v>9</v>
      </c>
      <c r="F35" s="27"/>
      <c r="G35" s="6" t="s">
        <v>55</v>
      </c>
      <c r="H35" s="4" t="s">
        <v>11</v>
      </c>
      <c r="I35" s="4"/>
      <c r="J35" s="4"/>
      <c r="K35" s="8" t="s">
        <v>4</v>
      </c>
      <c r="L35" s="8" t="s">
        <v>5</v>
      </c>
      <c r="M35" s="8"/>
      <c r="N35" s="4" t="s">
        <v>56</v>
      </c>
      <c r="O35" s="4" t="s">
        <v>36</v>
      </c>
      <c r="T35" s="9">
        <v>43899</v>
      </c>
      <c r="W35" s="9">
        <v>43900</v>
      </c>
      <c r="X35"/>
      <c r="Z35" s="4" t="s">
        <v>57</v>
      </c>
    </row>
    <row r="36" spans="1:29" ht="25" customHeight="1" x14ac:dyDescent="0.35">
      <c r="A36" s="4">
        <v>35</v>
      </c>
      <c r="B36" s="5">
        <v>43901</v>
      </c>
      <c r="C36" s="4">
        <v>29</v>
      </c>
      <c r="D36" s="11" t="str">
        <f t="shared" si="0"/>
        <v>20-29 y/o</v>
      </c>
      <c r="E36" s="4" t="s">
        <v>9</v>
      </c>
      <c r="F36" s="27"/>
      <c r="G36" s="6" t="s">
        <v>40</v>
      </c>
      <c r="H36" s="4" t="s">
        <v>11</v>
      </c>
      <c r="I36" s="4"/>
      <c r="J36" s="4"/>
      <c r="K36" s="8" t="s">
        <v>5</v>
      </c>
      <c r="L36" s="8" t="s">
        <v>5</v>
      </c>
      <c r="M36" s="8"/>
      <c r="N36" s="4" t="s">
        <v>42</v>
      </c>
      <c r="O36" s="4" t="s">
        <v>6</v>
      </c>
      <c r="P36" s="47">
        <v>43917</v>
      </c>
      <c r="T36" s="9">
        <v>43899</v>
      </c>
      <c r="W36" s="9">
        <v>43901</v>
      </c>
      <c r="X36" s="51">
        <f>P36-W36</f>
        <v>16</v>
      </c>
      <c r="Z36" s="4" t="s">
        <v>58</v>
      </c>
    </row>
    <row r="37" spans="1:29" ht="25" hidden="1" x14ac:dyDescent="0.35">
      <c r="A37" s="4">
        <v>36</v>
      </c>
      <c r="B37" s="5">
        <v>43901</v>
      </c>
      <c r="C37" s="4">
        <v>64</v>
      </c>
      <c r="D37" s="11" t="str">
        <f t="shared" si="0"/>
        <v>60-69 y/o</v>
      </c>
      <c r="E37" s="4" t="s">
        <v>9</v>
      </c>
      <c r="F37" s="27"/>
      <c r="G37" s="6" t="s">
        <v>55</v>
      </c>
      <c r="H37" s="4" t="s">
        <v>11</v>
      </c>
      <c r="I37" s="4"/>
      <c r="J37" s="4"/>
      <c r="K37" s="8" t="s">
        <v>5</v>
      </c>
      <c r="L37" s="8" t="s">
        <v>5</v>
      </c>
      <c r="M37" s="8"/>
      <c r="N37" s="4" t="s">
        <v>56</v>
      </c>
      <c r="O37" s="4" t="s">
        <v>36</v>
      </c>
      <c r="T37" s="9" t="e">
        <f>NA()</f>
        <v>#N/A</v>
      </c>
      <c r="W37" s="9">
        <v>43901</v>
      </c>
      <c r="X37"/>
      <c r="Z37" s="4" t="s">
        <v>59</v>
      </c>
    </row>
    <row r="38" spans="1:29" ht="25" hidden="1" x14ac:dyDescent="0.35">
      <c r="A38" s="4">
        <v>37</v>
      </c>
      <c r="B38" s="5">
        <v>43901</v>
      </c>
      <c r="C38" s="4">
        <v>37</v>
      </c>
      <c r="D38" s="11" t="str">
        <f t="shared" si="0"/>
        <v>30-39 y/o</v>
      </c>
      <c r="E38" s="4" t="s">
        <v>9</v>
      </c>
      <c r="F38" s="27"/>
      <c r="G38" s="6" t="s">
        <v>55</v>
      </c>
      <c r="H38" s="4" t="s">
        <v>11</v>
      </c>
      <c r="I38" s="4"/>
      <c r="J38" s="4"/>
      <c r="K38" s="8" t="s">
        <v>5</v>
      </c>
      <c r="L38" s="8" t="s">
        <v>5</v>
      </c>
      <c r="M38" s="8"/>
      <c r="N38" s="4" t="s">
        <v>56</v>
      </c>
      <c r="O38" s="4" t="s">
        <v>36</v>
      </c>
      <c r="T38" s="9" t="e">
        <f>NA()</f>
        <v>#N/A</v>
      </c>
      <c r="W38" s="9">
        <v>43901</v>
      </c>
      <c r="X38"/>
      <c r="Z38" s="4" t="s">
        <v>60</v>
      </c>
    </row>
    <row r="39" spans="1:29" ht="25" hidden="1" x14ac:dyDescent="0.35">
      <c r="A39" s="4">
        <v>38</v>
      </c>
      <c r="B39" s="5">
        <v>43901</v>
      </c>
      <c r="C39" s="4">
        <v>28</v>
      </c>
      <c r="D39" s="11" t="str">
        <f t="shared" si="0"/>
        <v>20-29 y/o</v>
      </c>
      <c r="E39" s="4" t="s">
        <v>9</v>
      </c>
      <c r="F39" s="27"/>
      <c r="G39" s="6" t="s">
        <v>55</v>
      </c>
      <c r="H39" s="4" t="s">
        <v>11</v>
      </c>
      <c r="I39" s="4"/>
      <c r="J39" s="4"/>
      <c r="K39" s="8" t="s">
        <v>5</v>
      </c>
      <c r="L39" s="8" t="s">
        <v>5</v>
      </c>
      <c r="M39" s="8"/>
      <c r="N39" s="4" t="s">
        <v>56</v>
      </c>
      <c r="O39" s="4" t="s">
        <v>36</v>
      </c>
      <c r="T39" s="9" t="e">
        <f>NA()</f>
        <v>#N/A</v>
      </c>
      <c r="W39" s="9">
        <v>43901</v>
      </c>
      <c r="X39"/>
      <c r="Z39" s="4" t="s">
        <v>61</v>
      </c>
    </row>
    <row r="40" spans="1:29" ht="25" customHeight="1" x14ac:dyDescent="0.35">
      <c r="A40" s="4">
        <v>39</v>
      </c>
      <c r="B40" s="5">
        <v>43902</v>
      </c>
      <c r="C40" s="4">
        <v>25</v>
      </c>
      <c r="D40" s="11" t="str">
        <f t="shared" si="0"/>
        <v>20-29 y/o</v>
      </c>
      <c r="E40" s="4" t="s">
        <v>0</v>
      </c>
      <c r="F40" s="27"/>
      <c r="G40" s="6" t="s">
        <v>31</v>
      </c>
      <c r="H40" s="4" t="s">
        <v>11</v>
      </c>
      <c r="I40" s="4"/>
      <c r="J40" s="4"/>
      <c r="K40" s="8" t="s">
        <v>5</v>
      </c>
      <c r="L40" s="8" t="s">
        <v>5</v>
      </c>
      <c r="M40" s="8"/>
      <c r="N40" s="4" t="s">
        <v>15</v>
      </c>
      <c r="O40" s="4" t="s">
        <v>6</v>
      </c>
      <c r="P40" s="47">
        <v>43920</v>
      </c>
      <c r="T40" s="9" t="e">
        <f>NA()</f>
        <v>#N/A</v>
      </c>
      <c r="W40" s="9">
        <v>43902</v>
      </c>
      <c r="X40" s="51">
        <f>P40-W40</f>
        <v>18</v>
      </c>
      <c r="Z40" s="4" t="s">
        <v>62</v>
      </c>
    </row>
    <row r="41" spans="1:29" ht="25" hidden="1" x14ac:dyDescent="0.35">
      <c r="A41" s="4">
        <v>40</v>
      </c>
      <c r="B41" s="5">
        <v>43902</v>
      </c>
      <c r="C41" s="4">
        <v>2</v>
      </c>
      <c r="D41" s="11" t="str">
        <f t="shared" si="0"/>
        <v>0-9 y/o</v>
      </c>
      <c r="E41" s="4" t="s">
        <v>9</v>
      </c>
      <c r="F41" s="27"/>
      <c r="G41" s="6" t="s">
        <v>55</v>
      </c>
      <c r="H41" s="4" t="s">
        <v>11</v>
      </c>
      <c r="I41" s="4"/>
      <c r="J41" s="4"/>
      <c r="K41" s="8" t="s">
        <v>5</v>
      </c>
      <c r="L41" s="8" t="s">
        <v>5</v>
      </c>
      <c r="M41" s="8"/>
      <c r="N41" s="4" t="s">
        <v>56</v>
      </c>
      <c r="O41" s="4" t="s">
        <v>36</v>
      </c>
      <c r="T41" s="9">
        <v>43901</v>
      </c>
      <c r="W41" s="9">
        <v>43902</v>
      </c>
      <c r="X41"/>
      <c r="Z41" s="56" t="s">
        <v>63</v>
      </c>
    </row>
    <row r="42" spans="1:29" ht="25" hidden="1" x14ac:dyDescent="0.35">
      <c r="A42" s="4">
        <v>41</v>
      </c>
      <c r="B42" s="5">
        <v>43902</v>
      </c>
      <c r="C42" s="4">
        <v>59</v>
      </c>
      <c r="D42" s="11" t="str">
        <f t="shared" si="0"/>
        <v>50-59 y/o</v>
      </c>
      <c r="E42" s="4" t="s">
        <v>0</v>
      </c>
      <c r="F42" s="27"/>
      <c r="G42" s="6" t="s">
        <v>55</v>
      </c>
      <c r="H42" s="4" t="s">
        <v>11</v>
      </c>
      <c r="I42" s="4"/>
      <c r="J42" s="4"/>
      <c r="K42" s="8" t="s">
        <v>5</v>
      </c>
      <c r="L42" s="8" t="s">
        <v>5</v>
      </c>
      <c r="M42" s="8"/>
      <c r="N42" s="4" t="s">
        <v>56</v>
      </c>
      <c r="O42" s="4" t="s">
        <v>36</v>
      </c>
      <c r="T42" s="9">
        <v>43901</v>
      </c>
      <c r="W42" s="9">
        <v>43902</v>
      </c>
      <c r="X42"/>
      <c r="Z42" s="56"/>
    </row>
    <row r="43" spans="1:29" ht="25" hidden="1" x14ac:dyDescent="0.35">
      <c r="A43" s="4">
        <v>42</v>
      </c>
      <c r="B43" s="5">
        <v>43902</v>
      </c>
      <c r="C43" s="4">
        <v>28</v>
      </c>
      <c r="D43" s="11" t="str">
        <f t="shared" si="0"/>
        <v>20-29 y/o</v>
      </c>
      <c r="E43" s="4" t="s">
        <v>0</v>
      </c>
      <c r="F43" s="27"/>
      <c r="G43" s="6" t="s">
        <v>55</v>
      </c>
      <c r="H43" s="4" t="s">
        <v>11</v>
      </c>
      <c r="I43" s="4"/>
      <c r="J43" s="4"/>
      <c r="K43" s="8" t="s">
        <v>5</v>
      </c>
      <c r="L43" s="8" t="s">
        <v>5</v>
      </c>
      <c r="M43" s="8"/>
      <c r="N43" s="4" t="s">
        <v>56</v>
      </c>
      <c r="O43" s="4" t="s">
        <v>36</v>
      </c>
      <c r="T43" s="9">
        <v>43901</v>
      </c>
      <c r="W43" s="9">
        <v>43902</v>
      </c>
      <c r="X43"/>
      <c r="Z43" s="56"/>
    </row>
    <row r="44" spans="1:29" ht="25" hidden="1" x14ac:dyDescent="0.35">
      <c r="A44" s="4">
        <v>43</v>
      </c>
      <c r="B44" s="5">
        <v>43902</v>
      </c>
      <c r="C44" s="4">
        <v>47</v>
      </c>
      <c r="D44" s="11" t="str">
        <f t="shared" si="0"/>
        <v>40-49 y/o</v>
      </c>
      <c r="E44" s="4" t="s">
        <v>9</v>
      </c>
      <c r="F44" s="27"/>
      <c r="G44" s="6" t="s">
        <v>55</v>
      </c>
      <c r="H44" s="4" t="s">
        <v>11</v>
      </c>
      <c r="I44" s="4"/>
      <c r="J44" s="4"/>
      <c r="K44" s="8" t="s">
        <v>5</v>
      </c>
      <c r="L44" s="8" t="s">
        <v>5</v>
      </c>
      <c r="M44" s="8"/>
      <c r="N44" s="4" t="s">
        <v>56</v>
      </c>
      <c r="O44" s="4" t="s">
        <v>36</v>
      </c>
      <c r="T44" s="9">
        <v>43901</v>
      </c>
      <c r="W44" s="9">
        <v>43902</v>
      </c>
      <c r="X44"/>
      <c r="Z44" s="4" t="s">
        <v>64</v>
      </c>
    </row>
    <row r="45" spans="1:29" ht="25" hidden="1" x14ac:dyDescent="0.35">
      <c r="A45" s="4">
        <v>44</v>
      </c>
      <c r="B45" s="5">
        <v>43902</v>
      </c>
      <c r="C45" s="4">
        <v>13</v>
      </c>
      <c r="D45" s="11" t="str">
        <f t="shared" si="0"/>
        <v>10-19 y/o</v>
      </c>
      <c r="E45" s="4" t="s">
        <v>0</v>
      </c>
      <c r="F45" s="27"/>
      <c r="G45" s="6" t="s">
        <v>55</v>
      </c>
      <c r="H45" s="4" t="s">
        <v>11</v>
      </c>
      <c r="I45" s="4"/>
      <c r="J45" s="4"/>
      <c r="K45" s="8" t="s">
        <v>5</v>
      </c>
      <c r="L45" s="8" t="s">
        <v>5</v>
      </c>
      <c r="M45" s="8"/>
      <c r="N45" s="4" t="s">
        <v>56</v>
      </c>
      <c r="O45" s="4" t="s">
        <v>36</v>
      </c>
      <c r="T45" s="9">
        <v>43901</v>
      </c>
      <c r="W45" s="9">
        <v>43902</v>
      </c>
      <c r="X45"/>
      <c r="Z45" s="4" t="s">
        <v>65</v>
      </c>
    </row>
    <row r="46" spans="1:29" ht="29" hidden="1" customHeight="1" x14ac:dyDescent="0.35">
      <c r="A46" s="4">
        <v>45</v>
      </c>
      <c r="B46" s="5">
        <v>43903</v>
      </c>
      <c r="C46" s="4">
        <v>25</v>
      </c>
      <c r="D46" s="11" t="str">
        <f t="shared" si="0"/>
        <v>20-29 y/o</v>
      </c>
      <c r="E46" s="4" t="s">
        <v>0</v>
      </c>
      <c r="F46" s="27"/>
      <c r="G46" s="6" t="s">
        <v>1</v>
      </c>
      <c r="H46" s="4" t="s">
        <v>11</v>
      </c>
      <c r="I46" s="4"/>
      <c r="J46" s="4"/>
      <c r="K46" s="8" t="s">
        <v>5</v>
      </c>
      <c r="L46" s="8" t="s">
        <v>5</v>
      </c>
      <c r="M46" s="8"/>
      <c r="N46" s="4" t="s">
        <v>66</v>
      </c>
      <c r="O46" s="4" t="s">
        <v>36</v>
      </c>
      <c r="T46" s="9">
        <v>43902</v>
      </c>
      <c r="W46" s="9">
        <v>43903</v>
      </c>
      <c r="X46"/>
      <c r="Z46" s="4" t="s">
        <v>63</v>
      </c>
    </row>
    <row r="47" spans="1:29" ht="37.5" customHeight="1" x14ac:dyDescent="0.35">
      <c r="A47" s="4">
        <v>46</v>
      </c>
      <c r="B47" s="5">
        <v>43903</v>
      </c>
      <c r="C47" s="4">
        <v>30</v>
      </c>
      <c r="D47" s="11" t="str">
        <f t="shared" si="0"/>
        <v>30-39 y/o</v>
      </c>
      <c r="E47" s="4" t="s">
        <v>9</v>
      </c>
      <c r="F47" s="27"/>
      <c r="G47" s="6" t="s">
        <v>31</v>
      </c>
      <c r="H47" s="4" t="s">
        <v>11</v>
      </c>
      <c r="I47" s="4"/>
      <c r="J47" s="4"/>
      <c r="K47" s="8" t="s">
        <v>4</v>
      </c>
      <c r="L47" s="8" t="s">
        <v>5</v>
      </c>
      <c r="M47" s="8"/>
      <c r="N47" s="4" t="s">
        <v>15</v>
      </c>
      <c r="O47" s="4" t="s">
        <v>6</v>
      </c>
      <c r="P47" s="47">
        <v>43920</v>
      </c>
      <c r="T47" s="9">
        <v>43901</v>
      </c>
      <c r="W47" s="9">
        <v>43903</v>
      </c>
      <c r="X47" s="51">
        <f t="shared" ref="X47:X48" si="4">P47-W47</f>
        <v>17</v>
      </c>
      <c r="Z47" s="4" t="s">
        <v>67</v>
      </c>
    </row>
    <row r="48" spans="1:29" ht="25" x14ac:dyDescent="0.35">
      <c r="A48" s="4">
        <v>47</v>
      </c>
      <c r="B48" s="5">
        <v>43903</v>
      </c>
      <c r="C48" s="4">
        <v>43</v>
      </c>
      <c r="D48" s="11" t="str">
        <f t="shared" si="0"/>
        <v>40-49 y/o</v>
      </c>
      <c r="E48" s="4" t="s">
        <v>9</v>
      </c>
      <c r="F48" s="27"/>
      <c r="G48" s="6" t="s">
        <v>31</v>
      </c>
      <c r="H48" s="4" t="s">
        <v>11</v>
      </c>
      <c r="I48" s="4"/>
      <c r="J48" s="4"/>
      <c r="K48" s="8" t="s">
        <v>5</v>
      </c>
      <c r="L48" s="8" t="s">
        <v>5</v>
      </c>
      <c r="M48" s="8"/>
      <c r="N48" s="4" t="s">
        <v>15</v>
      </c>
      <c r="O48" s="4" t="s">
        <v>6</v>
      </c>
      <c r="P48" s="47">
        <v>43920</v>
      </c>
      <c r="T48" s="9">
        <v>43895</v>
      </c>
      <c r="W48" s="9">
        <v>43903</v>
      </c>
      <c r="X48" s="51">
        <f t="shared" si="4"/>
        <v>17</v>
      </c>
      <c r="Z48" s="4" t="s">
        <v>68</v>
      </c>
    </row>
    <row r="49" spans="1:26" ht="29" hidden="1" customHeight="1" x14ac:dyDescent="0.35">
      <c r="A49" s="4">
        <v>48</v>
      </c>
      <c r="B49" s="5">
        <v>43904</v>
      </c>
      <c r="C49" s="4">
        <v>31</v>
      </c>
      <c r="D49" s="11" t="str">
        <f t="shared" si="0"/>
        <v>30-39 y/o</v>
      </c>
      <c r="E49" s="4" t="s">
        <v>0</v>
      </c>
      <c r="F49" s="27"/>
      <c r="G49" s="6" t="s">
        <v>1</v>
      </c>
      <c r="H49" s="4" t="s">
        <v>11</v>
      </c>
      <c r="I49" s="4"/>
      <c r="J49" s="4"/>
      <c r="K49" s="8" t="s">
        <v>5</v>
      </c>
      <c r="L49" s="8" t="s">
        <v>5</v>
      </c>
      <c r="M49" s="8"/>
      <c r="N49" s="4" t="s">
        <v>66</v>
      </c>
      <c r="O49" s="4" t="s">
        <v>36</v>
      </c>
      <c r="T49" s="9">
        <v>43901</v>
      </c>
      <c r="W49" s="9">
        <v>43904</v>
      </c>
      <c r="X49"/>
      <c r="Z49" s="4" t="s">
        <v>69</v>
      </c>
    </row>
    <row r="50" spans="1:26" ht="37.5" x14ac:dyDescent="0.35">
      <c r="A50" s="4">
        <v>49</v>
      </c>
      <c r="B50" s="5">
        <v>43904</v>
      </c>
      <c r="C50" s="4">
        <v>71</v>
      </c>
      <c r="D50" s="11" t="str">
        <f t="shared" si="0"/>
        <v>70-79 y/o</v>
      </c>
      <c r="E50" s="4" t="s">
        <v>0</v>
      </c>
      <c r="F50" s="27"/>
      <c r="G50" s="6" t="s">
        <v>48</v>
      </c>
      <c r="H50" s="4" t="s">
        <v>41</v>
      </c>
      <c r="I50" s="4"/>
      <c r="J50" s="4"/>
      <c r="K50" s="8" t="s">
        <v>4</v>
      </c>
      <c r="L50" s="8" t="s">
        <v>5</v>
      </c>
      <c r="M50" s="8"/>
      <c r="N50" s="4" t="s">
        <v>70</v>
      </c>
      <c r="O50" s="4" t="s">
        <v>6</v>
      </c>
      <c r="T50" s="9">
        <v>43898</v>
      </c>
      <c r="W50" s="9">
        <v>43904</v>
      </c>
      <c r="X50"/>
      <c r="Z50" s="4" t="s">
        <v>71</v>
      </c>
    </row>
    <row r="51" spans="1:26" ht="25" hidden="1" x14ac:dyDescent="0.35">
      <c r="A51" s="4">
        <v>50</v>
      </c>
      <c r="B51" s="5">
        <v>43904</v>
      </c>
      <c r="C51" s="4">
        <v>50</v>
      </c>
      <c r="D51" s="11" t="str">
        <f t="shared" si="0"/>
        <v>50-59 y/o</v>
      </c>
      <c r="E51" s="4" t="s">
        <v>0</v>
      </c>
      <c r="F51" s="27"/>
      <c r="G51" s="6" t="s">
        <v>31</v>
      </c>
      <c r="H51" s="4" t="s">
        <v>11</v>
      </c>
      <c r="I51" s="4"/>
      <c r="J51" s="4"/>
      <c r="K51" s="8" t="s">
        <v>4</v>
      </c>
      <c r="L51" s="8" t="s">
        <v>5</v>
      </c>
      <c r="M51" s="8"/>
      <c r="N51" s="4" t="s">
        <v>72</v>
      </c>
      <c r="O51" s="4" t="s">
        <v>36</v>
      </c>
      <c r="T51" s="9">
        <v>43899</v>
      </c>
      <c r="W51" s="9">
        <v>43904</v>
      </c>
      <c r="X51"/>
      <c r="Z51" s="7" t="s">
        <v>73</v>
      </c>
    </row>
    <row r="52" spans="1:26" ht="25" x14ac:dyDescent="0.35">
      <c r="A52" s="4">
        <v>51</v>
      </c>
      <c r="B52" s="5">
        <v>43904</v>
      </c>
      <c r="C52" s="4">
        <v>22</v>
      </c>
      <c r="D52" s="11" t="str">
        <f t="shared" si="0"/>
        <v>20-29 y/o</v>
      </c>
      <c r="E52" s="4" t="s">
        <v>9</v>
      </c>
      <c r="F52" s="27"/>
      <c r="G52" s="6" t="s">
        <v>31</v>
      </c>
      <c r="H52" s="4" t="s">
        <v>11</v>
      </c>
      <c r="I52" s="4"/>
      <c r="J52" s="4"/>
      <c r="K52" s="8" t="s">
        <v>4</v>
      </c>
      <c r="L52" s="8" t="s">
        <v>5</v>
      </c>
      <c r="M52" s="8"/>
      <c r="N52" s="4" t="s">
        <v>72</v>
      </c>
      <c r="O52" s="4" t="s">
        <v>6</v>
      </c>
      <c r="P52" s="47">
        <v>43920</v>
      </c>
      <c r="T52" s="9" t="e">
        <f>NA()</f>
        <v>#N/A</v>
      </c>
      <c r="W52" s="9">
        <v>43904</v>
      </c>
      <c r="X52" s="51">
        <f>P52-W52</f>
        <v>16</v>
      </c>
      <c r="Z52" s="4" t="s">
        <v>74</v>
      </c>
    </row>
    <row r="53" spans="1:26" ht="58" hidden="1" x14ac:dyDescent="0.35">
      <c r="A53" s="4">
        <v>52</v>
      </c>
      <c r="B53" s="5">
        <v>43904</v>
      </c>
      <c r="C53" s="4">
        <v>24</v>
      </c>
      <c r="D53" s="11" t="str">
        <f t="shared" si="0"/>
        <v>20-29 y/o</v>
      </c>
      <c r="E53" s="4" t="s">
        <v>9</v>
      </c>
      <c r="F53" s="27"/>
      <c r="G53" s="6" t="s">
        <v>45</v>
      </c>
      <c r="H53" s="4" t="s">
        <v>11</v>
      </c>
      <c r="I53" s="4"/>
      <c r="J53" s="4"/>
      <c r="K53" s="8" t="s">
        <v>4</v>
      </c>
      <c r="L53" s="8" t="s">
        <v>5</v>
      </c>
      <c r="M53" s="8"/>
      <c r="N53" s="4" t="s">
        <v>75</v>
      </c>
      <c r="O53" s="4" t="s">
        <v>36</v>
      </c>
      <c r="T53" s="9">
        <v>43899</v>
      </c>
      <c r="W53" s="9">
        <v>43904</v>
      </c>
      <c r="X53"/>
      <c r="Z53" s="7" t="s">
        <v>76</v>
      </c>
    </row>
    <row r="54" spans="1:26" ht="37.5" x14ac:dyDescent="0.35">
      <c r="A54" s="4">
        <v>53</v>
      </c>
      <c r="B54" s="5">
        <v>43904</v>
      </c>
      <c r="C54" s="4">
        <v>53</v>
      </c>
      <c r="D54" s="11" t="str">
        <f t="shared" si="0"/>
        <v>50-59 y/o</v>
      </c>
      <c r="E54" s="4" t="s">
        <v>0</v>
      </c>
      <c r="F54" s="27"/>
      <c r="G54" s="6" t="s">
        <v>1</v>
      </c>
      <c r="H54" s="6" t="s">
        <v>77</v>
      </c>
      <c r="I54" s="7"/>
      <c r="J54" s="7"/>
      <c r="K54" s="8" t="s">
        <v>4</v>
      </c>
      <c r="L54" s="8" t="s">
        <v>5</v>
      </c>
      <c r="M54" s="8"/>
      <c r="N54" s="46" t="s">
        <v>52</v>
      </c>
      <c r="O54" s="4" t="s">
        <v>6</v>
      </c>
      <c r="T54" s="9">
        <v>43903</v>
      </c>
      <c r="W54" s="9">
        <v>43904</v>
      </c>
      <c r="X54"/>
      <c r="Z54" s="4" t="s">
        <v>78</v>
      </c>
    </row>
    <row r="55" spans="1:26" ht="37.5" x14ac:dyDescent="0.35">
      <c r="A55" s="4">
        <v>54</v>
      </c>
      <c r="B55" s="5">
        <v>43905</v>
      </c>
      <c r="C55" s="4">
        <v>33</v>
      </c>
      <c r="D55" s="11" t="str">
        <f t="shared" si="0"/>
        <v>30-39 y/o</v>
      </c>
      <c r="E55" s="4" t="s">
        <v>0</v>
      </c>
      <c r="F55" s="27"/>
      <c r="G55" s="6" t="s">
        <v>1</v>
      </c>
      <c r="H55" s="6" t="s">
        <v>79</v>
      </c>
      <c r="I55" s="7"/>
      <c r="J55" s="7"/>
      <c r="K55" s="8" t="s">
        <v>4</v>
      </c>
      <c r="L55" s="8" t="s">
        <v>5</v>
      </c>
      <c r="M55" s="8"/>
      <c r="N55" s="4" t="s">
        <v>20</v>
      </c>
      <c r="O55" s="4" t="s">
        <v>6</v>
      </c>
      <c r="T55" s="9">
        <v>43904</v>
      </c>
      <c r="W55" s="9">
        <v>43905</v>
      </c>
      <c r="X55"/>
      <c r="Z55" s="4" t="s">
        <v>80</v>
      </c>
    </row>
    <row r="56" spans="1:26" ht="37.5" x14ac:dyDescent="0.35">
      <c r="A56" s="4">
        <v>55</v>
      </c>
      <c r="B56" s="5">
        <v>43905</v>
      </c>
      <c r="C56" s="4">
        <v>35</v>
      </c>
      <c r="D56" s="11" t="str">
        <f t="shared" si="0"/>
        <v>30-39 y/o</v>
      </c>
      <c r="E56" s="4" t="s">
        <v>0</v>
      </c>
      <c r="F56" s="27"/>
      <c r="G56" s="6" t="s">
        <v>31</v>
      </c>
      <c r="H56" s="6" t="s">
        <v>81</v>
      </c>
      <c r="I56" s="7"/>
      <c r="J56" s="7"/>
      <c r="K56" s="8" t="s">
        <v>4</v>
      </c>
      <c r="L56" s="8" t="s">
        <v>5</v>
      </c>
      <c r="M56" s="8"/>
      <c r="N56" s="4" t="s">
        <v>82</v>
      </c>
      <c r="O56" s="4" t="s">
        <v>6</v>
      </c>
      <c r="P56" s="47">
        <v>43920</v>
      </c>
      <c r="T56" s="9">
        <v>43904</v>
      </c>
      <c r="W56" s="9">
        <v>43905</v>
      </c>
      <c r="X56" s="51">
        <f t="shared" ref="X56:X57" si="5">P56-W56</f>
        <v>15</v>
      </c>
      <c r="Z56" s="4" t="s">
        <v>83</v>
      </c>
    </row>
    <row r="57" spans="1:26" ht="25" x14ac:dyDescent="0.35">
      <c r="A57" s="4">
        <v>56</v>
      </c>
      <c r="B57" s="5">
        <v>43905</v>
      </c>
      <c r="C57" s="4">
        <v>30</v>
      </c>
      <c r="D57" s="11" t="str">
        <f t="shared" si="0"/>
        <v>30-39 y/o</v>
      </c>
      <c r="E57" s="4" t="s">
        <v>0</v>
      </c>
      <c r="F57" s="27"/>
      <c r="G57" s="6" t="s">
        <v>31</v>
      </c>
      <c r="H57" s="4" t="s">
        <v>41</v>
      </c>
      <c r="I57" s="4"/>
      <c r="J57" s="4"/>
      <c r="K57" s="8" t="s">
        <v>4</v>
      </c>
      <c r="L57" s="8" t="s">
        <v>5</v>
      </c>
      <c r="M57" s="8"/>
      <c r="N57" s="4" t="s">
        <v>82</v>
      </c>
      <c r="O57" s="4" t="s">
        <v>6</v>
      </c>
      <c r="P57" s="47">
        <v>43920</v>
      </c>
      <c r="T57" s="9" t="e">
        <f>NA()</f>
        <v>#N/A</v>
      </c>
      <c r="W57" s="9">
        <v>43905</v>
      </c>
      <c r="X57" s="51">
        <f t="shared" si="5"/>
        <v>15</v>
      </c>
      <c r="Z57" s="4" t="s">
        <v>84</v>
      </c>
    </row>
    <row r="58" spans="1:26" ht="37.5" hidden="1" x14ac:dyDescent="0.35">
      <c r="A58" s="4">
        <v>57</v>
      </c>
      <c r="B58" s="5">
        <v>43905</v>
      </c>
      <c r="C58" s="4">
        <v>66</v>
      </c>
      <c r="D58" s="11" t="str">
        <f t="shared" si="0"/>
        <v>60-69 y/o</v>
      </c>
      <c r="E58" s="4" t="s">
        <v>0</v>
      </c>
      <c r="F58" s="27"/>
      <c r="G58" s="6" t="s">
        <v>50</v>
      </c>
      <c r="H58" s="4" t="s">
        <v>41</v>
      </c>
      <c r="I58" s="4"/>
      <c r="J58" s="4"/>
      <c r="K58" s="8" t="s">
        <v>4</v>
      </c>
      <c r="L58" s="8" t="s">
        <v>5</v>
      </c>
      <c r="M58" s="8"/>
      <c r="N58" s="4" t="s">
        <v>82</v>
      </c>
      <c r="O58" s="4" t="s">
        <v>36</v>
      </c>
      <c r="T58" s="9" t="e">
        <f>NA()</f>
        <v>#N/A</v>
      </c>
      <c r="W58" s="9">
        <v>43905</v>
      </c>
      <c r="X58"/>
      <c r="Z58" s="4" t="s">
        <v>85</v>
      </c>
    </row>
    <row r="59" spans="1:26" ht="25" customHeight="1" x14ac:dyDescent="0.35">
      <c r="A59" s="4">
        <v>58</v>
      </c>
      <c r="B59" s="5">
        <v>43906</v>
      </c>
      <c r="C59" s="4">
        <v>26</v>
      </c>
      <c r="D59" s="11" t="str">
        <f t="shared" si="0"/>
        <v>20-29 y/o</v>
      </c>
      <c r="E59" s="4" t="s">
        <v>9</v>
      </c>
      <c r="F59" s="27"/>
      <c r="G59" s="6" t="s">
        <v>31</v>
      </c>
      <c r="H59" s="4" t="s">
        <v>11</v>
      </c>
      <c r="I59" s="4"/>
      <c r="J59" s="4"/>
      <c r="K59" s="8" t="s">
        <v>4</v>
      </c>
      <c r="L59" s="8" t="s">
        <v>5</v>
      </c>
      <c r="M59" s="8"/>
      <c r="N59" s="4" t="s">
        <v>82</v>
      </c>
      <c r="O59" s="4" t="s">
        <v>6</v>
      </c>
      <c r="P59" s="47">
        <v>43920</v>
      </c>
      <c r="T59" s="9" t="e">
        <f>NA()</f>
        <v>#N/A</v>
      </c>
      <c r="W59" s="9">
        <v>43906</v>
      </c>
      <c r="X59" s="51">
        <f t="shared" ref="X59:X61" si="6">P59-W59</f>
        <v>14</v>
      </c>
      <c r="Z59" s="4" t="s">
        <v>86</v>
      </c>
    </row>
    <row r="60" spans="1:26" ht="37.5" x14ac:dyDescent="0.35">
      <c r="A60" s="4">
        <v>59</v>
      </c>
      <c r="B60" s="5">
        <v>43906</v>
      </c>
      <c r="C60" s="4">
        <v>30</v>
      </c>
      <c r="D60" s="11" t="str">
        <f t="shared" si="0"/>
        <v>30-39 y/o</v>
      </c>
      <c r="E60" s="4" t="s">
        <v>9</v>
      </c>
      <c r="F60" s="27"/>
      <c r="G60" s="6" t="s">
        <v>31</v>
      </c>
      <c r="H60" s="4" t="s">
        <v>41</v>
      </c>
      <c r="I60" s="4"/>
      <c r="J60" s="4"/>
      <c r="K60" s="8" t="s">
        <v>4</v>
      </c>
      <c r="L60" s="8" t="s">
        <v>5</v>
      </c>
      <c r="M60" s="8"/>
      <c r="N60" s="4" t="s">
        <v>82</v>
      </c>
      <c r="O60" s="4" t="s">
        <v>6</v>
      </c>
      <c r="P60" s="47">
        <v>43920</v>
      </c>
      <c r="T60" s="9" t="e">
        <f>NA()</f>
        <v>#N/A</v>
      </c>
      <c r="W60" s="9">
        <v>43906</v>
      </c>
      <c r="X60" s="51">
        <f t="shared" si="6"/>
        <v>14</v>
      </c>
      <c r="Z60" s="4" t="s">
        <v>87</v>
      </c>
    </row>
    <row r="61" spans="1:26" ht="37.5" x14ac:dyDescent="0.35">
      <c r="A61" s="4">
        <v>60</v>
      </c>
      <c r="B61" s="5">
        <v>43906</v>
      </c>
      <c r="C61" s="4">
        <v>29</v>
      </c>
      <c r="D61" s="11" t="str">
        <f t="shared" si="0"/>
        <v>20-29 y/o</v>
      </c>
      <c r="E61" s="4" t="s">
        <v>0</v>
      </c>
      <c r="F61" s="27"/>
      <c r="G61" s="6" t="s">
        <v>31</v>
      </c>
      <c r="H61" s="6" t="s">
        <v>88</v>
      </c>
      <c r="I61" s="7"/>
      <c r="J61" s="7"/>
      <c r="K61" s="8" t="s">
        <v>4</v>
      </c>
      <c r="L61" s="8" t="s">
        <v>5</v>
      </c>
      <c r="M61" s="8"/>
      <c r="N61" s="4" t="s">
        <v>82</v>
      </c>
      <c r="O61" s="4" t="s">
        <v>6</v>
      </c>
      <c r="P61" s="47">
        <v>43920</v>
      </c>
      <c r="T61" s="9">
        <v>43905</v>
      </c>
      <c r="W61" s="9">
        <v>43906</v>
      </c>
      <c r="X61" s="51">
        <f t="shared" si="6"/>
        <v>14</v>
      </c>
      <c r="Z61" s="4" t="s">
        <v>89</v>
      </c>
    </row>
    <row r="62" spans="1:26" ht="37.5" hidden="1" x14ac:dyDescent="0.35">
      <c r="A62" s="4">
        <v>61</v>
      </c>
      <c r="B62" s="5">
        <v>43906</v>
      </c>
      <c r="C62" s="4">
        <v>42</v>
      </c>
      <c r="D62" s="11" t="str">
        <f t="shared" si="0"/>
        <v>40-49 y/o</v>
      </c>
      <c r="E62" s="4" t="s">
        <v>0</v>
      </c>
      <c r="F62" s="27"/>
      <c r="G62" s="6" t="s">
        <v>90</v>
      </c>
      <c r="H62" s="6" t="s">
        <v>11</v>
      </c>
      <c r="I62" s="7"/>
      <c r="J62" s="7"/>
      <c r="K62" s="8" t="s">
        <v>4</v>
      </c>
      <c r="L62" s="8" t="s">
        <v>5</v>
      </c>
      <c r="M62" s="8"/>
      <c r="N62" s="4" t="s">
        <v>91</v>
      </c>
      <c r="O62" s="4" t="s">
        <v>36</v>
      </c>
      <c r="T62" s="9">
        <v>43905</v>
      </c>
      <c r="W62" s="9">
        <v>43906</v>
      </c>
      <c r="X62"/>
      <c r="Z62" s="4" t="s">
        <v>92</v>
      </c>
    </row>
    <row r="63" spans="1:26" ht="29" customHeight="1" x14ac:dyDescent="0.35">
      <c r="A63" s="4">
        <v>62</v>
      </c>
      <c r="B63" s="5">
        <v>43907</v>
      </c>
      <c r="C63" s="4">
        <v>18</v>
      </c>
      <c r="D63" s="11" t="str">
        <f t="shared" si="0"/>
        <v>10-19 y/o</v>
      </c>
      <c r="E63" s="4" t="s">
        <v>0</v>
      </c>
      <c r="F63" s="27"/>
      <c r="G63" s="6" t="s">
        <v>45</v>
      </c>
      <c r="H63" s="6" t="s">
        <v>11</v>
      </c>
      <c r="I63" s="7"/>
      <c r="J63" s="7"/>
      <c r="K63" s="8" t="s">
        <v>4</v>
      </c>
      <c r="L63" s="8" t="s">
        <v>5</v>
      </c>
      <c r="M63" s="8"/>
      <c r="N63" s="2" t="s">
        <v>93</v>
      </c>
      <c r="O63" s="4" t="s">
        <v>6</v>
      </c>
      <c r="P63" s="47">
        <v>43920</v>
      </c>
      <c r="T63" s="9">
        <v>43906</v>
      </c>
      <c r="W63" s="9">
        <v>43907</v>
      </c>
      <c r="X63" s="51">
        <f>P63-W63</f>
        <v>13</v>
      </c>
      <c r="Z63" s="4"/>
    </row>
    <row r="64" spans="1:26" ht="25" hidden="1" x14ac:dyDescent="0.35">
      <c r="A64" s="4">
        <v>63</v>
      </c>
      <c r="B64" s="5">
        <v>43907</v>
      </c>
      <c r="C64" s="4">
        <v>20</v>
      </c>
      <c r="D64" s="11" t="str">
        <f t="shared" si="0"/>
        <v>20-29 y/o</v>
      </c>
      <c r="E64" s="4" t="s">
        <v>9</v>
      </c>
      <c r="F64" s="27"/>
      <c r="G64" s="6" t="s">
        <v>31</v>
      </c>
      <c r="H64" s="6" t="s">
        <v>11</v>
      </c>
      <c r="I64" s="7"/>
      <c r="J64" s="7"/>
      <c r="K64" s="8" t="s">
        <v>4</v>
      </c>
      <c r="L64" s="8" t="s">
        <v>5</v>
      </c>
      <c r="M64" s="8"/>
      <c r="N64" s="4" t="s">
        <v>94</v>
      </c>
      <c r="O64" s="4" t="s">
        <v>36</v>
      </c>
      <c r="T64" s="9">
        <v>43905</v>
      </c>
      <c r="W64" s="9">
        <v>43907</v>
      </c>
      <c r="X64"/>
      <c r="Z64" s="4"/>
    </row>
    <row r="65" spans="1:26" ht="62.5" x14ac:dyDescent="0.35">
      <c r="A65" s="4">
        <v>64</v>
      </c>
      <c r="B65" s="5">
        <v>43907</v>
      </c>
      <c r="C65" s="4">
        <v>36</v>
      </c>
      <c r="D65" s="11" t="str">
        <f t="shared" si="0"/>
        <v>30-39 y/o</v>
      </c>
      <c r="E65" s="4" t="s">
        <v>9</v>
      </c>
      <c r="F65" s="27"/>
      <c r="G65" s="6" t="s">
        <v>1</v>
      </c>
      <c r="H65" s="6" t="s">
        <v>11</v>
      </c>
      <c r="I65" s="7"/>
      <c r="J65" s="7"/>
      <c r="K65" s="8" t="s">
        <v>4</v>
      </c>
      <c r="L65" s="8" t="s">
        <v>5</v>
      </c>
      <c r="M65" s="8"/>
      <c r="N65" s="4" t="s">
        <v>52</v>
      </c>
      <c r="O65" s="4" t="s">
        <v>6</v>
      </c>
      <c r="P65" s="47">
        <v>43919</v>
      </c>
      <c r="Q65" s="47"/>
      <c r="T65" s="9">
        <v>43905</v>
      </c>
      <c r="W65" s="9">
        <v>43907</v>
      </c>
      <c r="X65" s="51">
        <f>P65-W65</f>
        <v>12</v>
      </c>
      <c r="Z65" s="4" t="s">
        <v>95</v>
      </c>
    </row>
    <row r="66" spans="1:26" ht="29" hidden="1" x14ac:dyDescent="0.35">
      <c r="A66" s="4">
        <v>65</v>
      </c>
      <c r="B66" s="5">
        <v>43907</v>
      </c>
      <c r="C66" s="4">
        <v>28</v>
      </c>
      <c r="D66" s="11" t="str">
        <f t="shared" si="0"/>
        <v>20-29 y/o</v>
      </c>
      <c r="E66" s="4" t="s">
        <v>9</v>
      </c>
      <c r="F66" s="27"/>
      <c r="G66" s="6" t="s">
        <v>1</v>
      </c>
      <c r="H66" s="6" t="s">
        <v>11</v>
      </c>
      <c r="I66" s="7"/>
      <c r="J66" s="7"/>
      <c r="K66" s="8" t="s">
        <v>5</v>
      </c>
      <c r="L66" s="8" t="s">
        <v>5</v>
      </c>
      <c r="M66" s="8"/>
      <c r="N66" s="4" t="s">
        <v>52</v>
      </c>
      <c r="O66" s="4" t="s">
        <v>36</v>
      </c>
      <c r="T66" s="9">
        <v>43903</v>
      </c>
      <c r="W66" s="9">
        <v>43907</v>
      </c>
      <c r="X66"/>
      <c r="Z66" s="4"/>
    </row>
    <row r="67" spans="1:26" ht="75" customHeight="1" x14ac:dyDescent="0.35">
      <c r="A67" s="4">
        <v>66</v>
      </c>
      <c r="B67" s="5">
        <v>43907</v>
      </c>
      <c r="C67" s="4">
        <v>21</v>
      </c>
      <c r="D67" s="11" t="str">
        <f t="shared" ref="D67:D130" si="7">IF(C67&lt;10,"0-9 y/o",IF(C67&lt;20,"10-19 y/o",IF(C67&lt;30,"20-29 y/o",IF(C67&lt;40,"30-39 y/o",IF(C67&lt;50,"40-49 y/o",IF(C67&lt;60,"50-59 y/o",IF(C67&lt;70,"60-69 y/o",IF(C67&lt;80,"70-79 y/o","80 and over"))))))))</f>
        <v>20-29 y/o</v>
      </c>
      <c r="E67" s="4" t="s">
        <v>9</v>
      </c>
      <c r="F67" s="27"/>
      <c r="G67" s="6" t="s">
        <v>1</v>
      </c>
      <c r="H67" s="6" t="s">
        <v>11</v>
      </c>
      <c r="I67" s="7"/>
      <c r="J67" s="7"/>
      <c r="K67" s="8" t="s">
        <v>4</v>
      </c>
      <c r="L67" s="8" t="s">
        <v>5</v>
      </c>
      <c r="M67" s="8"/>
      <c r="N67" s="4" t="s">
        <v>52</v>
      </c>
      <c r="O67" s="4" t="s">
        <v>6</v>
      </c>
      <c r="P67" s="47">
        <v>43919</v>
      </c>
      <c r="Q67" s="47"/>
      <c r="T67" s="9">
        <v>43906</v>
      </c>
      <c r="W67" s="9">
        <v>43907</v>
      </c>
      <c r="X67" s="51">
        <f>P67-W67</f>
        <v>12</v>
      </c>
      <c r="Z67" s="4" t="s">
        <v>96</v>
      </c>
    </row>
    <row r="68" spans="1:26" ht="37.5" hidden="1" x14ac:dyDescent="0.35">
      <c r="A68" s="4">
        <v>67</v>
      </c>
      <c r="B68" s="5">
        <v>43908</v>
      </c>
      <c r="C68" s="4">
        <v>36</v>
      </c>
      <c r="D68" s="11" t="str">
        <f t="shared" si="7"/>
        <v>30-39 y/o</v>
      </c>
      <c r="E68" s="4" t="s">
        <v>0</v>
      </c>
      <c r="F68" s="27"/>
      <c r="G68" s="6" t="s">
        <v>90</v>
      </c>
      <c r="H68" s="4" t="s">
        <v>11</v>
      </c>
      <c r="I68" s="4"/>
      <c r="J68" s="4"/>
      <c r="K68" s="8" t="s">
        <v>4</v>
      </c>
      <c r="L68" s="8" t="s">
        <v>5</v>
      </c>
      <c r="M68" s="8"/>
      <c r="N68" s="4" t="s">
        <v>91</v>
      </c>
      <c r="O68" s="4" t="s">
        <v>36</v>
      </c>
      <c r="T68" s="9">
        <v>43908</v>
      </c>
      <c r="W68" s="9">
        <v>43908</v>
      </c>
      <c r="X68"/>
      <c r="Z68" s="4" t="s">
        <v>97</v>
      </c>
    </row>
    <row r="69" spans="1:26" ht="137.5" hidden="1" x14ac:dyDescent="0.35">
      <c r="A69" s="4">
        <v>68</v>
      </c>
      <c r="B69" s="5">
        <v>43908</v>
      </c>
      <c r="C69" s="4">
        <v>41</v>
      </c>
      <c r="D69" s="11" t="str">
        <f t="shared" si="7"/>
        <v>40-49 y/o</v>
      </c>
      <c r="E69" s="4" t="s">
        <v>0</v>
      </c>
      <c r="F69" s="27"/>
      <c r="G69" s="6" t="s">
        <v>40</v>
      </c>
      <c r="H69" s="6" t="s">
        <v>19</v>
      </c>
      <c r="I69" s="7"/>
      <c r="J69" s="7"/>
      <c r="K69" s="4" t="s">
        <v>4</v>
      </c>
      <c r="L69" s="4" t="s">
        <v>5</v>
      </c>
      <c r="M69" s="46"/>
      <c r="N69" s="4" t="s">
        <v>98</v>
      </c>
      <c r="O69" s="4" t="s">
        <v>36</v>
      </c>
      <c r="T69" s="9">
        <v>43904</v>
      </c>
      <c r="W69" s="9">
        <v>43908</v>
      </c>
      <c r="X69"/>
      <c r="Z69" s="4" t="s">
        <v>285</v>
      </c>
    </row>
    <row r="70" spans="1:26" ht="25" x14ac:dyDescent="0.35">
      <c r="A70" s="4">
        <v>69</v>
      </c>
      <c r="B70" s="5">
        <v>43908</v>
      </c>
      <c r="C70" s="4">
        <v>30</v>
      </c>
      <c r="D70" s="11" t="str">
        <f t="shared" si="7"/>
        <v>30-39 y/o</v>
      </c>
      <c r="E70" s="4" t="s">
        <v>0</v>
      </c>
      <c r="F70" s="27"/>
      <c r="G70" s="6" t="s">
        <v>31</v>
      </c>
      <c r="H70" s="6" t="s">
        <v>81</v>
      </c>
      <c r="I70" s="7"/>
      <c r="J70" s="7"/>
      <c r="K70" s="8" t="s">
        <v>4</v>
      </c>
      <c r="L70" s="8" t="s">
        <v>5</v>
      </c>
      <c r="M70" s="8"/>
      <c r="N70" s="4" t="s">
        <v>15</v>
      </c>
      <c r="O70" s="4" t="s">
        <v>6</v>
      </c>
      <c r="P70" s="47">
        <v>43920</v>
      </c>
      <c r="T70" s="9">
        <v>43905</v>
      </c>
      <c r="W70" s="9">
        <v>43908</v>
      </c>
      <c r="X70" s="51">
        <f t="shared" ref="X70:X72" si="8">P70-W70</f>
        <v>12</v>
      </c>
      <c r="Z70" s="4"/>
    </row>
    <row r="71" spans="1:26" ht="25" x14ac:dyDescent="0.35">
      <c r="A71" s="4">
        <v>70</v>
      </c>
      <c r="B71" s="5">
        <v>43908</v>
      </c>
      <c r="C71" s="4">
        <v>19</v>
      </c>
      <c r="D71" s="11" t="str">
        <f t="shared" si="7"/>
        <v>10-19 y/o</v>
      </c>
      <c r="E71" s="4" t="s">
        <v>0</v>
      </c>
      <c r="F71" s="27"/>
      <c r="G71" s="6" t="s">
        <v>31</v>
      </c>
      <c r="H71" s="4" t="s">
        <v>11</v>
      </c>
      <c r="I71" s="4"/>
      <c r="J71" s="4"/>
      <c r="K71" s="8" t="s">
        <v>4</v>
      </c>
      <c r="L71" s="8" t="s">
        <v>5</v>
      </c>
      <c r="M71" s="8"/>
      <c r="N71" s="4" t="s">
        <v>15</v>
      </c>
      <c r="O71" s="4" t="s">
        <v>6</v>
      </c>
      <c r="P71" s="47">
        <v>43920</v>
      </c>
      <c r="T71" s="9">
        <v>43906</v>
      </c>
      <c r="W71" s="9">
        <v>43908</v>
      </c>
      <c r="X71" s="51">
        <f t="shared" si="8"/>
        <v>12</v>
      </c>
      <c r="Z71" s="56" t="s">
        <v>99</v>
      </c>
    </row>
    <row r="72" spans="1:26" ht="25" x14ac:dyDescent="0.35">
      <c r="A72" s="4">
        <v>71</v>
      </c>
      <c r="B72" s="5">
        <v>43908</v>
      </c>
      <c r="C72" s="4">
        <v>19</v>
      </c>
      <c r="D72" s="11" t="str">
        <f t="shared" si="7"/>
        <v>10-19 y/o</v>
      </c>
      <c r="E72" s="4" t="s">
        <v>9</v>
      </c>
      <c r="F72" s="27"/>
      <c r="G72" s="6" t="s">
        <v>31</v>
      </c>
      <c r="H72" s="4" t="s">
        <v>11</v>
      </c>
      <c r="I72" s="4"/>
      <c r="J72" s="4"/>
      <c r="K72" s="8" t="s">
        <v>4</v>
      </c>
      <c r="L72" s="8" t="s">
        <v>5</v>
      </c>
      <c r="M72" s="8"/>
      <c r="N72" s="4" t="s">
        <v>15</v>
      </c>
      <c r="O72" s="4" t="s">
        <v>6</v>
      </c>
      <c r="P72" s="47">
        <v>43920</v>
      </c>
      <c r="T72" s="9">
        <v>43906</v>
      </c>
      <c r="W72" s="9">
        <v>43908</v>
      </c>
      <c r="X72" s="51">
        <f t="shared" si="8"/>
        <v>12</v>
      </c>
      <c r="Z72" s="56"/>
    </row>
    <row r="73" spans="1:26" ht="25" hidden="1" x14ac:dyDescent="0.35">
      <c r="A73" s="4">
        <v>72</v>
      </c>
      <c r="B73" s="5">
        <v>43908</v>
      </c>
      <c r="C73" s="4">
        <v>25</v>
      </c>
      <c r="D73" s="11" t="str">
        <f t="shared" si="7"/>
        <v>20-29 y/o</v>
      </c>
      <c r="E73" s="4" t="s">
        <v>9</v>
      </c>
      <c r="F73" s="27"/>
      <c r="G73" s="6" t="s">
        <v>31</v>
      </c>
      <c r="H73" s="6" t="s">
        <v>88</v>
      </c>
      <c r="I73" s="7"/>
      <c r="J73" s="7"/>
      <c r="K73" s="8" t="s">
        <v>4</v>
      </c>
      <c r="L73" s="8" t="s">
        <v>5</v>
      </c>
      <c r="M73" s="8"/>
      <c r="N73" s="4" t="s">
        <v>15</v>
      </c>
      <c r="O73" s="4" t="s">
        <v>36</v>
      </c>
      <c r="T73" s="9">
        <v>43905</v>
      </c>
      <c r="W73" s="9">
        <v>43908</v>
      </c>
      <c r="X73"/>
      <c r="Z73" s="4" t="s">
        <v>100</v>
      </c>
    </row>
    <row r="74" spans="1:26" ht="37.5" hidden="1" x14ac:dyDescent="0.35">
      <c r="A74" s="4">
        <v>73</v>
      </c>
      <c r="B74" s="5">
        <v>43908</v>
      </c>
      <c r="C74" s="4">
        <v>11</v>
      </c>
      <c r="D74" s="11" t="str">
        <f t="shared" si="7"/>
        <v>10-19 y/o</v>
      </c>
      <c r="E74" s="4" t="s">
        <v>0</v>
      </c>
      <c r="F74" s="27"/>
      <c r="G74" s="6" t="s">
        <v>101</v>
      </c>
      <c r="H74" s="4" t="s">
        <v>11</v>
      </c>
      <c r="I74" s="4"/>
      <c r="J74" s="4"/>
      <c r="K74" s="8" t="s">
        <v>4</v>
      </c>
      <c r="L74" s="8" t="s">
        <v>5</v>
      </c>
      <c r="M74" s="8"/>
      <c r="N74" s="4" t="s">
        <v>102</v>
      </c>
      <c r="O74" s="4" t="s">
        <v>36</v>
      </c>
      <c r="T74" s="9">
        <v>43908</v>
      </c>
      <c r="W74" s="9">
        <v>43908</v>
      </c>
      <c r="X74"/>
      <c r="Z74" s="4" t="s">
        <v>103</v>
      </c>
    </row>
    <row r="75" spans="1:26" ht="37.5" hidden="1" x14ac:dyDescent="0.35">
      <c r="A75" s="4">
        <v>74</v>
      </c>
      <c r="B75" s="5">
        <v>43908</v>
      </c>
      <c r="C75" s="4">
        <v>23</v>
      </c>
      <c r="D75" s="11" t="str">
        <f t="shared" si="7"/>
        <v>20-29 y/o</v>
      </c>
      <c r="E75" s="4" t="s">
        <v>0</v>
      </c>
      <c r="F75" s="27"/>
      <c r="G75" s="6" t="s">
        <v>104</v>
      </c>
      <c r="H75" s="4" t="s">
        <v>11</v>
      </c>
      <c r="I75" s="4"/>
      <c r="J75" s="4"/>
      <c r="K75" s="8" t="s">
        <v>4</v>
      </c>
      <c r="L75" s="8" t="s">
        <v>5</v>
      </c>
      <c r="M75" s="8"/>
      <c r="N75" s="4" t="s">
        <v>105</v>
      </c>
      <c r="O75" s="4" t="s">
        <v>36</v>
      </c>
      <c r="T75" s="9">
        <v>43906</v>
      </c>
      <c r="W75" s="9">
        <v>43908</v>
      </c>
      <c r="X75"/>
      <c r="Z75" s="4" t="s">
        <v>106</v>
      </c>
    </row>
    <row r="76" spans="1:26" ht="87" x14ac:dyDescent="0.35">
      <c r="A76" s="4">
        <v>75</v>
      </c>
      <c r="B76" s="5">
        <v>43908</v>
      </c>
      <c r="C76" s="4">
        <v>40</v>
      </c>
      <c r="D76" s="11" t="str">
        <f t="shared" si="7"/>
        <v>40-49 y/o</v>
      </c>
      <c r="E76" s="4" t="s">
        <v>9</v>
      </c>
      <c r="F76" s="27"/>
      <c r="G76" s="6" t="s">
        <v>1</v>
      </c>
      <c r="H76" s="4" t="s">
        <v>11</v>
      </c>
      <c r="I76" s="4"/>
      <c r="J76" s="4"/>
      <c r="K76" s="8" t="s">
        <v>4</v>
      </c>
      <c r="L76" s="8" t="s">
        <v>5</v>
      </c>
      <c r="M76" s="8"/>
      <c r="N76" s="4" t="s">
        <v>52</v>
      </c>
      <c r="O76" s="4" t="s">
        <v>6</v>
      </c>
      <c r="P76" s="47">
        <v>43920</v>
      </c>
      <c r="Q76" s="47"/>
      <c r="T76" s="9">
        <v>43905</v>
      </c>
      <c r="W76" s="9">
        <v>43908</v>
      </c>
      <c r="X76" s="51">
        <f>P76-W76</f>
        <v>12</v>
      </c>
      <c r="Z76" s="7" t="s">
        <v>107</v>
      </c>
    </row>
    <row r="77" spans="1:26" ht="62.5" hidden="1" x14ac:dyDescent="0.35">
      <c r="A77" s="4">
        <v>76</v>
      </c>
      <c r="B77" s="5">
        <v>43908</v>
      </c>
      <c r="C77" s="4">
        <v>52</v>
      </c>
      <c r="D77" s="11" t="str">
        <f t="shared" si="7"/>
        <v>50-59 y/o</v>
      </c>
      <c r="E77" s="4" t="s">
        <v>0</v>
      </c>
      <c r="F77" s="27"/>
      <c r="G77" s="6" t="s">
        <v>31</v>
      </c>
      <c r="H77" s="6" t="s">
        <v>88</v>
      </c>
      <c r="I77" s="7"/>
      <c r="J77" s="7"/>
      <c r="K77" s="8" t="s">
        <v>4</v>
      </c>
      <c r="L77" s="8" t="s">
        <v>5</v>
      </c>
      <c r="M77" s="8"/>
      <c r="N77" s="4" t="s">
        <v>15</v>
      </c>
      <c r="O77" s="4" t="s">
        <v>36</v>
      </c>
      <c r="T77" s="9">
        <v>43909</v>
      </c>
      <c r="W77" s="9">
        <v>43908</v>
      </c>
      <c r="X77"/>
      <c r="Z77" s="4" t="s">
        <v>108</v>
      </c>
    </row>
    <row r="78" spans="1:26" ht="37.5" x14ac:dyDescent="0.35">
      <c r="A78" s="4">
        <v>77</v>
      </c>
      <c r="B78" s="5">
        <v>43909</v>
      </c>
      <c r="C78" s="4">
        <v>25</v>
      </c>
      <c r="D78" s="11" t="str">
        <f t="shared" si="7"/>
        <v>20-29 y/o</v>
      </c>
      <c r="E78" s="4" t="s">
        <v>9</v>
      </c>
      <c r="F78" s="27"/>
      <c r="G78" s="6" t="s">
        <v>31</v>
      </c>
      <c r="H78" s="4" t="s">
        <v>11</v>
      </c>
      <c r="I78" s="4"/>
      <c r="J78" s="4"/>
      <c r="K78" s="8" t="s">
        <v>4</v>
      </c>
      <c r="L78" s="8" t="s">
        <v>5</v>
      </c>
      <c r="M78" s="8"/>
      <c r="N78" s="4" t="s">
        <v>15</v>
      </c>
      <c r="O78" s="4" t="s">
        <v>6</v>
      </c>
      <c r="P78" s="47">
        <v>43920</v>
      </c>
      <c r="T78" s="9">
        <v>43907</v>
      </c>
      <c r="W78" s="9">
        <v>43909</v>
      </c>
      <c r="X78" s="51">
        <f>P78-W78</f>
        <v>11</v>
      </c>
      <c r="Z78" s="4" t="s">
        <v>109</v>
      </c>
    </row>
    <row r="79" spans="1:26" ht="37.5" hidden="1" x14ac:dyDescent="0.35">
      <c r="A79" s="4">
        <v>78</v>
      </c>
      <c r="B79" s="5">
        <v>43909</v>
      </c>
      <c r="C79" s="4">
        <v>22</v>
      </c>
      <c r="D79" s="11" t="str">
        <f t="shared" si="7"/>
        <v>20-29 y/o</v>
      </c>
      <c r="E79" s="4" t="s">
        <v>0</v>
      </c>
      <c r="F79" s="27"/>
      <c r="G79" s="6" t="s">
        <v>31</v>
      </c>
      <c r="H79" s="4" t="s">
        <v>11</v>
      </c>
      <c r="I79" s="4"/>
      <c r="J79" s="4"/>
      <c r="K79" s="8" t="s">
        <v>4</v>
      </c>
      <c r="L79" s="8" t="s">
        <v>5</v>
      </c>
      <c r="M79" s="8"/>
      <c r="N79" s="4" t="s">
        <v>15</v>
      </c>
      <c r="O79" s="4" t="s">
        <v>36</v>
      </c>
      <c r="T79" s="9">
        <v>43907</v>
      </c>
      <c r="W79" s="9">
        <v>43909</v>
      </c>
      <c r="X79"/>
      <c r="Z79" s="4" t="s">
        <v>110</v>
      </c>
    </row>
    <row r="80" spans="1:26" ht="50" x14ac:dyDescent="0.35">
      <c r="A80" s="4">
        <v>79</v>
      </c>
      <c r="B80" s="5">
        <v>43909</v>
      </c>
      <c r="C80" s="4">
        <v>48</v>
      </c>
      <c r="D80" s="11" t="str">
        <f t="shared" si="7"/>
        <v>40-49 y/o</v>
      </c>
      <c r="E80" s="4" t="s">
        <v>9</v>
      </c>
      <c r="F80" s="27"/>
      <c r="G80" s="6" t="s">
        <v>1</v>
      </c>
      <c r="H80" s="4" t="s">
        <v>11</v>
      </c>
      <c r="I80" s="4"/>
      <c r="J80" s="4"/>
      <c r="K80" s="8" t="s">
        <v>4</v>
      </c>
      <c r="L80" s="8" t="s">
        <v>5</v>
      </c>
      <c r="M80" s="8"/>
      <c r="N80" s="4" t="s">
        <v>52</v>
      </c>
      <c r="O80" s="4" t="s">
        <v>6</v>
      </c>
      <c r="P80" s="47">
        <v>43919</v>
      </c>
      <c r="Q80" s="47"/>
      <c r="T80" s="9">
        <v>43905</v>
      </c>
      <c r="W80" s="9">
        <v>43908</v>
      </c>
      <c r="X80" s="51">
        <f>P80-W80</f>
        <v>11</v>
      </c>
      <c r="Z80" s="4" t="s">
        <v>111</v>
      </c>
    </row>
    <row r="81" spans="1:26" ht="29" hidden="1" x14ac:dyDescent="0.35">
      <c r="A81" s="4">
        <v>80</v>
      </c>
      <c r="B81" s="5">
        <v>43909</v>
      </c>
      <c r="C81" s="4">
        <v>18</v>
      </c>
      <c r="D81" s="11" t="str">
        <f t="shared" si="7"/>
        <v>10-19 y/o</v>
      </c>
      <c r="E81" s="4" t="s">
        <v>0</v>
      </c>
      <c r="F81" s="27"/>
      <c r="G81" s="6" t="s">
        <v>1</v>
      </c>
      <c r="H81" s="4" t="s">
        <v>11</v>
      </c>
      <c r="I81" s="4"/>
      <c r="J81" s="4"/>
      <c r="K81" s="8" t="s">
        <v>4</v>
      </c>
      <c r="L81" s="8" t="s">
        <v>5</v>
      </c>
      <c r="M81" s="8"/>
      <c r="N81" s="4" t="s">
        <v>52</v>
      </c>
      <c r="O81" s="4" t="s">
        <v>36</v>
      </c>
      <c r="T81" s="9">
        <v>43905</v>
      </c>
      <c r="W81" s="9">
        <v>43908</v>
      </c>
      <c r="X81"/>
      <c r="Z81" s="4" t="s">
        <v>112</v>
      </c>
    </row>
    <row r="82" spans="1:26" ht="58" hidden="1" x14ac:dyDescent="0.35">
      <c r="A82" s="4">
        <v>81</v>
      </c>
      <c r="B82" s="5">
        <v>43909</v>
      </c>
      <c r="C82" s="4">
        <v>20</v>
      </c>
      <c r="D82" s="11" t="str">
        <f t="shared" si="7"/>
        <v>20-29 y/o</v>
      </c>
      <c r="E82" s="4" t="s">
        <v>0</v>
      </c>
      <c r="F82" s="27"/>
      <c r="G82" s="6" t="s">
        <v>1</v>
      </c>
      <c r="H82" s="4" t="s">
        <v>11</v>
      </c>
      <c r="I82" s="4"/>
      <c r="J82" s="4"/>
      <c r="K82" s="8" t="s">
        <v>4</v>
      </c>
      <c r="L82" s="8" t="s">
        <v>5</v>
      </c>
      <c r="M82" s="8"/>
      <c r="N82" s="4" t="s">
        <v>52</v>
      </c>
      <c r="O82" s="4" t="s">
        <v>36</v>
      </c>
      <c r="T82" s="9">
        <v>43905</v>
      </c>
      <c r="W82" s="9">
        <v>43909</v>
      </c>
      <c r="X82"/>
      <c r="Z82" s="7" t="s">
        <v>113</v>
      </c>
    </row>
    <row r="83" spans="1:26" ht="50" hidden="1" x14ac:dyDescent="0.35">
      <c r="A83" s="4">
        <v>82</v>
      </c>
      <c r="B83" s="5">
        <v>43909</v>
      </c>
      <c r="C83" s="4">
        <v>16</v>
      </c>
      <c r="D83" s="11" t="str">
        <f t="shared" si="7"/>
        <v>10-19 y/o</v>
      </c>
      <c r="E83" s="4" t="s">
        <v>9</v>
      </c>
      <c r="F83" s="27"/>
      <c r="G83" s="6" t="s">
        <v>1</v>
      </c>
      <c r="H83" s="4" t="s">
        <v>11</v>
      </c>
      <c r="I83" s="4"/>
      <c r="J83" s="4"/>
      <c r="K83" s="8" t="s">
        <v>4</v>
      </c>
      <c r="L83" s="8" t="s">
        <v>5</v>
      </c>
      <c r="M83" s="8"/>
      <c r="N83" s="4" t="s">
        <v>52</v>
      </c>
      <c r="O83" s="4" t="s">
        <v>36</v>
      </c>
      <c r="T83" s="9">
        <v>43905</v>
      </c>
      <c r="W83" s="9">
        <v>43909</v>
      </c>
      <c r="X83"/>
      <c r="Z83" s="4" t="s">
        <v>114</v>
      </c>
    </row>
    <row r="84" spans="1:26" ht="50" hidden="1" x14ac:dyDescent="0.35">
      <c r="A84" s="4">
        <v>83</v>
      </c>
      <c r="B84" s="5">
        <v>43909</v>
      </c>
      <c r="C84" s="4">
        <v>50</v>
      </c>
      <c r="D84" s="11" t="str">
        <f t="shared" si="7"/>
        <v>50-59 y/o</v>
      </c>
      <c r="E84" s="4" t="s">
        <v>9</v>
      </c>
      <c r="F84" s="27"/>
      <c r="G84" s="6" t="s">
        <v>1</v>
      </c>
      <c r="H84" s="4" t="s">
        <v>19</v>
      </c>
      <c r="I84" s="4"/>
      <c r="J84" s="4"/>
      <c r="K84" s="8" t="s">
        <v>4</v>
      </c>
      <c r="L84" s="8" t="s">
        <v>5</v>
      </c>
      <c r="M84" s="8"/>
      <c r="N84" s="4" t="s">
        <v>52</v>
      </c>
      <c r="O84" s="4" t="s">
        <v>36</v>
      </c>
      <c r="T84" s="9">
        <v>43905</v>
      </c>
      <c r="W84" s="9">
        <v>43909</v>
      </c>
      <c r="X84"/>
      <c r="Z84" s="4" t="s">
        <v>115</v>
      </c>
    </row>
    <row r="85" spans="1:26" ht="25" hidden="1" x14ac:dyDescent="0.35">
      <c r="A85" s="4">
        <v>84</v>
      </c>
      <c r="B85" s="5">
        <v>43909</v>
      </c>
      <c r="C85" s="4">
        <v>21</v>
      </c>
      <c r="D85" s="11" t="str">
        <f t="shared" si="7"/>
        <v>20-29 y/o</v>
      </c>
      <c r="E85" s="27" t="s">
        <v>0</v>
      </c>
      <c r="F85" s="27"/>
      <c r="G85" s="6" t="s">
        <v>31</v>
      </c>
      <c r="H85" s="4" t="s">
        <v>11</v>
      </c>
      <c r="I85" s="4"/>
      <c r="J85" s="4"/>
      <c r="K85" s="8" t="s">
        <v>4</v>
      </c>
      <c r="L85" s="8" t="s">
        <v>5</v>
      </c>
      <c r="M85" s="8"/>
      <c r="N85" s="4" t="s">
        <v>15</v>
      </c>
      <c r="O85" s="4" t="s">
        <v>36</v>
      </c>
      <c r="T85" s="9">
        <v>43908</v>
      </c>
      <c r="W85" s="9">
        <v>43909</v>
      </c>
      <c r="X85"/>
      <c r="Z85" s="57" t="s">
        <v>116</v>
      </c>
    </row>
    <row r="86" spans="1:26" ht="25" x14ac:dyDescent="0.35">
      <c r="A86" s="4">
        <v>85</v>
      </c>
      <c r="B86" s="5">
        <v>43909</v>
      </c>
      <c r="C86" s="4">
        <v>20</v>
      </c>
      <c r="D86" s="11" t="str">
        <f t="shared" si="7"/>
        <v>20-29 y/o</v>
      </c>
      <c r="E86" s="27" t="s">
        <v>0</v>
      </c>
      <c r="F86" s="27"/>
      <c r="G86" s="6" t="s">
        <v>31</v>
      </c>
      <c r="H86" s="4" t="s">
        <v>11</v>
      </c>
      <c r="I86" s="4"/>
      <c r="J86" s="4"/>
      <c r="K86" s="8" t="s">
        <v>4</v>
      </c>
      <c r="L86" s="8" t="s">
        <v>5</v>
      </c>
      <c r="M86" s="8"/>
      <c r="N86" s="4" t="s">
        <v>15</v>
      </c>
      <c r="O86" s="4" t="s">
        <v>6</v>
      </c>
      <c r="P86" s="47">
        <v>43920</v>
      </c>
      <c r="T86" s="9">
        <v>43908</v>
      </c>
      <c r="W86" s="9">
        <v>43909</v>
      </c>
      <c r="X86" s="51">
        <f>P86-W86</f>
        <v>11</v>
      </c>
      <c r="Z86" s="57"/>
    </row>
    <row r="87" spans="1:26" ht="25" hidden="1" customHeight="1" x14ac:dyDescent="0.35">
      <c r="A87" s="4">
        <v>86</v>
      </c>
      <c r="B87" s="5">
        <v>43910</v>
      </c>
      <c r="C87" s="4">
        <v>54</v>
      </c>
      <c r="D87" s="11" t="str">
        <f t="shared" si="7"/>
        <v>50-59 y/o</v>
      </c>
      <c r="E87" s="4" t="s">
        <v>9</v>
      </c>
      <c r="F87" s="27" t="s">
        <v>366</v>
      </c>
      <c r="G87" s="6" t="s">
        <v>31</v>
      </c>
      <c r="H87" s="4" t="s">
        <v>11</v>
      </c>
      <c r="I87" s="4"/>
      <c r="J87" s="4"/>
      <c r="K87" s="8" t="s">
        <v>5</v>
      </c>
      <c r="L87" s="8" t="s">
        <v>5</v>
      </c>
      <c r="M87" s="8"/>
      <c r="N87" s="4" t="s">
        <v>15</v>
      </c>
      <c r="O87" s="4" t="s">
        <v>36</v>
      </c>
      <c r="T87" s="9">
        <v>43909</v>
      </c>
      <c r="W87" s="9">
        <v>43910</v>
      </c>
      <c r="X87"/>
      <c r="Z87" s="4" t="s">
        <v>117</v>
      </c>
    </row>
    <row r="88" spans="1:26" ht="25" hidden="1" x14ac:dyDescent="0.35">
      <c r="A88" s="4">
        <v>87</v>
      </c>
      <c r="B88" s="5">
        <v>43910</v>
      </c>
      <c r="C88" s="4">
        <v>34</v>
      </c>
      <c r="D88" s="11" t="str">
        <f t="shared" si="7"/>
        <v>30-39 y/o</v>
      </c>
      <c r="E88" s="4" t="s">
        <v>9</v>
      </c>
      <c r="F88" s="27" t="s">
        <v>366</v>
      </c>
      <c r="G88" s="6" t="s">
        <v>31</v>
      </c>
      <c r="H88" s="4" t="s">
        <v>11</v>
      </c>
      <c r="I88" s="4"/>
      <c r="J88" s="4"/>
      <c r="K88" s="8" t="s">
        <v>5</v>
      </c>
      <c r="L88" s="8" t="s">
        <v>5</v>
      </c>
      <c r="M88" s="8"/>
      <c r="N88" s="4" t="s">
        <v>15</v>
      </c>
      <c r="O88" s="4" t="s">
        <v>36</v>
      </c>
      <c r="T88" s="9">
        <v>43908</v>
      </c>
      <c r="W88" s="9">
        <v>43910</v>
      </c>
      <c r="X88"/>
      <c r="Z88" s="4" t="s">
        <v>118</v>
      </c>
    </row>
    <row r="89" spans="1:26" ht="25" x14ac:dyDescent="0.35">
      <c r="A89" s="4">
        <v>88</v>
      </c>
      <c r="B89" s="5">
        <v>43910</v>
      </c>
      <c r="C89" s="4">
        <v>25</v>
      </c>
      <c r="D89" s="11" t="str">
        <f t="shared" si="7"/>
        <v>20-29 y/o</v>
      </c>
      <c r="E89" s="4" t="s">
        <v>9</v>
      </c>
      <c r="F89" s="27"/>
      <c r="G89" s="6" t="s">
        <v>31</v>
      </c>
      <c r="H89" s="4" t="s">
        <v>11</v>
      </c>
      <c r="I89" s="4"/>
      <c r="J89" s="4"/>
      <c r="K89" s="8" t="s">
        <v>5</v>
      </c>
      <c r="L89" s="8" t="s">
        <v>5</v>
      </c>
      <c r="M89" s="8"/>
      <c r="N89" s="4" t="s">
        <v>15</v>
      </c>
      <c r="O89" s="4" t="s">
        <v>6</v>
      </c>
      <c r="P89" s="47">
        <v>43920</v>
      </c>
      <c r="T89" s="9">
        <v>43902</v>
      </c>
      <c r="W89" s="9">
        <v>43910</v>
      </c>
      <c r="X89" s="51">
        <f t="shared" ref="X89:X91" si="9">P89-W89</f>
        <v>10</v>
      </c>
      <c r="Z89" s="4" t="s">
        <v>119</v>
      </c>
    </row>
    <row r="90" spans="1:26" ht="72.5" x14ac:dyDescent="0.35">
      <c r="A90" s="4">
        <v>89</v>
      </c>
      <c r="B90" s="5">
        <v>43910</v>
      </c>
      <c r="C90" s="4">
        <v>22</v>
      </c>
      <c r="D90" s="11" t="str">
        <f t="shared" si="7"/>
        <v>20-29 y/o</v>
      </c>
      <c r="E90" s="4" t="s">
        <v>9</v>
      </c>
      <c r="F90" s="27"/>
      <c r="G90" s="6" t="s">
        <v>1</v>
      </c>
      <c r="H90" s="4" t="s">
        <v>11</v>
      </c>
      <c r="I90" s="4"/>
      <c r="J90" s="4"/>
      <c r="K90" s="8" t="s">
        <v>4</v>
      </c>
      <c r="L90" s="8" t="s">
        <v>5</v>
      </c>
      <c r="M90" s="8"/>
      <c r="N90" s="4" t="s">
        <v>120</v>
      </c>
      <c r="O90" s="4" t="s">
        <v>6</v>
      </c>
      <c r="P90" s="47">
        <v>43920</v>
      </c>
      <c r="Q90" s="47"/>
      <c r="T90" s="9">
        <v>43907</v>
      </c>
      <c r="W90" s="9">
        <v>43910</v>
      </c>
      <c r="X90" s="51">
        <f t="shared" si="9"/>
        <v>10</v>
      </c>
      <c r="Z90" s="7" t="s">
        <v>121</v>
      </c>
    </row>
    <row r="91" spans="1:26" ht="116" x14ac:dyDescent="0.35">
      <c r="A91" s="4">
        <v>90</v>
      </c>
      <c r="B91" s="5">
        <v>43910</v>
      </c>
      <c r="C91" s="4">
        <v>21</v>
      </c>
      <c r="D91" s="11" t="str">
        <f t="shared" si="7"/>
        <v>20-29 y/o</v>
      </c>
      <c r="E91" s="4" t="s">
        <v>9</v>
      </c>
      <c r="F91" s="27"/>
      <c r="G91" s="6" t="s">
        <v>1</v>
      </c>
      <c r="H91" s="4" t="s">
        <v>11</v>
      </c>
      <c r="I91" s="4"/>
      <c r="J91" s="4"/>
      <c r="K91" s="8" t="s">
        <v>4</v>
      </c>
      <c r="L91" s="8" t="s">
        <v>5</v>
      </c>
      <c r="M91" s="8"/>
      <c r="N91" s="4" t="s">
        <v>120</v>
      </c>
      <c r="O91" s="4" t="s">
        <v>6</v>
      </c>
      <c r="P91" s="47">
        <v>43919</v>
      </c>
      <c r="Q91" s="47"/>
      <c r="T91" s="9">
        <v>43905</v>
      </c>
      <c r="W91" s="9">
        <v>43910</v>
      </c>
      <c r="X91" s="51">
        <f t="shared" si="9"/>
        <v>9</v>
      </c>
      <c r="Z91" s="7" t="s">
        <v>122</v>
      </c>
    </row>
    <row r="92" spans="1:26" ht="29" hidden="1" x14ac:dyDescent="0.35">
      <c r="A92" s="4">
        <v>91</v>
      </c>
      <c r="B92" s="5">
        <v>43910</v>
      </c>
      <c r="C92" s="4">
        <v>43</v>
      </c>
      <c r="D92" s="11" t="str">
        <f t="shared" si="7"/>
        <v>40-49 y/o</v>
      </c>
      <c r="E92" s="4" t="s">
        <v>0</v>
      </c>
      <c r="F92" s="27"/>
      <c r="G92" s="6" t="s">
        <v>1</v>
      </c>
      <c r="H92" s="4" t="s">
        <v>41</v>
      </c>
      <c r="I92" s="4"/>
      <c r="J92" s="4"/>
      <c r="K92" s="8" t="s">
        <v>4</v>
      </c>
      <c r="L92" s="8" t="s">
        <v>5</v>
      </c>
      <c r="M92" s="8"/>
      <c r="N92" s="4" t="s">
        <v>123</v>
      </c>
      <c r="O92" s="4" t="s">
        <v>36</v>
      </c>
      <c r="T92" s="9" t="e">
        <f>NA()</f>
        <v>#N/A</v>
      </c>
      <c r="W92" s="9">
        <v>43910</v>
      </c>
      <c r="X92"/>
      <c r="Z92" s="7" t="s">
        <v>124</v>
      </c>
    </row>
    <row r="93" spans="1:26" ht="62.5" hidden="1" x14ac:dyDescent="0.35">
      <c r="A93" s="4">
        <v>92</v>
      </c>
      <c r="B93" s="5">
        <v>43911</v>
      </c>
      <c r="C93" s="4">
        <v>21</v>
      </c>
      <c r="D93" s="11" t="str">
        <f t="shared" si="7"/>
        <v>20-29 y/o</v>
      </c>
      <c r="E93" s="4" t="s">
        <v>0</v>
      </c>
      <c r="F93" s="27"/>
      <c r="G93" s="6" t="s">
        <v>1</v>
      </c>
      <c r="H93" s="4" t="s">
        <v>11</v>
      </c>
      <c r="I93" s="4"/>
      <c r="J93" s="4"/>
      <c r="K93" s="8" t="s">
        <v>4</v>
      </c>
      <c r="L93" s="8" t="s">
        <v>5</v>
      </c>
      <c r="M93" s="8"/>
      <c r="N93" s="4" t="s">
        <v>52</v>
      </c>
      <c r="O93" s="4" t="s">
        <v>36</v>
      </c>
      <c r="T93" s="9" t="e">
        <f>NA()</f>
        <v>#N/A</v>
      </c>
      <c r="W93" s="9" t="e">
        <f>NA()</f>
        <v>#N/A</v>
      </c>
      <c r="X93"/>
      <c r="Z93" s="4" t="s">
        <v>125</v>
      </c>
    </row>
    <row r="94" spans="1:26" ht="50" x14ac:dyDescent="0.35">
      <c r="A94" s="4">
        <v>93</v>
      </c>
      <c r="B94" s="5">
        <v>43911</v>
      </c>
      <c r="C94" s="4">
        <v>20</v>
      </c>
      <c r="D94" s="11" t="str">
        <f t="shared" si="7"/>
        <v>20-29 y/o</v>
      </c>
      <c r="E94" s="4" t="s">
        <v>0</v>
      </c>
      <c r="F94" s="27"/>
      <c r="G94" s="6" t="s">
        <v>31</v>
      </c>
      <c r="H94" s="4" t="s">
        <v>11</v>
      </c>
      <c r="I94" s="4"/>
      <c r="J94" s="4"/>
      <c r="K94" s="8" t="s">
        <v>4</v>
      </c>
      <c r="L94" s="8" t="s">
        <v>5</v>
      </c>
      <c r="M94" s="8"/>
      <c r="N94" s="4" t="s">
        <v>126</v>
      </c>
      <c r="O94" s="4" t="s">
        <v>6</v>
      </c>
      <c r="P94" s="47">
        <v>43920</v>
      </c>
      <c r="T94" s="9">
        <v>43908</v>
      </c>
      <c r="W94" s="9">
        <v>43911</v>
      </c>
      <c r="X94" s="51">
        <f>P94-W94</f>
        <v>9</v>
      </c>
      <c r="Z94" s="4" t="s">
        <v>127</v>
      </c>
    </row>
    <row r="95" spans="1:26" ht="25" hidden="1" x14ac:dyDescent="0.35">
      <c r="A95" s="4">
        <v>94</v>
      </c>
      <c r="B95" s="5">
        <v>43911</v>
      </c>
      <c r="C95" s="4">
        <v>64</v>
      </c>
      <c r="D95" s="11" t="str">
        <f t="shared" si="7"/>
        <v>60-69 y/o</v>
      </c>
      <c r="E95" s="4" t="s">
        <v>9</v>
      </c>
      <c r="F95" s="27"/>
      <c r="G95" s="6" t="s">
        <v>31</v>
      </c>
      <c r="H95" s="4" t="s">
        <v>11</v>
      </c>
      <c r="I95" s="4"/>
      <c r="J95" s="4"/>
      <c r="K95" s="8" t="s">
        <v>4</v>
      </c>
      <c r="L95" s="8" t="s">
        <v>5</v>
      </c>
      <c r="M95" s="8"/>
      <c r="N95" s="4" t="s">
        <v>126</v>
      </c>
      <c r="O95" s="4" t="s">
        <v>36</v>
      </c>
      <c r="T95" s="9">
        <v>43908</v>
      </c>
      <c r="W95" s="9">
        <v>43911</v>
      </c>
      <c r="X95"/>
      <c r="Z95" s="4" t="s">
        <v>128</v>
      </c>
    </row>
    <row r="96" spans="1:26" ht="72.5" hidden="1" x14ac:dyDescent="0.35">
      <c r="A96" s="4">
        <v>95</v>
      </c>
      <c r="B96" s="5">
        <v>43912</v>
      </c>
      <c r="C96" s="4">
        <v>20</v>
      </c>
      <c r="D96" s="11" t="str">
        <f t="shared" si="7"/>
        <v>20-29 y/o</v>
      </c>
      <c r="E96" s="4" t="s">
        <v>0</v>
      </c>
      <c r="F96" s="27"/>
      <c r="G96" s="6" t="s">
        <v>1</v>
      </c>
      <c r="H96" s="4" t="s">
        <v>11</v>
      </c>
      <c r="I96" s="4"/>
      <c r="J96" s="4"/>
      <c r="K96" s="8" t="s">
        <v>4</v>
      </c>
      <c r="L96" s="8" t="s">
        <v>5</v>
      </c>
      <c r="M96" s="8"/>
      <c r="N96" s="4" t="s">
        <v>52</v>
      </c>
      <c r="O96" s="4" t="s">
        <v>36</v>
      </c>
      <c r="T96" s="9">
        <v>43908</v>
      </c>
      <c r="W96" s="9">
        <v>43912</v>
      </c>
      <c r="X96"/>
      <c r="Z96" s="7" t="s">
        <v>129</v>
      </c>
    </row>
    <row r="97" spans="1:26" ht="62.5" hidden="1" x14ac:dyDescent="0.35">
      <c r="A97" s="4">
        <v>96</v>
      </c>
      <c r="B97" s="5">
        <v>43912</v>
      </c>
      <c r="C97" s="4">
        <v>21</v>
      </c>
      <c r="D97" s="11" t="str">
        <f t="shared" si="7"/>
        <v>20-29 y/o</v>
      </c>
      <c r="E97" s="4" t="s">
        <v>9</v>
      </c>
      <c r="F97" s="27"/>
      <c r="G97" s="6" t="s">
        <v>1</v>
      </c>
      <c r="H97" s="4" t="s">
        <v>11</v>
      </c>
      <c r="I97" s="4"/>
      <c r="J97" s="4"/>
      <c r="K97" s="8" t="s">
        <v>4</v>
      </c>
      <c r="L97" s="8" t="s">
        <v>5</v>
      </c>
      <c r="M97" s="8"/>
      <c r="N97" s="4" t="s">
        <v>130</v>
      </c>
      <c r="O97" s="4" t="s">
        <v>36</v>
      </c>
      <c r="T97" s="9">
        <v>43910</v>
      </c>
      <c r="W97" s="9">
        <v>43912</v>
      </c>
      <c r="X97"/>
      <c r="Z97" s="4" t="s">
        <v>131</v>
      </c>
    </row>
    <row r="98" spans="1:26" ht="75" hidden="1" x14ac:dyDescent="0.35">
      <c r="A98" s="4">
        <v>97</v>
      </c>
      <c r="B98" s="5">
        <v>43912</v>
      </c>
      <c r="C98" s="4">
        <v>34</v>
      </c>
      <c r="D98" s="11" t="str">
        <f t="shared" si="7"/>
        <v>30-39 y/o</v>
      </c>
      <c r="E98" s="4" t="s">
        <v>0</v>
      </c>
      <c r="F98" s="27"/>
      <c r="G98" s="6" t="s">
        <v>1</v>
      </c>
      <c r="H98" s="4" t="s">
        <v>41</v>
      </c>
      <c r="I98" s="4"/>
      <c r="J98" s="4"/>
      <c r="K98" s="8" t="s">
        <v>4</v>
      </c>
      <c r="L98" s="8" t="s">
        <v>5</v>
      </c>
      <c r="M98" s="8"/>
      <c r="N98" s="4" t="s">
        <v>130</v>
      </c>
      <c r="O98" s="4" t="s">
        <v>36</v>
      </c>
      <c r="T98" s="9">
        <v>43910</v>
      </c>
      <c r="W98" s="9">
        <v>43912</v>
      </c>
      <c r="X98"/>
      <c r="Z98" s="4" t="s">
        <v>132</v>
      </c>
    </row>
    <row r="99" spans="1:26" ht="29" hidden="1" x14ac:dyDescent="0.35">
      <c r="A99" s="4">
        <v>98</v>
      </c>
      <c r="B99" s="5">
        <v>43912</v>
      </c>
      <c r="C99" s="4">
        <v>34</v>
      </c>
      <c r="D99" s="11" t="str">
        <f t="shared" si="7"/>
        <v>30-39 y/o</v>
      </c>
      <c r="E99" s="4" t="s">
        <v>0</v>
      </c>
      <c r="F99" s="27"/>
      <c r="G99" s="6" t="s">
        <v>1</v>
      </c>
      <c r="H99" s="4" t="s">
        <v>41</v>
      </c>
      <c r="I99" s="4"/>
      <c r="J99" s="4"/>
      <c r="K99" s="8" t="s">
        <v>4</v>
      </c>
      <c r="L99" s="8" t="s">
        <v>5</v>
      </c>
      <c r="M99" s="8"/>
      <c r="N99" s="4" t="s">
        <v>130</v>
      </c>
      <c r="O99" s="4" t="s">
        <v>36</v>
      </c>
      <c r="T99" s="9">
        <v>43910</v>
      </c>
      <c r="W99" s="9">
        <v>43912</v>
      </c>
      <c r="X99"/>
      <c r="Z99" s="4" t="s">
        <v>133</v>
      </c>
    </row>
    <row r="100" spans="1:26" ht="29" hidden="1" x14ac:dyDescent="0.35">
      <c r="A100" s="4">
        <v>99</v>
      </c>
      <c r="B100" s="5">
        <v>43912</v>
      </c>
      <c r="C100" s="4">
        <v>29</v>
      </c>
      <c r="D100" s="11" t="str">
        <f t="shared" si="7"/>
        <v>20-29 y/o</v>
      </c>
      <c r="E100" s="4" t="s">
        <v>0</v>
      </c>
      <c r="F100" s="27"/>
      <c r="G100" s="6" t="s">
        <v>1</v>
      </c>
      <c r="H100" s="4" t="s">
        <v>11</v>
      </c>
      <c r="I100" s="4"/>
      <c r="J100" s="4"/>
      <c r="K100" s="8" t="s">
        <v>4</v>
      </c>
      <c r="L100" s="8" t="s">
        <v>5</v>
      </c>
      <c r="M100" s="8"/>
      <c r="N100" s="4" t="s">
        <v>52</v>
      </c>
      <c r="O100" s="4" t="s">
        <v>36</v>
      </c>
      <c r="T100" s="9">
        <v>43908</v>
      </c>
      <c r="W100" s="9">
        <v>43912</v>
      </c>
      <c r="X100"/>
      <c r="Z100" s="4" t="s">
        <v>134</v>
      </c>
    </row>
    <row r="101" spans="1:26" ht="72.5" hidden="1" x14ac:dyDescent="0.35">
      <c r="A101" s="4">
        <v>100</v>
      </c>
      <c r="B101" s="5">
        <v>43912</v>
      </c>
      <c r="C101" s="4">
        <v>55</v>
      </c>
      <c r="D101" s="11" t="str">
        <f t="shared" si="7"/>
        <v>50-59 y/o</v>
      </c>
      <c r="E101" s="4" t="s">
        <v>0</v>
      </c>
      <c r="F101" s="27"/>
      <c r="G101" s="6" t="s">
        <v>1</v>
      </c>
      <c r="H101" s="4" t="s">
        <v>11</v>
      </c>
      <c r="I101" s="4"/>
      <c r="J101" s="4"/>
      <c r="K101" s="8" t="s">
        <v>4</v>
      </c>
      <c r="L101" s="8" t="s">
        <v>5</v>
      </c>
      <c r="M101" s="8"/>
      <c r="N101" s="4" t="s">
        <v>123</v>
      </c>
      <c r="O101" s="4" t="s">
        <v>36</v>
      </c>
      <c r="T101" s="9">
        <v>43908</v>
      </c>
      <c r="W101" s="9">
        <v>43912</v>
      </c>
      <c r="X101"/>
      <c r="Z101" s="7" t="s">
        <v>135</v>
      </c>
    </row>
    <row r="102" spans="1:26" ht="25" hidden="1" x14ac:dyDescent="0.35">
      <c r="A102" s="4">
        <v>101</v>
      </c>
      <c r="B102" s="5">
        <v>43912</v>
      </c>
      <c r="C102" s="4">
        <v>26</v>
      </c>
      <c r="D102" s="11" t="str">
        <f t="shared" si="7"/>
        <v>20-29 y/o</v>
      </c>
      <c r="E102" s="4" t="s">
        <v>9</v>
      </c>
      <c r="F102" s="27"/>
      <c r="G102" s="6" t="s">
        <v>136</v>
      </c>
      <c r="H102" s="4" t="s">
        <v>11</v>
      </c>
      <c r="I102" s="4"/>
      <c r="J102" s="4"/>
      <c r="K102" s="8" t="s">
        <v>4</v>
      </c>
      <c r="L102" s="8" t="s">
        <v>5</v>
      </c>
      <c r="M102" s="8"/>
      <c r="N102" s="4" t="s">
        <v>137</v>
      </c>
      <c r="O102" s="4" t="s">
        <v>36</v>
      </c>
      <c r="T102" s="9">
        <v>43908</v>
      </c>
      <c r="W102" s="9">
        <v>43912</v>
      </c>
      <c r="X102"/>
      <c r="Z102" s="57" t="s">
        <v>138</v>
      </c>
    </row>
    <row r="103" spans="1:26" ht="25" hidden="1" x14ac:dyDescent="0.35">
      <c r="A103" s="4">
        <v>102</v>
      </c>
      <c r="B103" s="5">
        <v>43912</v>
      </c>
      <c r="C103" s="4">
        <v>9</v>
      </c>
      <c r="D103" s="11" t="str">
        <f t="shared" si="7"/>
        <v>0-9 y/o</v>
      </c>
      <c r="E103" s="4" t="s">
        <v>9</v>
      </c>
      <c r="F103" s="27"/>
      <c r="G103" s="6" t="s">
        <v>136</v>
      </c>
      <c r="H103" s="4" t="s">
        <v>11</v>
      </c>
      <c r="I103" s="4"/>
      <c r="J103" s="4"/>
      <c r="K103" s="8" t="s">
        <v>4</v>
      </c>
      <c r="L103" s="8" t="s">
        <v>5</v>
      </c>
      <c r="M103" s="8"/>
      <c r="N103" s="4" t="s">
        <v>137</v>
      </c>
      <c r="O103" s="4" t="s">
        <v>36</v>
      </c>
      <c r="T103" s="9">
        <v>43908</v>
      </c>
      <c r="W103" s="9">
        <v>43912</v>
      </c>
      <c r="X103"/>
      <c r="Z103" s="57"/>
    </row>
    <row r="104" spans="1:26" ht="25" hidden="1" x14ac:dyDescent="0.35">
      <c r="A104" s="4">
        <v>103</v>
      </c>
      <c r="B104" s="5">
        <v>43912</v>
      </c>
      <c r="C104" s="4">
        <v>22</v>
      </c>
      <c r="D104" s="11" t="str">
        <f t="shared" si="7"/>
        <v>20-29 y/o</v>
      </c>
      <c r="E104" s="4" t="s">
        <v>0</v>
      </c>
      <c r="F104" s="27"/>
      <c r="G104" s="6" t="s">
        <v>136</v>
      </c>
      <c r="H104" s="4" t="s">
        <v>11</v>
      </c>
      <c r="I104" s="4"/>
      <c r="J104" s="4"/>
      <c r="K104" s="8" t="s">
        <v>4</v>
      </c>
      <c r="L104" s="8" t="s">
        <v>5</v>
      </c>
      <c r="M104" s="8"/>
      <c r="N104" s="4" t="s">
        <v>137</v>
      </c>
      <c r="O104" s="4" t="s">
        <v>36</v>
      </c>
      <c r="T104" s="9">
        <v>43908</v>
      </c>
      <c r="W104" s="9">
        <v>43912</v>
      </c>
      <c r="X104"/>
      <c r="Z104" s="57"/>
    </row>
    <row r="105" spans="1:26" ht="25" hidden="1" x14ac:dyDescent="0.35">
      <c r="A105" s="4">
        <v>104</v>
      </c>
      <c r="B105" s="5">
        <v>43912</v>
      </c>
      <c r="C105" s="4">
        <v>33</v>
      </c>
      <c r="D105" s="11" t="str">
        <f t="shared" si="7"/>
        <v>30-39 y/o</v>
      </c>
      <c r="E105" s="4" t="s">
        <v>9</v>
      </c>
      <c r="F105" s="27"/>
      <c r="G105" s="6" t="s">
        <v>136</v>
      </c>
      <c r="H105" s="4" t="s">
        <v>11</v>
      </c>
      <c r="I105" s="4"/>
      <c r="J105" s="4"/>
      <c r="K105" s="8" t="s">
        <v>4</v>
      </c>
      <c r="L105" s="8" t="s">
        <v>5</v>
      </c>
      <c r="M105" s="8"/>
      <c r="N105" s="4" t="s">
        <v>137</v>
      </c>
      <c r="O105" s="4" t="s">
        <v>36</v>
      </c>
      <c r="T105" s="9">
        <v>43908</v>
      </c>
      <c r="W105" s="9">
        <v>43912</v>
      </c>
      <c r="X105"/>
      <c r="Z105" s="57"/>
    </row>
    <row r="106" spans="1:26" ht="25" hidden="1" x14ac:dyDescent="0.35">
      <c r="A106" s="4">
        <v>105</v>
      </c>
      <c r="B106" s="5">
        <v>43912</v>
      </c>
      <c r="C106" s="4">
        <v>35</v>
      </c>
      <c r="D106" s="11" t="str">
        <f t="shared" si="7"/>
        <v>30-39 y/o</v>
      </c>
      <c r="E106" s="4" t="s">
        <v>9</v>
      </c>
      <c r="F106" s="27"/>
      <c r="G106" s="6" t="s">
        <v>139</v>
      </c>
      <c r="H106" s="4" t="s">
        <v>11</v>
      </c>
      <c r="I106" s="4"/>
      <c r="J106" s="4"/>
      <c r="K106" s="8" t="s">
        <v>4</v>
      </c>
      <c r="L106" s="8" t="s">
        <v>5</v>
      </c>
      <c r="M106" s="8"/>
      <c r="N106" s="4" t="s">
        <v>140</v>
      </c>
      <c r="O106" s="4" t="s">
        <v>36</v>
      </c>
      <c r="T106" s="9">
        <v>43908</v>
      </c>
      <c r="W106" s="9">
        <v>43912</v>
      </c>
      <c r="X106"/>
      <c r="Z106" s="57" t="s">
        <v>141</v>
      </c>
    </row>
    <row r="107" spans="1:26" ht="25" hidden="1" x14ac:dyDescent="0.35">
      <c r="A107" s="4">
        <v>106</v>
      </c>
      <c r="B107" s="5">
        <v>43912</v>
      </c>
      <c r="C107" s="4">
        <v>20</v>
      </c>
      <c r="D107" s="11" t="str">
        <f t="shared" si="7"/>
        <v>20-29 y/o</v>
      </c>
      <c r="E107" s="4" t="s">
        <v>9</v>
      </c>
      <c r="F107" s="27"/>
      <c r="G107" s="6" t="s">
        <v>139</v>
      </c>
      <c r="H107" s="4" t="s">
        <v>11</v>
      </c>
      <c r="I107" s="4"/>
      <c r="J107" s="4"/>
      <c r="K107" s="8" t="s">
        <v>4</v>
      </c>
      <c r="L107" s="8" t="s">
        <v>5</v>
      </c>
      <c r="M107" s="8"/>
      <c r="N107" s="4" t="s">
        <v>140</v>
      </c>
      <c r="O107" s="4" t="s">
        <v>36</v>
      </c>
      <c r="T107" s="9">
        <v>43908</v>
      </c>
      <c r="W107" s="9">
        <v>43912</v>
      </c>
      <c r="X107"/>
      <c r="Z107" s="57"/>
    </row>
    <row r="108" spans="1:26" ht="37.5" hidden="1" x14ac:dyDescent="0.35">
      <c r="A108" s="4">
        <v>107</v>
      </c>
      <c r="B108" s="5">
        <v>43912</v>
      </c>
      <c r="C108" s="4">
        <v>25</v>
      </c>
      <c r="D108" s="11" t="str">
        <f t="shared" si="7"/>
        <v>20-29 y/o</v>
      </c>
      <c r="E108" s="4" t="s">
        <v>9</v>
      </c>
      <c r="F108" s="27"/>
      <c r="G108" s="6" t="s">
        <v>31</v>
      </c>
      <c r="H108" s="4" t="s">
        <v>11</v>
      </c>
      <c r="I108" s="4"/>
      <c r="J108" s="4"/>
      <c r="K108" s="8" t="s">
        <v>5</v>
      </c>
      <c r="L108" s="8" t="s">
        <v>5</v>
      </c>
      <c r="M108" s="8"/>
      <c r="N108" s="4" t="s">
        <v>15</v>
      </c>
      <c r="O108" s="4" t="s">
        <v>36</v>
      </c>
      <c r="T108" s="9">
        <v>43911</v>
      </c>
      <c r="W108" s="9">
        <v>43912</v>
      </c>
      <c r="X108"/>
      <c r="Z108" s="4" t="s">
        <v>142</v>
      </c>
    </row>
    <row r="109" spans="1:26" ht="37.5" hidden="1" x14ac:dyDescent="0.35">
      <c r="A109" s="4">
        <v>108</v>
      </c>
      <c r="B109" s="5">
        <v>43912</v>
      </c>
      <c r="C109" s="4">
        <v>19</v>
      </c>
      <c r="D109" s="11" t="str">
        <f t="shared" si="7"/>
        <v>10-19 y/o</v>
      </c>
      <c r="E109" s="4" t="s">
        <v>0</v>
      </c>
      <c r="F109" s="27"/>
      <c r="G109" s="6" t="s">
        <v>31</v>
      </c>
      <c r="H109" s="4" t="s">
        <v>11</v>
      </c>
      <c r="I109" s="4"/>
      <c r="J109" s="4"/>
      <c r="K109" s="8" t="s">
        <v>4</v>
      </c>
      <c r="L109" s="8" t="s">
        <v>5</v>
      </c>
      <c r="M109" s="8"/>
      <c r="N109" s="4" t="s">
        <v>15</v>
      </c>
      <c r="O109" s="4" t="s">
        <v>36</v>
      </c>
      <c r="T109" s="9">
        <v>43908</v>
      </c>
      <c r="W109" s="9">
        <v>43912</v>
      </c>
      <c r="X109"/>
      <c r="Z109" s="4" t="s">
        <v>143</v>
      </c>
    </row>
    <row r="110" spans="1:26" ht="62.5" hidden="1" x14ac:dyDescent="0.35">
      <c r="A110" s="4">
        <v>109</v>
      </c>
      <c r="B110" s="5">
        <v>43912</v>
      </c>
      <c r="C110" s="4">
        <v>42</v>
      </c>
      <c r="D110" s="11" t="str">
        <f t="shared" si="7"/>
        <v>40-49 y/o</v>
      </c>
      <c r="E110" s="4" t="s">
        <v>0</v>
      </c>
      <c r="F110" s="27"/>
      <c r="G110" s="6" t="s">
        <v>31</v>
      </c>
      <c r="H110" s="4" t="s">
        <v>11</v>
      </c>
      <c r="I110" s="4"/>
      <c r="J110" s="4"/>
      <c r="K110" s="8" t="s">
        <v>4</v>
      </c>
      <c r="L110" s="8" t="s">
        <v>5</v>
      </c>
      <c r="M110" s="8"/>
      <c r="N110" s="4" t="s">
        <v>15</v>
      </c>
      <c r="O110" s="4" t="s">
        <v>36</v>
      </c>
      <c r="T110" s="9">
        <v>43905</v>
      </c>
      <c r="W110" s="9">
        <v>43912</v>
      </c>
      <c r="X110"/>
      <c r="Z110" s="4" t="s">
        <v>144</v>
      </c>
    </row>
    <row r="111" spans="1:26" ht="50" x14ac:dyDescent="0.35">
      <c r="A111" s="4">
        <v>110</v>
      </c>
      <c r="B111" s="5">
        <v>43912</v>
      </c>
      <c r="C111" s="4">
        <v>19</v>
      </c>
      <c r="D111" s="11" t="str">
        <f t="shared" si="7"/>
        <v>10-19 y/o</v>
      </c>
      <c r="E111" s="4" t="s">
        <v>0</v>
      </c>
      <c r="F111" s="27"/>
      <c r="G111" s="6" t="s">
        <v>31</v>
      </c>
      <c r="H111" s="4" t="s">
        <v>11</v>
      </c>
      <c r="I111" s="4"/>
      <c r="J111" s="4"/>
      <c r="K111" s="8" t="s">
        <v>4</v>
      </c>
      <c r="L111" s="8" t="s">
        <v>5</v>
      </c>
      <c r="M111" s="8"/>
      <c r="N111" s="4" t="s">
        <v>15</v>
      </c>
      <c r="O111" s="4" t="s">
        <v>6</v>
      </c>
      <c r="P111" s="47">
        <v>43920</v>
      </c>
      <c r="T111" s="9">
        <v>43911</v>
      </c>
      <c r="W111" s="9">
        <v>43912</v>
      </c>
      <c r="X111" s="51">
        <f>P111-W111</f>
        <v>8</v>
      </c>
      <c r="Z111" s="4" t="s">
        <v>145</v>
      </c>
    </row>
    <row r="112" spans="1:26" ht="37.5" hidden="1" x14ac:dyDescent="0.35">
      <c r="A112" s="4">
        <v>111</v>
      </c>
      <c r="B112" s="5">
        <v>43912</v>
      </c>
      <c r="C112" s="4">
        <v>25</v>
      </c>
      <c r="D112" s="11" t="str">
        <f t="shared" si="7"/>
        <v>20-29 y/o</v>
      </c>
      <c r="E112" s="4" t="s">
        <v>9</v>
      </c>
      <c r="F112" s="27"/>
      <c r="G112" s="6" t="s">
        <v>31</v>
      </c>
      <c r="H112" s="4" t="s">
        <v>11</v>
      </c>
      <c r="I112" s="4"/>
      <c r="J112" s="4"/>
      <c r="K112" s="8" t="s">
        <v>4</v>
      </c>
      <c r="L112" s="8" t="s">
        <v>5</v>
      </c>
      <c r="M112" s="8"/>
      <c r="N112" s="4" t="s">
        <v>15</v>
      </c>
      <c r="O112" s="4" t="s">
        <v>36</v>
      </c>
      <c r="T112" s="9">
        <v>43909</v>
      </c>
      <c r="W112" s="9">
        <v>43912</v>
      </c>
      <c r="X112"/>
      <c r="Z112" s="4" t="s">
        <v>146</v>
      </c>
    </row>
    <row r="113" spans="1:26" ht="37.5" x14ac:dyDescent="0.35">
      <c r="A113" s="4">
        <v>112</v>
      </c>
      <c r="B113" s="5">
        <v>43912</v>
      </c>
      <c r="C113" s="4">
        <v>30</v>
      </c>
      <c r="D113" s="11" t="str">
        <f t="shared" si="7"/>
        <v>30-39 y/o</v>
      </c>
      <c r="E113" s="4" t="s">
        <v>9</v>
      </c>
      <c r="F113" s="27"/>
      <c r="G113" s="6" t="s">
        <v>31</v>
      </c>
      <c r="H113" s="4" t="s">
        <v>11</v>
      </c>
      <c r="I113" s="4"/>
      <c r="J113" s="4"/>
      <c r="K113" s="8" t="s">
        <v>4</v>
      </c>
      <c r="L113" s="8" t="s">
        <v>5</v>
      </c>
      <c r="M113" s="8"/>
      <c r="N113" s="4" t="s">
        <v>15</v>
      </c>
      <c r="O113" s="4" t="s">
        <v>6</v>
      </c>
      <c r="P113" s="47">
        <v>43920</v>
      </c>
      <c r="T113" s="9">
        <v>43908</v>
      </c>
      <c r="W113" s="9">
        <v>43912</v>
      </c>
      <c r="X113" s="51">
        <f t="shared" ref="X113:X114" si="10">P113-W113</f>
        <v>8</v>
      </c>
      <c r="Z113" s="4" t="s">
        <v>147</v>
      </c>
    </row>
    <row r="114" spans="1:26" ht="50" x14ac:dyDescent="0.35">
      <c r="A114" s="4">
        <v>113</v>
      </c>
      <c r="B114" s="5">
        <v>43912</v>
      </c>
      <c r="C114" s="4">
        <v>18</v>
      </c>
      <c r="D114" s="11" t="str">
        <f t="shared" si="7"/>
        <v>10-19 y/o</v>
      </c>
      <c r="E114" s="4" t="s">
        <v>9</v>
      </c>
      <c r="F114" s="27"/>
      <c r="G114" s="6" t="s">
        <v>31</v>
      </c>
      <c r="H114" s="4" t="s">
        <v>11</v>
      </c>
      <c r="I114" s="4"/>
      <c r="J114" s="4"/>
      <c r="K114" s="8" t="s">
        <v>4</v>
      </c>
      <c r="L114" s="8" t="s">
        <v>5</v>
      </c>
      <c r="M114" s="8"/>
      <c r="N114" s="4" t="s">
        <v>15</v>
      </c>
      <c r="O114" s="4" t="s">
        <v>6</v>
      </c>
      <c r="P114" s="47">
        <v>43920</v>
      </c>
      <c r="T114" s="9">
        <v>43908</v>
      </c>
      <c r="W114" s="9">
        <v>43912</v>
      </c>
      <c r="X114" s="51">
        <f t="shared" si="10"/>
        <v>8</v>
      </c>
      <c r="Z114" s="4" t="s">
        <v>148</v>
      </c>
    </row>
    <row r="115" spans="1:26" ht="50" hidden="1" x14ac:dyDescent="0.35">
      <c r="A115" s="4">
        <v>114</v>
      </c>
      <c r="B115" s="5">
        <v>43913</v>
      </c>
      <c r="C115" s="4">
        <v>19</v>
      </c>
      <c r="D115" s="11" t="str">
        <f t="shared" si="7"/>
        <v>10-19 y/o</v>
      </c>
      <c r="E115" s="4" t="s">
        <v>0</v>
      </c>
      <c r="F115" s="27"/>
      <c r="G115" s="6" t="s">
        <v>31</v>
      </c>
      <c r="H115" s="4" t="s">
        <v>11</v>
      </c>
      <c r="I115" s="4"/>
      <c r="J115" s="4"/>
      <c r="K115" s="8" t="s">
        <v>4</v>
      </c>
      <c r="L115" s="8" t="s">
        <v>5</v>
      </c>
      <c r="M115" s="8"/>
      <c r="N115" s="4" t="s">
        <v>15</v>
      </c>
      <c r="O115" s="4" t="s">
        <v>36</v>
      </c>
      <c r="T115" s="9">
        <v>43905</v>
      </c>
      <c r="W115" s="9">
        <v>43913</v>
      </c>
      <c r="X115"/>
      <c r="Z115" s="4" t="s">
        <v>149</v>
      </c>
    </row>
    <row r="116" spans="1:26" ht="25" hidden="1" x14ac:dyDescent="0.35">
      <c r="A116" s="4">
        <v>115</v>
      </c>
      <c r="B116" s="5">
        <v>43913</v>
      </c>
      <c r="C116" s="4">
        <v>44</v>
      </c>
      <c r="D116" s="11" t="str">
        <f t="shared" si="7"/>
        <v>40-49 y/o</v>
      </c>
      <c r="E116" s="4" t="s">
        <v>9</v>
      </c>
      <c r="F116" s="27"/>
      <c r="G116" s="6" t="s">
        <v>31</v>
      </c>
      <c r="H116" s="4" t="s">
        <v>11</v>
      </c>
      <c r="I116" s="4"/>
      <c r="J116" s="4"/>
      <c r="K116" s="8" t="s">
        <v>4</v>
      </c>
      <c r="L116" s="8" t="s">
        <v>5</v>
      </c>
      <c r="M116" s="8"/>
      <c r="N116" s="4" t="s">
        <v>15</v>
      </c>
      <c r="O116" s="4" t="s">
        <v>36</v>
      </c>
      <c r="T116" s="9">
        <v>43908</v>
      </c>
      <c r="W116" s="9">
        <v>43913</v>
      </c>
      <c r="X116"/>
      <c r="Z116" s="4" t="s">
        <v>150</v>
      </c>
    </row>
    <row r="117" spans="1:26" ht="37.5" hidden="1" x14ac:dyDescent="0.35">
      <c r="A117" s="4">
        <v>116</v>
      </c>
      <c r="B117" s="5">
        <v>43913</v>
      </c>
      <c r="C117" s="4">
        <v>29</v>
      </c>
      <c r="D117" s="11" t="str">
        <f t="shared" si="7"/>
        <v>20-29 y/o</v>
      </c>
      <c r="E117" s="4" t="s">
        <v>0</v>
      </c>
      <c r="F117" t="s">
        <v>370</v>
      </c>
      <c r="G117" s="6" t="s">
        <v>31</v>
      </c>
      <c r="H117" s="4" t="s">
        <v>11</v>
      </c>
      <c r="I117" s="4"/>
      <c r="J117" s="4"/>
      <c r="K117" s="8" t="s">
        <v>5</v>
      </c>
      <c r="L117" s="8" t="s">
        <v>5</v>
      </c>
      <c r="M117" s="8"/>
      <c r="N117" s="4" t="s">
        <v>15</v>
      </c>
      <c r="O117" s="4" t="s">
        <v>36</v>
      </c>
      <c r="T117" s="9">
        <v>43911</v>
      </c>
      <c r="W117" s="9">
        <v>43913</v>
      </c>
      <c r="X117"/>
      <c r="Z117" s="4" t="s">
        <v>151</v>
      </c>
    </row>
    <row r="118" spans="1:26" ht="25" hidden="1" x14ac:dyDescent="0.35">
      <c r="A118" s="4">
        <v>117</v>
      </c>
      <c r="B118" s="5">
        <v>43913</v>
      </c>
      <c r="C118" s="4">
        <v>30</v>
      </c>
      <c r="D118" s="11" t="str">
        <f t="shared" si="7"/>
        <v>30-39 y/o</v>
      </c>
      <c r="E118" s="4" t="s">
        <v>0</v>
      </c>
      <c r="F118" s="27"/>
      <c r="G118" s="6" t="s">
        <v>152</v>
      </c>
      <c r="H118" s="4" t="s">
        <v>11</v>
      </c>
      <c r="I118" s="4"/>
      <c r="J118" s="4"/>
      <c r="K118" s="8" t="s">
        <v>4</v>
      </c>
      <c r="L118" s="8" t="s">
        <v>5</v>
      </c>
      <c r="M118" s="8"/>
      <c r="N118" s="4" t="s">
        <v>153</v>
      </c>
      <c r="O118" s="4" t="s">
        <v>36</v>
      </c>
      <c r="T118" s="9">
        <v>43909</v>
      </c>
      <c r="W118" s="9">
        <v>43913</v>
      </c>
      <c r="X118"/>
      <c r="Z118" s="57" t="s">
        <v>154</v>
      </c>
    </row>
    <row r="119" spans="1:26" ht="25" hidden="1" x14ac:dyDescent="0.35">
      <c r="A119" s="4">
        <v>118</v>
      </c>
      <c r="B119" s="5">
        <v>43913</v>
      </c>
      <c r="C119" s="4">
        <v>23</v>
      </c>
      <c r="D119" s="11" t="str">
        <f t="shared" si="7"/>
        <v>20-29 y/o</v>
      </c>
      <c r="E119" s="4" t="s">
        <v>9</v>
      </c>
      <c r="F119" s="27"/>
      <c r="G119" s="6" t="s">
        <v>152</v>
      </c>
      <c r="H119" s="4" t="s">
        <v>11</v>
      </c>
      <c r="I119" s="4"/>
      <c r="J119" s="4"/>
      <c r="K119" s="8" t="s">
        <v>4</v>
      </c>
      <c r="L119" s="8" t="s">
        <v>5</v>
      </c>
      <c r="M119" s="8"/>
      <c r="N119" s="4" t="s">
        <v>153</v>
      </c>
      <c r="O119" s="4" t="s">
        <v>36</v>
      </c>
      <c r="T119" s="9">
        <v>43909</v>
      </c>
      <c r="W119" s="9">
        <v>43913</v>
      </c>
      <c r="X119"/>
      <c r="Z119" s="57"/>
    </row>
    <row r="120" spans="1:26" ht="62.5" hidden="1" x14ac:dyDescent="0.35">
      <c r="A120" s="4">
        <v>119</v>
      </c>
      <c r="B120" s="5">
        <v>43913</v>
      </c>
      <c r="C120" s="4">
        <v>29</v>
      </c>
      <c r="D120" s="11" t="str">
        <f t="shared" si="7"/>
        <v>20-29 y/o</v>
      </c>
      <c r="E120" s="4" t="s">
        <v>0</v>
      </c>
      <c r="F120" s="27"/>
      <c r="G120" s="6" t="s">
        <v>1</v>
      </c>
      <c r="H120" s="4" t="s">
        <v>19</v>
      </c>
      <c r="I120" s="4"/>
      <c r="J120" s="4"/>
      <c r="K120" s="8" t="s">
        <v>4</v>
      </c>
      <c r="L120" s="8" t="s">
        <v>5</v>
      </c>
      <c r="M120" s="8"/>
      <c r="N120" s="4" t="s">
        <v>155</v>
      </c>
      <c r="O120" s="4" t="s">
        <v>36</v>
      </c>
      <c r="T120" s="9">
        <v>43910</v>
      </c>
      <c r="W120" s="9">
        <v>43913</v>
      </c>
      <c r="X120"/>
      <c r="Z120" s="4" t="s">
        <v>156</v>
      </c>
    </row>
    <row r="121" spans="1:26" ht="29" hidden="1" x14ac:dyDescent="0.35">
      <c r="A121" s="4">
        <v>120</v>
      </c>
      <c r="B121" s="5">
        <v>43913</v>
      </c>
      <c r="C121" s="4">
        <v>27</v>
      </c>
      <c r="D121" s="11" t="str">
        <f t="shared" si="7"/>
        <v>20-29 y/o</v>
      </c>
      <c r="E121" s="4" t="s">
        <v>0</v>
      </c>
      <c r="F121" s="27"/>
      <c r="G121" s="6" t="s">
        <v>1</v>
      </c>
      <c r="H121" s="6" t="s">
        <v>157</v>
      </c>
      <c r="I121" s="7"/>
      <c r="J121" s="7"/>
      <c r="K121" s="8" t="s">
        <v>4</v>
      </c>
      <c r="L121" s="8" t="s">
        <v>5</v>
      </c>
      <c r="M121" s="8"/>
      <c r="N121" s="4" t="s">
        <v>52</v>
      </c>
      <c r="O121" s="4" t="s">
        <v>36</v>
      </c>
      <c r="T121" s="9">
        <v>43909</v>
      </c>
      <c r="W121" s="9">
        <v>43913</v>
      </c>
      <c r="X121"/>
      <c r="Z121" s="4" t="s">
        <v>158</v>
      </c>
    </row>
    <row r="122" spans="1:26" ht="62.5" hidden="1" x14ac:dyDescent="0.35">
      <c r="A122" s="4">
        <v>121</v>
      </c>
      <c r="B122" s="5">
        <v>43913</v>
      </c>
      <c r="C122" s="4">
        <v>58</v>
      </c>
      <c r="D122" s="11" t="str">
        <f t="shared" si="7"/>
        <v>50-59 y/o</v>
      </c>
      <c r="E122" s="4" t="s">
        <v>0</v>
      </c>
      <c r="F122" s="27"/>
      <c r="G122" s="6" t="s">
        <v>1</v>
      </c>
      <c r="H122" s="4" t="s">
        <v>11</v>
      </c>
      <c r="I122" s="4"/>
      <c r="J122" s="4"/>
      <c r="K122" s="8" t="s">
        <v>4</v>
      </c>
      <c r="L122" s="8" t="s">
        <v>5</v>
      </c>
      <c r="M122" s="8"/>
      <c r="N122" s="2" t="s">
        <v>159</v>
      </c>
      <c r="O122" s="4" t="s">
        <v>36</v>
      </c>
      <c r="T122" s="9">
        <v>43909</v>
      </c>
      <c r="W122" s="9">
        <v>43913</v>
      </c>
      <c r="X122"/>
      <c r="Z122" s="4" t="s">
        <v>160</v>
      </c>
    </row>
    <row r="123" spans="1:26" ht="29" hidden="1" x14ac:dyDescent="0.35">
      <c r="A123" s="4">
        <v>122</v>
      </c>
      <c r="B123" s="5">
        <v>43913</v>
      </c>
      <c r="C123" s="4">
        <v>24</v>
      </c>
      <c r="D123" s="11" t="str">
        <f t="shared" si="7"/>
        <v>20-29 y/o</v>
      </c>
      <c r="E123" s="4" t="s">
        <v>9</v>
      </c>
      <c r="F123" s="27"/>
      <c r="G123" s="6" t="s">
        <v>40</v>
      </c>
      <c r="H123" s="4" t="s">
        <v>11</v>
      </c>
      <c r="I123" s="4"/>
      <c r="J123" s="4"/>
      <c r="K123" s="8" t="s">
        <v>4</v>
      </c>
      <c r="L123" s="8" t="s">
        <v>5</v>
      </c>
      <c r="M123" s="8"/>
      <c r="N123" s="4" t="s">
        <v>161</v>
      </c>
      <c r="O123" s="4" t="s">
        <v>36</v>
      </c>
      <c r="T123" s="9">
        <v>43911</v>
      </c>
      <c r="W123" s="9">
        <v>43913</v>
      </c>
      <c r="X123"/>
      <c r="Z123" s="7" t="s">
        <v>162</v>
      </c>
    </row>
    <row r="124" spans="1:26" ht="25" hidden="1" x14ac:dyDescent="0.35">
      <c r="A124" s="4">
        <v>123</v>
      </c>
      <c r="B124" s="5">
        <v>43913</v>
      </c>
      <c r="C124" s="4">
        <v>17</v>
      </c>
      <c r="D124" s="11" t="str">
        <f t="shared" si="7"/>
        <v>10-19 y/o</v>
      </c>
      <c r="E124" s="4" t="s">
        <v>9</v>
      </c>
      <c r="F124" s="27"/>
      <c r="G124" s="6" t="s">
        <v>163</v>
      </c>
      <c r="H124" s="4" t="s">
        <v>11</v>
      </c>
      <c r="I124" s="4"/>
      <c r="J124" s="4"/>
      <c r="K124" s="8" t="s">
        <v>4</v>
      </c>
      <c r="L124" s="8" t="s">
        <v>5</v>
      </c>
      <c r="M124" s="8"/>
      <c r="N124" s="2" t="s">
        <v>164</v>
      </c>
      <c r="O124" s="4" t="s">
        <v>36</v>
      </c>
      <c r="T124" s="9">
        <v>43912</v>
      </c>
      <c r="W124" s="9">
        <v>43913</v>
      </c>
      <c r="X124"/>
      <c r="Z124" s="7" t="s">
        <v>165</v>
      </c>
    </row>
    <row r="125" spans="1:26" ht="25" hidden="1" customHeight="1" x14ac:dyDescent="0.35">
      <c r="A125" s="4">
        <v>124</v>
      </c>
      <c r="B125" s="5">
        <v>43914</v>
      </c>
      <c r="C125" s="4">
        <v>52</v>
      </c>
      <c r="D125" s="11" t="str">
        <f t="shared" si="7"/>
        <v>50-59 y/o</v>
      </c>
      <c r="E125" s="4" t="s">
        <v>0</v>
      </c>
      <c r="F125" s="27"/>
      <c r="G125" s="6" t="s">
        <v>1</v>
      </c>
      <c r="H125" s="6" t="s">
        <v>166</v>
      </c>
      <c r="I125" s="7"/>
      <c r="J125" s="7"/>
      <c r="K125" s="8" t="s">
        <v>5</v>
      </c>
      <c r="L125" s="8" t="s">
        <v>5</v>
      </c>
      <c r="M125" s="8"/>
      <c r="N125" s="4" t="s">
        <v>66</v>
      </c>
      <c r="O125" s="4" t="s">
        <v>36</v>
      </c>
      <c r="T125" s="9">
        <v>43912</v>
      </c>
      <c r="W125" s="9">
        <v>43914</v>
      </c>
      <c r="X125"/>
      <c r="Z125" s="56" t="s">
        <v>167</v>
      </c>
    </row>
    <row r="126" spans="1:26" ht="29" hidden="1" x14ac:dyDescent="0.35">
      <c r="A126" s="4">
        <v>125</v>
      </c>
      <c r="B126" s="5">
        <v>43914</v>
      </c>
      <c r="C126" s="4">
        <v>22</v>
      </c>
      <c r="D126" s="11" t="str">
        <f t="shared" si="7"/>
        <v>20-29 y/o</v>
      </c>
      <c r="E126" s="4" t="s">
        <v>9</v>
      </c>
      <c r="F126" s="27"/>
      <c r="G126" s="6" t="s">
        <v>1</v>
      </c>
      <c r="H126" s="13" t="s">
        <v>168</v>
      </c>
      <c r="I126" s="7"/>
      <c r="J126" s="7"/>
      <c r="K126" s="8" t="s">
        <v>5</v>
      </c>
      <c r="L126" s="8" t="s">
        <v>5</v>
      </c>
      <c r="M126" s="8"/>
      <c r="N126" s="4" t="s">
        <v>169</v>
      </c>
      <c r="O126" s="4" t="s">
        <v>36</v>
      </c>
      <c r="T126" s="9">
        <v>43912</v>
      </c>
      <c r="W126" s="9">
        <v>43914</v>
      </c>
      <c r="X126"/>
      <c r="Z126" s="56"/>
    </row>
    <row r="127" spans="1:26" ht="29" hidden="1" x14ac:dyDescent="0.35">
      <c r="A127" s="4">
        <v>126</v>
      </c>
      <c r="B127" s="5">
        <v>43914</v>
      </c>
      <c r="C127" s="4">
        <v>28</v>
      </c>
      <c r="D127" s="11" t="str">
        <f t="shared" si="7"/>
        <v>20-29 y/o</v>
      </c>
      <c r="E127" s="4" t="s">
        <v>0</v>
      </c>
      <c r="F127" s="27"/>
      <c r="G127" s="6" t="s">
        <v>1</v>
      </c>
      <c r="H127" s="13" t="s">
        <v>168</v>
      </c>
      <c r="I127" s="7"/>
      <c r="J127" s="7"/>
      <c r="K127" s="8" t="s">
        <v>5</v>
      </c>
      <c r="L127" s="8" t="s">
        <v>5</v>
      </c>
      <c r="M127" s="8"/>
      <c r="N127" s="4" t="s">
        <v>169</v>
      </c>
      <c r="O127" s="4" t="s">
        <v>36</v>
      </c>
      <c r="T127" s="9">
        <v>43912</v>
      </c>
      <c r="W127" s="9">
        <v>43914</v>
      </c>
      <c r="X127"/>
      <c r="Z127" s="56"/>
    </row>
    <row r="128" spans="1:26" ht="29" hidden="1" x14ac:dyDescent="0.35">
      <c r="A128" s="4">
        <v>127</v>
      </c>
      <c r="B128" s="5">
        <v>43914</v>
      </c>
      <c r="C128" s="4">
        <v>23</v>
      </c>
      <c r="D128" s="11" t="str">
        <f t="shared" si="7"/>
        <v>20-29 y/o</v>
      </c>
      <c r="E128" s="4" t="s">
        <v>0</v>
      </c>
      <c r="F128" s="27"/>
      <c r="G128" s="6" t="s">
        <v>1</v>
      </c>
      <c r="H128" s="4" t="s">
        <v>11</v>
      </c>
      <c r="I128" s="4"/>
      <c r="J128" s="4"/>
      <c r="K128" s="8" t="s">
        <v>5</v>
      </c>
      <c r="L128" s="8" t="s">
        <v>5</v>
      </c>
      <c r="M128" s="8"/>
      <c r="N128" s="4" t="s">
        <v>52</v>
      </c>
      <c r="O128" s="4" t="s">
        <v>36</v>
      </c>
      <c r="T128" s="9">
        <v>43912</v>
      </c>
      <c r="W128" s="9">
        <v>43914</v>
      </c>
      <c r="X128"/>
      <c r="Z128" s="4" t="s">
        <v>170</v>
      </c>
    </row>
    <row r="129" spans="1:26" ht="25" hidden="1" x14ac:dyDescent="0.35">
      <c r="A129" s="4">
        <v>128</v>
      </c>
      <c r="B129" s="5">
        <v>43914</v>
      </c>
      <c r="C129" s="4">
        <v>20</v>
      </c>
      <c r="D129" s="11" t="str">
        <f t="shared" si="7"/>
        <v>20-29 y/o</v>
      </c>
      <c r="E129" s="4" t="s">
        <v>0</v>
      </c>
      <c r="F129" s="27"/>
      <c r="G129" s="6" t="s">
        <v>31</v>
      </c>
      <c r="H129" s="4" t="s">
        <v>11</v>
      </c>
      <c r="I129" s="4"/>
      <c r="J129" s="4"/>
      <c r="K129" s="8" t="s">
        <v>4</v>
      </c>
      <c r="L129" s="8" t="s">
        <v>5</v>
      </c>
      <c r="M129" s="8"/>
      <c r="N129" s="4" t="s">
        <v>15</v>
      </c>
      <c r="O129" s="4" t="s">
        <v>36</v>
      </c>
      <c r="T129" s="9">
        <v>43912</v>
      </c>
      <c r="W129" s="9">
        <v>43914</v>
      </c>
      <c r="X129"/>
      <c r="Z129" s="56" t="s">
        <v>171</v>
      </c>
    </row>
    <row r="130" spans="1:26" ht="25" hidden="1" x14ac:dyDescent="0.35">
      <c r="A130" s="4">
        <v>129</v>
      </c>
      <c r="B130" s="5">
        <v>43914</v>
      </c>
      <c r="C130" s="4">
        <v>20</v>
      </c>
      <c r="D130" s="11" t="str">
        <f t="shared" si="7"/>
        <v>20-29 y/o</v>
      </c>
      <c r="E130" s="4" t="s">
        <v>0</v>
      </c>
      <c r="F130" s="27"/>
      <c r="G130" s="6" t="s">
        <v>31</v>
      </c>
      <c r="H130" s="4" t="s">
        <v>11</v>
      </c>
      <c r="I130" s="4"/>
      <c r="J130" s="4"/>
      <c r="K130" s="8" t="s">
        <v>4</v>
      </c>
      <c r="L130" s="8" t="s">
        <v>5</v>
      </c>
      <c r="M130" s="8"/>
      <c r="N130" s="4" t="s">
        <v>15</v>
      </c>
      <c r="O130" s="4" t="s">
        <v>36</v>
      </c>
      <c r="T130" s="9">
        <v>43912</v>
      </c>
      <c r="W130" s="9">
        <v>43914</v>
      </c>
      <c r="X130"/>
      <c r="Z130" s="56"/>
    </row>
    <row r="131" spans="1:26" ht="25" x14ac:dyDescent="0.35">
      <c r="A131" s="4">
        <v>130</v>
      </c>
      <c r="B131" s="5">
        <v>43914</v>
      </c>
      <c r="C131" s="4">
        <v>30</v>
      </c>
      <c r="D131" s="11" t="str">
        <f t="shared" ref="D131:D194" si="11">IF(C131&lt;10,"0-9 y/o",IF(C131&lt;20,"10-19 y/o",IF(C131&lt;30,"20-29 y/o",IF(C131&lt;40,"30-39 y/o",IF(C131&lt;50,"40-49 y/o",IF(C131&lt;60,"50-59 y/o",IF(C131&lt;70,"60-69 y/o",IF(C131&lt;80,"70-79 y/o","80 and over"))))))))</f>
        <v>30-39 y/o</v>
      </c>
      <c r="E131" s="4" t="s">
        <v>0</v>
      </c>
      <c r="F131" s="27"/>
      <c r="G131" s="6" t="s">
        <v>31</v>
      </c>
      <c r="H131" s="4" t="s">
        <v>11</v>
      </c>
      <c r="I131" s="4"/>
      <c r="J131" s="4"/>
      <c r="K131" s="8" t="s">
        <v>4</v>
      </c>
      <c r="L131" s="8" t="s">
        <v>5</v>
      </c>
      <c r="M131" s="8"/>
      <c r="N131" s="4" t="s">
        <v>15</v>
      </c>
      <c r="O131" s="4" t="s">
        <v>6</v>
      </c>
      <c r="P131" s="47">
        <v>43920</v>
      </c>
      <c r="T131" s="9">
        <v>43913</v>
      </c>
      <c r="W131" s="9">
        <v>43914</v>
      </c>
      <c r="X131" s="51">
        <f>P131-W131</f>
        <v>6</v>
      </c>
      <c r="Z131" s="56" t="s">
        <v>172</v>
      </c>
    </row>
    <row r="132" spans="1:26" ht="25" hidden="1" x14ac:dyDescent="0.35">
      <c r="A132" s="4">
        <v>131</v>
      </c>
      <c r="B132" s="5">
        <v>43914</v>
      </c>
      <c r="C132" s="4">
        <v>23</v>
      </c>
      <c r="D132" s="11" t="str">
        <f t="shared" si="11"/>
        <v>20-29 y/o</v>
      </c>
      <c r="E132" s="4" t="s">
        <v>0</v>
      </c>
      <c r="F132" s="27"/>
      <c r="G132" s="6" t="s">
        <v>31</v>
      </c>
      <c r="H132" s="4" t="s">
        <v>11</v>
      </c>
      <c r="I132" s="4"/>
      <c r="J132" s="4"/>
      <c r="K132" s="8" t="s">
        <v>4</v>
      </c>
      <c r="L132" s="8" t="s">
        <v>5</v>
      </c>
      <c r="M132" s="8"/>
      <c r="N132" s="4" t="s">
        <v>15</v>
      </c>
      <c r="O132" s="4" t="s">
        <v>36</v>
      </c>
      <c r="T132" s="9">
        <v>43913</v>
      </c>
      <c r="W132" s="9">
        <v>43914</v>
      </c>
      <c r="X132"/>
      <c r="Z132" s="56"/>
    </row>
    <row r="133" spans="1:26" ht="25" hidden="1" x14ac:dyDescent="0.35">
      <c r="A133" s="4">
        <v>132</v>
      </c>
      <c r="B133" s="5">
        <v>43914</v>
      </c>
      <c r="C133" s="4">
        <v>25</v>
      </c>
      <c r="D133" s="11" t="str">
        <f t="shared" si="11"/>
        <v>20-29 y/o</v>
      </c>
      <c r="E133" s="4" t="s">
        <v>9</v>
      </c>
      <c r="F133" s="27"/>
      <c r="G133" s="6" t="s">
        <v>31</v>
      </c>
      <c r="H133" s="4" t="s">
        <v>11</v>
      </c>
      <c r="I133" s="4"/>
      <c r="J133" s="4"/>
      <c r="K133" s="8" t="s">
        <v>4</v>
      </c>
      <c r="L133" s="8" t="s">
        <v>5</v>
      </c>
      <c r="M133" s="8"/>
      <c r="N133" s="4" t="s">
        <v>15</v>
      </c>
      <c r="O133" s="4" t="s">
        <v>36</v>
      </c>
      <c r="T133" s="9">
        <v>43913</v>
      </c>
      <c r="W133" s="9">
        <v>43914</v>
      </c>
      <c r="X133"/>
      <c r="Z133" s="56"/>
    </row>
    <row r="134" spans="1:26" ht="37.5" hidden="1" customHeight="1" x14ac:dyDescent="0.35">
      <c r="A134" s="4">
        <v>133</v>
      </c>
      <c r="B134" s="5">
        <v>43914</v>
      </c>
      <c r="C134" s="4">
        <v>66</v>
      </c>
      <c r="D134" s="11" t="str">
        <f t="shared" si="11"/>
        <v>60-69 y/o</v>
      </c>
      <c r="E134" s="4" t="s">
        <v>9</v>
      </c>
      <c r="F134" s="27"/>
      <c r="G134" s="6" t="s">
        <v>173</v>
      </c>
      <c r="H134" s="4" t="s">
        <v>11</v>
      </c>
      <c r="I134" s="4"/>
      <c r="J134" s="4"/>
      <c r="K134" s="8" t="s">
        <v>5</v>
      </c>
      <c r="L134" s="8" t="s">
        <v>5</v>
      </c>
      <c r="M134" s="8"/>
      <c r="N134" s="4" t="s">
        <v>174</v>
      </c>
      <c r="O134" s="4" t="s">
        <v>36</v>
      </c>
      <c r="R134">
        <v>5</v>
      </c>
      <c r="S134">
        <v>18</v>
      </c>
      <c r="T134" s="9">
        <v>43913</v>
      </c>
      <c r="W134" s="9">
        <v>43914</v>
      </c>
      <c r="X134"/>
      <c r="Z134" s="4" t="s">
        <v>175</v>
      </c>
    </row>
    <row r="135" spans="1:26" ht="50" hidden="1" x14ac:dyDescent="0.35">
      <c r="A135" s="4">
        <v>134</v>
      </c>
      <c r="B135" s="5">
        <v>43914</v>
      </c>
      <c r="C135" s="4">
        <v>10</v>
      </c>
      <c r="D135" s="11" t="str">
        <f t="shared" si="11"/>
        <v>10-19 y/o</v>
      </c>
      <c r="E135" s="4" t="s">
        <v>0</v>
      </c>
      <c r="F135" s="27"/>
      <c r="G135" s="6" t="s">
        <v>10</v>
      </c>
      <c r="H135" s="4" t="s">
        <v>11</v>
      </c>
      <c r="I135" s="4"/>
      <c r="J135" s="4"/>
      <c r="K135" s="8" t="s">
        <v>4</v>
      </c>
      <c r="L135" s="8" t="s">
        <v>5</v>
      </c>
      <c r="M135" s="8"/>
      <c r="N135" s="4" t="s">
        <v>176</v>
      </c>
      <c r="O135" s="4" t="s">
        <v>36</v>
      </c>
      <c r="T135" s="9">
        <v>43913</v>
      </c>
      <c r="W135" s="9">
        <v>43914</v>
      </c>
      <c r="X135"/>
      <c r="Z135" s="4" t="s">
        <v>177</v>
      </c>
    </row>
    <row r="136" spans="1:26" ht="116" hidden="1" x14ac:dyDescent="0.35">
      <c r="A136" s="4">
        <v>135</v>
      </c>
      <c r="B136" s="5">
        <v>43915</v>
      </c>
      <c r="C136" s="4">
        <v>27</v>
      </c>
      <c r="D136" s="11" t="str">
        <f t="shared" si="11"/>
        <v>20-29 y/o</v>
      </c>
      <c r="E136" s="4" t="s">
        <v>9</v>
      </c>
      <c r="F136" s="27"/>
      <c r="G136" s="4" t="s">
        <v>40</v>
      </c>
      <c r="H136" s="4" t="s">
        <v>11</v>
      </c>
      <c r="I136" s="4"/>
      <c r="J136" s="4"/>
      <c r="K136" s="8" t="s">
        <v>4</v>
      </c>
      <c r="L136" s="8" t="s">
        <v>5</v>
      </c>
      <c r="M136" s="8"/>
      <c r="N136" s="4" t="s">
        <v>178</v>
      </c>
      <c r="O136" s="4" t="s">
        <v>36</v>
      </c>
      <c r="T136" s="9">
        <v>43911</v>
      </c>
      <c r="W136" s="9">
        <v>43915</v>
      </c>
      <c r="X136"/>
      <c r="Z136" s="7" t="s">
        <v>179</v>
      </c>
    </row>
    <row r="137" spans="1:26" ht="112.5" hidden="1" x14ac:dyDescent="0.35">
      <c r="A137" s="4">
        <v>136</v>
      </c>
      <c r="B137" s="5">
        <v>43915</v>
      </c>
      <c r="C137" s="4">
        <v>23</v>
      </c>
      <c r="D137" s="11" t="str">
        <f t="shared" si="11"/>
        <v>20-29 y/o</v>
      </c>
      <c r="E137" s="4" t="s">
        <v>9</v>
      </c>
      <c r="F137" s="27"/>
      <c r="G137" s="4" t="s">
        <v>31</v>
      </c>
      <c r="H137" s="4" t="s">
        <v>11</v>
      </c>
      <c r="I137" s="4"/>
      <c r="J137" s="4"/>
      <c r="K137" s="8" t="s">
        <v>4</v>
      </c>
      <c r="L137" s="8" t="s">
        <v>5</v>
      </c>
      <c r="M137" s="8"/>
      <c r="N137" s="4" t="s">
        <v>15</v>
      </c>
      <c r="O137" s="4" t="s">
        <v>36</v>
      </c>
      <c r="T137" s="9">
        <v>43912</v>
      </c>
      <c r="W137" s="9">
        <v>43915</v>
      </c>
      <c r="X137"/>
      <c r="Z137" s="4" t="s">
        <v>180</v>
      </c>
    </row>
    <row r="138" spans="1:26" ht="37.5" hidden="1" x14ac:dyDescent="0.35">
      <c r="A138" s="4">
        <v>137</v>
      </c>
      <c r="B138" s="5">
        <v>43915</v>
      </c>
      <c r="C138" s="4">
        <v>36</v>
      </c>
      <c r="D138" s="11" t="str">
        <f t="shared" si="11"/>
        <v>30-39 y/o</v>
      </c>
      <c r="E138" s="4" t="s">
        <v>0</v>
      </c>
      <c r="F138" s="27"/>
      <c r="G138" s="4" t="s">
        <v>31</v>
      </c>
      <c r="H138" s="4" t="s">
        <v>81</v>
      </c>
      <c r="I138" s="4"/>
      <c r="J138" s="4"/>
      <c r="K138" s="8" t="s">
        <v>4</v>
      </c>
      <c r="L138" s="8" t="s">
        <v>5</v>
      </c>
      <c r="M138" s="8"/>
      <c r="N138" s="4" t="s">
        <v>15</v>
      </c>
      <c r="O138" s="4" t="s">
        <v>36</v>
      </c>
      <c r="T138" s="9">
        <v>43905</v>
      </c>
      <c r="W138" s="9">
        <v>43915</v>
      </c>
      <c r="X138"/>
      <c r="Z138" s="4" t="s">
        <v>181</v>
      </c>
    </row>
    <row r="139" spans="1:26" ht="50" hidden="1" x14ac:dyDescent="0.35">
      <c r="A139" s="4">
        <v>138</v>
      </c>
      <c r="B139" s="5">
        <v>43915</v>
      </c>
      <c r="C139" s="4">
        <v>23</v>
      </c>
      <c r="D139" s="11" t="str">
        <f t="shared" si="11"/>
        <v>20-29 y/o</v>
      </c>
      <c r="E139" s="4" t="s">
        <v>0</v>
      </c>
      <c r="F139" s="27"/>
      <c r="G139" s="4" t="s">
        <v>31</v>
      </c>
      <c r="H139" s="4" t="s">
        <v>11</v>
      </c>
      <c r="I139" s="4"/>
      <c r="J139" s="4"/>
      <c r="K139" s="8" t="s">
        <v>4</v>
      </c>
      <c r="L139" s="8" t="s">
        <v>5</v>
      </c>
      <c r="M139" s="8"/>
      <c r="N139" s="4" t="s">
        <v>15</v>
      </c>
      <c r="O139" s="4" t="s">
        <v>36</v>
      </c>
      <c r="T139" s="9">
        <v>43911</v>
      </c>
      <c r="W139" s="9">
        <v>43915</v>
      </c>
      <c r="X139"/>
      <c r="Z139" s="4" t="s">
        <v>182</v>
      </c>
    </row>
    <row r="140" spans="1:26" ht="62.5" hidden="1" x14ac:dyDescent="0.35">
      <c r="A140" s="4">
        <v>139</v>
      </c>
      <c r="B140" s="5">
        <v>43915</v>
      </c>
      <c r="C140" s="4">
        <v>24</v>
      </c>
      <c r="D140" s="11" t="str">
        <f t="shared" si="11"/>
        <v>20-29 y/o</v>
      </c>
      <c r="E140" s="4" t="s">
        <v>9</v>
      </c>
      <c r="F140" s="27"/>
      <c r="G140" s="4" t="s">
        <v>31</v>
      </c>
      <c r="H140" s="4" t="s">
        <v>11</v>
      </c>
      <c r="I140" s="4"/>
      <c r="J140" s="4"/>
      <c r="K140" s="8" t="s">
        <v>4</v>
      </c>
      <c r="L140" s="8" t="s">
        <v>5</v>
      </c>
      <c r="M140" s="8"/>
      <c r="N140" s="4" t="s">
        <v>15</v>
      </c>
      <c r="O140" s="4" t="s">
        <v>36</v>
      </c>
      <c r="T140" s="9">
        <v>43911</v>
      </c>
      <c r="W140" s="9">
        <v>43915</v>
      </c>
      <c r="X140"/>
      <c r="Z140" s="4" t="s">
        <v>183</v>
      </c>
    </row>
    <row r="141" spans="1:26" ht="50" customHeight="1" x14ac:dyDescent="0.35">
      <c r="A141" s="4">
        <v>140</v>
      </c>
      <c r="B141" s="5">
        <v>43915</v>
      </c>
      <c r="C141" s="4">
        <v>21</v>
      </c>
      <c r="D141" s="11" t="str">
        <f t="shared" si="11"/>
        <v>20-29 y/o</v>
      </c>
      <c r="E141" s="4" t="s">
        <v>0</v>
      </c>
      <c r="F141" s="27"/>
      <c r="G141" s="4" t="s">
        <v>31</v>
      </c>
      <c r="H141" s="4" t="s">
        <v>11</v>
      </c>
      <c r="I141" s="4"/>
      <c r="J141" s="4"/>
      <c r="K141" s="8" t="s">
        <v>4</v>
      </c>
      <c r="L141" s="8" t="s">
        <v>5</v>
      </c>
      <c r="M141" s="8"/>
      <c r="N141" s="4" t="s">
        <v>15</v>
      </c>
      <c r="O141" s="4" t="s">
        <v>6</v>
      </c>
      <c r="P141" s="47">
        <v>43920</v>
      </c>
      <c r="T141" s="9">
        <v>43911</v>
      </c>
      <c r="W141" s="9">
        <v>43915</v>
      </c>
      <c r="X141" s="51">
        <f>P141-W141</f>
        <v>5</v>
      </c>
      <c r="Z141" s="4" t="s">
        <v>184</v>
      </c>
    </row>
    <row r="142" spans="1:26" ht="75" hidden="1" customHeight="1" x14ac:dyDescent="0.35">
      <c r="A142" s="4">
        <v>141</v>
      </c>
      <c r="B142" s="5">
        <v>43915</v>
      </c>
      <c r="C142" s="4">
        <v>29</v>
      </c>
      <c r="D142" s="11" t="str">
        <f t="shared" si="11"/>
        <v>20-29 y/o</v>
      </c>
      <c r="E142" s="4" t="s">
        <v>0</v>
      </c>
      <c r="F142" s="27" t="s">
        <v>370</v>
      </c>
      <c r="G142" s="4" t="s">
        <v>31</v>
      </c>
      <c r="H142" s="4" t="s">
        <v>11</v>
      </c>
      <c r="I142" s="4"/>
      <c r="J142" s="4"/>
      <c r="K142" s="8" t="s">
        <v>5</v>
      </c>
      <c r="L142" s="8" t="s">
        <v>5</v>
      </c>
      <c r="M142" s="8"/>
      <c r="N142" s="4" t="s">
        <v>15</v>
      </c>
      <c r="O142" s="4" t="s">
        <v>36</v>
      </c>
      <c r="T142" s="9">
        <v>43911</v>
      </c>
      <c r="W142" s="9">
        <v>43915</v>
      </c>
      <c r="X142"/>
      <c r="Z142" s="4" t="s">
        <v>185</v>
      </c>
    </row>
    <row r="143" spans="1:26" ht="87" hidden="1" x14ac:dyDescent="0.35">
      <c r="A143" s="4">
        <v>142</v>
      </c>
      <c r="B143" s="5">
        <v>43916</v>
      </c>
      <c r="C143" s="4">
        <v>26</v>
      </c>
      <c r="D143" s="11" t="str">
        <f t="shared" si="11"/>
        <v>20-29 y/o</v>
      </c>
      <c r="E143" s="4" t="s">
        <v>0</v>
      </c>
      <c r="F143" s="27"/>
      <c r="G143" s="4" t="s">
        <v>1</v>
      </c>
      <c r="H143" s="4" t="s">
        <v>11</v>
      </c>
      <c r="I143" s="4"/>
      <c r="J143" s="4"/>
      <c r="K143" s="8" t="s">
        <v>4</v>
      </c>
      <c r="L143" s="8" t="s">
        <v>5</v>
      </c>
      <c r="M143" s="8"/>
      <c r="N143" s="4" t="s">
        <v>186</v>
      </c>
      <c r="O143" s="4" t="s">
        <v>36</v>
      </c>
      <c r="T143" s="9" t="e">
        <f>NA()</f>
        <v>#N/A</v>
      </c>
      <c r="W143" s="9">
        <v>43916</v>
      </c>
      <c r="X143"/>
      <c r="Z143" s="7" t="s">
        <v>187</v>
      </c>
    </row>
    <row r="144" spans="1:26" ht="100" hidden="1" customHeight="1" x14ac:dyDescent="0.35">
      <c r="A144" s="4">
        <v>143</v>
      </c>
      <c r="B144" s="5">
        <v>43916</v>
      </c>
      <c r="C144" s="4">
        <v>58</v>
      </c>
      <c r="D144" s="11" t="str">
        <f t="shared" si="11"/>
        <v>50-59 y/o</v>
      </c>
      <c r="E144" s="4" t="s">
        <v>9</v>
      </c>
      <c r="F144" s="27"/>
      <c r="G144" s="4" t="s">
        <v>1</v>
      </c>
      <c r="H144" s="4" t="s">
        <v>168</v>
      </c>
      <c r="I144" s="4"/>
      <c r="J144" s="4"/>
      <c r="K144" s="8" t="s">
        <v>4</v>
      </c>
      <c r="L144" s="8" t="s">
        <v>5</v>
      </c>
      <c r="M144" s="8"/>
      <c r="N144" s="4" t="s">
        <v>52</v>
      </c>
      <c r="O144" s="4" t="s">
        <v>36</v>
      </c>
      <c r="T144" s="9">
        <v>43911</v>
      </c>
      <c r="W144" s="9">
        <v>43916</v>
      </c>
      <c r="X144"/>
      <c r="Z144" s="4" t="s">
        <v>188</v>
      </c>
    </row>
    <row r="145" spans="1:26" ht="50" hidden="1" x14ac:dyDescent="0.35">
      <c r="A145" s="4">
        <v>144</v>
      </c>
      <c r="B145" s="5">
        <v>43916</v>
      </c>
      <c r="C145" s="4">
        <v>22</v>
      </c>
      <c r="D145" s="11" t="str">
        <f t="shared" si="11"/>
        <v>20-29 y/o</v>
      </c>
      <c r="E145" s="4" t="s">
        <v>0</v>
      </c>
      <c r="F145" s="27"/>
      <c r="G145" s="6" t="s">
        <v>139</v>
      </c>
      <c r="H145" s="4" t="s">
        <v>11</v>
      </c>
      <c r="I145" s="4"/>
      <c r="J145" s="4"/>
      <c r="K145" s="8" t="s">
        <v>4</v>
      </c>
      <c r="L145" s="8" t="s">
        <v>5</v>
      </c>
      <c r="M145" s="8"/>
      <c r="N145" s="4" t="s">
        <v>189</v>
      </c>
      <c r="O145" s="4" t="s">
        <v>36</v>
      </c>
      <c r="T145" s="9">
        <v>43912</v>
      </c>
      <c r="W145" s="9">
        <v>43916</v>
      </c>
      <c r="X145"/>
      <c r="Z145" s="4" t="s">
        <v>190</v>
      </c>
    </row>
    <row r="146" spans="1:26" ht="50" hidden="1" x14ac:dyDescent="0.35">
      <c r="A146" s="4">
        <v>145</v>
      </c>
      <c r="B146" s="5">
        <v>43916</v>
      </c>
      <c r="C146" s="4">
        <v>34</v>
      </c>
      <c r="D146" s="11" t="str">
        <f t="shared" si="11"/>
        <v>30-39 y/o</v>
      </c>
      <c r="E146" s="4" t="s">
        <v>0</v>
      </c>
      <c r="F146" s="27"/>
      <c r="G146" s="6" t="s">
        <v>191</v>
      </c>
      <c r="H146" s="4" t="s">
        <v>11</v>
      </c>
      <c r="I146" s="4"/>
      <c r="J146" s="4"/>
      <c r="K146" s="8" t="s">
        <v>4</v>
      </c>
      <c r="L146" s="8" t="s">
        <v>5</v>
      </c>
      <c r="M146" s="8"/>
      <c r="N146" s="4" t="s">
        <v>192</v>
      </c>
      <c r="O146" s="4" t="s">
        <v>36</v>
      </c>
      <c r="T146" s="9">
        <v>43912</v>
      </c>
      <c r="W146" s="9">
        <v>43916</v>
      </c>
      <c r="X146"/>
      <c r="Z146" s="4" t="s">
        <v>193</v>
      </c>
    </row>
    <row r="147" spans="1:26" ht="50" hidden="1" x14ac:dyDescent="0.35">
      <c r="A147" s="4">
        <v>146</v>
      </c>
      <c r="B147" s="5">
        <v>43916</v>
      </c>
      <c r="C147" s="4">
        <v>17</v>
      </c>
      <c r="D147" s="11" t="str">
        <f t="shared" si="11"/>
        <v>10-19 y/o</v>
      </c>
      <c r="E147" s="4" t="s">
        <v>9</v>
      </c>
      <c r="F147" s="27"/>
      <c r="G147" s="6" t="s">
        <v>194</v>
      </c>
      <c r="H147" s="4" t="s">
        <v>11</v>
      </c>
      <c r="I147" s="4"/>
      <c r="J147" s="4"/>
      <c r="K147" s="8" t="s">
        <v>4</v>
      </c>
      <c r="L147" s="8" t="s">
        <v>5</v>
      </c>
      <c r="M147" s="8"/>
      <c r="N147" s="4" t="s">
        <v>195</v>
      </c>
      <c r="O147" s="4" t="s">
        <v>36</v>
      </c>
      <c r="T147" s="9">
        <v>43910</v>
      </c>
      <c r="W147" s="9">
        <v>43916</v>
      </c>
      <c r="X147"/>
      <c r="Z147" s="4" t="s">
        <v>196</v>
      </c>
    </row>
    <row r="148" spans="1:26" ht="37.5" hidden="1" x14ac:dyDescent="0.35">
      <c r="A148" s="4">
        <v>147</v>
      </c>
      <c r="B148" s="5">
        <v>43916</v>
      </c>
      <c r="C148" s="4">
        <v>19</v>
      </c>
      <c r="D148" s="11" t="str">
        <f t="shared" si="11"/>
        <v>10-19 y/o</v>
      </c>
      <c r="E148" s="4" t="s">
        <v>0</v>
      </c>
      <c r="F148" s="27"/>
      <c r="G148" s="4" t="s">
        <v>31</v>
      </c>
      <c r="H148" s="4" t="s">
        <v>11</v>
      </c>
      <c r="I148" s="4"/>
      <c r="J148" s="4"/>
      <c r="K148" s="8" t="s">
        <v>4</v>
      </c>
      <c r="L148" s="8" t="s">
        <v>5</v>
      </c>
      <c r="M148" s="8"/>
      <c r="N148" s="4" t="s">
        <v>126</v>
      </c>
      <c r="O148" s="4" t="s">
        <v>36</v>
      </c>
      <c r="T148" s="9">
        <v>43911</v>
      </c>
      <c r="W148" s="9">
        <v>43916</v>
      </c>
      <c r="X148"/>
      <c r="Z148" s="4" t="s">
        <v>197</v>
      </c>
    </row>
    <row r="149" spans="1:26" ht="87.5" hidden="1" x14ac:dyDescent="0.35">
      <c r="A149" s="4">
        <v>148</v>
      </c>
      <c r="B149" s="5">
        <v>43916</v>
      </c>
      <c r="C149" s="4">
        <v>58</v>
      </c>
      <c r="D149" s="11" t="str">
        <f t="shared" si="11"/>
        <v>50-59 y/o</v>
      </c>
      <c r="E149" s="4" t="s">
        <v>0</v>
      </c>
      <c r="F149" s="27"/>
      <c r="G149" s="4" t="s">
        <v>31</v>
      </c>
      <c r="H149" s="4" t="s">
        <v>88</v>
      </c>
      <c r="I149" s="4"/>
      <c r="J149" s="4"/>
      <c r="K149" s="8" t="s">
        <v>4</v>
      </c>
      <c r="L149" s="8" t="s">
        <v>5</v>
      </c>
      <c r="M149" s="8"/>
      <c r="N149" s="4" t="s">
        <v>126</v>
      </c>
      <c r="O149" s="4" t="s">
        <v>36</v>
      </c>
      <c r="T149" s="9">
        <v>43909</v>
      </c>
      <c r="W149" s="9">
        <v>43916</v>
      </c>
      <c r="X149"/>
      <c r="Z149" s="4" t="s">
        <v>198</v>
      </c>
    </row>
    <row r="150" spans="1:26" ht="87.5" hidden="1" x14ac:dyDescent="0.35">
      <c r="A150" s="4">
        <v>149</v>
      </c>
      <c r="B150" s="5">
        <v>43916</v>
      </c>
      <c r="C150" s="4">
        <v>40</v>
      </c>
      <c r="D150" s="11" t="str">
        <f t="shared" si="11"/>
        <v>40-49 y/o</v>
      </c>
      <c r="E150" s="4" t="s">
        <v>0</v>
      </c>
      <c r="F150" s="27"/>
      <c r="G150" s="4" t="s">
        <v>45</v>
      </c>
      <c r="H150" s="4" t="s">
        <v>11</v>
      </c>
      <c r="I150" s="4"/>
      <c r="J150" s="4"/>
      <c r="K150" s="8" t="s">
        <v>4</v>
      </c>
      <c r="L150" s="8" t="s">
        <v>5</v>
      </c>
      <c r="M150" s="8"/>
      <c r="N150" s="4" t="s">
        <v>199</v>
      </c>
      <c r="O150" s="4" t="s">
        <v>36</v>
      </c>
      <c r="T150" s="9">
        <v>43913</v>
      </c>
      <c r="W150" s="9">
        <v>43916</v>
      </c>
      <c r="X150"/>
      <c r="Z150" s="4" t="s">
        <v>200</v>
      </c>
    </row>
    <row r="151" spans="1:26" ht="87.5" hidden="1" x14ac:dyDescent="0.35">
      <c r="A151" s="4">
        <v>150</v>
      </c>
      <c r="B151" s="5">
        <v>43916</v>
      </c>
      <c r="C151" s="4">
        <v>55</v>
      </c>
      <c r="D151" s="11" t="str">
        <f t="shared" si="11"/>
        <v>50-59 y/o</v>
      </c>
      <c r="E151" s="4" t="s">
        <v>0</v>
      </c>
      <c r="F151" s="27"/>
      <c r="G151" s="4" t="s">
        <v>1</v>
      </c>
      <c r="H151" s="4" t="s">
        <v>11</v>
      </c>
      <c r="I151" s="4"/>
      <c r="J151" s="4"/>
      <c r="K151" s="8" t="s">
        <v>4</v>
      </c>
      <c r="L151" s="8" t="s">
        <v>5</v>
      </c>
      <c r="M151" s="8"/>
      <c r="N151" s="4" t="s">
        <v>186</v>
      </c>
      <c r="O151" s="4" t="s">
        <v>36</v>
      </c>
      <c r="T151" s="9">
        <v>43913</v>
      </c>
      <c r="W151" s="9">
        <v>43916</v>
      </c>
      <c r="X151"/>
      <c r="Z151" s="4" t="s">
        <v>201</v>
      </c>
    </row>
    <row r="152" spans="1:26" ht="25" hidden="1" x14ac:dyDescent="0.35">
      <c r="A152" s="4">
        <v>151</v>
      </c>
      <c r="B152" s="5">
        <v>43916</v>
      </c>
      <c r="C152" s="4">
        <v>45</v>
      </c>
      <c r="D152" s="11" t="str">
        <f t="shared" si="11"/>
        <v>40-49 y/o</v>
      </c>
      <c r="E152" s="4" t="s">
        <v>9</v>
      </c>
      <c r="F152" s="27"/>
      <c r="G152" s="4" t="s">
        <v>1</v>
      </c>
      <c r="H152" s="4" t="s">
        <v>166</v>
      </c>
      <c r="I152" s="4"/>
      <c r="J152" s="4"/>
      <c r="K152" s="8" t="s">
        <v>5</v>
      </c>
      <c r="L152" s="8" t="s">
        <v>5</v>
      </c>
      <c r="M152" s="8"/>
      <c r="N152" s="4" t="s">
        <v>202</v>
      </c>
      <c r="O152" s="4" t="s">
        <v>36</v>
      </c>
      <c r="T152" s="9">
        <v>43913</v>
      </c>
      <c r="W152" s="9">
        <v>43916</v>
      </c>
      <c r="X152"/>
      <c r="Z152" s="4" t="s">
        <v>203</v>
      </c>
    </row>
    <row r="153" spans="1:26" ht="25" hidden="1" x14ac:dyDescent="0.35">
      <c r="A153" s="4">
        <v>152</v>
      </c>
      <c r="B153" s="5">
        <v>43916</v>
      </c>
      <c r="C153" s="4">
        <v>27</v>
      </c>
      <c r="D153" s="11" t="str">
        <f t="shared" si="11"/>
        <v>20-29 y/o</v>
      </c>
      <c r="E153" s="4" t="s">
        <v>9</v>
      </c>
      <c r="F153" s="27"/>
      <c r="G153" s="4" t="s">
        <v>1</v>
      </c>
      <c r="H153" s="4" t="s">
        <v>11</v>
      </c>
      <c r="I153" s="4"/>
      <c r="J153" s="4"/>
      <c r="K153" s="8" t="s">
        <v>5</v>
      </c>
      <c r="L153" s="8" t="s">
        <v>5</v>
      </c>
      <c r="M153" s="8"/>
      <c r="N153" s="4" t="s">
        <v>186</v>
      </c>
      <c r="O153" s="4" t="s">
        <v>36</v>
      </c>
      <c r="T153" s="9">
        <v>43910</v>
      </c>
      <c r="W153" s="9">
        <v>43916</v>
      </c>
      <c r="X153"/>
      <c r="Z153" s="4" t="s">
        <v>204</v>
      </c>
    </row>
    <row r="154" spans="1:26" ht="75" hidden="1" x14ac:dyDescent="0.35">
      <c r="A154" s="4">
        <v>153</v>
      </c>
      <c r="B154" s="5">
        <v>43916</v>
      </c>
      <c r="C154" s="4">
        <v>60</v>
      </c>
      <c r="D154" s="11" t="str">
        <f t="shared" si="11"/>
        <v>60-69 y/o</v>
      </c>
      <c r="E154" s="4" t="s">
        <v>9</v>
      </c>
      <c r="F154" s="27"/>
      <c r="G154" s="4" t="s">
        <v>1</v>
      </c>
      <c r="H154" s="4" t="s">
        <v>11</v>
      </c>
      <c r="I154" s="4"/>
      <c r="J154" s="4"/>
      <c r="K154" s="8" t="s">
        <v>4</v>
      </c>
      <c r="L154" s="8" t="s">
        <v>5</v>
      </c>
      <c r="M154" s="8"/>
      <c r="N154" s="4" t="s">
        <v>52</v>
      </c>
      <c r="O154" s="4" t="s">
        <v>36</v>
      </c>
      <c r="T154" s="9">
        <v>43913</v>
      </c>
      <c r="W154" s="9">
        <v>43913</v>
      </c>
      <c r="X154"/>
      <c r="Z154" s="4" t="s">
        <v>205</v>
      </c>
    </row>
    <row r="155" spans="1:26" ht="25" hidden="1" customHeight="1" x14ac:dyDescent="0.35">
      <c r="A155" s="4">
        <v>154</v>
      </c>
      <c r="B155" s="5">
        <v>43917</v>
      </c>
      <c r="C155" s="4">
        <v>23</v>
      </c>
      <c r="D155" s="11" t="str">
        <f t="shared" si="11"/>
        <v>20-29 y/o</v>
      </c>
      <c r="E155" s="4" t="s">
        <v>9</v>
      </c>
      <c r="F155" s="27"/>
      <c r="G155" s="4" t="s">
        <v>191</v>
      </c>
      <c r="H155" s="4" t="s">
        <v>11</v>
      </c>
      <c r="I155" s="4"/>
      <c r="J155" s="4"/>
      <c r="K155" s="8" t="s">
        <v>4</v>
      </c>
      <c r="L155" s="8" t="s">
        <v>5</v>
      </c>
      <c r="M155" s="8"/>
      <c r="N155" s="4" t="s">
        <v>206</v>
      </c>
      <c r="O155" s="4" t="s">
        <v>36</v>
      </c>
      <c r="T155" s="9">
        <v>43912</v>
      </c>
      <c r="W155" s="9">
        <v>43917</v>
      </c>
      <c r="X155"/>
      <c r="Z155" s="56" t="s">
        <v>207</v>
      </c>
    </row>
    <row r="156" spans="1:26" ht="25" hidden="1" x14ac:dyDescent="0.35">
      <c r="A156" s="4">
        <v>155</v>
      </c>
      <c r="B156" s="5">
        <v>43917</v>
      </c>
      <c r="C156" s="4">
        <v>21</v>
      </c>
      <c r="D156" s="11" t="str">
        <f t="shared" si="11"/>
        <v>20-29 y/o</v>
      </c>
      <c r="E156" s="4" t="s">
        <v>9</v>
      </c>
      <c r="F156" s="27"/>
      <c r="G156" s="4" t="s">
        <v>208</v>
      </c>
      <c r="H156" s="4" t="s">
        <v>11</v>
      </c>
      <c r="I156" s="4"/>
      <c r="J156" s="4"/>
      <c r="K156" s="8" t="s">
        <v>4</v>
      </c>
      <c r="L156" s="8" t="s">
        <v>5</v>
      </c>
      <c r="M156" s="8"/>
      <c r="N156" s="27" t="s">
        <v>209</v>
      </c>
      <c r="O156" s="4" t="s">
        <v>36</v>
      </c>
      <c r="T156" s="9">
        <v>43912</v>
      </c>
      <c r="W156" s="9">
        <v>43917</v>
      </c>
      <c r="X156"/>
      <c r="Z156" s="56"/>
    </row>
    <row r="157" spans="1:26" ht="25" hidden="1" x14ac:dyDescent="0.35">
      <c r="A157" s="4">
        <v>156</v>
      </c>
      <c r="B157" s="5">
        <v>43917</v>
      </c>
      <c r="C157" s="4">
        <v>21</v>
      </c>
      <c r="D157" s="11" t="str">
        <f t="shared" si="11"/>
        <v>20-29 y/o</v>
      </c>
      <c r="E157" s="4" t="s">
        <v>9</v>
      </c>
      <c r="F157" s="27"/>
      <c r="G157" s="4" t="s">
        <v>208</v>
      </c>
      <c r="H157" s="4" t="s">
        <v>11</v>
      </c>
      <c r="I157" s="4"/>
      <c r="J157" s="4"/>
      <c r="K157" s="8" t="s">
        <v>4</v>
      </c>
      <c r="L157" s="8" t="s">
        <v>5</v>
      </c>
      <c r="M157" s="8"/>
      <c r="N157" s="27" t="s">
        <v>209</v>
      </c>
      <c r="O157" s="4" t="s">
        <v>36</v>
      </c>
      <c r="T157" s="9">
        <v>43912</v>
      </c>
      <c r="W157" s="9">
        <v>43917</v>
      </c>
      <c r="X157"/>
      <c r="Z157" s="56"/>
    </row>
    <row r="158" spans="1:26" ht="25" hidden="1" x14ac:dyDescent="0.35">
      <c r="A158" s="4">
        <v>157</v>
      </c>
      <c r="B158" s="5">
        <v>43917</v>
      </c>
      <c r="C158" s="4">
        <v>31</v>
      </c>
      <c r="D158" s="11" t="str">
        <f t="shared" si="11"/>
        <v>30-39 y/o</v>
      </c>
      <c r="E158" s="4" t="s">
        <v>9</v>
      </c>
      <c r="F158" s="27"/>
      <c r="G158" s="4" t="s">
        <v>1</v>
      </c>
      <c r="H158" s="4" t="s">
        <v>41</v>
      </c>
      <c r="I158" s="4"/>
      <c r="J158" s="4"/>
      <c r="K158" s="8" t="s">
        <v>5</v>
      </c>
      <c r="L158" s="8" t="s">
        <v>5</v>
      </c>
      <c r="M158" s="8"/>
      <c r="N158" s="4" t="s">
        <v>52</v>
      </c>
      <c r="O158" s="4" t="s">
        <v>36</v>
      </c>
      <c r="T158" s="9" t="e">
        <f>NA()</f>
        <v>#N/A</v>
      </c>
      <c r="W158" s="9">
        <v>43917</v>
      </c>
      <c r="X158"/>
      <c r="Z158" s="56" t="s">
        <v>210</v>
      </c>
    </row>
    <row r="159" spans="1:26" ht="25" hidden="1" x14ac:dyDescent="0.35">
      <c r="A159" s="4">
        <v>158</v>
      </c>
      <c r="B159" s="5">
        <v>43917</v>
      </c>
      <c r="C159" s="4">
        <v>45</v>
      </c>
      <c r="D159" s="11" t="str">
        <f t="shared" si="11"/>
        <v>40-49 y/o</v>
      </c>
      <c r="E159" s="4" t="s">
        <v>0</v>
      </c>
      <c r="F159" s="27"/>
      <c r="G159" s="4" t="s">
        <v>1</v>
      </c>
      <c r="H159" s="4" t="s">
        <v>166</v>
      </c>
      <c r="I159" s="4"/>
      <c r="J159" s="4"/>
      <c r="K159" s="8" t="s">
        <v>5</v>
      </c>
      <c r="L159" s="8" t="s">
        <v>5</v>
      </c>
      <c r="M159" s="8"/>
      <c r="N159" s="27" t="s">
        <v>211</v>
      </c>
      <c r="O159" s="4" t="s">
        <v>36</v>
      </c>
      <c r="T159" s="9" t="e">
        <f>NA()</f>
        <v>#N/A</v>
      </c>
      <c r="W159" s="9">
        <v>43917</v>
      </c>
      <c r="X159"/>
      <c r="Z159" s="56"/>
    </row>
    <row r="160" spans="1:26" ht="25" hidden="1" x14ac:dyDescent="0.35">
      <c r="A160" s="4">
        <v>159</v>
      </c>
      <c r="B160" s="5">
        <v>43917</v>
      </c>
      <c r="C160" s="4">
        <v>33</v>
      </c>
      <c r="D160" s="11" t="str">
        <f t="shared" si="11"/>
        <v>30-39 y/o</v>
      </c>
      <c r="E160" s="4" t="s">
        <v>0</v>
      </c>
      <c r="F160" s="27"/>
      <c r="G160" s="4" t="s">
        <v>1</v>
      </c>
      <c r="H160" s="4" t="s">
        <v>166</v>
      </c>
      <c r="I160" s="4"/>
      <c r="J160" s="4"/>
      <c r="K160" s="8" t="s">
        <v>5</v>
      </c>
      <c r="L160" s="8" t="s">
        <v>5</v>
      </c>
      <c r="M160" s="8"/>
      <c r="N160" s="27" t="s">
        <v>211</v>
      </c>
      <c r="O160" s="4" t="s">
        <v>36</v>
      </c>
      <c r="T160" s="9" t="e">
        <f>NA()</f>
        <v>#N/A</v>
      </c>
      <c r="W160" s="9">
        <v>43917</v>
      </c>
      <c r="X160"/>
      <c r="Z160" s="56"/>
    </row>
    <row r="161" spans="1:29" ht="75" hidden="1" x14ac:dyDescent="0.35">
      <c r="A161" s="4">
        <v>160</v>
      </c>
      <c r="B161" s="5">
        <v>43917</v>
      </c>
      <c r="C161" s="4">
        <v>21</v>
      </c>
      <c r="D161" s="11" t="str">
        <f t="shared" si="11"/>
        <v>20-29 y/o</v>
      </c>
      <c r="E161" s="4" t="s">
        <v>9</v>
      </c>
      <c r="F161" s="27"/>
      <c r="G161" s="4" t="s">
        <v>1</v>
      </c>
      <c r="H161" s="4" t="s">
        <v>11</v>
      </c>
      <c r="I161" s="4"/>
      <c r="J161" s="4"/>
      <c r="K161" s="8" t="s">
        <v>4</v>
      </c>
      <c r="L161" s="8" t="s">
        <v>5</v>
      </c>
      <c r="M161" s="8"/>
      <c r="N161" s="4" t="s">
        <v>212</v>
      </c>
      <c r="O161" s="4" t="s">
        <v>36</v>
      </c>
      <c r="T161" s="9">
        <v>43912</v>
      </c>
      <c r="W161" s="9">
        <v>43917</v>
      </c>
      <c r="X161"/>
      <c r="Z161" s="4" t="s">
        <v>213</v>
      </c>
    </row>
    <row r="162" spans="1:29" ht="37.5" hidden="1" x14ac:dyDescent="0.35">
      <c r="A162" s="4">
        <v>161</v>
      </c>
      <c r="B162" s="5">
        <v>43917</v>
      </c>
      <c r="C162" s="4">
        <v>88</v>
      </c>
      <c r="D162" s="11" t="str">
        <f t="shared" si="11"/>
        <v>80 and over</v>
      </c>
      <c r="E162" s="4" t="s">
        <v>9</v>
      </c>
      <c r="F162" s="27"/>
      <c r="G162" s="4" t="s">
        <v>31</v>
      </c>
      <c r="H162" s="4" t="s">
        <v>11</v>
      </c>
      <c r="I162" s="4"/>
      <c r="J162" s="4"/>
      <c r="K162" s="8" t="s">
        <v>5</v>
      </c>
      <c r="L162" s="8" t="s">
        <v>5</v>
      </c>
      <c r="M162" s="8"/>
      <c r="N162" s="27" t="s">
        <v>126</v>
      </c>
      <c r="O162" s="4" t="s">
        <v>36</v>
      </c>
      <c r="T162" s="9">
        <v>43914</v>
      </c>
      <c r="W162" s="9">
        <v>43917</v>
      </c>
      <c r="X162"/>
      <c r="Z162" s="4" t="s">
        <v>214</v>
      </c>
    </row>
    <row r="163" spans="1:29" ht="37.5" hidden="1" x14ac:dyDescent="0.35">
      <c r="A163" s="4">
        <v>162</v>
      </c>
      <c r="B163" s="5">
        <v>43917</v>
      </c>
      <c r="C163" s="4">
        <v>63</v>
      </c>
      <c r="D163" s="11" t="str">
        <f t="shared" si="11"/>
        <v>60-69 y/o</v>
      </c>
      <c r="E163" s="4" t="s">
        <v>9</v>
      </c>
      <c r="F163" s="27"/>
      <c r="G163" s="4" t="s">
        <v>31</v>
      </c>
      <c r="H163" s="4" t="s">
        <v>11</v>
      </c>
      <c r="I163" s="4"/>
      <c r="J163" s="4"/>
      <c r="K163" s="8" t="s">
        <v>5</v>
      </c>
      <c r="L163" s="8" t="s">
        <v>5</v>
      </c>
      <c r="M163" s="8"/>
      <c r="N163" s="27" t="s">
        <v>126</v>
      </c>
      <c r="O163" s="4" t="s">
        <v>36</v>
      </c>
      <c r="T163" s="9">
        <v>43915</v>
      </c>
      <c r="W163" s="9">
        <v>43917</v>
      </c>
      <c r="X163"/>
      <c r="Z163" s="4" t="s">
        <v>215</v>
      </c>
    </row>
    <row r="164" spans="1:29" ht="25" hidden="1" x14ac:dyDescent="0.35">
      <c r="A164" s="4">
        <v>163</v>
      </c>
      <c r="B164" s="5">
        <v>43917</v>
      </c>
      <c r="C164" s="4">
        <v>43</v>
      </c>
      <c r="D164" s="11" t="str">
        <f t="shared" si="11"/>
        <v>40-49 y/o</v>
      </c>
      <c r="E164" s="4" t="s">
        <v>9</v>
      </c>
      <c r="F164" s="27"/>
      <c r="G164" s="4" t="s">
        <v>31</v>
      </c>
      <c r="H164" s="4" t="s">
        <v>11</v>
      </c>
      <c r="I164" s="4"/>
      <c r="J164" s="4"/>
      <c r="K164" s="8" t="s">
        <v>5</v>
      </c>
      <c r="L164" s="8" t="s">
        <v>5</v>
      </c>
      <c r="M164" s="8"/>
      <c r="N164" s="27" t="s">
        <v>126</v>
      </c>
      <c r="O164" s="4" t="s">
        <v>36</v>
      </c>
      <c r="T164" s="9">
        <v>43915</v>
      </c>
      <c r="W164" s="9">
        <v>43917</v>
      </c>
      <c r="X164"/>
      <c r="Z164" s="4" t="s">
        <v>216</v>
      </c>
    </row>
    <row r="165" spans="1:29" ht="25" hidden="1" customHeight="1" x14ac:dyDescent="0.35">
      <c r="A165" s="4">
        <v>164</v>
      </c>
      <c r="B165" s="5">
        <v>43918</v>
      </c>
      <c r="C165" s="4">
        <v>23</v>
      </c>
      <c r="D165" s="11" t="str">
        <f t="shared" si="11"/>
        <v>20-29 y/o</v>
      </c>
      <c r="E165" s="4" t="s">
        <v>0</v>
      </c>
      <c r="F165" s="27"/>
      <c r="G165" s="4" t="s">
        <v>33</v>
      </c>
      <c r="H165" s="4" t="s">
        <v>11</v>
      </c>
      <c r="I165" s="4"/>
      <c r="J165" s="4"/>
      <c r="K165" s="8" t="s">
        <v>4</v>
      </c>
      <c r="L165" s="8" t="s">
        <v>5</v>
      </c>
      <c r="M165" s="8"/>
      <c r="N165" s="4" t="s">
        <v>217</v>
      </c>
      <c r="O165" s="4" t="s">
        <v>36</v>
      </c>
      <c r="X165"/>
      <c r="Z165" s="4" t="s">
        <v>218</v>
      </c>
    </row>
    <row r="166" spans="1:29" ht="25" hidden="1" x14ac:dyDescent="0.35">
      <c r="A166" s="4">
        <v>165</v>
      </c>
      <c r="B166" s="5">
        <v>43918</v>
      </c>
      <c r="C166" s="4">
        <v>58</v>
      </c>
      <c r="D166" s="11" t="str">
        <f t="shared" si="11"/>
        <v>50-59 y/o</v>
      </c>
      <c r="E166" s="4" t="s">
        <v>0</v>
      </c>
      <c r="F166" s="27"/>
      <c r="G166" s="4" t="s">
        <v>33</v>
      </c>
      <c r="H166" s="4" t="s">
        <v>11</v>
      </c>
      <c r="I166" s="4"/>
      <c r="J166" s="4"/>
      <c r="K166" s="8" t="s">
        <v>4</v>
      </c>
      <c r="L166" s="8" t="s">
        <v>5</v>
      </c>
      <c r="M166" s="8"/>
      <c r="N166" s="27" t="s">
        <v>219</v>
      </c>
      <c r="O166" s="4" t="s">
        <v>36</v>
      </c>
      <c r="X166"/>
      <c r="Z166" s="4" t="s">
        <v>220</v>
      </c>
    </row>
    <row r="167" spans="1:29" ht="37.5" hidden="1" x14ac:dyDescent="0.35">
      <c r="A167" s="4">
        <v>166</v>
      </c>
      <c r="B167" s="5">
        <v>43918</v>
      </c>
      <c r="C167" s="4">
        <v>25</v>
      </c>
      <c r="D167" s="11" t="str">
        <f t="shared" si="11"/>
        <v>20-29 y/o</v>
      </c>
      <c r="E167" s="4" t="s">
        <v>9</v>
      </c>
      <c r="F167" s="27"/>
      <c r="G167" s="4" t="s">
        <v>33</v>
      </c>
      <c r="H167" s="4" t="s">
        <v>11</v>
      </c>
      <c r="I167" s="4"/>
      <c r="J167" s="4"/>
      <c r="K167" s="8" t="s">
        <v>4</v>
      </c>
      <c r="L167" s="8" t="s">
        <v>5</v>
      </c>
      <c r="M167" s="8"/>
      <c r="N167" s="27" t="s">
        <v>219</v>
      </c>
      <c r="O167" s="4" t="s">
        <v>36</v>
      </c>
      <c r="X167"/>
      <c r="Z167" s="4" t="s">
        <v>221</v>
      </c>
    </row>
    <row r="168" spans="1:29" ht="50" hidden="1" x14ac:dyDescent="0.35">
      <c r="A168" s="4">
        <v>167</v>
      </c>
      <c r="B168" s="5">
        <v>43918</v>
      </c>
      <c r="C168" s="4">
        <v>20</v>
      </c>
      <c r="D168" s="11" t="str">
        <f t="shared" si="11"/>
        <v>20-29 y/o</v>
      </c>
      <c r="E168" s="4" t="s">
        <v>9</v>
      </c>
      <c r="F168" s="27"/>
      <c r="G168" s="4" t="s">
        <v>31</v>
      </c>
      <c r="H168" s="4" t="s">
        <v>222</v>
      </c>
      <c r="I168" s="4"/>
      <c r="J168" s="4"/>
      <c r="K168" s="8" t="s">
        <v>4</v>
      </c>
      <c r="L168" s="8" t="s">
        <v>5</v>
      </c>
      <c r="M168" s="8"/>
      <c r="N168" s="4" t="s">
        <v>223</v>
      </c>
      <c r="O168" s="4" t="s">
        <v>36</v>
      </c>
      <c r="X168"/>
      <c r="Z168" s="4" t="s">
        <v>224</v>
      </c>
    </row>
    <row r="169" spans="1:29" ht="25" hidden="1" x14ac:dyDescent="0.35">
      <c r="A169" s="4">
        <v>168</v>
      </c>
      <c r="B169" s="5">
        <v>43918</v>
      </c>
      <c r="C169" s="4">
        <v>49</v>
      </c>
      <c r="D169" s="11" t="str">
        <f t="shared" si="11"/>
        <v>40-49 y/o</v>
      </c>
      <c r="E169" s="4" t="s">
        <v>9</v>
      </c>
      <c r="F169" s="27"/>
      <c r="G169" s="4" t="s">
        <v>31</v>
      </c>
      <c r="H169" s="4" t="s">
        <v>11</v>
      </c>
      <c r="I169" s="4"/>
      <c r="J169" s="4"/>
      <c r="K169" s="8" t="s">
        <v>5</v>
      </c>
      <c r="L169" s="8" t="s">
        <v>5</v>
      </c>
      <c r="M169" s="8"/>
      <c r="N169" s="4" t="s">
        <v>223</v>
      </c>
      <c r="O169" s="4" t="s">
        <v>36</v>
      </c>
      <c r="X169"/>
      <c r="Z169" s="56" t="s">
        <v>225</v>
      </c>
    </row>
    <row r="170" spans="1:29" ht="25" hidden="1" x14ac:dyDescent="0.35">
      <c r="A170" s="4">
        <v>169</v>
      </c>
      <c r="B170" s="5">
        <v>43918</v>
      </c>
      <c r="C170" s="4">
        <v>49</v>
      </c>
      <c r="D170" s="11" t="str">
        <f t="shared" si="11"/>
        <v>40-49 y/o</v>
      </c>
      <c r="E170" s="4" t="s">
        <v>9</v>
      </c>
      <c r="F170" s="27"/>
      <c r="G170" s="4" t="s">
        <v>31</v>
      </c>
      <c r="H170" s="4" t="s">
        <v>11</v>
      </c>
      <c r="I170" s="4"/>
      <c r="J170" s="4"/>
      <c r="K170" s="8" t="s">
        <v>5</v>
      </c>
      <c r="L170" s="8" t="s">
        <v>5</v>
      </c>
      <c r="M170" s="8"/>
      <c r="N170" s="4" t="s">
        <v>223</v>
      </c>
      <c r="O170" s="4" t="s">
        <v>36</v>
      </c>
      <c r="X170"/>
      <c r="Z170" s="56"/>
    </row>
    <row r="171" spans="1:29" ht="25" hidden="1" x14ac:dyDescent="0.35">
      <c r="A171" s="4">
        <v>170</v>
      </c>
      <c r="B171" s="5">
        <v>43918</v>
      </c>
      <c r="C171" s="4">
        <v>27</v>
      </c>
      <c r="D171" s="11" t="str">
        <f t="shared" si="11"/>
        <v>20-29 y/o</v>
      </c>
      <c r="E171" s="4" t="s">
        <v>0</v>
      </c>
      <c r="F171" s="27"/>
      <c r="G171" s="4" t="s">
        <v>33</v>
      </c>
      <c r="H171" s="4" t="s">
        <v>11</v>
      </c>
      <c r="I171" s="4"/>
      <c r="J171" s="4"/>
      <c r="K171" s="8" t="s">
        <v>5</v>
      </c>
      <c r="L171" s="8" t="s">
        <v>5</v>
      </c>
      <c r="M171" s="8"/>
      <c r="N171" s="4" t="s">
        <v>226</v>
      </c>
      <c r="O171" s="4" t="s">
        <v>36</v>
      </c>
      <c r="X171"/>
      <c r="Z171" s="4" t="s">
        <v>227</v>
      </c>
    </row>
    <row r="172" spans="1:29" ht="25" hidden="1" x14ac:dyDescent="0.35">
      <c r="A172" s="4">
        <v>171</v>
      </c>
      <c r="B172" s="5">
        <v>43918</v>
      </c>
      <c r="C172" s="4">
        <v>19</v>
      </c>
      <c r="D172" s="11" t="str">
        <f t="shared" si="11"/>
        <v>10-19 y/o</v>
      </c>
      <c r="E172" s="4" t="s">
        <v>9</v>
      </c>
      <c r="F172" s="27"/>
      <c r="G172" s="4" t="s">
        <v>1</v>
      </c>
      <c r="H172" s="4" t="s">
        <v>11</v>
      </c>
      <c r="I172" s="4"/>
      <c r="J172" s="4"/>
      <c r="K172" s="8" t="s">
        <v>4</v>
      </c>
      <c r="L172" s="8" t="s">
        <v>5</v>
      </c>
      <c r="M172" s="8"/>
      <c r="N172" s="4" t="s">
        <v>228</v>
      </c>
      <c r="O172" s="4" t="s">
        <v>36</v>
      </c>
      <c r="X172"/>
      <c r="Z172" s="4" t="s">
        <v>229</v>
      </c>
    </row>
    <row r="173" spans="1:29" ht="25" hidden="1" x14ac:dyDescent="0.35">
      <c r="A173" s="4">
        <v>172</v>
      </c>
      <c r="B173" s="5">
        <v>43918</v>
      </c>
      <c r="C173" s="4" t="e">
        <f>NA()</f>
        <v>#N/A</v>
      </c>
      <c r="D173" s="11" t="e">
        <f t="shared" si="11"/>
        <v>#N/A</v>
      </c>
      <c r="E173" s="4" t="s">
        <v>9</v>
      </c>
      <c r="F173" s="27"/>
      <c r="G173" s="4" t="e">
        <f>NA()</f>
        <v>#N/A</v>
      </c>
      <c r="H173" s="4" t="s">
        <v>11</v>
      </c>
      <c r="I173" s="4"/>
      <c r="J173" s="4"/>
      <c r="K173" s="8" t="s">
        <v>5</v>
      </c>
      <c r="L173" s="8" t="s">
        <v>5</v>
      </c>
      <c r="M173" s="8"/>
      <c r="N173" s="4" t="e">
        <f>NA()</f>
        <v>#N/A</v>
      </c>
      <c r="O173" s="4" t="s">
        <v>36</v>
      </c>
      <c r="R173">
        <v>7</v>
      </c>
      <c r="S173">
        <v>38</v>
      </c>
      <c r="X173"/>
      <c r="Z173" s="4" t="s">
        <v>230</v>
      </c>
      <c r="AC173" s="10" t="s">
        <v>286</v>
      </c>
    </row>
    <row r="174" spans="1:29" ht="25" hidden="1" x14ac:dyDescent="0.35">
      <c r="A174" s="4">
        <v>173</v>
      </c>
      <c r="B174" s="5">
        <v>43918</v>
      </c>
      <c r="C174" s="4" t="e">
        <f>NA()</f>
        <v>#N/A</v>
      </c>
      <c r="D174" s="11" t="e">
        <f t="shared" si="11"/>
        <v>#N/A</v>
      </c>
      <c r="E174" s="4" t="s">
        <v>9</v>
      </c>
      <c r="F174" s="27"/>
      <c r="G174" s="4" t="s">
        <v>31</v>
      </c>
      <c r="H174" s="4" t="s">
        <v>11</v>
      </c>
      <c r="I174" s="4"/>
      <c r="J174" s="4"/>
      <c r="K174" s="8" t="s">
        <v>4</v>
      </c>
      <c r="L174" s="8" t="s">
        <v>5</v>
      </c>
      <c r="M174" s="8"/>
      <c r="N174" s="4" t="e">
        <f>NA()</f>
        <v>#N/A</v>
      </c>
      <c r="O174" s="4" t="s">
        <v>36</v>
      </c>
      <c r="X174"/>
      <c r="Z174" s="4" t="s">
        <v>231</v>
      </c>
    </row>
    <row r="175" spans="1:29" ht="25" hidden="1" x14ac:dyDescent="0.35">
      <c r="A175" s="4">
        <v>174</v>
      </c>
      <c r="B175" s="5">
        <v>43918</v>
      </c>
      <c r="C175" s="4" t="e">
        <f>NA()</f>
        <v>#N/A</v>
      </c>
      <c r="D175" s="11" t="e">
        <f t="shared" si="11"/>
        <v>#N/A</v>
      </c>
      <c r="E175" s="4" t="s">
        <v>9</v>
      </c>
      <c r="F175" s="27"/>
      <c r="G175" s="4" t="s">
        <v>33</v>
      </c>
      <c r="H175" s="4" t="s">
        <v>11</v>
      </c>
      <c r="I175" s="4"/>
      <c r="J175" s="4"/>
      <c r="K175" s="8" t="s">
        <v>5</v>
      </c>
      <c r="L175" s="8" t="s">
        <v>5</v>
      </c>
      <c r="M175" s="8"/>
      <c r="N175" s="4" t="e">
        <f>NA()</f>
        <v>#N/A</v>
      </c>
      <c r="O175" s="4" t="s">
        <v>36</v>
      </c>
      <c r="X175"/>
      <c r="Z175" s="4" t="s">
        <v>232</v>
      </c>
    </row>
    <row r="176" spans="1:29" ht="25" hidden="1" customHeight="1" x14ac:dyDescent="0.35">
      <c r="A176" s="4">
        <v>175</v>
      </c>
      <c r="B176" s="5">
        <v>43919</v>
      </c>
      <c r="C176" s="4">
        <v>57</v>
      </c>
      <c r="D176" s="11" t="str">
        <f t="shared" si="11"/>
        <v>50-59 y/o</v>
      </c>
      <c r="E176" s="4" t="s">
        <v>0</v>
      </c>
      <c r="F176" s="27"/>
      <c r="G176" s="4" t="e">
        <f>NA()</f>
        <v>#N/A</v>
      </c>
      <c r="H176" s="4" t="s">
        <v>11</v>
      </c>
      <c r="I176" s="4"/>
      <c r="J176" s="4"/>
      <c r="K176" s="8" t="s">
        <v>5</v>
      </c>
      <c r="L176" s="8" t="s">
        <v>5</v>
      </c>
      <c r="M176" s="8"/>
      <c r="N176" s="4" t="e">
        <f>NA()</f>
        <v>#N/A</v>
      </c>
      <c r="O176" s="4" t="s">
        <v>36</v>
      </c>
      <c r="X176"/>
      <c r="Z176" s="56" t="s">
        <v>233</v>
      </c>
    </row>
    <row r="177" spans="1:29" ht="25" hidden="1" x14ac:dyDescent="0.35">
      <c r="A177" s="4">
        <v>176</v>
      </c>
      <c r="B177" s="5">
        <v>43919</v>
      </c>
      <c r="C177" s="4">
        <v>57</v>
      </c>
      <c r="D177" s="11" t="str">
        <f t="shared" si="11"/>
        <v>50-59 y/o</v>
      </c>
      <c r="E177" s="4" t="s">
        <v>9</v>
      </c>
      <c r="F177" s="27"/>
      <c r="G177" s="4" t="e">
        <f>NA()</f>
        <v>#N/A</v>
      </c>
      <c r="H177" s="4" t="s">
        <v>11</v>
      </c>
      <c r="I177" s="4"/>
      <c r="J177" s="4"/>
      <c r="K177" s="8" t="s">
        <v>5</v>
      </c>
      <c r="L177" s="8" t="s">
        <v>5</v>
      </c>
      <c r="M177" s="8"/>
      <c r="N177" s="4" t="e">
        <f>NA()</f>
        <v>#N/A</v>
      </c>
      <c r="O177" s="4" t="s">
        <v>36</v>
      </c>
      <c r="X177"/>
      <c r="Z177" s="56"/>
    </row>
    <row r="178" spans="1:29" ht="25" hidden="1" x14ac:dyDescent="0.35">
      <c r="A178" s="4">
        <v>177</v>
      </c>
      <c r="B178" s="5">
        <v>43919</v>
      </c>
      <c r="C178" s="4">
        <v>49</v>
      </c>
      <c r="D178" s="11" t="str">
        <f t="shared" si="11"/>
        <v>40-49 y/o</v>
      </c>
      <c r="E178" s="4" t="s">
        <v>9</v>
      </c>
      <c r="F178" s="27"/>
      <c r="G178" s="4" t="e">
        <f>NA()</f>
        <v>#N/A</v>
      </c>
      <c r="H178" s="4" t="s">
        <v>11</v>
      </c>
      <c r="I178" s="4"/>
      <c r="J178" s="4"/>
      <c r="K178" s="8" t="s">
        <v>5</v>
      </c>
      <c r="L178" s="8" t="s">
        <v>5</v>
      </c>
      <c r="M178" s="8"/>
      <c r="N178" s="4" t="e">
        <f>NA()</f>
        <v>#N/A</v>
      </c>
      <c r="O178" s="4" t="s">
        <v>36</v>
      </c>
      <c r="X178"/>
      <c r="Z178" s="56"/>
    </row>
    <row r="179" spans="1:29" ht="25" hidden="1" x14ac:dyDescent="0.35">
      <c r="A179" s="4">
        <v>178</v>
      </c>
      <c r="B179" s="5">
        <v>43919</v>
      </c>
      <c r="C179" s="4">
        <v>44</v>
      </c>
      <c r="D179" s="11" t="str">
        <f t="shared" si="11"/>
        <v>40-49 y/o</v>
      </c>
      <c r="E179" s="4" t="s">
        <v>9</v>
      </c>
      <c r="F179" s="27"/>
      <c r="G179" s="6" t="s">
        <v>234</v>
      </c>
      <c r="H179" s="4" t="s">
        <v>11</v>
      </c>
      <c r="I179" s="4"/>
      <c r="J179" s="4"/>
      <c r="K179" s="8" t="s">
        <v>5</v>
      </c>
      <c r="L179" s="8" t="s">
        <v>5</v>
      </c>
      <c r="M179" s="8"/>
      <c r="N179" s="4" t="s">
        <v>235</v>
      </c>
      <c r="O179" s="4" t="s">
        <v>36</v>
      </c>
      <c r="X179"/>
      <c r="Z179" s="56"/>
    </row>
    <row r="180" spans="1:29" ht="25" hidden="1" x14ac:dyDescent="0.35">
      <c r="A180" s="4">
        <v>179</v>
      </c>
      <c r="B180" s="5">
        <v>43919</v>
      </c>
      <c r="C180" s="4">
        <v>62</v>
      </c>
      <c r="D180" s="11" t="str">
        <f t="shared" si="11"/>
        <v>60-69 y/o</v>
      </c>
      <c r="E180" s="4" t="e">
        <f>NA()</f>
        <v>#N/A</v>
      </c>
      <c r="F180" s="27"/>
      <c r="G180" s="4" t="s">
        <v>10</v>
      </c>
      <c r="H180" s="4" t="s">
        <v>11</v>
      </c>
      <c r="I180" s="4"/>
      <c r="J180" s="4"/>
      <c r="K180" s="8" t="s">
        <v>5</v>
      </c>
      <c r="L180" s="8" t="s">
        <v>5</v>
      </c>
      <c r="M180" s="8"/>
      <c r="N180" s="4" t="s">
        <v>236</v>
      </c>
      <c r="O180" s="4" t="s">
        <v>36</v>
      </c>
      <c r="X180"/>
      <c r="Z180" s="4" t="s">
        <v>237</v>
      </c>
    </row>
    <row r="181" spans="1:29" ht="50" hidden="1" x14ac:dyDescent="0.35">
      <c r="A181" s="4">
        <v>180</v>
      </c>
      <c r="B181" s="5">
        <v>43919</v>
      </c>
      <c r="C181" s="4">
        <v>27</v>
      </c>
      <c r="D181" s="11" t="str">
        <f t="shared" si="11"/>
        <v>20-29 y/o</v>
      </c>
      <c r="E181" s="4" t="s">
        <v>9</v>
      </c>
      <c r="F181" s="27"/>
      <c r="G181" s="4" t="s">
        <v>33</v>
      </c>
      <c r="H181" s="4" t="s">
        <v>11</v>
      </c>
      <c r="I181" s="4"/>
      <c r="J181" s="4"/>
      <c r="K181" s="8" t="s">
        <v>4</v>
      </c>
      <c r="L181" s="8" t="s">
        <v>5</v>
      </c>
      <c r="M181" s="8"/>
      <c r="N181" s="4" t="s">
        <v>238</v>
      </c>
      <c r="O181" s="4" t="s">
        <v>36</v>
      </c>
      <c r="X181"/>
      <c r="Z181" s="4" t="s">
        <v>239</v>
      </c>
    </row>
    <row r="182" spans="1:29" ht="37.5" hidden="1" x14ac:dyDescent="0.35">
      <c r="A182" s="4">
        <v>181</v>
      </c>
      <c r="B182" s="5">
        <v>43919</v>
      </c>
      <c r="C182" s="4">
        <v>33</v>
      </c>
      <c r="D182" s="11" t="str">
        <f t="shared" si="11"/>
        <v>30-39 y/o</v>
      </c>
      <c r="E182" s="4" t="s">
        <v>0</v>
      </c>
      <c r="F182" s="27"/>
      <c r="G182" s="4" t="s">
        <v>33</v>
      </c>
      <c r="H182" s="4" t="s">
        <v>11</v>
      </c>
      <c r="I182" s="4"/>
      <c r="J182" s="4"/>
      <c r="K182" s="8" t="s">
        <v>4</v>
      </c>
      <c r="L182" s="8" t="s">
        <v>5</v>
      </c>
      <c r="M182" s="8"/>
      <c r="N182" s="4" t="s">
        <v>238</v>
      </c>
      <c r="O182" s="4" t="s">
        <v>36</v>
      </c>
      <c r="X182"/>
      <c r="Z182" s="4" t="s">
        <v>240</v>
      </c>
    </row>
    <row r="183" spans="1:29" ht="58" hidden="1" x14ac:dyDescent="0.35">
      <c r="A183" s="4">
        <v>182</v>
      </c>
      <c r="B183" s="5">
        <v>43919</v>
      </c>
      <c r="C183" s="4">
        <v>19</v>
      </c>
      <c r="D183" s="11" t="str">
        <f t="shared" si="11"/>
        <v>10-19 y/o</v>
      </c>
      <c r="E183" s="4" t="s">
        <v>9</v>
      </c>
      <c r="F183" s="27"/>
      <c r="G183" s="4" t="s">
        <v>33</v>
      </c>
      <c r="H183" s="4" t="s">
        <v>11</v>
      </c>
      <c r="I183" s="4"/>
      <c r="J183" s="4"/>
      <c r="K183" s="8" t="s">
        <v>4</v>
      </c>
      <c r="L183" s="8" t="s">
        <v>5</v>
      </c>
      <c r="M183" s="8"/>
      <c r="N183" s="4" t="s">
        <v>238</v>
      </c>
      <c r="O183" s="4" t="s">
        <v>36</v>
      </c>
      <c r="X183"/>
      <c r="Z183" s="7" t="s">
        <v>241</v>
      </c>
    </row>
    <row r="184" spans="1:29" ht="25" hidden="1" x14ac:dyDescent="0.35">
      <c r="A184" s="4">
        <v>183</v>
      </c>
      <c r="B184" s="5">
        <v>43919</v>
      </c>
      <c r="C184" s="4">
        <v>43</v>
      </c>
      <c r="D184" s="11" t="str">
        <f t="shared" si="11"/>
        <v>40-49 y/o</v>
      </c>
      <c r="E184" s="4" t="s">
        <v>9</v>
      </c>
      <c r="F184" s="27"/>
      <c r="G184" s="4" t="s">
        <v>31</v>
      </c>
      <c r="H184" s="4" t="s">
        <v>11</v>
      </c>
      <c r="I184" s="4"/>
      <c r="J184" s="4"/>
      <c r="K184" s="8" t="s">
        <v>5</v>
      </c>
      <c r="L184" s="8" t="s">
        <v>5</v>
      </c>
      <c r="M184" s="8"/>
      <c r="N184" s="4" t="s">
        <v>126</v>
      </c>
      <c r="O184" s="4" t="s">
        <v>36</v>
      </c>
      <c r="X184"/>
      <c r="Z184" s="4" t="s">
        <v>242</v>
      </c>
    </row>
    <row r="185" spans="1:29" ht="37.5" hidden="1" x14ac:dyDescent="0.35">
      <c r="A185" s="4">
        <v>184</v>
      </c>
      <c r="B185" s="5">
        <v>43919</v>
      </c>
      <c r="C185" s="4">
        <v>42</v>
      </c>
      <c r="D185" s="11" t="str">
        <f t="shared" si="11"/>
        <v>40-49 y/o</v>
      </c>
      <c r="E185" s="4" t="s">
        <v>9</v>
      </c>
      <c r="F185" s="27"/>
      <c r="G185" s="4" t="s">
        <v>31</v>
      </c>
      <c r="H185" s="4" t="s">
        <v>11</v>
      </c>
      <c r="I185" s="4"/>
      <c r="J185" s="4"/>
      <c r="K185" s="8" t="s">
        <v>5</v>
      </c>
      <c r="L185" s="8" t="s">
        <v>5</v>
      </c>
      <c r="M185" s="8"/>
      <c r="N185" s="4" t="s">
        <v>126</v>
      </c>
      <c r="O185" s="4" t="s">
        <v>36</v>
      </c>
      <c r="X185"/>
      <c r="Z185" s="4" t="s">
        <v>243</v>
      </c>
    </row>
    <row r="186" spans="1:29" ht="37.5" hidden="1" x14ac:dyDescent="0.35">
      <c r="A186" s="4">
        <v>185</v>
      </c>
      <c r="B186" s="5">
        <v>43919</v>
      </c>
      <c r="C186" s="4">
        <v>38</v>
      </c>
      <c r="D186" s="11" t="str">
        <f t="shared" si="11"/>
        <v>30-39 y/o</v>
      </c>
      <c r="E186" s="4" t="s">
        <v>0</v>
      </c>
      <c r="F186" s="27"/>
      <c r="G186" s="4" t="s">
        <v>31</v>
      </c>
      <c r="H186" s="4" t="s">
        <v>11</v>
      </c>
      <c r="I186" s="4"/>
      <c r="J186" s="4"/>
      <c r="K186" s="8" t="s">
        <v>5</v>
      </c>
      <c r="L186" s="8" t="s">
        <v>5</v>
      </c>
      <c r="M186" s="8"/>
      <c r="N186" s="4" t="s">
        <v>126</v>
      </c>
      <c r="O186" s="4" t="s">
        <v>36</v>
      </c>
      <c r="X186"/>
      <c r="Z186" s="4" t="s">
        <v>244</v>
      </c>
    </row>
    <row r="187" spans="1:29" ht="50" hidden="1" x14ac:dyDescent="0.35">
      <c r="A187" s="4">
        <v>186</v>
      </c>
      <c r="B187" s="5">
        <v>43919</v>
      </c>
      <c r="C187" s="4">
        <v>52</v>
      </c>
      <c r="D187" s="11" t="str">
        <f t="shared" si="11"/>
        <v>50-59 y/o</v>
      </c>
      <c r="E187" s="4" t="s">
        <v>9</v>
      </c>
      <c r="F187" s="27"/>
      <c r="G187" s="4" t="s">
        <v>31</v>
      </c>
      <c r="H187" s="4" t="s">
        <v>88</v>
      </c>
      <c r="I187" s="4"/>
      <c r="J187" s="4"/>
      <c r="K187" s="8" t="s">
        <v>4</v>
      </c>
      <c r="L187" s="8" t="s">
        <v>5</v>
      </c>
      <c r="M187" s="8"/>
      <c r="N187" s="4" t="s">
        <v>126</v>
      </c>
      <c r="O187" s="4" t="s">
        <v>36</v>
      </c>
      <c r="X187"/>
      <c r="Z187" s="4" t="s">
        <v>245</v>
      </c>
    </row>
    <row r="188" spans="1:29" ht="62.5" x14ac:dyDescent="0.35">
      <c r="A188" s="4">
        <v>187</v>
      </c>
      <c r="B188" s="5">
        <v>43919</v>
      </c>
      <c r="C188" s="4">
        <v>30</v>
      </c>
      <c r="D188" s="11" t="str">
        <f t="shared" si="11"/>
        <v>30-39 y/o</v>
      </c>
      <c r="E188" s="4" t="s">
        <v>0</v>
      </c>
      <c r="F188" s="27"/>
      <c r="G188" s="4" t="s">
        <v>31</v>
      </c>
      <c r="H188" s="4" t="s">
        <v>19</v>
      </c>
      <c r="I188" s="4"/>
      <c r="J188" s="4"/>
      <c r="K188" s="8" t="s">
        <v>4</v>
      </c>
      <c r="L188" s="8" t="s">
        <v>5</v>
      </c>
      <c r="M188" s="8"/>
      <c r="N188" s="4" t="s">
        <v>126</v>
      </c>
      <c r="O188" s="4" t="s">
        <v>6</v>
      </c>
      <c r="P188" s="47">
        <v>43920</v>
      </c>
      <c r="V188" s="47">
        <v>43915</v>
      </c>
      <c r="W188" s="47">
        <v>43912</v>
      </c>
      <c r="X188" s="51">
        <f>P188-W188</f>
        <v>8</v>
      </c>
      <c r="Z188" s="4" t="s">
        <v>246</v>
      </c>
      <c r="AC188" s="49" t="s">
        <v>391</v>
      </c>
    </row>
    <row r="189" spans="1:29" ht="50" hidden="1" x14ac:dyDescent="0.35">
      <c r="A189" s="4">
        <v>188</v>
      </c>
      <c r="B189" s="5">
        <v>43919</v>
      </c>
      <c r="C189" s="4">
        <v>44</v>
      </c>
      <c r="D189" s="11" t="str">
        <f t="shared" si="11"/>
        <v>40-49 y/o</v>
      </c>
      <c r="E189" s="4" t="s">
        <v>9</v>
      </c>
      <c r="F189" s="27"/>
      <c r="G189" s="4" t="s">
        <v>31</v>
      </c>
      <c r="H189" s="4" t="s">
        <v>11</v>
      </c>
      <c r="I189" s="4"/>
      <c r="J189" s="4"/>
      <c r="K189" s="8" t="s">
        <v>5</v>
      </c>
      <c r="L189" s="8" t="s">
        <v>5</v>
      </c>
      <c r="M189" s="8"/>
      <c r="N189" s="4" t="s">
        <v>126</v>
      </c>
      <c r="O189" s="4" t="s">
        <v>36</v>
      </c>
      <c r="X189"/>
      <c r="Z189" s="4" t="s">
        <v>247</v>
      </c>
    </row>
    <row r="190" spans="1:29" ht="25" hidden="1" customHeight="1" x14ac:dyDescent="0.35">
      <c r="A190" s="4">
        <v>189</v>
      </c>
      <c r="B190" s="5">
        <v>43920</v>
      </c>
      <c r="C190" s="4">
        <v>46</v>
      </c>
      <c r="D190" s="11" t="str">
        <f t="shared" si="11"/>
        <v>40-49 y/o</v>
      </c>
      <c r="E190" s="4" t="s">
        <v>9</v>
      </c>
      <c r="F190" s="27"/>
      <c r="G190" s="4" t="e">
        <f>NA()</f>
        <v>#N/A</v>
      </c>
      <c r="H190" s="4" t="s">
        <v>11</v>
      </c>
      <c r="I190" s="4"/>
      <c r="J190" s="4"/>
      <c r="K190" s="8" t="s">
        <v>5</v>
      </c>
      <c r="L190" s="8" t="s">
        <v>5</v>
      </c>
      <c r="M190" s="8"/>
      <c r="N190" s="4" t="e">
        <f>NA()</f>
        <v>#N/A</v>
      </c>
      <c r="O190" s="4" t="s">
        <v>36</v>
      </c>
      <c r="X190"/>
      <c r="Z190" s="56" t="s">
        <v>233</v>
      </c>
    </row>
    <row r="191" spans="1:29" ht="25" hidden="1" x14ac:dyDescent="0.35">
      <c r="A191" s="4">
        <v>190</v>
      </c>
      <c r="B191" s="5">
        <v>43920</v>
      </c>
      <c r="C191" s="4">
        <v>49</v>
      </c>
      <c r="D191" s="11" t="str">
        <f t="shared" si="11"/>
        <v>40-49 y/o</v>
      </c>
      <c r="E191" s="4" t="s">
        <v>9</v>
      </c>
      <c r="F191" s="27"/>
      <c r="G191" s="4" t="e">
        <f>NA()</f>
        <v>#N/A</v>
      </c>
      <c r="H191" s="4" t="s">
        <v>11</v>
      </c>
      <c r="I191" s="4"/>
      <c r="J191" s="4"/>
      <c r="K191" s="8" t="s">
        <v>5</v>
      </c>
      <c r="L191" s="8" t="s">
        <v>5</v>
      </c>
      <c r="M191" s="8"/>
      <c r="N191" s="4" t="e">
        <f>NA()</f>
        <v>#N/A</v>
      </c>
      <c r="O191" s="4" t="s">
        <v>36</v>
      </c>
      <c r="X191"/>
      <c r="Z191" s="56"/>
    </row>
    <row r="192" spans="1:29" ht="25" hidden="1" x14ac:dyDescent="0.35">
      <c r="A192" s="4">
        <v>191</v>
      </c>
      <c r="B192" s="5">
        <v>43920</v>
      </c>
      <c r="C192" s="4">
        <v>36</v>
      </c>
      <c r="D192" s="11" t="str">
        <f t="shared" si="11"/>
        <v>30-39 y/o</v>
      </c>
      <c r="E192" s="4" t="s">
        <v>9</v>
      </c>
      <c r="F192" s="27"/>
      <c r="G192" s="4" t="e">
        <f>NA()</f>
        <v>#N/A</v>
      </c>
      <c r="H192" s="4" t="s">
        <v>11</v>
      </c>
      <c r="I192" s="4"/>
      <c r="J192" s="4"/>
      <c r="K192" s="8" t="s">
        <v>5</v>
      </c>
      <c r="L192" s="8" t="s">
        <v>5</v>
      </c>
      <c r="M192" s="8"/>
      <c r="N192" s="4" t="e">
        <f>NA()</f>
        <v>#N/A</v>
      </c>
      <c r="O192" s="4" t="s">
        <v>36</v>
      </c>
      <c r="X192"/>
      <c r="Z192" s="56"/>
    </row>
    <row r="193" spans="1:26" ht="25" hidden="1" x14ac:dyDescent="0.35">
      <c r="A193" s="4">
        <v>192</v>
      </c>
      <c r="B193" s="5">
        <v>43920</v>
      </c>
      <c r="C193" s="4">
        <v>23</v>
      </c>
      <c r="D193" s="11" t="str">
        <f t="shared" si="11"/>
        <v>20-29 y/o</v>
      </c>
      <c r="E193" s="4" t="s">
        <v>9</v>
      </c>
      <c r="F193" s="27"/>
      <c r="G193" s="4" t="e">
        <f>NA()</f>
        <v>#N/A</v>
      </c>
      <c r="H193" s="4" t="s">
        <v>11</v>
      </c>
      <c r="I193" s="4"/>
      <c r="J193" s="4"/>
      <c r="K193" s="8" t="s">
        <v>5</v>
      </c>
      <c r="L193" s="8" t="s">
        <v>5</v>
      </c>
      <c r="M193" s="8"/>
      <c r="N193" s="4" t="e">
        <f>NA()</f>
        <v>#N/A</v>
      </c>
      <c r="O193" s="4" t="s">
        <v>36</v>
      </c>
      <c r="X193"/>
      <c r="Z193" s="56"/>
    </row>
    <row r="194" spans="1:26" ht="25" hidden="1" x14ac:dyDescent="0.35">
      <c r="A194" s="4">
        <v>193</v>
      </c>
      <c r="B194" s="5">
        <v>43920</v>
      </c>
      <c r="C194" s="4">
        <v>21</v>
      </c>
      <c r="D194" s="11" t="str">
        <f t="shared" si="11"/>
        <v>20-29 y/o</v>
      </c>
      <c r="E194" s="4" t="s">
        <v>9</v>
      </c>
      <c r="F194" s="27"/>
      <c r="G194" s="4" t="e">
        <f>NA()</f>
        <v>#N/A</v>
      </c>
      <c r="H194" s="4" t="s">
        <v>11</v>
      </c>
      <c r="I194" s="4"/>
      <c r="J194" s="4"/>
      <c r="K194" s="8" t="s">
        <v>5</v>
      </c>
      <c r="L194" s="8" t="s">
        <v>5</v>
      </c>
      <c r="M194" s="8"/>
      <c r="N194" s="4" t="e">
        <f>NA()</f>
        <v>#N/A</v>
      </c>
      <c r="O194" s="4" t="s">
        <v>36</v>
      </c>
      <c r="X194"/>
      <c r="Z194" s="56"/>
    </row>
    <row r="195" spans="1:26" ht="25" hidden="1" x14ac:dyDescent="0.35">
      <c r="A195" s="4">
        <v>194</v>
      </c>
      <c r="B195" s="5">
        <v>43920</v>
      </c>
      <c r="C195" s="4">
        <v>42</v>
      </c>
      <c r="D195" s="11" t="str">
        <f t="shared" ref="D195:D208" si="12">IF(C195&lt;10,"0-9 y/o",IF(C195&lt;20,"10-19 y/o",IF(C195&lt;30,"20-29 y/o",IF(C195&lt;40,"30-39 y/o",IF(C195&lt;50,"40-49 y/o",IF(C195&lt;60,"50-59 y/o",IF(C195&lt;70,"60-69 y/o",IF(C195&lt;80,"70-79 y/o","80 and over"))))))))</f>
        <v>40-49 y/o</v>
      </c>
      <c r="E195" s="4" t="s">
        <v>9</v>
      </c>
      <c r="F195" s="27"/>
      <c r="G195" s="4" t="e">
        <f>NA()</f>
        <v>#N/A</v>
      </c>
      <c r="H195" s="4" t="s">
        <v>11</v>
      </c>
      <c r="I195" s="4"/>
      <c r="J195" s="4"/>
      <c r="K195" s="8" t="s">
        <v>5</v>
      </c>
      <c r="L195" s="8" t="s">
        <v>5</v>
      </c>
      <c r="M195" s="8"/>
      <c r="N195" s="4" t="e">
        <f>NA()</f>
        <v>#N/A</v>
      </c>
      <c r="O195" s="4" t="s">
        <v>36</v>
      </c>
      <c r="X195"/>
      <c r="Z195" s="56"/>
    </row>
    <row r="196" spans="1:26" ht="25" hidden="1" x14ac:dyDescent="0.35">
      <c r="A196" s="4">
        <v>195</v>
      </c>
      <c r="B196" s="5">
        <v>43920</v>
      </c>
      <c r="C196" s="4">
        <v>41</v>
      </c>
      <c r="D196" s="11" t="str">
        <f t="shared" si="12"/>
        <v>40-49 y/o</v>
      </c>
      <c r="E196" s="4" t="s">
        <v>9</v>
      </c>
      <c r="F196" s="27"/>
      <c r="G196" s="4" t="s">
        <v>31</v>
      </c>
      <c r="H196" s="4" t="s">
        <v>11</v>
      </c>
      <c r="I196" s="4"/>
      <c r="J196" s="4"/>
      <c r="K196" s="8" t="s">
        <v>5</v>
      </c>
      <c r="L196" s="8" t="s">
        <v>5</v>
      </c>
      <c r="M196" s="8"/>
      <c r="N196" s="4" t="s">
        <v>248</v>
      </c>
      <c r="O196" s="4" t="s">
        <v>36</v>
      </c>
      <c r="X196"/>
      <c r="Z196" s="56" t="s">
        <v>233</v>
      </c>
    </row>
    <row r="197" spans="1:26" ht="25" hidden="1" x14ac:dyDescent="0.35">
      <c r="A197" s="4">
        <v>196</v>
      </c>
      <c r="B197" s="5">
        <v>43920</v>
      </c>
      <c r="C197" s="4">
        <v>34</v>
      </c>
      <c r="D197" s="11" t="str">
        <f t="shared" si="12"/>
        <v>30-39 y/o</v>
      </c>
      <c r="E197" s="4" t="s">
        <v>9</v>
      </c>
      <c r="F197" s="27"/>
      <c r="G197" s="4" t="s">
        <v>31</v>
      </c>
      <c r="H197" s="4" t="s">
        <v>11</v>
      </c>
      <c r="I197" s="4"/>
      <c r="J197" s="4"/>
      <c r="K197" s="8" t="s">
        <v>5</v>
      </c>
      <c r="L197" s="8" t="s">
        <v>5</v>
      </c>
      <c r="M197" s="8"/>
      <c r="N197" s="4" t="s">
        <v>126</v>
      </c>
      <c r="O197" s="4" t="s">
        <v>36</v>
      </c>
      <c r="X197"/>
      <c r="Z197" s="56"/>
    </row>
    <row r="198" spans="1:26" ht="50" hidden="1" x14ac:dyDescent="0.35">
      <c r="A198" s="4">
        <v>197</v>
      </c>
      <c r="B198" s="5">
        <v>43920</v>
      </c>
      <c r="C198" s="4">
        <v>41</v>
      </c>
      <c r="D198" s="11" t="str">
        <f t="shared" si="12"/>
        <v>40-49 y/o</v>
      </c>
      <c r="E198" s="4" t="s">
        <v>0</v>
      </c>
      <c r="F198" s="27"/>
      <c r="G198" s="4" t="s">
        <v>31</v>
      </c>
      <c r="H198" s="4" t="s">
        <v>11</v>
      </c>
      <c r="I198" s="4"/>
      <c r="J198" s="4"/>
      <c r="K198" s="8" t="s">
        <v>5</v>
      </c>
      <c r="L198" s="8" t="s">
        <v>5</v>
      </c>
      <c r="M198" s="8"/>
      <c r="N198" s="4" t="s">
        <v>126</v>
      </c>
      <c r="O198" s="4" t="s">
        <v>36</v>
      </c>
      <c r="X198"/>
      <c r="Z198" s="4" t="s">
        <v>249</v>
      </c>
    </row>
    <row r="199" spans="1:26" ht="25" hidden="1" x14ac:dyDescent="0.35">
      <c r="A199" s="4">
        <v>198</v>
      </c>
      <c r="B199" s="5">
        <v>43920</v>
      </c>
      <c r="C199" s="4">
        <v>53</v>
      </c>
      <c r="D199" s="11" t="str">
        <f t="shared" si="12"/>
        <v>50-59 y/o</v>
      </c>
      <c r="E199" s="4" t="s">
        <v>9</v>
      </c>
      <c r="F199" s="27"/>
      <c r="G199" s="4" t="s">
        <v>31</v>
      </c>
      <c r="H199" s="4" t="s">
        <v>11</v>
      </c>
      <c r="I199" s="4"/>
      <c r="J199" s="4"/>
      <c r="K199" s="8" t="s">
        <v>5</v>
      </c>
      <c r="L199" s="8" t="s">
        <v>5</v>
      </c>
      <c r="M199" s="8"/>
      <c r="N199" s="4" t="s">
        <v>126</v>
      </c>
      <c r="O199" s="4" t="s">
        <v>36</v>
      </c>
      <c r="X199"/>
      <c r="Z199" s="56" t="s">
        <v>233</v>
      </c>
    </row>
    <row r="200" spans="1:26" ht="25" hidden="1" x14ac:dyDescent="0.35">
      <c r="A200" s="4">
        <v>199</v>
      </c>
      <c r="B200" s="5">
        <v>43920</v>
      </c>
      <c r="C200" s="4">
        <v>57</v>
      </c>
      <c r="D200" s="11" t="str">
        <f t="shared" si="12"/>
        <v>50-59 y/o</v>
      </c>
      <c r="E200" s="4" t="s">
        <v>9</v>
      </c>
      <c r="F200" s="27"/>
      <c r="G200" s="4" t="s">
        <v>31</v>
      </c>
      <c r="H200" s="4" t="s">
        <v>11</v>
      </c>
      <c r="I200" s="4"/>
      <c r="J200" s="4"/>
      <c r="K200" s="8" t="s">
        <v>5</v>
      </c>
      <c r="L200" s="8" t="s">
        <v>5</v>
      </c>
      <c r="M200" s="8"/>
      <c r="N200" s="4" t="s">
        <v>126</v>
      </c>
      <c r="O200" s="4" t="s">
        <v>36</v>
      </c>
      <c r="X200"/>
      <c r="Z200" s="56"/>
    </row>
    <row r="201" spans="1:26" ht="25" hidden="1" x14ac:dyDescent="0.35">
      <c r="A201" s="4">
        <v>200</v>
      </c>
      <c r="B201" s="5">
        <v>43920</v>
      </c>
      <c r="C201" s="4">
        <v>61</v>
      </c>
      <c r="D201" s="11" t="str">
        <f t="shared" si="12"/>
        <v>60-69 y/o</v>
      </c>
      <c r="E201" s="4" t="s">
        <v>9</v>
      </c>
      <c r="F201" s="27"/>
      <c r="G201" s="4" t="s">
        <v>31</v>
      </c>
      <c r="H201" s="4" t="s">
        <v>11</v>
      </c>
      <c r="I201" s="4"/>
      <c r="J201" s="4"/>
      <c r="K201" s="8" t="s">
        <v>5</v>
      </c>
      <c r="L201" s="8" t="s">
        <v>5</v>
      </c>
      <c r="M201" s="8"/>
      <c r="N201" s="4" t="s">
        <v>126</v>
      </c>
      <c r="O201" s="4" t="s">
        <v>36</v>
      </c>
      <c r="X201"/>
      <c r="Z201" s="56"/>
    </row>
    <row r="202" spans="1:26" ht="25" hidden="1" x14ac:dyDescent="0.35">
      <c r="A202" s="4">
        <v>201</v>
      </c>
      <c r="B202" s="5">
        <v>43920</v>
      </c>
      <c r="C202" s="4">
        <v>23</v>
      </c>
      <c r="D202" s="11" t="str">
        <f t="shared" si="12"/>
        <v>20-29 y/o</v>
      </c>
      <c r="E202" s="4" t="s">
        <v>9</v>
      </c>
      <c r="F202" s="27"/>
      <c r="G202" s="4" t="s">
        <v>31</v>
      </c>
      <c r="H202" s="4" t="s">
        <v>11</v>
      </c>
      <c r="I202" s="4"/>
      <c r="J202" s="4"/>
      <c r="K202" s="8" t="s">
        <v>5</v>
      </c>
      <c r="L202" s="8" t="s">
        <v>5</v>
      </c>
      <c r="M202" s="8"/>
      <c r="N202" s="4" t="s">
        <v>126</v>
      </c>
      <c r="O202" s="4" t="s">
        <v>36</v>
      </c>
      <c r="X202"/>
      <c r="Z202" s="56"/>
    </row>
    <row r="203" spans="1:26" ht="25" hidden="1" x14ac:dyDescent="0.35">
      <c r="A203" s="4">
        <v>202</v>
      </c>
      <c r="B203" s="5">
        <v>43920</v>
      </c>
      <c r="C203" s="4">
        <v>27</v>
      </c>
      <c r="D203" s="11" t="str">
        <f t="shared" si="12"/>
        <v>20-29 y/o</v>
      </c>
      <c r="E203" s="4" t="s">
        <v>9</v>
      </c>
      <c r="F203" s="27"/>
      <c r="G203" s="4" t="s">
        <v>31</v>
      </c>
      <c r="H203" s="4" t="s">
        <v>11</v>
      </c>
      <c r="I203" s="4"/>
      <c r="J203" s="4"/>
      <c r="K203" s="8" t="s">
        <v>5</v>
      </c>
      <c r="L203" s="8" t="s">
        <v>5</v>
      </c>
      <c r="M203" s="8"/>
      <c r="N203" s="4" t="s">
        <v>126</v>
      </c>
      <c r="O203" s="4" t="s">
        <v>36</v>
      </c>
      <c r="X203"/>
      <c r="Z203" s="56"/>
    </row>
    <row r="204" spans="1:26" ht="62.5" hidden="1" x14ac:dyDescent="0.35">
      <c r="A204" s="4">
        <v>203</v>
      </c>
      <c r="B204" s="5">
        <v>43920</v>
      </c>
      <c r="C204" s="4">
        <v>35</v>
      </c>
      <c r="D204" s="11" t="str">
        <f t="shared" si="12"/>
        <v>30-39 y/o</v>
      </c>
      <c r="E204" s="4" t="s">
        <v>9</v>
      </c>
      <c r="F204" s="27"/>
      <c r="G204" s="13" t="s">
        <v>1</v>
      </c>
      <c r="H204" s="4" t="s">
        <v>11</v>
      </c>
      <c r="I204" s="4"/>
      <c r="J204" s="4"/>
      <c r="K204" s="8" t="s">
        <v>4</v>
      </c>
      <c r="L204" s="8" t="s">
        <v>5</v>
      </c>
      <c r="M204" s="8"/>
      <c r="N204" s="4" t="e">
        <f>NA()</f>
        <v>#N/A</v>
      </c>
      <c r="O204" s="4" t="s">
        <v>36</v>
      </c>
      <c r="X204"/>
      <c r="Z204" s="4" t="s">
        <v>250</v>
      </c>
    </row>
    <row r="205" spans="1:26" ht="62.5" hidden="1" x14ac:dyDescent="0.35">
      <c r="A205" s="4">
        <v>204</v>
      </c>
      <c r="B205" s="5">
        <v>43921</v>
      </c>
      <c r="C205" s="4">
        <v>10</v>
      </c>
      <c r="D205" s="11" t="str">
        <f t="shared" si="12"/>
        <v>10-19 y/o</v>
      </c>
      <c r="E205" s="4" t="s">
        <v>0</v>
      </c>
      <c r="F205" s="27"/>
      <c r="G205" s="4" t="s">
        <v>1</v>
      </c>
      <c r="H205" s="4" t="s">
        <v>11</v>
      </c>
      <c r="I205" s="4"/>
      <c r="J205" s="4"/>
      <c r="K205" s="8" t="s">
        <v>4</v>
      </c>
      <c r="L205" s="8" t="s">
        <v>5</v>
      </c>
      <c r="M205" s="8"/>
      <c r="N205" s="4" t="e">
        <f>NA()</f>
        <v>#N/A</v>
      </c>
      <c r="O205" s="4" t="s">
        <v>36</v>
      </c>
      <c r="X205"/>
      <c r="Z205" s="4" t="s">
        <v>251</v>
      </c>
    </row>
    <row r="206" spans="1:26" ht="37.5" hidden="1" x14ac:dyDescent="0.35">
      <c r="A206" s="4">
        <v>205</v>
      </c>
      <c r="B206" s="5">
        <v>43921</v>
      </c>
      <c r="C206" s="4">
        <v>41</v>
      </c>
      <c r="D206" s="11" t="str">
        <f t="shared" si="12"/>
        <v>40-49 y/o</v>
      </c>
      <c r="E206" s="4" t="s">
        <v>0</v>
      </c>
      <c r="F206" s="27"/>
      <c r="G206" s="4" t="s">
        <v>31</v>
      </c>
      <c r="H206" s="4" t="s">
        <v>11</v>
      </c>
      <c r="I206" s="4"/>
      <c r="J206" s="4"/>
      <c r="K206" s="8" t="s">
        <v>5</v>
      </c>
      <c r="L206" s="8" t="s">
        <v>5</v>
      </c>
      <c r="M206" s="8"/>
      <c r="N206" s="4" t="e">
        <f>NA()</f>
        <v>#N/A</v>
      </c>
      <c r="O206" s="4" t="s">
        <v>36</v>
      </c>
      <c r="X206"/>
      <c r="Z206" s="4" t="s">
        <v>233</v>
      </c>
    </row>
    <row r="207" spans="1:26" ht="25" hidden="1" x14ac:dyDescent="0.35">
      <c r="A207" s="4">
        <v>206</v>
      </c>
      <c r="B207" s="5">
        <v>43921</v>
      </c>
      <c r="C207" s="4">
        <v>48</v>
      </c>
      <c r="D207" s="11" t="str">
        <f t="shared" si="12"/>
        <v>40-49 y/o</v>
      </c>
      <c r="E207" s="4" t="s">
        <v>0</v>
      </c>
      <c r="F207" s="27"/>
      <c r="G207" s="4" t="s">
        <v>1</v>
      </c>
      <c r="H207" s="4" t="s">
        <v>11</v>
      </c>
      <c r="I207" s="4"/>
      <c r="J207" s="4"/>
      <c r="K207" s="8" t="s">
        <v>5</v>
      </c>
      <c r="L207" s="8" t="s">
        <v>5</v>
      </c>
      <c r="M207" s="8"/>
      <c r="N207" s="4" t="s">
        <v>52</v>
      </c>
      <c r="O207" s="4" t="s">
        <v>36</v>
      </c>
      <c r="X207"/>
      <c r="Z207" s="4" t="s">
        <v>252</v>
      </c>
    </row>
    <row r="208" spans="1:26" ht="37.5" hidden="1" x14ac:dyDescent="0.35">
      <c r="A208" s="4">
        <v>207</v>
      </c>
      <c r="B208" s="5">
        <v>43921</v>
      </c>
      <c r="C208" s="4">
        <v>49</v>
      </c>
      <c r="D208" s="11" t="str">
        <f t="shared" si="12"/>
        <v>40-49 y/o</v>
      </c>
      <c r="E208" s="4" t="s">
        <v>0</v>
      </c>
      <c r="F208" s="27"/>
      <c r="G208" s="4" t="s">
        <v>1</v>
      </c>
      <c r="H208" s="12" t="s">
        <v>166</v>
      </c>
      <c r="I208" s="4"/>
      <c r="J208" s="4"/>
      <c r="K208" s="8" t="s">
        <v>5</v>
      </c>
      <c r="L208" s="8" t="s">
        <v>5</v>
      </c>
      <c r="M208" s="8"/>
      <c r="N208" s="4" t="s">
        <v>52</v>
      </c>
      <c r="O208" s="4" t="s">
        <v>36</v>
      </c>
      <c r="X208"/>
      <c r="Z208" s="4" t="s">
        <v>253</v>
      </c>
    </row>
    <row r="209" spans="2:24" x14ac:dyDescent="0.35">
      <c r="G209"/>
      <c r="H209"/>
      <c r="I209"/>
    </row>
    <row r="210" spans="2:24" x14ac:dyDescent="0.35">
      <c r="G210"/>
      <c r="H210"/>
      <c r="I210"/>
    </row>
    <row r="211" spans="2:24" x14ac:dyDescent="0.35">
      <c r="G211"/>
      <c r="H211"/>
      <c r="I211"/>
    </row>
    <row r="212" spans="2:24" x14ac:dyDescent="0.35">
      <c r="G212"/>
      <c r="H212"/>
      <c r="I212"/>
    </row>
    <row r="213" spans="2:24" x14ac:dyDescent="0.35">
      <c r="G213"/>
      <c r="H213"/>
      <c r="I213"/>
    </row>
    <row r="214" spans="2:24" s="25" customFormat="1" ht="15" thickBot="1" x14ac:dyDescent="0.4">
      <c r="F214" s="2"/>
      <c r="G214"/>
      <c r="H214"/>
      <c r="I214"/>
      <c r="O214" s="24"/>
      <c r="R214" s="26"/>
      <c r="S214" s="26"/>
      <c r="T214" s="26"/>
      <c r="X214" s="52"/>
    </row>
    <row r="215" spans="2:24" ht="15" thickTop="1" x14ac:dyDescent="0.35">
      <c r="B215" s="2" t="s">
        <v>348</v>
      </c>
      <c r="G215"/>
      <c r="H215"/>
      <c r="I215"/>
    </row>
    <row r="216" spans="2:24" x14ac:dyDescent="0.35">
      <c r="G216"/>
      <c r="H216"/>
      <c r="I216"/>
    </row>
    <row r="217" spans="2:24" x14ac:dyDescent="0.35">
      <c r="G217"/>
      <c r="H217"/>
      <c r="I217"/>
    </row>
    <row r="218" spans="2:24" x14ac:dyDescent="0.35">
      <c r="G218"/>
      <c r="H218"/>
      <c r="I218"/>
    </row>
    <row r="219" spans="2:24" x14ac:dyDescent="0.35">
      <c r="G219"/>
      <c r="H219"/>
      <c r="I219"/>
    </row>
    <row r="220" spans="2:24" x14ac:dyDescent="0.35">
      <c r="G220"/>
      <c r="H220"/>
      <c r="I220"/>
    </row>
    <row r="221" spans="2:24" x14ac:dyDescent="0.35">
      <c r="G221"/>
      <c r="H221"/>
      <c r="I221"/>
    </row>
    <row r="222" spans="2:24" x14ac:dyDescent="0.35">
      <c r="G222"/>
      <c r="H222"/>
      <c r="I222"/>
    </row>
    <row r="223" spans="2:24" x14ac:dyDescent="0.35">
      <c r="G223"/>
      <c r="H223"/>
      <c r="I223"/>
    </row>
    <row r="224" spans="2:24" x14ac:dyDescent="0.35">
      <c r="G224"/>
      <c r="H224"/>
      <c r="I224"/>
    </row>
    <row r="225" spans="7:9" x14ac:dyDescent="0.35">
      <c r="G225"/>
      <c r="H225"/>
      <c r="I225"/>
    </row>
    <row r="226" spans="7:9" x14ac:dyDescent="0.35">
      <c r="G226"/>
      <c r="H226"/>
      <c r="I226"/>
    </row>
  </sheetData>
  <autoFilter ref="A1:AC208" xr:uid="{7929B69A-0841-470B-8B82-88BF7A515350}">
    <filterColumn colId="14">
      <filters>
        <filter val="Đã xuất viện"/>
      </filters>
    </filterColumn>
  </autoFilter>
  <mergeCells count="17">
    <mergeCell ref="Z22:Z32"/>
    <mergeCell ref="Z41:Z43"/>
    <mergeCell ref="Z71:Z72"/>
    <mergeCell ref="Z85:Z86"/>
    <mergeCell ref="Z102:Z105"/>
    <mergeCell ref="Z106:Z107"/>
    <mergeCell ref="Z118:Z119"/>
    <mergeCell ref="Z125:Z127"/>
    <mergeCell ref="Z129:Z130"/>
    <mergeCell ref="Z196:Z197"/>
    <mergeCell ref="Z199:Z203"/>
    <mergeCell ref="Z131:Z133"/>
    <mergeCell ref="Z155:Z157"/>
    <mergeCell ref="Z158:Z160"/>
    <mergeCell ref="Z169:Z170"/>
    <mergeCell ref="Z176:Z179"/>
    <mergeCell ref="Z190:Z195"/>
  </mergeCells>
  <conditionalFormatting sqref="A227:Q1048576 A210:F226 J210:Q226 AD1:XFD1048576 A117:E117 G117:Q117 T1 U18:V164 A118:Q209 Y173:AB173 Y174:AC1048576 U1:W17 U165:W1048576 Y1:AC16 Y18:AC172 Y17:AB17 A1:Q116 P1:Q1048576 X1">
    <cfRule type="cellIs" dxfId="14" priority="9" operator="equal">
      <formula>"?"</formula>
    </cfRule>
  </conditionalFormatting>
  <conditionalFormatting sqref="A117:E117 G117:Q117 T1 U18:V164 A118:Q208 Y173:AB173 Y174:AC208 U1:W17 U165:W208 Y1:AC16 Y18:AC172 Y17:AB17 A1:Q116 P1:Q208 X1">
    <cfRule type="expression" dxfId="13" priority="2">
      <formula>"isna(B2:M208)"</formula>
    </cfRule>
    <cfRule type="expression" priority="3">
      <formula>"isna(B2:M208)"</formula>
    </cfRule>
    <cfRule type="containsText" dxfId="12" priority="4" operator="containsText" text="#N/A">
      <formula>NOT(ISERROR(SEARCH("#N/A",A1)))</formula>
    </cfRule>
    <cfRule type="expression" dxfId="11" priority="5">
      <formula>NA()</formula>
    </cfRule>
    <cfRule type="cellIs" dxfId="10" priority="6" operator="equal">
      <formula>#N/A</formula>
    </cfRule>
    <cfRule type="cellIs" dxfId="9" priority="7" operator="equal">
      <formula>"na()"</formula>
    </cfRule>
    <cfRule type="containsErrors" priority="8">
      <formula>ISERROR(A1)</formula>
    </cfRule>
  </conditionalFormatting>
  <conditionalFormatting sqref="T1">
    <cfRule type="cellIs" dxfId="8" priority="1" operator="greaterThan">
      <formula>0</formula>
    </cfRule>
  </conditionalFormatting>
  <hyperlinks>
    <hyperlink ref="Z7" r:id="rId1" tooltip="Khách sạn" display="https://vi.wikipedia.org/wiki/Kh%C3%A1ch_s%E1%BA%A1n" xr:uid="{B5677444-BF6F-4CCE-9470-D4692F3B1118}"/>
    <hyperlink ref="Z8" r:id="rId2" tooltip="Sân bay quốc tế Thiên Hà Vũ Hán" display="https://vi.wikipedia.org/wiki/S%C3%A2n_bay_qu%E1%BB%91c_t%E1%BA%BF_Thi%C3%AAn_H%C3%A0_V%C5%A9_H%C3%A1n" xr:uid="{8E90CEA7-F818-476B-93AB-C5EF9CA657D7}"/>
    <hyperlink ref="Z51" r:id="rId3" tooltip="Paris" display="https://vi.wikipedia.org/wiki/Paris" xr:uid="{D6240B19-1D39-4B48-A1C9-E93201ED705E}"/>
    <hyperlink ref="Z53" r:id="rId4" location="cite_note-:a-46" display="https://vi.wikipedia.org/wiki/B%E1%BA%A3n_m%E1%BA%ABu:B%E1%BA%A3ng_th%C3%B4ng_tin_COVID-19_t%E1%BA%A1i_Vi%E1%BB%87t_Nam - cite_note-:a-46" xr:uid="{B5DCF640-0F19-4482-A1D1-E2DB032DF20F}"/>
    <hyperlink ref="Z76" r:id="rId5" tooltip="Hãng hàng không Quốc gia Việt Nam" display="https://vi.wikipedia.org/wiki/H%C3%A3ng_h%C3%A0ng_kh%C3%B4ng_Qu%E1%BB%91c_gia_Vi%E1%BB%87t_Nam" xr:uid="{AF4FF859-44FD-4F70-A9A8-E3802546BF4A}"/>
    <hyperlink ref="Z82" r:id="rId6" tooltip="Air France" display="https://vi.wikipedia.org/wiki/Air_France" xr:uid="{BC174FAA-79D1-4076-83D2-EFB5BAA1FA84}"/>
    <hyperlink ref="Z85" r:id="rId7" location="cite_note-:a-46" display="https://vi.wikipedia.org/wiki/B%E1%BA%A3n_m%E1%BA%ABu:B%E1%BA%A3ng_th%C3%B4ng_tin_COVID-19_t%E1%BA%A1i_Vi%E1%BB%87t_Nam - cite_note-:a-46" xr:uid="{095134AE-12D5-47BF-A82C-16CD88A5A921}"/>
    <hyperlink ref="Z90" r:id="rId8" tooltip="Air Japan" display="https://vi.wikipedia.org/wiki/Air_Japan" xr:uid="{E2E25EBB-6345-4007-92B9-CFB4EA6B0F95}"/>
    <hyperlink ref="Z91" r:id="rId9" tooltip="Barcelona" display="https://vi.wikipedia.org/wiki/Barcelona" xr:uid="{87F5A298-FE0D-4457-90CF-8D3AC4D833FE}"/>
    <hyperlink ref="Z92" r:id="rId10" tooltip="Hãng hàng không Quốc gia Việt Nam" display="https://vi.wikipedia.org/wiki/H%C3%A3ng_h%C3%A0ng_kh%C3%B4ng_Qu%E1%BB%91c_gia_Vi%E1%BB%87t_Nam" xr:uid="{B460A064-30C1-4CD9-909A-88F0A925A12A}"/>
    <hyperlink ref="Z96" r:id="rId11" tooltip="Air France" display="https://vi.wikipedia.org/wiki/Air_France" xr:uid="{0D99A236-5D65-4383-9607-934A88A2CE89}"/>
    <hyperlink ref="Z101" r:id="rId12" tooltip="Kuala Lumpur" display="https://vi.wikipedia.org/wiki/Kuala_Lumpur" xr:uid="{850FB708-A7C6-41B2-86A4-AC59843320CB}"/>
    <hyperlink ref="Z102" r:id="rId13" tooltip="Sân bay Cần Thơ" display="https://vi.wikipedia.org/wiki/S%C3%A2n_bay_C%E1%BA%A7n_Th%C6%A1" xr:uid="{6FE951EA-3ECC-4AF7-9D0F-D2C6A671CC4D}"/>
    <hyperlink ref="Z106" r:id="rId14" tooltip="AirAsia" display="https://vi.wikipedia.org/wiki/AirAsia" xr:uid="{76346961-F089-4E9F-A917-2FA5D33106CA}"/>
    <hyperlink ref="Z118" r:id="rId15" tooltip="Campuchia" display="https://vi.wikipedia.org/wiki/Campuchia" xr:uid="{A07775F0-B3B4-46F7-B33B-DA385BE53651}"/>
    <hyperlink ref="Z123" r:id="rId16" tooltip="Bangkok" display="https://vi.wikipedia.org/wiki/Bangkok" xr:uid="{7D1EC547-C26B-4FC6-BB93-111B5DB8F643}"/>
    <hyperlink ref="Z124" r:id="rId17" tooltip="Malaysia" display="https://vi.wikipedia.org/wiki/Malaysia" xr:uid="{2058845A-4A26-4092-B4FF-6016A26FA7FC}"/>
    <hyperlink ref="Z136" r:id="rId18" tooltip="Copenhagen" display="https://vi.wikipedia.org/wiki/Copenhagen" xr:uid="{9C7D159A-14F3-4BFA-A122-D2E45EAB233D}"/>
    <hyperlink ref="Z143" r:id="rId19" tooltip="Eva Air" display="https://vi.wikipedia.org/wiki/Eva_Air" xr:uid="{126F8A54-BF44-4256-903C-13D90922DD30}"/>
    <hyperlink ref="Z183" r:id="rId20" tooltip="Thụy Sĩ" display="https://vi.wikipedia.org/wiki/Th%E1%BB%A5y_S%C4%A9" xr:uid="{64DD224D-06CA-47F7-9058-FF0AC47417D9}"/>
    <hyperlink ref="AC173" r:id="rId21" xr:uid="{0528B491-6E9F-4E12-BF94-93F6804478AA}"/>
    <hyperlink ref="AC17" r:id="rId22" xr:uid="{191F63DA-F389-4A30-AE1D-45C6D73C9E1B}"/>
    <hyperlink ref="AC188" r:id="rId23" xr:uid="{713BAC1A-0DCE-4667-93A6-9F5BC34CC8A1}"/>
  </hyperlinks>
  <pageMargins left="0.7" right="0.7" top="0.75" bottom="0.75" header="0.3" footer="0.3"/>
  <pageSetup orientation="portrait" horizontalDpi="0" verticalDpi="0" r:id="rId2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18C8D-AFF5-44EC-89B9-D3A134E3016A}">
  <dimension ref="A1"/>
  <sheetViews>
    <sheetView tabSelected="1" workbookViewId="0"/>
  </sheetViews>
  <sheetFormatPr defaultRowHeight="14.5" x14ac:dyDescent="0.35"/>
  <sheetData>
    <row r="1" spans="1:1" x14ac:dyDescent="0.35">
      <c r="A1">
        <v>13123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C4C1F-B167-46CE-9CF5-2DF204A69990}">
  <dimension ref="A1:E88"/>
  <sheetViews>
    <sheetView zoomScale="55" zoomScaleNormal="55" workbookViewId="0">
      <selection activeCell="S11" sqref="S11"/>
    </sheetView>
  </sheetViews>
  <sheetFormatPr defaultRowHeight="14.5" x14ac:dyDescent="0.35"/>
  <cols>
    <col min="1" max="1" width="10.453125" bestFit="1" customWidth="1"/>
    <col min="2" max="2" width="13.81640625" bestFit="1" customWidth="1"/>
    <col min="3" max="3" width="21.453125" bestFit="1" customWidth="1"/>
    <col min="4" max="4" width="12.81640625" customWidth="1"/>
    <col min="5" max="5" width="13.7265625" customWidth="1"/>
  </cols>
  <sheetData>
    <row r="1" spans="1:5" x14ac:dyDescent="0.35">
      <c r="A1" t="s">
        <v>307</v>
      </c>
      <c r="B1" t="s">
        <v>308</v>
      </c>
      <c r="C1" t="s">
        <v>309</v>
      </c>
      <c r="D1" t="s">
        <v>310</v>
      </c>
      <c r="E1" t="s">
        <v>311</v>
      </c>
    </row>
    <row r="2" spans="1:5" x14ac:dyDescent="0.35">
      <c r="A2" s="9">
        <v>43853</v>
      </c>
      <c r="B2">
        <f>COUNTIF(Data_table!$B$2:$B$209,A2)</f>
        <v>2</v>
      </c>
      <c r="C2">
        <v>2</v>
      </c>
    </row>
    <row r="3" spans="1:5" x14ac:dyDescent="0.35">
      <c r="A3" s="9">
        <v>43854</v>
      </c>
      <c r="B3">
        <f>COUNTIF(Data_table!$B$2:$B$208,A3)</f>
        <v>0</v>
      </c>
      <c r="C3">
        <f>C2+B3</f>
        <v>2</v>
      </c>
    </row>
    <row r="4" spans="1:5" x14ac:dyDescent="0.35">
      <c r="A4" s="9">
        <v>43855</v>
      </c>
      <c r="B4">
        <f>COUNTIF(Data_table!$B$2:$B$208,A4)</f>
        <v>0</v>
      </c>
      <c r="C4">
        <f t="shared" ref="C4:C67" si="0">C3+B4</f>
        <v>2</v>
      </c>
    </row>
    <row r="5" spans="1:5" x14ac:dyDescent="0.35">
      <c r="A5" s="9">
        <v>43856</v>
      </c>
      <c r="B5">
        <f>COUNTIF(Data_table!$B$2:$B$208,A5)</f>
        <v>0</v>
      </c>
      <c r="C5">
        <f t="shared" si="0"/>
        <v>2</v>
      </c>
    </row>
    <row r="6" spans="1:5" x14ac:dyDescent="0.35">
      <c r="A6" s="9">
        <v>43857</v>
      </c>
      <c r="B6">
        <f>COUNTIF(Data_table!$B$2:$B$208,A6)</f>
        <v>0</v>
      </c>
      <c r="C6">
        <f t="shared" si="0"/>
        <v>2</v>
      </c>
    </row>
    <row r="7" spans="1:5" x14ac:dyDescent="0.35">
      <c r="A7" s="9">
        <v>43858</v>
      </c>
      <c r="B7">
        <f>COUNTIF(Data_table!$B$2:$B$208,A7)</f>
        <v>0</v>
      </c>
      <c r="C7">
        <f t="shared" si="0"/>
        <v>2</v>
      </c>
    </row>
    <row r="8" spans="1:5" x14ac:dyDescent="0.35">
      <c r="A8" s="9">
        <v>43859</v>
      </c>
      <c r="B8">
        <f>COUNTIF(Data_table!$B$2:$B$208,A8)</f>
        <v>0</v>
      </c>
      <c r="C8">
        <f t="shared" si="0"/>
        <v>2</v>
      </c>
    </row>
    <row r="9" spans="1:5" x14ac:dyDescent="0.35">
      <c r="A9" s="9">
        <v>43860</v>
      </c>
      <c r="B9">
        <f>COUNTIF(Data_table!$B$2:$B$208,A9)</f>
        <v>3</v>
      </c>
      <c r="C9">
        <f t="shared" si="0"/>
        <v>5</v>
      </c>
    </row>
    <row r="10" spans="1:5" x14ac:dyDescent="0.35">
      <c r="A10" s="9">
        <v>43861</v>
      </c>
      <c r="B10">
        <f>COUNTIF(Data_table!$B$2:$B$208,A10)</f>
        <v>0</v>
      </c>
      <c r="C10">
        <f t="shared" si="0"/>
        <v>5</v>
      </c>
    </row>
    <row r="11" spans="1:5" x14ac:dyDescent="0.35">
      <c r="A11" s="9">
        <v>43862</v>
      </c>
      <c r="B11">
        <f>COUNTIF(Data_table!$B$2:$B$208,A11)</f>
        <v>1</v>
      </c>
      <c r="C11">
        <f t="shared" si="0"/>
        <v>6</v>
      </c>
    </row>
    <row r="12" spans="1:5" x14ac:dyDescent="0.35">
      <c r="A12" s="9">
        <v>43863</v>
      </c>
      <c r="B12">
        <f>COUNTIF(Data_table!$B$2:$B$208,A12)</f>
        <v>1</v>
      </c>
      <c r="C12">
        <f t="shared" si="0"/>
        <v>7</v>
      </c>
    </row>
    <row r="13" spans="1:5" x14ac:dyDescent="0.35">
      <c r="A13" s="9">
        <v>43864</v>
      </c>
      <c r="B13">
        <f>COUNTIF(Data_table!$B$2:$B$208,A13)</f>
        <v>1</v>
      </c>
      <c r="C13">
        <f t="shared" si="0"/>
        <v>8</v>
      </c>
    </row>
    <row r="14" spans="1:5" x14ac:dyDescent="0.35">
      <c r="A14" s="9">
        <v>43865</v>
      </c>
      <c r="B14">
        <f>COUNTIF(Data_table!$B$2:$B$208,A14)</f>
        <v>2</v>
      </c>
      <c r="C14">
        <f t="shared" si="0"/>
        <v>10</v>
      </c>
    </row>
    <row r="15" spans="1:5" x14ac:dyDescent="0.35">
      <c r="A15" s="9">
        <v>43866</v>
      </c>
      <c r="B15">
        <f>COUNTIF(Data_table!$B$2:$B$208,A15)</f>
        <v>0</v>
      </c>
      <c r="C15">
        <f t="shared" si="0"/>
        <v>10</v>
      </c>
    </row>
    <row r="16" spans="1:5" x14ac:dyDescent="0.35">
      <c r="A16" s="9">
        <v>43867</v>
      </c>
      <c r="B16">
        <f>COUNTIF(Data_table!$B$2:$B$208,A16)</f>
        <v>2</v>
      </c>
      <c r="C16">
        <f t="shared" si="0"/>
        <v>12</v>
      </c>
    </row>
    <row r="17" spans="1:3" x14ac:dyDescent="0.35">
      <c r="A17" s="9">
        <v>43868</v>
      </c>
      <c r="B17">
        <f>COUNTIF(Data_table!$B$2:$B$208,A17)</f>
        <v>1</v>
      </c>
      <c r="C17">
        <f t="shared" si="0"/>
        <v>13</v>
      </c>
    </row>
    <row r="18" spans="1:3" x14ac:dyDescent="0.35">
      <c r="A18" s="9">
        <v>43869</v>
      </c>
      <c r="B18">
        <f>COUNTIF(Data_table!$B$2:$B$208,A18)</f>
        <v>0</v>
      </c>
      <c r="C18">
        <f t="shared" si="0"/>
        <v>13</v>
      </c>
    </row>
    <row r="19" spans="1:3" x14ac:dyDescent="0.35">
      <c r="A19" s="9">
        <v>43870</v>
      </c>
      <c r="B19">
        <f>COUNTIF(Data_table!$B$2:$B$208,A19)</f>
        <v>1</v>
      </c>
      <c r="C19">
        <f t="shared" si="0"/>
        <v>14</v>
      </c>
    </row>
    <row r="20" spans="1:3" x14ac:dyDescent="0.35">
      <c r="A20" s="9">
        <v>43871</v>
      </c>
      <c r="B20">
        <f>COUNTIF(Data_table!$B$2:$B$208,A20)</f>
        <v>0</v>
      </c>
      <c r="C20">
        <f t="shared" si="0"/>
        <v>14</v>
      </c>
    </row>
    <row r="21" spans="1:3" x14ac:dyDescent="0.35">
      <c r="A21" s="9">
        <v>43872</v>
      </c>
      <c r="B21">
        <f>COUNTIF(Data_table!$B$2:$B$208,A21)</f>
        <v>1</v>
      </c>
      <c r="C21">
        <f t="shared" si="0"/>
        <v>15</v>
      </c>
    </row>
    <row r="22" spans="1:3" x14ac:dyDescent="0.35">
      <c r="A22" s="9">
        <v>43873</v>
      </c>
      <c r="B22">
        <f>COUNTIF(Data_table!$B$2:$B$208,A22)</f>
        <v>0</v>
      </c>
      <c r="C22">
        <f t="shared" si="0"/>
        <v>15</v>
      </c>
    </row>
    <row r="23" spans="1:3" x14ac:dyDescent="0.35">
      <c r="A23" s="9">
        <v>43874</v>
      </c>
      <c r="B23">
        <f>COUNTIF(Data_table!$B$2:$B$208,A23)</f>
        <v>1</v>
      </c>
      <c r="C23">
        <f t="shared" si="0"/>
        <v>16</v>
      </c>
    </row>
    <row r="24" spans="1:3" x14ac:dyDescent="0.35">
      <c r="A24" s="9">
        <v>43875</v>
      </c>
      <c r="B24">
        <f>COUNTIF(Data_table!$B$2:$B$208,A24)</f>
        <v>0</v>
      </c>
      <c r="C24">
        <f t="shared" si="0"/>
        <v>16</v>
      </c>
    </row>
    <row r="25" spans="1:3" x14ac:dyDescent="0.35">
      <c r="A25" s="9">
        <v>43876</v>
      </c>
      <c r="B25">
        <f>COUNTIF(Data_table!$B$2:$B$208,A25)</f>
        <v>0</v>
      </c>
      <c r="C25">
        <f t="shared" si="0"/>
        <v>16</v>
      </c>
    </row>
    <row r="26" spans="1:3" x14ac:dyDescent="0.35">
      <c r="A26" s="9">
        <v>43877</v>
      </c>
      <c r="B26">
        <f>COUNTIF(Data_table!$B$2:$B$208,A26)</f>
        <v>0</v>
      </c>
      <c r="C26">
        <f t="shared" si="0"/>
        <v>16</v>
      </c>
    </row>
    <row r="27" spans="1:3" x14ac:dyDescent="0.35">
      <c r="A27" s="9">
        <v>43878</v>
      </c>
      <c r="B27">
        <f>COUNTIF(Data_table!$B$2:$B$208,A27)</f>
        <v>0</v>
      </c>
      <c r="C27">
        <f t="shared" si="0"/>
        <v>16</v>
      </c>
    </row>
    <row r="28" spans="1:3" x14ac:dyDescent="0.35">
      <c r="A28" s="9">
        <v>43879</v>
      </c>
      <c r="B28">
        <f>COUNTIF(Data_table!$B$2:$B$208,A28)</f>
        <v>0</v>
      </c>
      <c r="C28">
        <f t="shared" si="0"/>
        <v>16</v>
      </c>
    </row>
    <row r="29" spans="1:3" x14ac:dyDescent="0.35">
      <c r="A29" s="9">
        <v>43880</v>
      </c>
      <c r="B29">
        <f>COUNTIF(Data_table!$B$2:$B$208,A29)</f>
        <v>0</v>
      </c>
      <c r="C29">
        <f t="shared" si="0"/>
        <v>16</v>
      </c>
    </row>
    <row r="30" spans="1:3" x14ac:dyDescent="0.35">
      <c r="A30" s="9">
        <v>43881</v>
      </c>
      <c r="B30">
        <f>COUNTIF(Data_table!$B$2:$B$208,A30)</f>
        <v>0</v>
      </c>
      <c r="C30">
        <f t="shared" si="0"/>
        <v>16</v>
      </c>
    </row>
    <row r="31" spans="1:3" x14ac:dyDescent="0.35">
      <c r="A31" s="9">
        <v>43882</v>
      </c>
      <c r="B31">
        <f>COUNTIF(Data_table!$B$2:$B$208,A31)</f>
        <v>0</v>
      </c>
      <c r="C31">
        <f t="shared" si="0"/>
        <v>16</v>
      </c>
    </row>
    <row r="32" spans="1:3" x14ac:dyDescent="0.35">
      <c r="A32" s="9">
        <v>43883</v>
      </c>
      <c r="B32">
        <f>COUNTIF(Data_table!$B$2:$B$208,A32)</f>
        <v>0</v>
      </c>
      <c r="C32">
        <f t="shared" si="0"/>
        <v>16</v>
      </c>
    </row>
    <row r="33" spans="1:3" x14ac:dyDescent="0.35">
      <c r="A33" s="9">
        <v>43884</v>
      </c>
      <c r="B33">
        <f>COUNTIF(Data_table!$B$2:$B$208,A33)</f>
        <v>0</v>
      </c>
      <c r="C33">
        <f t="shared" si="0"/>
        <v>16</v>
      </c>
    </row>
    <row r="34" spans="1:3" x14ac:dyDescent="0.35">
      <c r="A34" s="9">
        <v>43885</v>
      </c>
      <c r="B34">
        <f>COUNTIF(Data_table!$B$2:$B$208,A34)</f>
        <v>0</v>
      </c>
      <c r="C34">
        <f t="shared" si="0"/>
        <v>16</v>
      </c>
    </row>
    <row r="35" spans="1:3" x14ac:dyDescent="0.35">
      <c r="A35" s="9">
        <v>43886</v>
      </c>
      <c r="B35">
        <f>COUNTIF(Data_table!$B$2:$B$208,A35)</f>
        <v>0</v>
      </c>
      <c r="C35">
        <f t="shared" si="0"/>
        <v>16</v>
      </c>
    </row>
    <row r="36" spans="1:3" x14ac:dyDescent="0.35">
      <c r="A36" s="9">
        <v>43887</v>
      </c>
      <c r="B36">
        <f>COUNTIF(Data_table!$B$2:$B$208,A36)</f>
        <v>0</v>
      </c>
      <c r="C36">
        <f t="shared" si="0"/>
        <v>16</v>
      </c>
    </row>
    <row r="37" spans="1:3" x14ac:dyDescent="0.35">
      <c r="A37" s="9">
        <v>43888</v>
      </c>
      <c r="B37">
        <f>COUNTIF(Data_table!$B$2:$B$208,A37)</f>
        <v>0</v>
      </c>
      <c r="C37">
        <f t="shared" si="0"/>
        <v>16</v>
      </c>
    </row>
    <row r="38" spans="1:3" x14ac:dyDescent="0.35">
      <c r="A38" s="9">
        <v>43889</v>
      </c>
      <c r="B38">
        <f>COUNTIF(Data_table!$B$2:$B$208,A38)</f>
        <v>0</v>
      </c>
      <c r="C38">
        <f t="shared" si="0"/>
        <v>16</v>
      </c>
    </row>
    <row r="39" spans="1:3" x14ac:dyDescent="0.35">
      <c r="A39" s="9">
        <v>43890</v>
      </c>
      <c r="B39">
        <f>COUNTIF(Data_table!$B$2:$B$208,A39)</f>
        <v>0</v>
      </c>
      <c r="C39">
        <f t="shared" si="0"/>
        <v>16</v>
      </c>
    </row>
    <row r="40" spans="1:3" x14ac:dyDescent="0.35">
      <c r="A40" s="9">
        <v>43891</v>
      </c>
      <c r="B40">
        <f>COUNTIF(Data_table!$B$2:$B$208,A40)</f>
        <v>0</v>
      </c>
      <c r="C40">
        <f t="shared" si="0"/>
        <v>16</v>
      </c>
    </row>
    <row r="41" spans="1:3" x14ac:dyDescent="0.35">
      <c r="A41" s="9">
        <v>43892</v>
      </c>
      <c r="B41">
        <f>COUNTIF(Data_table!$B$2:$B$208,A41)</f>
        <v>0</v>
      </c>
      <c r="C41">
        <f t="shared" si="0"/>
        <v>16</v>
      </c>
    </row>
    <row r="42" spans="1:3" x14ac:dyDescent="0.35">
      <c r="A42" s="9">
        <v>43893</v>
      </c>
      <c r="B42">
        <f>COUNTIF(Data_table!$B$2:$B$208,A42)</f>
        <v>0</v>
      </c>
      <c r="C42">
        <f t="shared" si="0"/>
        <v>16</v>
      </c>
    </row>
    <row r="43" spans="1:3" x14ac:dyDescent="0.35">
      <c r="A43" s="9">
        <v>43894</v>
      </c>
      <c r="B43">
        <f>COUNTIF(Data_table!$B$2:$B$208,A43)</f>
        <v>0</v>
      </c>
      <c r="C43">
        <f t="shared" si="0"/>
        <v>16</v>
      </c>
    </row>
    <row r="44" spans="1:3" x14ac:dyDescent="0.35">
      <c r="A44" s="9">
        <v>43895</v>
      </c>
      <c r="B44">
        <f>COUNTIF(Data_table!$B$2:$B$208,A44)</f>
        <v>0</v>
      </c>
      <c r="C44">
        <f t="shared" si="0"/>
        <v>16</v>
      </c>
    </row>
    <row r="45" spans="1:3" x14ac:dyDescent="0.35">
      <c r="A45" s="9">
        <v>43896</v>
      </c>
      <c r="B45">
        <f>COUNTIF(Data_table!$B$2:$B$208,A45)</f>
        <v>1</v>
      </c>
      <c r="C45">
        <f t="shared" si="0"/>
        <v>17</v>
      </c>
    </row>
    <row r="46" spans="1:3" x14ac:dyDescent="0.35">
      <c r="A46" s="9">
        <v>43897</v>
      </c>
      <c r="B46">
        <f>COUNTIF(Data_table!$B$2:$B$208,A46)</f>
        <v>3</v>
      </c>
      <c r="C46">
        <f t="shared" si="0"/>
        <v>20</v>
      </c>
    </row>
    <row r="47" spans="1:3" x14ac:dyDescent="0.35">
      <c r="A47" s="9">
        <v>43898</v>
      </c>
      <c r="B47">
        <f>COUNTIF(Data_table!$B$2:$B$208,A47)</f>
        <v>10</v>
      </c>
      <c r="C47">
        <f t="shared" si="0"/>
        <v>30</v>
      </c>
    </row>
    <row r="48" spans="1:3" x14ac:dyDescent="0.35">
      <c r="A48" s="9">
        <v>43899</v>
      </c>
      <c r="B48">
        <f>COUNTIF(Data_table!$B$2:$B$208,A48)</f>
        <v>1</v>
      </c>
      <c r="C48">
        <f t="shared" si="0"/>
        <v>31</v>
      </c>
    </row>
    <row r="49" spans="1:3" x14ac:dyDescent="0.35">
      <c r="A49" s="9">
        <v>43900</v>
      </c>
      <c r="B49">
        <f>COUNTIF(Data_table!$B$2:$B$208,A49)</f>
        <v>3</v>
      </c>
      <c r="C49">
        <f t="shared" si="0"/>
        <v>34</v>
      </c>
    </row>
    <row r="50" spans="1:3" x14ac:dyDescent="0.35">
      <c r="A50" s="9">
        <v>43901</v>
      </c>
      <c r="B50">
        <f>COUNTIF(Data_table!$B$2:$B$208,A50)</f>
        <v>4</v>
      </c>
      <c r="C50">
        <f t="shared" si="0"/>
        <v>38</v>
      </c>
    </row>
    <row r="51" spans="1:3" x14ac:dyDescent="0.35">
      <c r="A51" s="9">
        <v>43902</v>
      </c>
      <c r="B51">
        <f>COUNTIF(Data_table!$B$2:$B$208,A51)</f>
        <v>6</v>
      </c>
      <c r="C51">
        <f t="shared" si="0"/>
        <v>44</v>
      </c>
    </row>
    <row r="52" spans="1:3" x14ac:dyDescent="0.35">
      <c r="A52" s="9">
        <v>43903</v>
      </c>
      <c r="B52">
        <f>COUNTIF(Data_table!$B$2:$B$208,A52)</f>
        <v>3</v>
      </c>
      <c r="C52">
        <f t="shared" si="0"/>
        <v>47</v>
      </c>
    </row>
    <row r="53" spans="1:3" x14ac:dyDescent="0.35">
      <c r="A53" s="9">
        <v>43904</v>
      </c>
      <c r="B53">
        <f>COUNTIF(Data_table!$B$2:$B$208,A53)</f>
        <v>6</v>
      </c>
      <c r="C53">
        <f t="shared" si="0"/>
        <v>53</v>
      </c>
    </row>
    <row r="54" spans="1:3" x14ac:dyDescent="0.35">
      <c r="A54" s="9">
        <v>43905</v>
      </c>
      <c r="B54">
        <f>COUNTIF(Data_table!$B$2:$B$208,A54)</f>
        <v>4</v>
      </c>
      <c r="C54">
        <f t="shared" si="0"/>
        <v>57</v>
      </c>
    </row>
    <row r="55" spans="1:3" x14ac:dyDescent="0.35">
      <c r="A55" s="9">
        <v>43906</v>
      </c>
      <c r="B55">
        <f>COUNTIF(Data_table!$B$2:$B$208,A55)</f>
        <v>4</v>
      </c>
      <c r="C55">
        <f t="shared" si="0"/>
        <v>61</v>
      </c>
    </row>
    <row r="56" spans="1:3" x14ac:dyDescent="0.35">
      <c r="A56" s="9">
        <v>43907</v>
      </c>
      <c r="B56">
        <f>COUNTIF(Data_table!$B$2:$B$208,A56)</f>
        <v>5</v>
      </c>
      <c r="C56">
        <f t="shared" si="0"/>
        <v>66</v>
      </c>
    </row>
    <row r="57" spans="1:3" x14ac:dyDescent="0.35">
      <c r="A57" s="9">
        <v>43908</v>
      </c>
      <c r="B57">
        <f>COUNTIF(Data_table!$B$2:$B$208,A57)</f>
        <v>10</v>
      </c>
      <c r="C57">
        <f t="shared" si="0"/>
        <v>76</v>
      </c>
    </row>
    <row r="58" spans="1:3" x14ac:dyDescent="0.35">
      <c r="A58" s="9">
        <v>43909</v>
      </c>
      <c r="B58">
        <f>COUNTIF(Data_table!$B$2:$B$208,A58)</f>
        <v>9</v>
      </c>
      <c r="C58">
        <f t="shared" si="0"/>
        <v>85</v>
      </c>
    </row>
    <row r="59" spans="1:3" x14ac:dyDescent="0.35">
      <c r="A59" s="9">
        <v>43910</v>
      </c>
      <c r="B59">
        <f>COUNTIF(Data_table!$B$2:$B$208,A59)</f>
        <v>6</v>
      </c>
      <c r="C59">
        <f t="shared" si="0"/>
        <v>91</v>
      </c>
    </row>
    <row r="60" spans="1:3" x14ac:dyDescent="0.35">
      <c r="A60" s="9">
        <v>43911</v>
      </c>
      <c r="B60">
        <f>COUNTIF(Data_table!$B$2:$B$208,A60)</f>
        <v>3</v>
      </c>
      <c r="C60">
        <f t="shared" si="0"/>
        <v>94</v>
      </c>
    </row>
    <row r="61" spans="1:3" x14ac:dyDescent="0.35">
      <c r="A61" s="9">
        <v>43912</v>
      </c>
      <c r="B61">
        <f>COUNTIF(Data_table!$B$2:$B$208,A61)</f>
        <v>19</v>
      </c>
      <c r="C61">
        <f t="shared" si="0"/>
        <v>113</v>
      </c>
    </row>
    <row r="62" spans="1:3" x14ac:dyDescent="0.35">
      <c r="A62" s="9">
        <v>43913</v>
      </c>
      <c r="B62">
        <f>COUNTIF(Data_table!$B$2:$B$208,A62)</f>
        <v>10</v>
      </c>
      <c r="C62">
        <f t="shared" si="0"/>
        <v>123</v>
      </c>
    </row>
    <row r="63" spans="1:3" x14ac:dyDescent="0.35">
      <c r="A63" s="9">
        <v>43914</v>
      </c>
      <c r="B63">
        <f>COUNTIF(Data_table!$B$2:$B$208,A63)</f>
        <v>11</v>
      </c>
      <c r="C63">
        <f t="shared" si="0"/>
        <v>134</v>
      </c>
    </row>
    <row r="64" spans="1:3" x14ac:dyDescent="0.35">
      <c r="A64" s="9">
        <v>43915</v>
      </c>
      <c r="B64">
        <f>COUNTIF(Data_table!$B$2:$B$208,A64)</f>
        <v>7</v>
      </c>
      <c r="C64">
        <f t="shared" si="0"/>
        <v>141</v>
      </c>
    </row>
    <row r="65" spans="1:3" x14ac:dyDescent="0.35">
      <c r="A65" s="9">
        <v>43916</v>
      </c>
      <c r="B65">
        <f>COUNTIF(Data_table!$B$2:$B$208,A65)</f>
        <v>12</v>
      </c>
      <c r="C65">
        <f t="shared" si="0"/>
        <v>153</v>
      </c>
    </row>
    <row r="66" spans="1:3" x14ac:dyDescent="0.35">
      <c r="A66" s="9">
        <v>43917</v>
      </c>
      <c r="B66">
        <f>COUNTIF(Data_table!$B$2:$B$208,A66)</f>
        <v>10</v>
      </c>
      <c r="C66">
        <f t="shared" si="0"/>
        <v>163</v>
      </c>
    </row>
    <row r="67" spans="1:3" x14ac:dyDescent="0.35">
      <c r="A67" s="9">
        <v>43918</v>
      </c>
      <c r="B67">
        <f>COUNTIF(Data_table!$B$2:$B$208,A67)</f>
        <v>11</v>
      </c>
      <c r="C67">
        <f t="shared" si="0"/>
        <v>174</v>
      </c>
    </row>
    <row r="68" spans="1:3" x14ac:dyDescent="0.35">
      <c r="A68" s="9">
        <v>43919</v>
      </c>
      <c r="B68">
        <f>COUNTIF(Data_table!$B$2:$B$208,A68)</f>
        <v>14</v>
      </c>
      <c r="C68">
        <f t="shared" ref="C68:C88" si="1">C67+B68</f>
        <v>188</v>
      </c>
    </row>
    <row r="69" spans="1:3" x14ac:dyDescent="0.35">
      <c r="A69" s="9">
        <v>43920</v>
      </c>
      <c r="B69">
        <f>COUNTIF(Data_table!$B$2:$B$208,A69)</f>
        <v>15</v>
      </c>
      <c r="C69">
        <f t="shared" si="1"/>
        <v>203</v>
      </c>
    </row>
    <row r="70" spans="1:3" x14ac:dyDescent="0.35">
      <c r="A70" s="9">
        <v>43921</v>
      </c>
      <c r="B70">
        <f>COUNTIF(Data_table!$B$2:$B$208,A70)</f>
        <v>4</v>
      </c>
      <c r="C70">
        <f t="shared" si="1"/>
        <v>207</v>
      </c>
    </row>
    <row r="71" spans="1:3" x14ac:dyDescent="0.35">
      <c r="A71" s="9">
        <v>43922</v>
      </c>
      <c r="B71">
        <f>COUNTIF(Data_table!$B$2:$B$208,A71)</f>
        <v>0</v>
      </c>
      <c r="C71">
        <f t="shared" si="1"/>
        <v>207</v>
      </c>
    </row>
    <row r="72" spans="1:3" x14ac:dyDescent="0.35">
      <c r="A72" s="9">
        <v>43923</v>
      </c>
      <c r="B72">
        <f>COUNTIF(Data_table!$B$2:$B$208,A72)</f>
        <v>0</v>
      </c>
      <c r="C72">
        <f t="shared" si="1"/>
        <v>207</v>
      </c>
    </row>
    <row r="73" spans="1:3" x14ac:dyDescent="0.35">
      <c r="A73" s="9">
        <v>43924</v>
      </c>
      <c r="B73">
        <f>COUNTIF(Data_table!$B$2:$B$208,A73)</f>
        <v>0</v>
      </c>
      <c r="C73">
        <f t="shared" si="1"/>
        <v>207</v>
      </c>
    </row>
    <row r="74" spans="1:3" x14ac:dyDescent="0.35">
      <c r="A74" s="9">
        <v>43925</v>
      </c>
      <c r="B74">
        <f>COUNTIF(Data_table!$B$2:$B$208,A74)</f>
        <v>0</v>
      </c>
      <c r="C74">
        <f t="shared" si="1"/>
        <v>207</v>
      </c>
    </row>
    <row r="75" spans="1:3" x14ac:dyDescent="0.35">
      <c r="A75" s="9">
        <v>43926</v>
      </c>
      <c r="B75">
        <f>COUNTIF(Data_table!$B$2:$B$208,A75)</f>
        <v>0</v>
      </c>
      <c r="C75">
        <f t="shared" si="1"/>
        <v>207</v>
      </c>
    </row>
    <row r="76" spans="1:3" x14ac:dyDescent="0.35">
      <c r="A76" s="9">
        <v>43927</v>
      </c>
      <c r="B76">
        <f>COUNTIF(Data_table!$B$2:$B$208,A76)</f>
        <v>0</v>
      </c>
      <c r="C76">
        <f t="shared" si="1"/>
        <v>207</v>
      </c>
    </row>
    <row r="77" spans="1:3" x14ac:dyDescent="0.35">
      <c r="A77" s="9">
        <v>43928</v>
      </c>
      <c r="B77">
        <f>COUNTIF(Data_table!$B$2:$B$208,A77)</f>
        <v>0</v>
      </c>
      <c r="C77">
        <f t="shared" si="1"/>
        <v>207</v>
      </c>
    </row>
    <row r="78" spans="1:3" x14ac:dyDescent="0.35">
      <c r="A78" s="9">
        <v>43929</v>
      </c>
      <c r="B78">
        <f>COUNTIF(Data_table!$B$2:$B$208,A78)</f>
        <v>0</v>
      </c>
      <c r="C78">
        <f t="shared" si="1"/>
        <v>207</v>
      </c>
    </row>
    <row r="79" spans="1:3" x14ac:dyDescent="0.35">
      <c r="A79" s="9">
        <v>43930</v>
      </c>
      <c r="B79">
        <f>COUNTIF(Data_table!$B$2:$B$208,A79)</f>
        <v>0</v>
      </c>
      <c r="C79">
        <f t="shared" si="1"/>
        <v>207</v>
      </c>
    </row>
    <row r="80" spans="1:3" x14ac:dyDescent="0.35">
      <c r="A80" s="9">
        <v>43931</v>
      </c>
      <c r="B80">
        <f>COUNTIF(Data_table!$B$2:$B$208,A80)</f>
        <v>0</v>
      </c>
      <c r="C80">
        <f t="shared" si="1"/>
        <v>207</v>
      </c>
    </row>
    <row r="81" spans="1:3" x14ac:dyDescent="0.35">
      <c r="A81" s="9">
        <v>43932</v>
      </c>
      <c r="B81">
        <f>COUNTIF(Data_table!$B$2:$B$208,A81)</f>
        <v>0</v>
      </c>
      <c r="C81">
        <f t="shared" si="1"/>
        <v>207</v>
      </c>
    </row>
    <row r="82" spans="1:3" x14ac:dyDescent="0.35">
      <c r="A82" s="9">
        <v>43933</v>
      </c>
      <c r="B82">
        <f>COUNTIF(Data_table!$B$2:$B$208,A82)</f>
        <v>0</v>
      </c>
      <c r="C82">
        <f t="shared" si="1"/>
        <v>207</v>
      </c>
    </row>
    <row r="83" spans="1:3" x14ac:dyDescent="0.35">
      <c r="A83" s="9">
        <v>43934</v>
      </c>
      <c r="B83">
        <f>COUNTIF(Data_table!$B$2:$B$208,A83)</f>
        <v>0</v>
      </c>
      <c r="C83">
        <f t="shared" si="1"/>
        <v>207</v>
      </c>
    </row>
    <row r="84" spans="1:3" x14ac:dyDescent="0.35">
      <c r="A84" s="9">
        <v>43935</v>
      </c>
      <c r="B84">
        <f>COUNTIF(Data_table!$B$2:$B$208,A84)</f>
        <v>0</v>
      </c>
      <c r="C84">
        <f t="shared" si="1"/>
        <v>207</v>
      </c>
    </row>
    <row r="85" spans="1:3" x14ac:dyDescent="0.35">
      <c r="A85" s="9">
        <v>43936</v>
      </c>
      <c r="B85">
        <f>COUNTIF(Data_table!$B$2:$B$208,A85)</f>
        <v>0</v>
      </c>
      <c r="C85">
        <f t="shared" si="1"/>
        <v>207</v>
      </c>
    </row>
    <row r="86" spans="1:3" x14ac:dyDescent="0.35">
      <c r="A86" s="9">
        <v>43937</v>
      </c>
      <c r="B86">
        <f>COUNTIF(Data_table!$B$2:$B$208,A86)</f>
        <v>0</v>
      </c>
      <c r="C86">
        <f t="shared" si="1"/>
        <v>207</v>
      </c>
    </row>
    <row r="87" spans="1:3" x14ac:dyDescent="0.35">
      <c r="A87" s="9">
        <v>43938</v>
      </c>
      <c r="B87">
        <f>COUNTIF(Data_table!$B$2:$B$208,A87)</f>
        <v>0</v>
      </c>
      <c r="C87">
        <f t="shared" si="1"/>
        <v>207</v>
      </c>
    </row>
    <row r="88" spans="1:3" x14ac:dyDescent="0.35">
      <c r="A88" s="9">
        <v>43939</v>
      </c>
      <c r="B88">
        <f>COUNTIF(Data_table!$B$2:$B$208,A88)</f>
        <v>0</v>
      </c>
      <c r="C88">
        <f t="shared" si="1"/>
        <v>207</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ABBA5-12A5-4704-B574-084547A13A47}">
  <dimension ref="A1:R28"/>
  <sheetViews>
    <sheetView topLeftCell="F1" zoomScale="70" zoomScaleNormal="70" workbookViewId="0">
      <selection activeCell="I17" sqref="I17"/>
    </sheetView>
  </sheetViews>
  <sheetFormatPr defaultRowHeight="14.5" x14ac:dyDescent="0.35"/>
  <cols>
    <col min="1" max="1" width="42.08984375" style="22" customWidth="1"/>
    <col min="2" max="2" width="38.7265625" style="22" customWidth="1"/>
    <col min="3" max="3" width="4.08984375" customWidth="1"/>
    <col min="4" max="4" width="35.1796875" style="28" customWidth="1"/>
    <col min="5" max="5" width="32.54296875" style="28" customWidth="1"/>
    <col min="6" max="6" width="6" customWidth="1"/>
    <col min="7" max="7" width="32.08984375" style="35" customWidth="1"/>
    <col min="8" max="8" width="32.6328125" style="35" customWidth="1"/>
    <col min="9" max="9" width="13.6328125" style="35" customWidth="1"/>
    <col min="11" max="11" width="18" style="28" customWidth="1"/>
    <col min="12" max="12" width="15.36328125" style="28" customWidth="1"/>
    <col min="14" max="15" width="17.08984375" style="44" customWidth="1"/>
    <col min="16" max="16" width="4.7265625" customWidth="1"/>
    <col min="17" max="17" width="22.453125" style="55" bestFit="1" customWidth="1"/>
    <col min="18" max="18" width="8.7265625" style="55"/>
  </cols>
  <sheetData>
    <row r="1" spans="1:18" s="30" customFormat="1" x14ac:dyDescent="0.35">
      <c r="A1" s="29" t="s">
        <v>312</v>
      </c>
      <c r="B1" s="29" t="s">
        <v>349</v>
      </c>
      <c r="D1" s="28" t="s">
        <v>281</v>
      </c>
      <c r="E1" s="37" t="s">
        <v>349</v>
      </c>
      <c r="F1" s="38"/>
      <c r="G1" s="39" t="s">
        <v>299</v>
      </c>
      <c r="H1" s="39"/>
      <c r="I1" s="40" t="s">
        <v>349</v>
      </c>
      <c r="J1" s="38"/>
      <c r="K1" s="31" t="s">
        <v>359</v>
      </c>
      <c r="L1" s="31" t="s">
        <v>349</v>
      </c>
      <c r="M1" s="38"/>
      <c r="N1" s="43" t="s">
        <v>360</v>
      </c>
      <c r="O1" s="43" t="s">
        <v>349</v>
      </c>
      <c r="Q1" s="53" t="s">
        <v>395</v>
      </c>
      <c r="R1" s="53" t="s">
        <v>396</v>
      </c>
    </row>
    <row r="2" spans="1:18" x14ac:dyDescent="0.35">
      <c r="A2" s="33" t="s">
        <v>314</v>
      </c>
      <c r="B2" s="23">
        <f>COUNTIF(Data_table!$D$2:$D$214,A2)</f>
        <v>3</v>
      </c>
      <c r="D2" s="41" t="s">
        <v>41</v>
      </c>
      <c r="E2" s="32">
        <f>COUNTIF(Data_table!$H$2:$H$214,cases_characteristics!D2)</f>
        <v>17</v>
      </c>
      <c r="G2" s="36" t="s">
        <v>208</v>
      </c>
      <c r="H2" s="36" t="e" vm="1">
        <v>#VALUE!</v>
      </c>
      <c r="I2" s="34">
        <f>COUNTIF(Data_table!$G$2:$G$214,cases_characteristics!G2)</f>
        <v>2</v>
      </c>
      <c r="K2" s="28" t="s">
        <v>400</v>
      </c>
      <c r="L2" s="28">
        <f>COUNTIF(Data_table!$K$2:$K$214,"có")</f>
        <v>126</v>
      </c>
      <c r="N2" s="44" t="s">
        <v>6</v>
      </c>
      <c r="O2" s="44">
        <f>COUNTIF(Data_table!$O$2:$O$214,"Đã xuất viện")</f>
        <v>58</v>
      </c>
      <c r="Q2" s="54">
        <f>AVERAGE(Data_table!$X$17:$X$188)</f>
        <v>13.775</v>
      </c>
      <c r="R2" s="54">
        <f>_xlfn.STDEV.P(Data_table!$X$17:$X$188)</f>
        <v>4.7670090203396933</v>
      </c>
    </row>
    <row r="3" spans="1:18" x14ac:dyDescent="0.35">
      <c r="A3" s="33" t="s">
        <v>315</v>
      </c>
      <c r="B3" s="23">
        <f>COUNTIF(Data_table!$D$2:$D$214,A3)</f>
        <v>19</v>
      </c>
      <c r="D3" s="41" t="s">
        <v>166</v>
      </c>
      <c r="E3" s="32">
        <f>COUNTIF(Data_table!$H$2:$H$214,cases_characteristics!D3)</f>
        <v>5</v>
      </c>
      <c r="G3" s="36" t="s">
        <v>104</v>
      </c>
      <c r="H3" s="36" t="e" vm="2">
        <v>#VALUE!</v>
      </c>
      <c r="I3" s="34">
        <f>COUNTIF(Data_table!$G$2:$G$214,cases_characteristics!G3)</f>
        <v>1</v>
      </c>
      <c r="K3" s="28" t="s">
        <v>401</v>
      </c>
      <c r="L3" s="28">
        <f>COUNTIF(Data_table!$K$2:$K$214,"không")</f>
        <v>81</v>
      </c>
      <c r="N3" s="44" t="s">
        <v>36</v>
      </c>
      <c r="O3" s="44">
        <f>COUNTIF(Data_table!$O$2:$O$214,"Đang điều trị")</f>
        <v>149</v>
      </c>
    </row>
    <row r="4" spans="1:18" x14ac:dyDescent="0.35">
      <c r="A4" s="33" t="s">
        <v>316</v>
      </c>
      <c r="B4" s="23">
        <f>COUNTIF(Data_table!$D$2:$D$214,A4)</f>
        <v>77</v>
      </c>
      <c r="D4" s="41" t="s">
        <v>157</v>
      </c>
      <c r="E4" s="32">
        <f>COUNTIF(Data_table!$H$2:$H$214,cases_characteristics!D4)</f>
        <v>1</v>
      </c>
      <c r="G4" s="36" t="s">
        <v>163</v>
      </c>
      <c r="H4" s="36" t="e" vm="3">
        <v>#VALUE!</v>
      </c>
      <c r="I4" s="34">
        <f>COUNTIF(Data_table!$G$2:$G$214,cases_characteristics!G4)</f>
        <v>1</v>
      </c>
      <c r="K4" s="28" t="s">
        <v>353</v>
      </c>
      <c r="L4" s="28">
        <f>SUM($L$2:$L$3)</f>
        <v>207</v>
      </c>
      <c r="N4" s="44" t="s">
        <v>402</v>
      </c>
      <c r="O4" s="44">
        <f>COUNTIF(Data_table!$O$2:$O$214,"Tử vong")</f>
        <v>0</v>
      </c>
    </row>
    <row r="5" spans="1:18" x14ac:dyDescent="0.35">
      <c r="A5" s="33" t="s">
        <v>317</v>
      </c>
      <c r="B5" s="23">
        <f>COUNTIF(Data_table!$D$2:$D$214,A5)</f>
        <v>29</v>
      </c>
      <c r="D5" s="41" t="s">
        <v>77</v>
      </c>
      <c r="E5" s="32">
        <f>COUNTIF(Data_table!$H$2:$H$214,cases_characteristics!D5)</f>
        <v>1</v>
      </c>
      <c r="G5" s="36" t="s">
        <v>55</v>
      </c>
      <c r="H5" s="36" t="e" vm="4">
        <v>#VALUE!</v>
      </c>
      <c r="I5" s="34">
        <f>COUNTIF(Data_table!$G$2:$G$214,cases_characteristics!G5)</f>
        <v>9</v>
      </c>
      <c r="N5" s="44" t="s">
        <v>353</v>
      </c>
      <c r="O5" s="44">
        <f>SUM($O$2:$O$4)</f>
        <v>207</v>
      </c>
    </row>
    <row r="6" spans="1:18" x14ac:dyDescent="0.35">
      <c r="A6" s="33" t="s">
        <v>318</v>
      </c>
      <c r="B6" s="23">
        <f>COUNTIF(Data_table!$D$2:$D$214,A6)</f>
        <v>31</v>
      </c>
      <c r="D6" s="41" t="s">
        <v>222</v>
      </c>
      <c r="E6" s="32">
        <f>COUNTIF(Data_table!$H$2:$H$214,cases_characteristics!D6)</f>
        <v>1</v>
      </c>
      <c r="G6" s="36" t="s">
        <v>191</v>
      </c>
      <c r="H6" s="36" t="e" vm="5">
        <v>#VALUE!</v>
      </c>
      <c r="I6" s="34">
        <f>COUNTIF(Data_table!$G$2:$G$214,cases_characteristics!G6)</f>
        <v>2</v>
      </c>
      <c r="N6" s="44" t="s">
        <v>392</v>
      </c>
      <c r="O6" s="44">
        <v>3</v>
      </c>
    </row>
    <row r="7" spans="1:18" x14ac:dyDescent="0.35">
      <c r="A7" s="23" t="s">
        <v>319</v>
      </c>
      <c r="B7" s="23">
        <f>COUNTIF(Data_table!$D$2:$D$214,A7)</f>
        <v>24</v>
      </c>
      <c r="D7" s="41" t="s">
        <v>81</v>
      </c>
      <c r="E7" s="32">
        <f>COUNTIF(Data_table!$H$2:$H$214,cases_characteristics!D7)</f>
        <v>3</v>
      </c>
      <c r="G7" s="36" t="s">
        <v>40</v>
      </c>
      <c r="H7" s="36" t="e" vm="6">
        <v>#VALUE!</v>
      </c>
      <c r="I7" s="34">
        <f>COUNTIF(Data_table!$G$2:$G$214,cases_characteristics!G7)</f>
        <v>6</v>
      </c>
      <c r="N7" s="44" t="s">
        <v>361</v>
      </c>
      <c r="O7" s="45">
        <v>43922</v>
      </c>
    </row>
    <row r="8" spans="1:18" x14ac:dyDescent="0.35">
      <c r="A8" s="23" t="s">
        <v>320</v>
      </c>
      <c r="B8" s="23">
        <f>COUNTIF(Data_table!$D$2:$D$214,A8)</f>
        <v>16</v>
      </c>
      <c r="D8" s="41" t="s">
        <v>19</v>
      </c>
      <c r="E8" s="32">
        <f>COUNTIF(Data_table!$H$2:$H$214,cases_characteristics!D8)</f>
        <v>5</v>
      </c>
      <c r="G8" s="36" t="s">
        <v>136</v>
      </c>
      <c r="H8" s="36" t="e" vm="7">
        <v>#VALUE!</v>
      </c>
      <c r="I8" s="34">
        <f>COUNTIF(Data_table!$G$2:$G$214,cases_characteristics!G8)</f>
        <v>4</v>
      </c>
    </row>
    <row r="9" spans="1:18" x14ac:dyDescent="0.35">
      <c r="A9" s="23" t="s">
        <v>321</v>
      </c>
      <c r="B9" s="23">
        <f>COUNTIF(Data_table!$D$2:$D$214,A9)</f>
        <v>4</v>
      </c>
      <c r="D9" s="41" t="s">
        <v>46</v>
      </c>
      <c r="E9" s="32">
        <f>COUNTIF(Data_table!$H$2:$H$214,cases_characteristics!D9)</f>
        <v>1</v>
      </c>
      <c r="G9" s="36" t="s">
        <v>31</v>
      </c>
      <c r="H9" s="36" t="e" vm="8">
        <v>#VALUE!</v>
      </c>
      <c r="I9" s="34">
        <f>COUNTIF(Data_table!$G$2:$G$214,cases_characteristics!G9)</f>
        <v>74</v>
      </c>
    </row>
    <row r="10" spans="1:18" x14ac:dyDescent="0.35">
      <c r="A10" s="23" t="s">
        <v>313</v>
      </c>
      <c r="B10" s="23">
        <f>COUNTIF(Data_table!$D$2:$D$214,A10)</f>
        <v>1</v>
      </c>
      <c r="D10" s="41" t="s">
        <v>79</v>
      </c>
      <c r="E10" s="32">
        <f>COUNTIF(Data_table!$H$2:$H$214,cases_characteristics!D10)</f>
        <v>1</v>
      </c>
      <c r="G10" s="36" t="s">
        <v>194</v>
      </c>
      <c r="H10" s="36" t="e" vm="9">
        <v>#VALUE!</v>
      </c>
      <c r="I10" s="34">
        <f>COUNTIF(Data_table!$G$2:$G$214,cases_characteristics!G10)</f>
        <v>1</v>
      </c>
    </row>
    <row r="11" spans="1:18" x14ac:dyDescent="0.35">
      <c r="A11" s="23" t="s">
        <v>346</v>
      </c>
      <c r="B11" s="23">
        <f>SUM($B$2:$B$10)</f>
        <v>204</v>
      </c>
      <c r="D11" s="41" t="s">
        <v>47</v>
      </c>
      <c r="E11" s="32">
        <f>COUNTIF(Data_table!$H$2:$H$214,cases_characteristics!D11)</f>
        <v>1</v>
      </c>
      <c r="G11" s="36" t="s">
        <v>101</v>
      </c>
      <c r="H11" s="36" t="e" vm="10">
        <v>#VALUE!</v>
      </c>
      <c r="I11" s="34">
        <f>COUNTIF(Data_table!$G$2:$G$214,cases_characteristics!G11)</f>
        <v>1</v>
      </c>
    </row>
    <row r="12" spans="1:18" x14ac:dyDescent="0.35">
      <c r="A12" s="23" t="s">
        <v>347</v>
      </c>
      <c r="B12" s="23">
        <f>COUNT(Data_table!$A$2:$A$214)-B11</f>
        <v>3</v>
      </c>
      <c r="D12" s="41" t="s">
        <v>168</v>
      </c>
      <c r="E12" s="32">
        <f>COUNTIF(Data_table!$H$2:$H$214,cases_characteristics!D12)</f>
        <v>3</v>
      </c>
      <c r="G12" s="36" t="s">
        <v>173</v>
      </c>
      <c r="H12" s="36" t="e" vm="11">
        <v>#VALUE!</v>
      </c>
      <c r="I12" s="34">
        <f>COUNTIF(Data_table!$G$2:$G$214,cases_characteristics!G12)</f>
        <v>1</v>
      </c>
    </row>
    <row r="13" spans="1:18" x14ac:dyDescent="0.35">
      <c r="D13" s="41" t="s">
        <v>88</v>
      </c>
      <c r="E13" s="32">
        <f>COUNTIF(Data_table!$H$2:$H$214,cases_characteristics!D13)</f>
        <v>5</v>
      </c>
      <c r="G13" s="36" t="s">
        <v>43</v>
      </c>
      <c r="H13" s="36" t="e" vm="12">
        <v>#VALUE!</v>
      </c>
      <c r="I13" s="34">
        <f>COUNTIF(Data_table!$G$2:$G$214,cases_characteristics!G13)</f>
        <v>2</v>
      </c>
    </row>
    <row r="14" spans="1:18" x14ac:dyDescent="0.35">
      <c r="D14" s="41" t="s">
        <v>2</v>
      </c>
      <c r="E14" s="32">
        <f>COUNTIF(Data_table!$H$2:$H$214,cases_characteristics!D14)</f>
        <v>2</v>
      </c>
      <c r="G14" s="36" t="s">
        <v>16</v>
      </c>
      <c r="H14" s="36" t="e" vm="13">
        <v>#VALUE!</v>
      </c>
      <c r="I14" s="34">
        <f>COUNTIF(Data_table!$G$2:$G$214,cases_characteristics!G14)</f>
        <v>1</v>
      </c>
    </row>
    <row r="15" spans="1:18" x14ac:dyDescent="0.35">
      <c r="D15" s="41" t="s">
        <v>11</v>
      </c>
      <c r="E15" s="32">
        <f>COUNTIF(Data_table!$H$2:$H$214,cases_characteristics!D15)</f>
        <v>161</v>
      </c>
      <c r="G15" s="36" t="s">
        <v>33</v>
      </c>
      <c r="H15" s="36" t="e" vm="14">
        <v>#VALUE!</v>
      </c>
      <c r="I15" s="34">
        <f>COUNTIF(Data_table!$G$2:$G$214,cases_characteristics!G15)</f>
        <v>9</v>
      </c>
    </row>
    <row r="16" spans="1:18" x14ac:dyDescent="0.35">
      <c r="D16" s="41" t="s">
        <v>355</v>
      </c>
      <c r="G16" s="36" t="s">
        <v>90</v>
      </c>
      <c r="H16" s="36" t="e" vm="15">
        <v>#VALUE!</v>
      </c>
      <c r="I16" s="34">
        <f>COUNTIF(Data_table!$G$2:$G$214,cases_characteristics!G16)</f>
        <v>2</v>
      </c>
    </row>
    <row r="17" spans="4:9" x14ac:dyDescent="0.35">
      <c r="D17" s="41" t="s">
        <v>356</v>
      </c>
      <c r="E17" s="32">
        <f>SUM(E2:E15)</f>
        <v>207</v>
      </c>
      <c r="G17" s="36" t="s">
        <v>50</v>
      </c>
      <c r="H17" s="36" t="e" vm="16">
        <v>#VALUE!</v>
      </c>
      <c r="I17" s="34">
        <f>COUNTIF(Data_table!$G$2:$G$214,cases_characteristics!G17)</f>
        <v>3</v>
      </c>
    </row>
    <row r="18" spans="4:9" x14ac:dyDescent="0.35">
      <c r="G18" s="36" t="s">
        <v>45</v>
      </c>
      <c r="H18" s="36" t="e" vm="17">
        <v>#VALUE!</v>
      </c>
      <c r="I18" s="34">
        <f>COUNTIF(Data_table!$G$2:$G$214,cases_characteristics!G18)</f>
        <v>7</v>
      </c>
    </row>
    <row r="19" spans="4:9" x14ac:dyDescent="0.35">
      <c r="G19" s="36" t="s">
        <v>152</v>
      </c>
      <c r="H19" s="36" t="e" vm="18">
        <v>#VALUE!</v>
      </c>
      <c r="I19" s="34">
        <f>COUNTIF(Data_table!$G$2:$G$214,cases_characteristics!G19)</f>
        <v>2</v>
      </c>
    </row>
    <row r="20" spans="4:9" x14ac:dyDescent="0.35">
      <c r="G20" s="36" t="s">
        <v>234</v>
      </c>
      <c r="H20" s="36" t="e" vm="19">
        <v>#VALUE!</v>
      </c>
      <c r="I20" s="34">
        <f>COUNTIF(Data_table!$G$2:$G$214,cases_characteristics!G20)</f>
        <v>1</v>
      </c>
    </row>
    <row r="21" spans="4:9" x14ac:dyDescent="0.35">
      <c r="G21" s="36" t="s">
        <v>10</v>
      </c>
      <c r="H21" s="36" t="e" vm="20">
        <v>#VALUE!</v>
      </c>
      <c r="I21" s="34">
        <f>COUNTIF(Data_table!$G$2:$G$214,cases_characteristics!G21)</f>
        <v>3</v>
      </c>
    </row>
    <row r="22" spans="4:9" x14ac:dyDescent="0.35">
      <c r="G22" s="36" t="s">
        <v>1</v>
      </c>
      <c r="H22" s="36" t="e" vm="21">
        <v>#VALUE!</v>
      </c>
      <c r="I22" s="34">
        <f>COUNTIF(Data_table!$G$2:$G$214,cases_characteristics!G22)</f>
        <v>49</v>
      </c>
    </row>
    <row r="23" spans="4:9" x14ac:dyDescent="0.35">
      <c r="G23" s="36" t="s">
        <v>48</v>
      </c>
      <c r="H23" s="36" t="e" vm="22">
        <v>#VALUE!</v>
      </c>
      <c r="I23" s="34">
        <f>COUNTIF(Data_table!$G$2:$G$214,cases_characteristics!G23)</f>
        <v>2</v>
      </c>
    </row>
    <row r="24" spans="4:9" x14ac:dyDescent="0.35">
      <c r="G24" s="36" t="s">
        <v>139</v>
      </c>
      <c r="H24" s="36" t="e" vm="23">
        <v>#VALUE!</v>
      </c>
      <c r="I24" s="34">
        <f>COUNTIF(Data_table!$G$2:$G$214,cases_characteristics!G24)</f>
        <v>3</v>
      </c>
    </row>
    <row r="25" spans="4:9" x14ac:dyDescent="0.35">
      <c r="G25" s="36" t="s">
        <v>13</v>
      </c>
      <c r="H25" s="36" t="e" vm="24">
        <v>#VALUE!</v>
      </c>
      <c r="I25" s="34">
        <f>COUNTIF(Data_table!$G$2:$G$214,cases_characteristics!G25)</f>
        <v>11</v>
      </c>
    </row>
    <row r="26" spans="4:9" x14ac:dyDescent="0.35">
      <c r="G26" s="36" t="s">
        <v>354</v>
      </c>
      <c r="H26" s="36"/>
      <c r="I26" s="34">
        <f>COUNTIF(Data_table!$G$2:$G$214,cases_characteristics!G26)</f>
        <v>10</v>
      </c>
    </row>
    <row r="27" spans="4:9" x14ac:dyDescent="0.35">
      <c r="G27" s="36" t="s">
        <v>355</v>
      </c>
      <c r="H27" s="36"/>
    </row>
    <row r="28" spans="4:9" x14ac:dyDescent="0.35">
      <c r="G28" s="36" t="s">
        <v>356</v>
      </c>
      <c r="H28" s="36"/>
      <c r="I28" s="35">
        <f>SUM(I2:I25)</f>
        <v>197</v>
      </c>
    </row>
  </sheetData>
  <phoneticPr fontId="3" type="noConversion"/>
  <pageMargins left="0.7" right="0.7" top="0.75" bottom="0.75" header="0.3" footer="0.3"/>
  <pageSetup orientation="portrait" horizontalDpi="0" verticalDpi="0"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Daily_Checklist</vt:lpstr>
      <vt:lpstr>Data_Validity_checklist</vt:lpstr>
      <vt:lpstr>Data_source</vt:lpstr>
      <vt:lpstr>track_log</vt:lpstr>
      <vt:lpstr>Codebook</vt:lpstr>
      <vt:lpstr>Data_table</vt:lpstr>
      <vt:lpstr>Sheet1</vt:lpstr>
      <vt:lpstr>Incidence_Event</vt:lpstr>
      <vt:lpstr>cases_characteristics</vt:lpstr>
      <vt:lpstr>MOH_daily_data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 Thành</dc:creator>
  <cp:lastModifiedBy>Kim Thành</cp:lastModifiedBy>
  <dcterms:created xsi:type="dcterms:W3CDTF">2020-04-01T01:36:39Z</dcterms:created>
  <dcterms:modified xsi:type="dcterms:W3CDTF">2020-04-03T12:49:13Z</dcterms:modified>
</cp:coreProperties>
</file>